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365" firstSheet="0" activeTab="2"/>
  </bookViews>
  <sheets>
    <sheet name="Overview" sheetId="1" state="visible" r:id="rId2"/>
    <sheet name="Journal" sheetId="2" state="visible" r:id="rId3"/>
    <sheet name="Recap" sheetId="3" state="visible" r:id="rId4"/>
    <sheet name="Scratch" sheetId="4" state="visible" r:id="rId5"/>
  </sheets>
  <definedNames>
    <definedName function="false" hidden="false" localSheetId="1" name="_xlnm.Print_Titles" vbProcedure="false">Journal!$1:$5</definedName>
    <definedName function="false" hidden="false" name="AllCats" vbProcedure="false">Journal!$F$6:$F$9948</definedName>
    <definedName function="false" hidden="false" name="Excel_BuiltIn_Criteria_4" vbProcedure="false">Scratch!$A$14</definedName>
    <definedName function="false" hidden="false" name="Excel_BuiltIn_Extract_4" vbProcedure="false">Scratch!$E$4</definedName>
    <definedName function="false" hidden="false" name="Excel_BuiltIn__FilterDatabase_2_1" vbProcedure="false">Journal!$A$5:$G$9948</definedName>
    <definedName function="false" hidden="false" name="Excel_BuiltIn__FilterDatabase_4" vbProcedure="false">Scratch!$J$5:$J$29</definedName>
    <definedName function="false" hidden="false" name="Excel_BuiltIn__FilterDatabase_4_1" vbProcedure="false">scratch!#ref!</definedName>
    <definedName function="false" hidden="false" localSheetId="1" name="Excel_BuiltIn_Print_Titles" vbProcedure="false">Journal!$A$1:$I$5</definedName>
    <definedName function="false" hidden="false" localSheetId="1" name="Excel_BuiltIn__FilterDatabase" vbProcedure="false">Journal!$A$1:$A$6885</definedName>
    <definedName function="false" hidden="false" localSheetId="1" name="Print_Titles_0" vbProcedure="false">Journal!$1:$5</definedName>
    <definedName function="false" hidden="false" localSheetId="1" name="Print_Titles_0_0" vbProcedure="false">Journal!$1:$5</definedName>
    <definedName function="false" hidden="false" localSheetId="1" name="Print_Titles_0_0_0" vbProcedure="false">Journal!$1:$5</definedName>
    <definedName function="false" hidden="false" localSheetId="1" name="Print_Titles_0_0_0_0" vbProcedure="false">Journal!$1:$5</definedName>
    <definedName function="false" hidden="false" localSheetId="1" name="Print_Titles_0_0_0_0_0" vbProcedure="false">Journal!$1:$5</definedName>
    <definedName function="false" hidden="false" localSheetId="1" name="Print_Titles_0_0_0_0_0_0" vbProcedure="false">Journal!$1:$5</definedName>
    <definedName function="false" hidden="false" localSheetId="1" name="Print_Titles_0_0_0_0_0_0_0" vbProcedure="false">Journal!$1:$5</definedName>
    <definedName function="false" hidden="false" localSheetId="1" name="Print_Titles_0_0_0_0_0_0_0_0" vbProcedure="false">Journal!$1:$5</definedName>
    <definedName function="false" hidden="false" localSheetId="1" name="Print_Titles_0_0_0_0_0_0_0_0_0" vbProcedure="false">Journal!$1:$5</definedName>
    <definedName function="false" hidden="false" localSheetId="1" name="Print_Titles_0_0_0_0_0_0_0_0_0_0" vbProcedure="false">Journal!$1:$5</definedName>
    <definedName function="false" hidden="false" localSheetId="1" name="Print_Titles_0_0_0_0_0_0_0_0_0_0_0" vbProcedure="false">Journal!$1:$5</definedName>
    <definedName function="false" hidden="false" localSheetId="1" name="Print_Titles_0_0_0_0_0_0_0_0_0_0_0_0" vbProcedure="false">Journal!$1:$5</definedName>
    <definedName function="false" hidden="false" localSheetId="1" name="Print_Titles_0_0_0_0_0_0_0_0_0_0_0_0_0" vbProcedure="false">Journal!$1:$5</definedName>
    <definedName function="false" hidden="false" localSheetId="1" name="Print_Titles_0_0_0_0_0_0_0_0_0_0_0_0_0_0" vbProcedure="false">Journal!$1:$5</definedName>
    <definedName function="false" hidden="false" localSheetId="1" name="Print_Titles_0_0_0_0_0_0_0_0_0_0_0_0_0_0_0" vbProcedure="false">Journal!$1:$5</definedName>
    <definedName function="false" hidden="false" localSheetId="1" name="Print_Titles_0_0_0_0_0_0_0_0_0_0_0_0_0_0_0_0" vbProcedure="false">Journal!$1:$5</definedName>
    <definedName function="false" hidden="false" localSheetId="1" name="Print_Titles_0_0_0_0_0_0_0_0_0_0_0_0_0_0_0_0_0" vbProcedure="false">Journal!$1:$5</definedName>
    <definedName function="false" hidden="false" localSheetId="1" name="Print_Titles_0_0_0_0_0_0_0_0_0_0_0_0_0_0_0_0_0_0" vbProcedure="false">Journal!$1:$5</definedName>
    <definedName function="false" hidden="false" localSheetId="1" name="Print_Titles_0_0_0_0_0_0_0_0_0_0_0_0_0_0_0_0_0_0_0" vbProcedure="false">Journal!$1:$5</definedName>
    <definedName function="false" hidden="false" localSheetId="1" name="Print_Titles_0_0_0_0_0_0_0_0_0_0_0_0_0_0_0_0_0_0_0_0" vbProcedure="false">Journal!$1:$5</definedName>
    <definedName function="false" hidden="false" localSheetId="1" name="Print_Titles_0_0_0_0_0_0_0_0_0_0_0_0_0_0_0_0_0_0_0_0_0" vbProcedure="false">Journal!$1:$5</definedName>
    <definedName function="false" hidden="false" localSheetId="1" name="_xlnm.Print_Titles" vbProcedure="false">Journal!$1:$5</definedName>
    <definedName function="false" hidden="false" localSheetId="1" name="_xlnm.Print_Titles_0" vbProcedure="false">Journal!$1:$5</definedName>
    <definedName function="false" hidden="false" localSheetId="1" name="_xlnm.Print_Titles_0_0" vbProcedure="false">Journal!$1:$5</definedName>
    <definedName function="false" hidden="false" localSheetId="1" name="_xlnm.Print_Titles_0_0_0" vbProcedure="false">Journal!$1:$5</definedName>
    <definedName function="false" hidden="false" localSheetId="1" name="_xlnm.Print_Titles_0_0_0_0" vbProcedure="false">Journal!$1:$5</definedName>
    <definedName function="false" hidden="false" localSheetId="1" name="_xlnm.Print_Titles_0_0_0_0_0" vbProcedure="false">Journal!$1:$5</definedName>
    <definedName function="false" hidden="false" localSheetId="1" name="_xlnm.Print_Titles_0_0_0_0_0_0" vbProcedure="false">Journal!$1:$5</definedName>
    <definedName function="false" hidden="false" localSheetId="1" name="_xlnm.Print_Titles_0_0_0_0_0_0_0" vbProcedure="false">Journal!$1:$5</definedName>
    <definedName function="false" hidden="false" localSheetId="1" name="_xlnm.Print_Titles_0_0_0_0_0_0_0_0" vbProcedure="false">Journal!$1:$5</definedName>
    <definedName function="false" hidden="false" localSheetId="1" name="_xlnm.Print_Titles_0_0_0_0_0_0_0_0_0" vbProcedure="false">Journal!$1:$5</definedName>
    <definedName function="false" hidden="false" localSheetId="1" name="_xlnm.Print_Titles_0_0_0_0_0_0_0_0_0_0" vbProcedure="false">Journal!$1:$5</definedName>
    <definedName function="false" hidden="false" localSheetId="1" name="_xlnm.Print_Titles_0_0_0_0_0_0_0_0_0_0_0" vbProcedure="false">Journal!$1:$5</definedName>
    <definedName function="false" hidden="false" localSheetId="1" name="_xlnm.Print_Titles_0_0_0_0_0_0_0_0_0_0_0_0" vbProcedure="false">Journal!$1:$5</definedName>
    <definedName function="false" hidden="false" localSheetId="1" name="_xlnm.Print_Titles_0_0_0_0_0_0_0_0_0_0_0_0_0" vbProcedure="false">Journal!$1:$5</definedName>
    <definedName function="false" hidden="false" localSheetId="1" name="_xlnm.Print_Titles_0_0_0_0_0_0_0_0_0_0_0_0_0_0" vbProcedure="false">Journal!$1:$5</definedName>
    <definedName function="false" hidden="false" localSheetId="1" name="_xlnm.Print_Titles_0_0_0_0_0_0_0_0_0_0_0_0_0_0_0" vbProcedure="false">Journal!$1:$5</definedName>
    <definedName function="false" hidden="false" localSheetId="1" name="_xlnm.Print_Titles_0_0_0_0_0_0_0_0_0_0_0_0_0_0_0_0" vbProcedure="false">Journal!$1:$5</definedName>
    <definedName function="false" hidden="false" localSheetId="1" name="_xlnm.Print_Titles_0_0_0_0_0_0_0_0_0_0_0_0_0_0_0_0_0" vbProcedure="false">Journal!$1:$5</definedName>
    <definedName function="false" hidden="false" localSheetId="1" name="_xlnm.Print_Titles_0_0_0_0_0_0_0_0_0_0_0_0_0_0_0_0_0_0" vbProcedure="false">Journal!$1:$5</definedName>
    <definedName function="false" hidden="false" localSheetId="1" name="_xlnm.Print_Titles_0_0_0_0_0_0_0_0_0_0_0_0_0_0_0_0_0_0_0" vbProcedure="false">Journal!$1:$5</definedName>
    <definedName function="false" hidden="false" localSheetId="1" name="_xlnm.Print_Titles_0_0_0_0_0_0_0_0_0_0_0_0_0_0_0_0_0_0_0_0" vbProcedure="false">Journal!$1:$5</definedName>
    <definedName function="false" hidden="false" localSheetId="1" name="_xlnm.Print_Titles_0_0_0_0_0_0_0_0_0_0_0_0_0_0_0_0_0_0_0_0_0" vbProcedure="false">Journal!$1:$5</definedName>
    <definedName function="false" hidden="false" localSheetId="1" name="_xlnm.Print_Titles_0_0_0_0_0_0_0_0_0_0_0_0_0_0_0_0_0_0_0_0_0_0" vbProcedure="false">Journal!$1:$5</definedName>
    <definedName function="false" hidden="false" localSheetId="1" name="_xlnm.Print_Titles_0_0_0_0_0_0_0_0_0_0_0_0_0_0_0_0_0_0_0_0_0_0_0" vbProcedure="false">Journal!$1:$5</definedName>
    <definedName function="false" hidden="false" localSheetId="1" name="_xlnm.Print_Titles_0_0_0_0_0_0_0_0_0_0_0_0_0_0_0_0_0_0_0_0_0_0_0_0" vbProcedure="false">Journal!$1:$5</definedName>
    <definedName function="false" hidden="false" localSheetId="1" name="_xlnm.Print_Titles_0_0_0_0_0_0_0_0_0_0_0_0_0_0_0_0_0_0_0_0_0_0_0_0_0" vbProcedure="false">Journal!$1:$5</definedName>
    <definedName function="false" hidden="false" localSheetId="1" name="_xlnm.Print_Titles_0_0_0_0_0_0_0_0_0_0_0_0_0_0_0_0_0_0_0_0_0_0_0_0_0_0" vbProcedure="false">Journal!$1:$5</definedName>
    <definedName function="false" hidden="false" localSheetId="1" name="_xlnm.Print_Titles_0_0_0_0_0_0_0_0_0_0_0_0_0_0_0_0_0_0_0_0_0_0_0_0_0_0_0" vbProcedure="false">Journal!$1:$5</definedName>
    <definedName function="false" hidden="false" localSheetId="1" name="_xlnm.Print_Titles_0_0_0_0_0_0_0_0_0_0_0_0_0_0_0_0_0_0_0_0_0_0_0_0_0_0_0_0" vbProcedure="false">Journal!$1:$5</definedName>
    <definedName function="false" hidden="false" localSheetId="1" name="_xlnm.Print_Titles_0_0_0_0_0_0_0_0_0_0_0_0_0_0_0_0_0_0_0_0_0_0_0_0_0_0_0_0_0" vbProcedure="false">Journal!$1:$5</definedName>
    <definedName function="false" hidden="false" localSheetId="1" name="_xlnm.Print_Titles_0_0_0_0_0_0_0_0_0_0_0_0_0_0_0_0_0_0_0_0_0_0_0_0_0_0_0_0_0_0" vbProcedure="false">Journal!$1:$5</definedName>
    <definedName function="false" hidden="false" localSheetId="1" name="_xlnm.Print_Titles_0_0_0_0_0_0_0_0_0_0_0_0_0_0_0_0_0_0_0_0_0_0_0_0_0_0_0_0_0_0_0" vbProcedure="false">Journal!$1:$5</definedName>
    <definedName function="false" hidden="false" localSheetId="1" name="_xlnm.Print_Titles_0_0_0_0_0_0_0_0_0_0_0_0_0_0_0_0_0_0_0_0_0_0_0_0_0_0_0_0_0_0_0_0" vbProcedure="false">Journal!$1:$5</definedName>
    <definedName function="false" hidden="false" localSheetId="1" name="_xlnm.Print_Titles_0_0_0_0_0_0_0_0_0_0_0_0_0_0_0_0_0_0_0_0_0_0_0_0_0_0_0_0_0_0_0_0_0" vbProcedure="false">Journal!$1:$5</definedName>
    <definedName function="false" hidden="false" localSheetId="1" name="_xlnm.Print_Titles_0_0_0_0_0_0_0_0_0_0_0_0_0_0_0_0_0_0_0_0_0_0_0_0_0_0_0_0_0_0_0_0_0_0" vbProcedure="false">Journal!$1:$5</definedName>
    <definedName function="false" hidden="false" localSheetId="1" name="_xlnm.Print_Titles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  <definedName function="false" hidden="false" localSheetId="1" name="_xlnm.Print_Titles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Journal!$1:$5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<sst xmlns="http://schemas.openxmlformats.org/spreadsheetml/2006/main" count="55535" uniqueCount="148">
  <si>
    <t>XX/YY</t>
  </si>
  <si>
    <t>Overview</t>
  </si>
  <si>
    <t>Expenses.xlsx</t>
  </si>
  <si>
    <t>Days</t>
  </si>
  <si>
    <t>Capture outgoing funds from:</t>
  </si>
  <si>
    <t>From</t>
  </si>
  <si>
    <t>To</t>
  </si>
  <si>
    <t>No.</t>
  </si>
  <si>
    <t>Lapsed</t>
  </si>
  <si>
    <t>Notes</t>
  </si>
  <si>
    <t>Xxxxxxxxxxxxx</t>
  </si>
  <si>
    <t>closed</t>
  </si>
  <si>
    <t>lotta work</t>
  </si>
  <si>
    <t>Every 12/31</t>
  </si>
  <si>
    <t>quiet</t>
  </si>
  <si>
    <t>n/a</t>
  </si>
  <si>
    <t>Journal</t>
  </si>
  <si>
    <t>Acct</t>
  </si>
  <si>
    <t>Num</t>
  </si>
  <si>
    <t>Date</t>
  </si>
  <si>
    <t>To/For</t>
  </si>
  <si>
    <t>Amount</t>
  </si>
  <si>
    <t>Cat</t>
  </si>
  <si>
    <t>Key</t>
  </si>
  <si>
    <t>code</t>
  </si>
  <si>
    <t>nums</t>
  </si>
  <si>
    <t>To/For text description redacted 1</t>
  </si>
  <si>
    <t>catC</t>
  </si>
  <si>
    <t>To/For text description redacted 2</t>
  </si>
  <si>
    <t>catF</t>
  </si>
  <si>
    <t>To/For text description redacted 3</t>
  </si>
  <si>
    <t>catS</t>
  </si>
  <si>
    <t>To/For text description redacted 4</t>
  </si>
  <si>
    <t>To/For text description redacted 5</t>
  </si>
  <si>
    <t>catU</t>
  </si>
  <si>
    <t>To/For text description redacted 6</t>
  </si>
  <si>
    <t>To/For text description redacted 7</t>
  </si>
  <si>
    <t>catD</t>
  </si>
  <si>
    <t>To/For text description redacted 8</t>
  </si>
  <si>
    <t>catE</t>
  </si>
  <si>
    <t>To/For text description redacted 9</t>
  </si>
  <si>
    <t>catR</t>
  </si>
  <si>
    <t>catV</t>
  </si>
  <si>
    <t>catW</t>
  </si>
  <si>
    <t>catB</t>
  </si>
  <si>
    <t>catG</t>
  </si>
  <si>
    <t>catT</t>
  </si>
  <si>
    <t>catH</t>
  </si>
  <si>
    <t>catL</t>
  </si>
  <si>
    <t>catN</t>
  </si>
  <si>
    <t>catM</t>
  </si>
  <si>
    <t>catA</t>
  </si>
  <si>
    <t>catI</t>
  </si>
  <si>
    <t>catQ</t>
  </si>
  <si>
    <t>catO</t>
  </si>
  <si>
    <t>catP</t>
  </si>
  <si>
    <t>catY</t>
  </si>
  <si>
    <t>cat0</t>
  </si>
  <si>
    <t>catZ</t>
  </si>
  <si>
    <t>cat1</t>
  </si>
  <si>
    <t>catJ</t>
  </si>
  <si>
    <t>cat2</t>
  </si>
  <si>
    <t>catK</t>
  </si>
  <si>
    <t>catX</t>
  </si>
  <si>
    <t>Did I miss anything????</t>
  </si>
  <si>
    <t>bk</t>
  </si>
  <si>
    <t>cash</t>
  </si>
  <si>
    <t>clo</t>
  </si>
  <si>
    <t>dec</t>
  </si>
  <si>
    <t>din</t>
  </si>
  <si>
    <t>ent</t>
  </si>
  <si>
    <t>ex</t>
  </si>
  <si>
    <t>fd</t>
  </si>
  <si>
    <t>gift</t>
  </si>
  <si>
    <t>ha</t>
  </si>
  <si>
    <t>hhld</t>
  </si>
  <si>
    <t>hoa</t>
  </si>
  <si>
    <t>hob</t>
  </si>
  <si>
    <t>hskp</t>
  </si>
  <si>
    <t>ins</t>
  </si>
  <si>
    <t>itax</t>
  </si>
  <si>
    <t>maj</t>
  </si>
  <si>
    <t>med</t>
  </si>
  <si>
    <t>mov</t>
  </si>
  <si>
    <t>mtc</t>
  </si>
  <si>
    <t>oth</t>
  </si>
  <si>
    <t>pro</t>
  </si>
  <si>
    <t>ptax</t>
  </si>
  <si>
    <t>reimb</t>
  </si>
  <si>
    <t>tech</t>
  </si>
  <si>
    <t>tra</t>
  </si>
  <si>
    <t>ut</t>
  </si>
  <si>
    <t>veh</t>
  </si>
  <si>
    <t>yd</t>
  </si>
  <si>
    <t>DTV=ent</t>
  </si>
  <si>
    <t>EUW=catD</t>
  </si>
  <si>
    <t>^ - - - - -Insert above here - - - - - ^</t>
  </si>
  <si>
    <t>Annual Recap</t>
  </si>
  <si>
    <t>Abbr</t>
  </si>
  <si>
    <t>Expenses</t>
  </si>
  <si>
    <t>Books</t>
  </si>
  <si>
    <t>Clothing</t>
  </si>
  <si>
    <t>Dining out</t>
  </si>
  <si>
    <t>Entertainment</t>
  </si>
  <si>
    <t>Exercise</t>
  </si>
  <si>
    <t>Food/groceries</t>
  </si>
  <si>
    <t>Gifts</t>
  </si>
  <si>
    <t>Hair care &amp; beauty</t>
  </si>
  <si>
    <t>Household</t>
  </si>
  <si>
    <t>Homeowners association</t>
  </si>
  <si>
    <t>Hobbies</t>
  </si>
  <si>
    <t>Housekeeping</t>
  </si>
  <si>
    <t>Insurance</t>
  </si>
  <si>
    <t>Medical/dental/optical</t>
  </si>
  <si>
    <t>Home maintenance</t>
  </si>
  <si>
    <t>Professional services</t>
  </si>
  <si>
    <t>Property tax</t>
  </si>
  <si>
    <t>Travel</t>
  </si>
  <si>
    <t>Utilities</t>
  </si>
  <si>
    <t>Vehicle expense</t>
  </si>
  <si>
    <t>Yard maintenance</t>
  </si>
  <si>
    <t>Cash</t>
  </si>
  <si>
    <t>Other</t>
  </si>
  <si>
    <t>Reimbursable</t>
  </si>
  <si>
    <t>Unclassified</t>
  </si>
  <si>
    <t>Operating total</t>
  </si>
  <si>
    <t>Income tax liability</t>
  </si>
  <si>
    <t>Sell &amp; move</t>
  </si>
  <si>
    <t>Decorating &amp; improvement</t>
  </si>
  <si>
    <t>Technology</t>
  </si>
  <si>
    <t>Other major expenditures</t>
  </si>
  <si>
    <t>Grand total</t>
  </si>
  <si>
    <t>2005 is missing 8 mos of Visa not yet entered --------------------------------------------------------------------------------------------------------------------------</t>
  </si>
  <si>
    <t>Scratch</t>
  </si>
  <si>
    <t>To list unique Categories in use:</t>
  </si>
  <si>
    <t>Active Categories</t>
  </si>
  <si>
    <t>Data|Filter|Advanced Filter…</t>
  </si>
  <si>
    <r>
      <t xml:space="preserve">Action: </t>
    </r>
    <r>
      <rPr>
        <b val="true"/>
        <sz val="10"/>
        <rFont val="Arial"/>
        <family val="2"/>
        <charset val="1"/>
      </rPr>
      <t xml:space="preserve">Copy to another location</t>
    </r>
  </si>
  <si>
    <t>List range:</t>
  </si>
  <si>
    <t>Journal!F6:F9999</t>
  </si>
  <si>
    <t>Criteria range:</t>
  </si>
  <si>
    <t>A14</t>
  </si>
  <si>
    <t>Copy to:</t>
  </si>
  <si>
    <t>F6</t>
  </si>
  <si>
    <t>Unique records only</t>
  </si>
  <si>
    <t>Criteria:</t>
  </si>
  <si>
    <t>*</t>
  </si>
  <si>
    <t>Behavior is all different for OO Calc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</si>
</sst>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#,##0"/>
    <numFmt numFmtId="167" formatCode="#,##0.00"/>
    <numFmt numFmtId="168" formatCode="0.00"/>
    <numFmt numFmtId="169" formatCode="MM/DD/YY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u val="single"/>
      <sz val="10"/>
      <name val="Arial"/>
      <family val="2"/>
      <charset val="1"/>
    </font>
    <font>
      <sz val="6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u val="singl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ck">
        <color rgb="FF3A3935"/>
      </left>
      <right style="thick">
        <color rgb="FF3A3935"/>
      </right>
      <top style="thick">
        <color rgb="FF3A3935"/>
      </top>
      <bottom/>
      <diagonal/>
    </border>
    <border diagonalUp="false" diagonalDown="false">
      <left style="thick">
        <color rgb="FF3A3935"/>
      </left>
      <right style="thick">
        <color rgb="FF3A3935"/>
      </right>
      <top/>
      <bottom style="thick">
        <color rgb="FF3A3935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A393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C36:N40 A1"/>
    </sheetView>
  </sheetViews>
  <sheetFormatPr defaultRowHeight="12.75"/>
  <cols>
    <col collapsed="false" hidden="false" max="1" min="1" style="0" width="4.70918367346939"/>
    <col collapsed="false" hidden="false" max="2" min="2" style="0" width="40"/>
    <col collapsed="false" hidden="false" max="4" min="3" style="0" width="10.7091836734694"/>
    <col collapsed="false" hidden="false" max="6" min="5" style="0" width="7"/>
    <col collapsed="false" hidden="false" max="7" min="7" style="0" width="11.9948979591837"/>
    <col collapsed="false" hidden="false" max="1025" min="8" style="0" width="8.70918367346939"/>
  </cols>
  <sheetData>
    <row r="1" customFormat="false" ht="12.75" hidden="false" customHeight="true" outlineLevel="0" collapsed="false">
      <c r="A1" s="1" t="s">
        <v>0</v>
      </c>
      <c r="E1" s="2"/>
      <c r="G1" s="3"/>
    </row>
    <row r="2" customFormat="false" ht="12.75" hidden="false" customHeight="true" outlineLevel="0" collapsed="false">
      <c r="A2" s="1" t="s">
        <v>1</v>
      </c>
      <c r="E2" s="2"/>
      <c r="G2" s="3"/>
    </row>
    <row r="3" customFormat="false" ht="12.75" hidden="false" customHeight="true" outlineLevel="0" collapsed="false">
      <c r="A3" s="4" t="s">
        <v>2</v>
      </c>
      <c r="E3" s="2"/>
      <c r="G3" s="3"/>
    </row>
    <row r="4" customFormat="false" ht="12.75" hidden="false" customHeight="true" outlineLevel="0" collapsed="false">
      <c r="E4" s="2"/>
      <c r="F4" s="5" t="s">
        <v>3</v>
      </c>
      <c r="G4" s="3"/>
    </row>
    <row r="5" customFormat="false" ht="12.75" hidden="false" customHeight="true" outlineLevel="0" collapsed="false">
      <c r="A5" s="0" t="s">
        <v>4</v>
      </c>
      <c r="C5" s="2" t="s">
        <v>5</v>
      </c>
      <c r="D5" s="2" t="s">
        <v>6</v>
      </c>
      <c r="E5" s="2" t="s">
        <v>7</v>
      </c>
      <c r="F5" s="6" t="s">
        <v>8</v>
      </c>
      <c r="G5" s="3" t="s">
        <v>9</v>
      </c>
    </row>
    <row r="6" customFormat="false" ht="12.75" hidden="false" customHeight="true" outlineLevel="0" collapsed="false">
      <c r="B6" s="0" t="s">
        <v>10</v>
      </c>
      <c r="C6" s="7" t="n">
        <v>38869</v>
      </c>
      <c r="D6" s="7" t="n">
        <v>41627</v>
      </c>
      <c r="E6" s="0" t="n">
        <v>2512</v>
      </c>
      <c r="F6" s="8" t="n">
        <f aca="true">TODAY()-D6</f>
        <v>100</v>
      </c>
    </row>
    <row r="7" customFormat="false" ht="14.1" hidden="false" customHeight="true" outlineLevel="0" collapsed="false">
      <c r="B7" s="9" t="s">
        <v>10</v>
      </c>
      <c r="C7" s="10" t="n">
        <v>38452</v>
      </c>
      <c r="D7" s="10" t="n">
        <v>38717</v>
      </c>
      <c r="E7" s="11" t="s">
        <v>11</v>
      </c>
      <c r="G7" s="0" t="s">
        <v>12</v>
      </c>
    </row>
    <row r="8" customFormat="false" ht="14.1" hidden="false" customHeight="true" outlineLevel="0" collapsed="false">
      <c r="B8" s="0" t="s">
        <v>10</v>
      </c>
      <c r="C8" s="7" t="n">
        <v>39907</v>
      </c>
      <c r="D8" s="7" t="n">
        <v>41724</v>
      </c>
      <c r="F8" s="8" t="n">
        <f aca="true">TODAY()-D8</f>
        <v>3</v>
      </c>
    </row>
    <row r="9" customFormat="false" ht="14.1" hidden="false" customHeight="true" outlineLevel="0" collapsed="false">
      <c r="B9" s="0" t="s">
        <v>10</v>
      </c>
      <c r="C9" s="7" t="n">
        <v>41250</v>
      </c>
      <c r="D9" s="7" t="n">
        <v>41724</v>
      </c>
      <c r="F9" s="8" t="n">
        <f aca="true">TODAY()-D9</f>
        <v>3</v>
      </c>
    </row>
    <row r="10" customFormat="false" ht="14.1" hidden="false" customHeight="true" outlineLevel="0" collapsed="false">
      <c r="C10" s="7"/>
      <c r="D10" s="12"/>
    </row>
    <row r="11" customFormat="false" ht="14.1" hidden="false" customHeight="true" outlineLevel="0" collapsed="false">
      <c r="B11" s="0" t="s">
        <v>10</v>
      </c>
      <c r="C11" s="7" t="n">
        <v>37622</v>
      </c>
      <c r="D11" s="12" t="n">
        <v>41274</v>
      </c>
      <c r="F11" s="8" t="n">
        <f aca="true">TODAY()-D11</f>
        <v>453</v>
      </c>
      <c r="G11" s="0" t="s">
        <v>13</v>
      </c>
    </row>
    <row r="12" customFormat="false" ht="14.1" hidden="false" customHeight="true" outlineLevel="0" collapsed="false">
      <c r="B12" s="0" t="s">
        <v>10</v>
      </c>
      <c r="C12" s="7" t="n">
        <v>39882</v>
      </c>
      <c r="D12" s="7" t="n">
        <v>41557</v>
      </c>
      <c r="F12" s="8" t="n">
        <f aca="true">TODAY()-D12</f>
        <v>170</v>
      </c>
      <c r="G12" s="13" t="s">
        <v>14</v>
      </c>
    </row>
    <row r="13" customFormat="false" ht="14.1" hidden="false" customHeight="true" outlineLevel="0" collapsed="false">
      <c r="B13" s="0" t="s">
        <v>10</v>
      </c>
      <c r="C13" s="7" t="n">
        <v>39814</v>
      </c>
      <c r="D13" s="7" t="n">
        <v>41700</v>
      </c>
      <c r="F13" s="8" t="n">
        <f aca="true">TODAY()-D13</f>
        <v>27</v>
      </c>
      <c r="G13" s="13" t="s">
        <v>14</v>
      </c>
    </row>
    <row r="14" customFormat="false" ht="14.1" hidden="false" customHeight="true" outlineLevel="0" collapsed="false">
      <c r="B14" s="0" t="s">
        <v>10</v>
      </c>
      <c r="C14" s="7" t="n">
        <v>37622</v>
      </c>
      <c r="D14" s="7" t="n">
        <v>40113</v>
      </c>
      <c r="E14" s="0" t="n">
        <v>1186</v>
      </c>
      <c r="F14" s="8" t="n">
        <f aca="true">TODAY()-D14</f>
        <v>1614</v>
      </c>
    </row>
    <row r="15" customFormat="false" ht="14.1" hidden="false" customHeight="true" outlineLevel="0" collapsed="false"/>
    <row r="16" customFormat="false" ht="14.1" hidden="false" customHeight="true" outlineLevel="0" collapsed="false">
      <c r="B16" s="0" t="s">
        <v>10</v>
      </c>
      <c r="C16" s="7" t="n">
        <v>37622</v>
      </c>
      <c r="D16" s="7" t="n">
        <v>37986</v>
      </c>
      <c r="G16" s="0" t="s">
        <v>11</v>
      </c>
    </row>
    <row r="17" customFormat="false" ht="12.75" hidden="false" customHeight="true" outlineLevel="0" collapsed="false">
      <c r="B17" s="0" t="s">
        <v>10</v>
      </c>
      <c r="C17" s="7" t="n">
        <v>38335</v>
      </c>
      <c r="D17" s="7" t="s">
        <v>15</v>
      </c>
      <c r="G17" s="0" t="s">
        <v>11</v>
      </c>
    </row>
    <row r="18" customFormat="false" ht="12.75" hidden="false" customHeight="true" outlineLevel="0" collapsed="false">
      <c r="B18" s="0" t="s">
        <v>10</v>
      </c>
      <c r="C18" s="7" t="n">
        <v>37987</v>
      </c>
      <c r="D18" s="12" t="n">
        <v>38811</v>
      </c>
      <c r="G18" s="0" t="s">
        <v>11</v>
      </c>
    </row>
    <row r="19" customFormat="false" ht="12.75" hidden="false" customHeight="true" outlineLevel="0" collapsed="false">
      <c r="B19" s="0" t="s">
        <v>10</v>
      </c>
      <c r="C19" s="7" t="n">
        <v>37622</v>
      </c>
      <c r="D19" s="7" t="n">
        <v>38876</v>
      </c>
      <c r="G19" s="0" t="s">
        <v>11</v>
      </c>
    </row>
    <row r="20" customFormat="false" ht="12.75" hidden="false" customHeight="true" outlineLevel="0" collapsed="false">
      <c r="B20" s="0" t="s">
        <v>10</v>
      </c>
      <c r="C20" s="7" t="n">
        <v>37622</v>
      </c>
      <c r="D20" s="7" t="n">
        <v>39738</v>
      </c>
      <c r="G20" s="0" t="s">
        <v>11</v>
      </c>
    </row>
    <row r="21" customFormat="false" ht="12.75" hidden="false" customHeight="true" outlineLevel="0" collapsed="false">
      <c r="B21" s="0" t="s">
        <v>10</v>
      </c>
      <c r="C21" s="7" t="n">
        <v>37622</v>
      </c>
      <c r="D21" s="14" t="n">
        <v>38452</v>
      </c>
      <c r="G21" s="0" t="s">
        <v>11</v>
      </c>
    </row>
    <row r="22" customFormat="false" ht="12.75" hidden="false" customHeight="true" outlineLevel="0" collapsed="false">
      <c r="B22" s="0" t="s">
        <v>10</v>
      </c>
      <c r="C22" s="14" t="n">
        <v>38718</v>
      </c>
      <c r="D22" s="7" t="n">
        <v>39844</v>
      </c>
      <c r="G22" s="0" t="s">
        <v>11</v>
      </c>
    </row>
    <row r="23" customFormat="false" ht="12.75" hidden="false" customHeight="true" outlineLevel="0" collapsed="false">
      <c r="B23" s="0" t="s">
        <v>10</v>
      </c>
      <c r="C23" s="7" t="n">
        <v>38899</v>
      </c>
      <c r="D23" s="12" t="n">
        <v>40529</v>
      </c>
    </row>
    <row r="24" customFormat="false" ht="14.1" hidden="false" customHeight="true" outlineLevel="0" collapsed="false">
      <c r="B24" s="0" t="s">
        <v>10</v>
      </c>
      <c r="C24" s="7" t="n">
        <v>39142</v>
      </c>
      <c r="D24" s="7" t="n">
        <v>41270</v>
      </c>
      <c r="G24" s="0" t="s">
        <v>11</v>
      </c>
    </row>
    <row r="25" customFormat="false" ht="12.8" hidden="false" customHeight="false" outlineLevel="0" collapsed="false">
      <c r="B25" s="0" t="s">
        <v>10</v>
      </c>
      <c r="C25" s="7" t="n">
        <v>38867</v>
      </c>
      <c r="D25" s="12" t="n">
        <v>41575</v>
      </c>
    </row>
    <row r="28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47916666666667" right="0.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3605"/>
  <sheetViews>
    <sheetView windowProtection="true"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pane xSplit="0" ySplit="1" topLeftCell="A11035" activePane="bottomLeft" state="frozen"/>
      <selection pane="topLeft" activeCell="A5" activeCellId="0" sqref="A5"/>
      <selection pane="bottomLeft" activeCell="A11059" activeCellId="1" sqref="C36:N40 A11059"/>
    </sheetView>
  </sheetViews>
  <sheetFormatPr defaultRowHeight="12.8"/>
  <cols>
    <col collapsed="false" hidden="false" max="1" min="1" style="0" width="7.29081632653061"/>
    <col collapsed="false" hidden="false" max="2" min="2" style="0" width="6.76530612244898"/>
    <col collapsed="false" hidden="false" max="3" min="3" style="0" width="10.7091836734694"/>
    <col collapsed="false" hidden="false" max="4" min="4" style="0" width="28.7091836734694"/>
    <col collapsed="false" hidden="false" max="5" min="5" style="0" width="10.7091836734694"/>
    <col collapsed="false" hidden="false" max="6" min="6" style="15" width="5.57142857142857"/>
    <col collapsed="false" hidden="false" max="7" min="7" style="0" width="8.70918367346939"/>
    <col collapsed="false" hidden="false" max="8" min="8" style="0" width="1.70918367346939"/>
    <col collapsed="false" hidden="false" max="9" min="9" style="0" width="8.70918367346939"/>
    <col collapsed="false" hidden="false" max="1025" min="10" style="0" width="8.72959183673469"/>
  </cols>
  <sheetData>
    <row r="1" s="20" customFormat="true" ht="14.1" hidden="false" customHeight="true" outlineLevel="0" collapsed="false">
      <c r="A1" s="16" t="e">
        <f aca="false"> A1</f>
        <v>#REF!</v>
      </c>
      <c r="B1" s="17"/>
      <c r="C1" s="7"/>
      <c r="D1" s="18"/>
      <c r="E1" s="19"/>
      <c r="F1" s="15"/>
      <c r="G1" s="18"/>
    </row>
    <row r="2" s="20" customFormat="true" ht="14.1" hidden="false" customHeight="true" outlineLevel="0" collapsed="false">
      <c r="A2" s="16" t="s">
        <v>16</v>
      </c>
      <c r="B2" s="17"/>
      <c r="C2" s="7"/>
      <c r="D2" s="18"/>
      <c r="E2" s="19"/>
      <c r="F2" s="15"/>
      <c r="G2" s="18"/>
    </row>
    <row r="3" customFormat="false" ht="14.1" hidden="false" customHeight="true" outlineLevel="0" collapsed="false">
      <c r="A3" s="21" t="e">
        <f aca="false"> A3</f>
        <v>#REF!</v>
      </c>
      <c r="C3" s="7"/>
      <c r="E3" s="19"/>
      <c r="F3" s="0"/>
    </row>
    <row r="4" customFormat="false" ht="14.1" hidden="false" customHeight="true" outlineLevel="0" collapsed="false">
      <c r="C4" s="7"/>
      <c r="E4" s="19"/>
      <c r="F4" s="0"/>
    </row>
    <row r="5" customFormat="false" ht="14.1" hidden="false" customHeight="true" outlineLevel="0" collapsed="false">
      <c r="A5" s="22" t="s">
        <v>17</v>
      </c>
      <c r="B5" s="22" t="s">
        <v>18</v>
      </c>
      <c r="C5" s="23" t="s">
        <v>19</v>
      </c>
      <c r="D5" s="24" t="s">
        <v>20</v>
      </c>
      <c r="E5" s="25" t="s">
        <v>21</v>
      </c>
      <c r="F5" s="24" t="s">
        <v>22</v>
      </c>
      <c r="G5" s="24" t="s">
        <v>23</v>
      </c>
    </row>
    <row r="6" customFormat="false" ht="14.1" hidden="false" customHeight="true" outlineLevel="0" collapsed="false">
      <c r="A6" s="17" t="s">
        <v>24</v>
      </c>
      <c r="B6" s="0" t="s">
        <v>25</v>
      </c>
      <c r="C6" s="7" t="n">
        <v>37623</v>
      </c>
      <c r="D6" s="26" t="s">
        <v>26</v>
      </c>
      <c r="E6" s="19" t="n">
        <v>1.11</v>
      </c>
      <c r="F6" s="0" t="s">
        <v>27</v>
      </c>
      <c r="G6" s="26" t="n">
        <f aca="false">YEAR(C6)&amp;F6</f>
        <v>0</v>
      </c>
      <c r="K6" s="0" t="n">
        <f aca="false">VLOOKUP(F6,$I$11061:$J$11089,2)</f>
        <v>0</v>
      </c>
      <c r="L6" s="0" t="s">
        <v>27</v>
      </c>
    </row>
    <row r="7" customFormat="false" ht="14.1" hidden="false" customHeight="true" outlineLevel="0" collapsed="false">
      <c r="A7" s="17" t="s">
        <v>24</v>
      </c>
      <c r="B7" s="0" t="s">
        <v>25</v>
      </c>
      <c r="C7" s="7" t="n">
        <v>37623</v>
      </c>
      <c r="D7" s="26" t="s">
        <v>28</v>
      </c>
      <c r="E7" s="19" t="n">
        <v>2.22</v>
      </c>
      <c r="F7" s="0" t="s">
        <v>29</v>
      </c>
      <c r="G7" s="26" t="n">
        <f aca="false">YEAR(C7)&amp;F7</f>
        <v>0</v>
      </c>
      <c r="K7" s="0" t="n">
        <f aca="false">VLOOKUP(F7,$I$11061:$J$11089,2)</f>
        <v>0</v>
      </c>
      <c r="L7" s="0" t="s">
        <v>29</v>
      </c>
    </row>
    <row r="8" customFormat="false" ht="14.1" hidden="false" customHeight="true" outlineLevel="0" collapsed="false">
      <c r="A8" s="17" t="s">
        <v>24</v>
      </c>
      <c r="B8" s="0" t="s">
        <v>25</v>
      </c>
      <c r="C8" s="7" t="n">
        <v>37623</v>
      </c>
      <c r="D8" s="26" t="s">
        <v>30</v>
      </c>
      <c r="E8" s="19" t="n">
        <v>3.33</v>
      </c>
      <c r="F8" s="0" t="s">
        <v>31</v>
      </c>
      <c r="G8" s="26" t="n">
        <f aca="false">YEAR(C8)&amp;F8</f>
        <v>0</v>
      </c>
      <c r="K8" s="0" t="n">
        <f aca="false">VLOOKUP(F8,$I$11061:$J$11089,2)</f>
        <v>0</v>
      </c>
      <c r="L8" s="0" t="s">
        <v>31</v>
      </c>
    </row>
    <row r="9" customFormat="false" ht="14.1" hidden="false" customHeight="true" outlineLevel="0" collapsed="false">
      <c r="A9" s="17" t="s">
        <v>24</v>
      </c>
      <c r="B9" s="0" t="s">
        <v>25</v>
      </c>
      <c r="C9" s="7" t="n">
        <v>37623</v>
      </c>
      <c r="D9" s="26" t="s">
        <v>32</v>
      </c>
      <c r="E9" s="19" t="n">
        <v>4.44</v>
      </c>
      <c r="F9" s="0" t="s">
        <v>31</v>
      </c>
      <c r="G9" s="26" t="n">
        <f aca="false">YEAR(C9)&amp;F9</f>
        <v>0</v>
      </c>
      <c r="K9" s="0" t="n">
        <f aca="false">VLOOKUP(F9,$I$11061:$J$11089,2)</f>
        <v>0</v>
      </c>
      <c r="L9" s="0" t="s">
        <v>31</v>
      </c>
    </row>
    <row r="10" customFormat="false" ht="14.1" hidden="false" customHeight="true" outlineLevel="0" collapsed="false">
      <c r="A10" s="17" t="s">
        <v>24</v>
      </c>
      <c r="B10" s="0" t="s">
        <v>25</v>
      </c>
      <c r="C10" s="7" t="n">
        <v>37623</v>
      </c>
      <c r="D10" s="26" t="s">
        <v>33</v>
      </c>
      <c r="E10" s="19" t="n">
        <v>5.55</v>
      </c>
      <c r="F10" s="0" t="s">
        <v>34</v>
      </c>
      <c r="G10" s="26" t="n">
        <f aca="false">YEAR(C10)&amp;F10</f>
        <v>0</v>
      </c>
      <c r="K10" s="0" t="n">
        <f aca="false">VLOOKUP(F10,$I$11061:$J$11089,2)</f>
        <v>0</v>
      </c>
      <c r="L10" s="0" t="s">
        <v>34</v>
      </c>
    </row>
    <row r="11" customFormat="false" ht="14.1" hidden="false" customHeight="true" outlineLevel="0" collapsed="false">
      <c r="A11" s="17" t="s">
        <v>24</v>
      </c>
      <c r="B11" s="0" t="s">
        <v>25</v>
      </c>
      <c r="C11" s="7" t="n">
        <v>37625</v>
      </c>
      <c r="D11" s="26" t="s">
        <v>35</v>
      </c>
      <c r="E11" s="19" t="n">
        <v>6.66</v>
      </c>
      <c r="F11" s="0" t="s">
        <v>27</v>
      </c>
      <c r="G11" s="26" t="n">
        <f aca="false">YEAR(C11)&amp;F11</f>
        <v>0</v>
      </c>
      <c r="K11" s="0" t="n">
        <f aca="false">VLOOKUP(F11,$I$11061:$J$11089,2)</f>
        <v>0</v>
      </c>
      <c r="L11" s="0" t="s">
        <v>27</v>
      </c>
    </row>
    <row r="12" customFormat="false" ht="14.1" hidden="false" customHeight="true" outlineLevel="0" collapsed="false">
      <c r="A12" s="17" t="s">
        <v>24</v>
      </c>
      <c r="B12" s="0" t="s">
        <v>25</v>
      </c>
      <c r="C12" s="7" t="n">
        <v>37625</v>
      </c>
      <c r="D12" s="26" t="s">
        <v>36</v>
      </c>
      <c r="E12" s="19" t="n">
        <v>7.77</v>
      </c>
      <c r="F12" s="0" t="s">
        <v>37</v>
      </c>
      <c r="G12" s="26" t="n">
        <f aca="false">YEAR(C12)&amp;F12</f>
        <v>0</v>
      </c>
      <c r="K12" s="0" t="n">
        <f aca="false">VLOOKUP(F12,$I$11061:$J$11089,2)</f>
        <v>0</v>
      </c>
      <c r="L12" s="0" t="s">
        <v>37</v>
      </c>
    </row>
    <row r="13" customFormat="false" ht="14.1" hidden="false" customHeight="true" outlineLevel="0" collapsed="false">
      <c r="A13" s="17" t="s">
        <v>24</v>
      </c>
      <c r="B13" s="0" t="s">
        <v>25</v>
      </c>
      <c r="C13" s="7" t="n">
        <v>37625</v>
      </c>
      <c r="D13" s="26" t="s">
        <v>38</v>
      </c>
      <c r="E13" s="19" t="n">
        <v>8.88</v>
      </c>
      <c r="F13" s="0" t="s">
        <v>39</v>
      </c>
      <c r="G13" s="26" t="n">
        <f aca="false">YEAR(C13)&amp;F13</f>
        <v>0</v>
      </c>
      <c r="K13" s="0" t="n">
        <f aca="false">VLOOKUP(F13,$I$11061:$J$11089,2)</f>
        <v>0</v>
      </c>
      <c r="L13" s="0" t="s">
        <v>39</v>
      </c>
    </row>
    <row r="14" customFormat="false" ht="14.1" hidden="false" customHeight="true" outlineLevel="0" collapsed="false">
      <c r="A14" s="17" t="s">
        <v>24</v>
      </c>
      <c r="B14" s="0" t="s">
        <v>25</v>
      </c>
      <c r="C14" s="7" t="n">
        <v>37625</v>
      </c>
      <c r="D14" s="26" t="s">
        <v>40</v>
      </c>
      <c r="E14" s="19" t="n">
        <v>9.99</v>
      </c>
      <c r="F14" s="0" t="s">
        <v>41</v>
      </c>
      <c r="G14" s="26" t="n">
        <f aca="false">YEAR(C14)&amp;F14</f>
        <v>0</v>
      </c>
      <c r="K14" s="0" t="n">
        <f aca="false">VLOOKUP(F14,$I$11061:$J$11089,2)</f>
        <v>0</v>
      </c>
      <c r="L14" s="0" t="s">
        <v>41</v>
      </c>
    </row>
    <row r="15" customFormat="false" ht="14.1" hidden="false" customHeight="true" outlineLevel="0" collapsed="false">
      <c r="A15" s="17" t="s">
        <v>24</v>
      </c>
      <c r="B15" s="0" t="s">
        <v>25</v>
      </c>
      <c r="C15" s="7" t="n">
        <v>37625</v>
      </c>
      <c r="D15" s="26" t="s">
        <v>26</v>
      </c>
      <c r="E15" s="19" t="n">
        <v>1.11</v>
      </c>
      <c r="F15" s="0" t="s">
        <v>41</v>
      </c>
      <c r="G15" s="26" t="n">
        <f aca="false">YEAR(C15)&amp;F15</f>
        <v>0</v>
      </c>
      <c r="K15" s="0" t="n">
        <f aca="false">VLOOKUP(F15,$I$11061:$J$11089,2)</f>
        <v>0</v>
      </c>
      <c r="L15" s="0" t="s">
        <v>41</v>
      </c>
    </row>
    <row r="16" customFormat="false" ht="14.1" hidden="false" customHeight="true" outlineLevel="0" collapsed="false">
      <c r="A16" s="17" t="s">
        <v>24</v>
      </c>
      <c r="B16" s="0" t="s">
        <v>25</v>
      </c>
      <c r="C16" s="7" t="n">
        <v>37626</v>
      </c>
      <c r="D16" s="26" t="s">
        <v>28</v>
      </c>
      <c r="E16" s="19" t="n">
        <v>2.22</v>
      </c>
      <c r="F16" s="0" t="s">
        <v>27</v>
      </c>
      <c r="G16" s="26" t="n">
        <f aca="false">YEAR(C16)&amp;F16</f>
        <v>0</v>
      </c>
      <c r="K16" s="0" t="n">
        <f aca="false">VLOOKUP(F16,$I$11061:$J$11089,2)</f>
        <v>0</v>
      </c>
      <c r="L16" s="0" t="s">
        <v>27</v>
      </c>
    </row>
    <row r="17" customFormat="false" ht="14.1" hidden="false" customHeight="true" outlineLevel="0" collapsed="false">
      <c r="A17" s="17" t="s">
        <v>24</v>
      </c>
      <c r="B17" s="0" t="s">
        <v>25</v>
      </c>
      <c r="C17" s="7" t="n">
        <v>37627</v>
      </c>
      <c r="D17" s="26" t="s">
        <v>30</v>
      </c>
      <c r="E17" s="19" t="n">
        <v>3.33</v>
      </c>
      <c r="F17" s="0" t="s">
        <v>27</v>
      </c>
      <c r="G17" s="26" t="n">
        <f aca="false">YEAR(C17)&amp;F17</f>
        <v>0</v>
      </c>
      <c r="K17" s="0" t="n">
        <f aca="false">VLOOKUP(F17,$I$11061:$J$11089,2)</f>
        <v>0</v>
      </c>
      <c r="L17" s="0" t="s">
        <v>27</v>
      </c>
    </row>
    <row r="18" customFormat="false" ht="14.1" hidden="false" customHeight="true" outlineLevel="0" collapsed="false">
      <c r="A18" s="17" t="s">
        <v>24</v>
      </c>
      <c r="B18" s="0" t="s">
        <v>25</v>
      </c>
      <c r="C18" s="7" t="n">
        <v>37628</v>
      </c>
      <c r="D18" s="26" t="s">
        <v>32</v>
      </c>
      <c r="E18" s="19" t="n">
        <v>4.44</v>
      </c>
      <c r="F18" s="0" t="s">
        <v>42</v>
      </c>
      <c r="G18" s="26" t="n">
        <f aca="false">YEAR(C18)&amp;F18</f>
        <v>0</v>
      </c>
      <c r="K18" s="0" t="n">
        <f aca="false">VLOOKUP(F18,$I$11061:$J$11089,2)</f>
        <v>0</v>
      </c>
      <c r="L18" s="0" t="s">
        <v>42</v>
      </c>
    </row>
    <row r="19" customFormat="false" ht="14.1" hidden="false" customHeight="true" outlineLevel="0" collapsed="false">
      <c r="A19" s="17" t="s">
        <v>24</v>
      </c>
      <c r="B19" s="0" t="s">
        <v>25</v>
      </c>
      <c r="C19" s="7" t="n">
        <v>37628</v>
      </c>
      <c r="D19" s="26" t="s">
        <v>33</v>
      </c>
      <c r="E19" s="19" t="n">
        <v>5.55</v>
      </c>
      <c r="F19" s="0" t="s">
        <v>43</v>
      </c>
      <c r="G19" s="26" t="n">
        <f aca="false">YEAR(C19)&amp;F19</f>
        <v>0</v>
      </c>
      <c r="K19" s="0" t="n">
        <f aca="false">VLOOKUP(F19,$I$11061:$J$11089,2)</f>
        <v>0</v>
      </c>
      <c r="L19" s="0" t="s">
        <v>43</v>
      </c>
    </row>
    <row r="20" customFormat="false" ht="14.1" hidden="false" customHeight="true" outlineLevel="0" collapsed="false">
      <c r="A20" s="17" t="s">
        <v>24</v>
      </c>
      <c r="B20" s="0" t="s">
        <v>25</v>
      </c>
      <c r="C20" s="7" t="n">
        <v>37629</v>
      </c>
      <c r="D20" s="26" t="s">
        <v>35</v>
      </c>
      <c r="E20" s="19" t="n">
        <v>6.66</v>
      </c>
      <c r="F20" s="0" t="s">
        <v>43</v>
      </c>
      <c r="G20" s="26" t="n">
        <f aca="false">YEAR(C20)&amp;F20</f>
        <v>0</v>
      </c>
      <c r="K20" s="0" t="n">
        <f aca="false">VLOOKUP(F20,$I$11061:$J$11089,2)</f>
        <v>0</v>
      </c>
      <c r="L20" s="0" t="s">
        <v>43</v>
      </c>
    </row>
    <row r="21" customFormat="false" ht="14.1" hidden="false" customHeight="true" outlineLevel="0" collapsed="false">
      <c r="A21" s="17" t="s">
        <v>24</v>
      </c>
      <c r="B21" s="0" t="s">
        <v>25</v>
      </c>
      <c r="C21" s="7" t="n">
        <v>37629</v>
      </c>
      <c r="D21" s="26" t="s">
        <v>36</v>
      </c>
      <c r="E21" s="19" t="n">
        <v>7.77</v>
      </c>
      <c r="F21" s="0" t="s">
        <v>41</v>
      </c>
      <c r="G21" s="26" t="n">
        <f aca="false">YEAR(C21)&amp;F21</f>
        <v>0</v>
      </c>
      <c r="K21" s="0" t="n">
        <f aca="false">VLOOKUP(F21,$I$11061:$J$11089,2)</f>
        <v>0</v>
      </c>
      <c r="L21" s="0" t="s">
        <v>41</v>
      </c>
    </row>
    <row r="22" customFormat="false" ht="14.1" hidden="false" customHeight="true" outlineLevel="0" collapsed="false">
      <c r="A22" s="17" t="s">
        <v>24</v>
      </c>
      <c r="B22" s="0" t="s">
        <v>25</v>
      </c>
      <c r="C22" s="7" t="n">
        <v>37629</v>
      </c>
      <c r="D22" s="26" t="s">
        <v>38</v>
      </c>
      <c r="E22" s="19" t="n">
        <v>8.88</v>
      </c>
      <c r="F22" s="0" t="s">
        <v>41</v>
      </c>
      <c r="G22" s="26" t="n">
        <f aca="false">YEAR(C22)&amp;F22</f>
        <v>0</v>
      </c>
      <c r="K22" s="0" t="n">
        <f aca="false">VLOOKUP(F22,$I$11061:$J$11089,2)</f>
        <v>0</v>
      </c>
      <c r="L22" s="0" t="s">
        <v>41</v>
      </c>
    </row>
    <row r="23" customFormat="false" ht="14.1" hidden="false" customHeight="true" outlineLevel="0" collapsed="false">
      <c r="A23" s="17" t="s">
        <v>24</v>
      </c>
      <c r="B23" s="0" t="s">
        <v>25</v>
      </c>
      <c r="C23" s="7" t="n">
        <v>37630</v>
      </c>
      <c r="D23" s="26" t="s">
        <v>40</v>
      </c>
      <c r="E23" s="19" t="n">
        <v>9.99</v>
      </c>
      <c r="F23" s="0" t="s">
        <v>44</v>
      </c>
      <c r="G23" s="26" t="n">
        <f aca="false">YEAR(C23)&amp;F23</f>
        <v>0</v>
      </c>
      <c r="K23" s="0" t="n">
        <f aca="false">VLOOKUP(F23,$I$11061:$J$11089,2)</f>
        <v>0</v>
      </c>
      <c r="L23" s="0" t="s">
        <v>44</v>
      </c>
    </row>
    <row r="24" customFormat="false" ht="14.1" hidden="false" customHeight="true" outlineLevel="0" collapsed="false">
      <c r="A24" s="17" t="s">
        <v>24</v>
      </c>
      <c r="B24" s="0" t="s">
        <v>25</v>
      </c>
      <c r="C24" s="7" t="n">
        <v>37630</v>
      </c>
      <c r="D24" s="26" t="s">
        <v>26</v>
      </c>
      <c r="E24" s="19" t="n">
        <v>1.11</v>
      </c>
      <c r="F24" s="0" t="s">
        <v>29</v>
      </c>
      <c r="G24" s="26" t="n">
        <f aca="false">YEAR(C24)&amp;F24</f>
        <v>0</v>
      </c>
      <c r="K24" s="0" t="n">
        <f aca="false">VLOOKUP(F24,$I$11061:$J$11089,2)</f>
        <v>0</v>
      </c>
      <c r="L24" s="0" t="s">
        <v>29</v>
      </c>
    </row>
    <row r="25" customFormat="false" ht="14.1" hidden="false" customHeight="true" outlineLevel="0" collapsed="false">
      <c r="A25" s="17" t="s">
        <v>24</v>
      </c>
      <c r="B25" s="0" t="s">
        <v>25</v>
      </c>
      <c r="C25" s="7" t="n">
        <v>37630</v>
      </c>
      <c r="D25" s="26" t="s">
        <v>28</v>
      </c>
      <c r="E25" s="19" t="n">
        <v>2.22</v>
      </c>
      <c r="F25" s="0" t="s">
        <v>45</v>
      </c>
      <c r="G25" s="26" t="n">
        <f aca="false">YEAR(C25)&amp;F25</f>
        <v>0</v>
      </c>
      <c r="K25" s="0" t="n">
        <f aca="false">VLOOKUP(F25,$I$11061:$J$11089,2)</f>
        <v>0</v>
      </c>
      <c r="L25" s="0" t="s">
        <v>45</v>
      </c>
    </row>
    <row r="26" customFormat="false" ht="14.1" hidden="false" customHeight="true" outlineLevel="0" collapsed="false">
      <c r="A26" s="17" t="s">
        <v>24</v>
      </c>
      <c r="B26" s="0" t="s">
        <v>25</v>
      </c>
      <c r="C26" s="7" t="n">
        <v>37630</v>
      </c>
      <c r="D26" s="26" t="s">
        <v>30</v>
      </c>
      <c r="E26" s="19" t="n">
        <v>3.33</v>
      </c>
      <c r="F26" s="0" t="s">
        <v>46</v>
      </c>
      <c r="G26" s="26" t="n">
        <f aca="false">YEAR(C26)&amp;F26</f>
        <v>0</v>
      </c>
      <c r="K26" s="0" t="n">
        <f aca="false">VLOOKUP(F26,$I$11061:$J$11089,2)</f>
        <v>0</v>
      </c>
      <c r="L26" s="0" t="s">
        <v>46</v>
      </c>
    </row>
    <row r="27" customFormat="false" ht="14.1" hidden="false" customHeight="true" outlineLevel="0" collapsed="false">
      <c r="A27" s="17" t="s">
        <v>24</v>
      </c>
      <c r="B27" s="0" t="s">
        <v>25</v>
      </c>
      <c r="C27" s="7" t="n">
        <v>37631</v>
      </c>
      <c r="D27" s="26" t="s">
        <v>32</v>
      </c>
      <c r="E27" s="19" t="n">
        <v>4.44</v>
      </c>
      <c r="F27" s="0" t="s">
        <v>27</v>
      </c>
      <c r="G27" s="26" t="n">
        <f aca="false">YEAR(C27)&amp;F27</f>
        <v>0</v>
      </c>
      <c r="K27" s="0" t="n">
        <f aca="false">VLOOKUP(F27,$I$11061:$J$11089,2)</f>
        <v>0</v>
      </c>
      <c r="L27" s="0" t="s">
        <v>27</v>
      </c>
    </row>
    <row r="28" customFormat="false" ht="14.1" hidden="false" customHeight="true" outlineLevel="0" collapsed="false">
      <c r="A28" s="17" t="s">
        <v>24</v>
      </c>
      <c r="B28" s="0" t="s">
        <v>25</v>
      </c>
      <c r="C28" s="7" t="n">
        <v>37631</v>
      </c>
      <c r="D28" s="26" t="s">
        <v>33</v>
      </c>
      <c r="E28" s="19" t="n">
        <v>5.55</v>
      </c>
      <c r="F28" s="0" t="s">
        <v>47</v>
      </c>
      <c r="G28" s="26" t="n">
        <f aca="false">YEAR(C28)&amp;F28</f>
        <v>0</v>
      </c>
      <c r="K28" s="0" t="n">
        <f aca="false">VLOOKUP(F28,$I$11061:$J$11089,2)</f>
        <v>0</v>
      </c>
      <c r="L28" s="0" t="s">
        <v>47</v>
      </c>
    </row>
    <row r="29" customFormat="false" ht="14.1" hidden="false" customHeight="true" outlineLevel="0" collapsed="false">
      <c r="A29" s="17" t="s">
        <v>24</v>
      </c>
      <c r="B29" s="0" t="s">
        <v>25</v>
      </c>
      <c r="C29" s="7" t="n">
        <v>37633</v>
      </c>
      <c r="D29" s="26" t="s">
        <v>35</v>
      </c>
      <c r="E29" s="19" t="n">
        <v>6.66</v>
      </c>
      <c r="F29" s="0" t="s">
        <v>31</v>
      </c>
      <c r="G29" s="26" t="n">
        <f aca="false">YEAR(C29)&amp;F29</f>
        <v>0</v>
      </c>
      <c r="K29" s="0" t="n">
        <f aca="false">VLOOKUP(F29,$I$11061:$J$11089,2)</f>
        <v>0</v>
      </c>
      <c r="L29" s="0" t="s">
        <v>31</v>
      </c>
    </row>
    <row r="30" customFormat="false" ht="14.1" hidden="false" customHeight="true" outlineLevel="0" collapsed="false">
      <c r="A30" s="17" t="s">
        <v>24</v>
      </c>
      <c r="B30" s="0" t="s">
        <v>25</v>
      </c>
      <c r="C30" s="7" t="n">
        <v>37634</v>
      </c>
      <c r="D30" s="26" t="s">
        <v>36</v>
      </c>
      <c r="E30" s="19" t="n">
        <v>7.77</v>
      </c>
      <c r="F30" s="0" t="s">
        <v>48</v>
      </c>
      <c r="G30" s="26" t="n">
        <f aca="false">YEAR(C30)&amp;F30</f>
        <v>0</v>
      </c>
      <c r="K30" s="0" t="n">
        <f aca="false">VLOOKUP(F30,$I$11061:$J$11089,2)</f>
        <v>0</v>
      </c>
      <c r="L30" s="0" t="s">
        <v>48</v>
      </c>
    </row>
    <row r="31" customFormat="false" ht="14.1" hidden="false" customHeight="true" outlineLevel="0" collapsed="false">
      <c r="A31" s="17" t="s">
        <v>24</v>
      </c>
      <c r="B31" s="0" t="s">
        <v>25</v>
      </c>
      <c r="C31" s="7" t="n">
        <v>37635</v>
      </c>
      <c r="D31" s="26" t="s">
        <v>38</v>
      </c>
      <c r="E31" s="19" t="n">
        <v>8.88</v>
      </c>
      <c r="F31" s="0" t="s">
        <v>31</v>
      </c>
      <c r="G31" s="26" t="n">
        <f aca="false">YEAR(C31)&amp;F31</f>
        <v>0</v>
      </c>
      <c r="K31" s="0" t="n">
        <f aca="false">VLOOKUP(F31,$I$11061:$J$11089,2)</f>
        <v>0</v>
      </c>
      <c r="L31" s="0" t="s">
        <v>31</v>
      </c>
    </row>
    <row r="32" customFormat="false" ht="14.1" hidden="false" customHeight="true" outlineLevel="0" collapsed="false">
      <c r="A32" s="17" t="s">
        <v>24</v>
      </c>
      <c r="B32" s="0" t="s">
        <v>25</v>
      </c>
      <c r="C32" s="7" t="n">
        <v>37636</v>
      </c>
      <c r="D32" s="26" t="s">
        <v>40</v>
      </c>
      <c r="E32" s="19" t="n">
        <v>9.99</v>
      </c>
      <c r="F32" s="0" t="s">
        <v>27</v>
      </c>
      <c r="G32" s="26" t="n">
        <f aca="false">YEAR(C32)&amp;F32</f>
        <v>0</v>
      </c>
      <c r="K32" s="0" t="n">
        <f aca="false">VLOOKUP(F32,$I$11061:$J$11089,2)</f>
        <v>0</v>
      </c>
      <c r="L32" s="0" t="s">
        <v>27</v>
      </c>
    </row>
    <row r="33" customFormat="false" ht="14.1" hidden="false" customHeight="true" outlineLevel="0" collapsed="false">
      <c r="A33" s="17" t="s">
        <v>24</v>
      </c>
      <c r="B33" s="0" t="s">
        <v>25</v>
      </c>
      <c r="C33" s="7" t="n">
        <v>37636</v>
      </c>
      <c r="D33" s="26" t="s">
        <v>26</v>
      </c>
      <c r="E33" s="19" t="n">
        <v>1.11</v>
      </c>
      <c r="F33" s="0" t="s">
        <v>49</v>
      </c>
      <c r="G33" s="26" t="n">
        <f aca="false">YEAR(C33)&amp;F33</f>
        <v>0</v>
      </c>
      <c r="K33" s="0" t="n">
        <f aca="false">VLOOKUP(F33,$I$11061:$J$11089,2)</f>
        <v>0</v>
      </c>
      <c r="L33" s="0" t="s">
        <v>49</v>
      </c>
    </row>
    <row r="34" customFormat="false" ht="14.1" hidden="false" customHeight="true" outlineLevel="0" collapsed="false">
      <c r="A34" s="17" t="s">
        <v>24</v>
      </c>
      <c r="B34" s="0" t="s">
        <v>25</v>
      </c>
      <c r="C34" s="7" t="n">
        <v>37637</v>
      </c>
      <c r="D34" s="26" t="s">
        <v>28</v>
      </c>
      <c r="E34" s="19" t="n">
        <v>2.22</v>
      </c>
      <c r="F34" s="0" t="s">
        <v>27</v>
      </c>
      <c r="G34" s="26" t="n">
        <f aca="false">YEAR(C34)&amp;F34</f>
        <v>0</v>
      </c>
      <c r="K34" s="0" t="n">
        <f aca="false">VLOOKUP(F34,$I$11061:$J$11089,2)</f>
        <v>0</v>
      </c>
      <c r="L34" s="0" t="s">
        <v>27</v>
      </c>
    </row>
    <row r="35" customFormat="false" ht="14.1" hidden="false" customHeight="true" outlineLevel="0" collapsed="false">
      <c r="A35" s="17" t="s">
        <v>24</v>
      </c>
      <c r="B35" s="0" t="s">
        <v>25</v>
      </c>
      <c r="C35" s="7" t="n">
        <v>37638</v>
      </c>
      <c r="D35" s="26" t="s">
        <v>30</v>
      </c>
      <c r="E35" s="19" t="n">
        <v>3.33</v>
      </c>
      <c r="F35" s="0" t="s">
        <v>42</v>
      </c>
      <c r="G35" s="26" t="n">
        <f aca="false">YEAR(C35)&amp;F35</f>
        <v>0</v>
      </c>
      <c r="K35" s="0" t="n">
        <f aca="false">VLOOKUP(F35,$I$11061:$J$11089,2)</f>
        <v>0</v>
      </c>
      <c r="L35" s="0" t="s">
        <v>42</v>
      </c>
    </row>
    <row r="36" customFormat="false" ht="14.1" hidden="false" customHeight="true" outlineLevel="0" collapsed="false">
      <c r="A36" s="17" t="s">
        <v>24</v>
      </c>
      <c r="B36" s="0" t="s">
        <v>25</v>
      </c>
      <c r="C36" s="7" t="n">
        <v>37638</v>
      </c>
      <c r="D36" s="26" t="s">
        <v>32</v>
      </c>
      <c r="E36" s="19" t="n">
        <v>4.44</v>
      </c>
      <c r="F36" s="0" t="s">
        <v>29</v>
      </c>
      <c r="G36" s="26" t="n">
        <f aca="false">YEAR(C36)&amp;F36</f>
        <v>0</v>
      </c>
      <c r="K36" s="0" t="n">
        <f aca="false">VLOOKUP(F36,$I$11061:$J$11089,2)</f>
        <v>0</v>
      </c>
      <c r="L36" s="0" t="s">
        <v>29</v>
      </c>
    </row>
    <row r="37" customFormat="false" ht="14.1" hidden="false" customHeight="true" outlineLevel="0" collapsed="false">
      <c r="A37" s="17" t="s">
        <v>24</v>
      </c>
      <c r="B37" s="0" t="s">
        <v>25</v>
      </c>
      <c r="C37" s="7" t="n">
        <v>37638</v>
      </c>
      <c r="D37" s="26" t="s">
        <v>33</v>
      </c>
      <c r="E37" s="19" t="n">
        <v>5.55</v>
      </c>
      <c r="F37" s="0" t="s">
        <v>29</v>
      </c>
      <c r="G37" s="26" t="n">
        <f aca="false">YEAR(C37)&amp;F37</f>
        <v>0</v>
      </c>
      <c r="K37" s="0" t="n">
        <f aca="false">VLOOKUP(F37,$I$11061:$J$11089,2)</f>
        <v>0</v>
      </c>
      <c r="L37" s="0" t="s">
        <v>29</v>
      </c>
    </row>
    <row r="38" customFormat="false" ht="14.1" hidden="false" customHeight="true" outlineLevel="0" collapsed="false">
      <c r="A38" s="17" t="s">
        <v>24</v>
      </c>
      <c r="B38" s="0" t="s">
        <v>25</v>
      </c>
      <c r="C38" s="7" t="n">
        <v>37638</v>
      </c>
      <c r="D38" s="26" t="s">
        <v>35</v>
      </c>
      <c r="E38" s="19" t="n">
        <v>6.66</v>
      </c>
      <c r="F38" s="0" t="s">
        <v>47</v>
      </c>
      <c r="G38" s="26" t="n">
        <f aca="false">YEAR(C38)&amp;F38</f>
        <v>0</v>
      </c>
      <c r="K38" s="0" t="n">
        <f aca="false">VLOOKUP(F38,$I$11061:$J$11089,2)</f>
        <v>0</v>
      </c>
      <c r="L38" s="0" t="s">
        <v>47</v>
      </c>
    </row>
    <row r="39" customFormat="false" ht="14.1" hidden="false" customHeight="true" outlineLevel="0" collapsed="false">
      <c r="A39" s="17" t="s">
        <v>24</v>
      </c>
      <c r="B39" s="0" t="s">
        <v>25</v>
      </c>
      <c r="C39" s="7" t="n">
        <v>37639</v>
      </c>
      <c r="D39" s="26" t="s">
        <v>36</v>
      </c>
      <c r="E39" s="19" t="n">
        <v>7.77</v>
      </c>
      <c r="F39" s="0" t="s">
        <v>27</v>
      </c>
      <c r="G39" s="26" t="n">
        <f aca="false">YEAR(C39)&amp;F39</f>
        <v>0</v>
      </c>
      <c r="K39" s="0" t="n">
        <f aca="false">VLOOKUP(F39,$I$11061:$J$11089,2)</f>
        <v>0</v>
      </c>
      <c r="L39" s="0" t="s">
        <v>27</v>
      </c>
    </row>
    <row r="40" customFormat="false" ht="14.1" hidden="false" customHeight="true" outlineLevel="0" collapsed="false">
      <c r="A40" s="17" t="s">
        <v>24</v>
      </c>
      <c r="B40" s="0" t="s">
        <v>25</v>
      </c>
      <c r="C40" s="7" t="n">
        <v>37639</v>
      </c>
      <c r="D40" s="26" t="s">
        <v>38</v>
      </c>
      <c r="E40" s="19" t="n">
        <v>8.88</v>
      </c>
      <c r="F40" s="0" t="s">
        <v>46</v>
      </c>
      <c r="G40" s="26" t="n">
        <f aca="false">YEAR(C40)&amp;F40</f>
        <v>0</v>
      </c>
      <c r="K40" s="0" t="n">
        <f aca="false">VLOOKUP(F40,$I$11061:$J$11089,2)</f>
        <v>0</v>
      </c>
      <c r="L40" s="0" t="s">
        <v>46</v>
      </c>
    </row>
    <row r="41" customFormat="false" ht="14.1" hidden="false" customHeight="true" outlineLevel="0" collapsed="false">
      <c r="A41" s="17" t="s">
        <v>24</v>
      </c>
      <c r="B41" s="0" t="s">
        <v>25</v>
      </c>
      <c r="C41" s="7" t="n">
        <v>37640</v>
      </c>
      <c r="D41" s="26" t="s">
        <v>40</v>
      </c>
      <c r="E41" s="19" t="n">
        <v>9.99</v>
      </c>
      <c r="F41" s="0" t="s">
        <v>46</v>
      </c>
      <c r="G41" s="26" t="n">
        <f aca="false">YEAR(C41)&amp;F41</f>
        <v>0</v>
      </c>
      <c r="K41" s="0" t="n">
        <f aca="false">VLOOKUP(F41,$I$11061:$J$11089,2)</f>
        <v>0</v>
      </c>
      <c r="L41" s="0" t="s">
        <v>46</v>
      </c>
    </row>
    <row r="42" customFormat="false" ht="14.1" hidden="false" customHeight="true" outlineLevel="0" collapsed="false">
      <c r="A42" s="17" t="s">
        <v>24</v>
      </c>
      <c r="B42" s="0" t="s">
        <v>25</v>
      </c>
      <c r="C42" s="7" t="n">
        <v>37643</v>
      </c>
      <c r="D42" s="26" t="s">
        <v>26</v>
      </c>
      <c r="E42" s="19" t="n">
        <v>1.11</v>
      </c>
      <c r="F42" s="0" t="s">
        <v>27</v>
      </c>
      <c r="G42" s="26" t="n">
        <f aca="false">YEAR(C42)&amp;F42</f>
        <v>0</v>
      </c>
      <c r="K42" s="0" t="n">
        <f aca="false">VLOOKUP(F42,$I$11061:$J$11089,2)</f>
        <v>0</v>
      </c>
      <c r="L42" s="0" t="s">
        <v>27</v>
      </c>
    </row>
    <row r="43" customFormat="false" ht="14.1" hidden="false" customHeight="true" outlineLevel="0" collapsed="false">
      <c r="A43" s="17" t="s">
        <v>24</v>
      </c>
      <c r="B43" s="0" t="s">
        <v>25</v>
      </c>
      <c r="C43" s="7" t="n">
        <v>37643</v>
      </c>
      <c r="D43" s="26" t="s">
        <v>28</v>
      </c>
      <c r="E43" s="19" t="n">
        <v>2.22</v>
      </c>
      <c r="F43" s="0" t="s">
        <v>39</v>
      </c>
      <c r="G43" s="26" t="n">
        <f aca="false">YEAR(C43)&amp;F43</f>
        <v>0</v>
      </c>
      <c r="K43" s="0" t="n">
        <f aca="false">VLOOKUP(F43,$I$11061:$J$11089,2)</f>
        <v>0</v>
      </c>
      <c r="L43" s="0" t="s">
        <v>39</v>
      </c>
    </row>
    <row r="44" customFormat="false" ht="14.1" hidden="false" customHeight="true" outlineLevel="0" collapsed="false">
      <c r="A44" s="17" t="s">
        <v>24</v>
      </c>
      <c r="B44" s="0" t="s">
        <v>25</v>
      </c>
      <c r="C44" s="7" t="n">
        <v>37643</v>
      </c>
      <c r="D44" s="26" t="s">
        <v>30</v>
      </c>
      <c r="E44" s="19" t="n">
        <v>3.33</v>
      </c>
      <c r="F44" s="0" t="s">
        <v>50</v>
      </c>
      <c r="G44" s="26" t="n">
        <f aca="false">YEAR(C44)&amp;F44</f>
        <v>0</v>
      </c>
      <c r="K44" s="0" t="n">
        <f aca="false">VLOOKUP(F44,$I$11061:$J$11089,2)</f>
        <v>0</v>
      </c>
      <c r="L44" s="0" t="s">
        <v>50</v>
      </c>
    </row>
    <row r="45" customFormat="false" ht="14.1" hidden="false" customHeight="true" outlineLevel="0" collapsed="false">
      <c r="A45" s="17" t="s">
        <v>24</v>
      </c>
      <c r="B45" s="0" t="s">
        <v>25</v>
      </c>
      <c r="C45" s="7" t="n">
        <v>37644</v>
      </c>
      <c r="D45" s="26" t="s">
        <v>32</v>
      </c>
      <c r="E45" s="19" t="n">
        <v>4.44</v>
      </c>
      <c r="F45" s="0" t="s">
        <v>43</v>
      </c>
      <c r="G45" s="26" t="n">
        <f aca="false">YEAR(C45)&amp;F45</f>
        <v>0</v>
      </c>
      <c r="K45" s="0" t="n">
        <f aca="false">VLOOKUP(F45,$I$11061:$J$11089,2)</f>
        <v>0</v>
      </c>
      <c r="L45" s="0" t="s">
        <v>43</v>
      </c>
    </row>
    <row r="46" customFormat="false" ht="14.1" hidden="false" customHeight="true" outlineLevel="0" collapsed="false">
      <c r="A46" s="17" t="s">
        <v>24</v>
      </c>
      <c r="B46" s="0" t="s">
        <v>25</v>
      </c>
      <c r="C46" s="7" t="n">
        <v>37644</v>
      </c>
      <c r="D46" s="26" t="s">
        <v>33</v>
      </c>
      <c r="E46" s="19" t="n">
        <v>5.55</v>
      </c>
      <c r="F46" s="0" t="s">
        <v>42</v>
      </c>
      <c r="G46" s="26" t="n">
        <f aca="false">YEAR(C46)&amp;F46</f>
        <v>0</v>
      </c>
      <c r="K46" s="0" t="n">
        <f aca="false">VLOOKUP(F46,$I$11061:$J$11089,2)</f>
        <v>0</v>
      </c>
      <c r="L46" s="0" t="s">
        <v>42</v>
      </c>
    </row>
    <row r="47" customFormat="false" ht="14.1" hidden="false" customHeight="true" outlineLevel="0" collapsed="false">
      <c r="A47" s="17" t="s">
        <v>24</v>
      </c>
      <c r="B47" s="0" t="s">
        <v>25</v>
      </c>
      <c r="C47" s="7" t="n">
        <v>37644</v>
      </c>
      <c r="D47" s="26" t="s">
        <v>35</v>
      </c>
      <c r="E47" s="19" t="n">
        <v>6.66</v>
      </c>
      <c r="F47" s="0" t="s">
        <v>43</v>
      </c>
      <c r="G47" s="26" t="n">
        <f aca="false">YEAR(C47)&amp;F47</f>
        <v>0</v>
      </c>
      <c r="K47" s="0" t="n">
        <f aca="false">VLOOKUP(F47,$I$11061:$J$11089,2)</f>
        <v>0</v>
      </c>
      <c r="L47" s="0" t="s">
        <v>43</v>
      </c>
    </row>
    <row r="48" customFormat="false" ht="14.1" hidden="false" customHeight="true" outlineLevel="0" collapsed="false">
      <c r="A48" s="17" t="s">
        <v>24</v>
      </c>
      <c r="B48" s="0" t="s">
        <v>25</v>
      </c>
      <c r="C48" s="7" t="n">
        <v>37645</v>
      </c>
      <c r="D48" s="26" t="s">
        <v>26</v>
      </c>
      <c r="E48" s="19" t="n">
        <v>1.11</v>
      </c>
      <c r="F48" s="0" t="s">
        <v>37</v>
      </c>
      <c r="G48" s="26" t="n">
        <f aca="false">YEAR(C48)&amp;F48</f>
        <v>0</v>
      </c>
      <c r="K48" s="0" t="n">
        <f aca="false">VLOOKUP(F48,$I$11061:$J$11089,2)</f>
        <v>0</v>
      </c>
      <c r="L48" s="0" t="s">
        <v>37</v>
      </c>
    </row>
    <row r="49" customFormat="false" ht="14.1" hidden="false" customHeight="true" outlineLevel="0" collapsed="false">
      <c r="A49" s="17" t="s">
        <v>24</v>
      </c>
      <c r="B49" s="0" t="s">
        <v>25</v>
      </c>
      <c r="C49" s="7" t="n">
        <v>37645</v>
      </c>
      <c r="D49" s="26" t="s">
        <v>28</v>
      </c>
      <c r="E49" s="19" t="n">
        <v>2.22</v>
      </c>
      <c r="F49" s="0" t="s">
        <v>49</v>
      </c>
      <c r="G49" s="26" t="n">
        <f aca="false">YEAR(C49)&amp;F49</f>
        <v>0</v>
      </c>
      <c r="K49" s="0" t="n">
        <f aca="false">VLOOKUP(F49,$I$11061:$J$11089,2)</f>
        <v>0</v>
      </c>
      <c r="L49" s="0" t="s">
        <v>49</v>
      </c>
    </row>
    <row r="50" customFormat="false" ht="14.1" hidden="false" customHeight="true" outlineLevel="0" collapsed="false">
      <c r="A50" s="17" t="s">
        <v>24</v>
      </c>
      <c r="B50" s="0" t="s">
        <v>25</v>
      </c>
      <c r="C50" s="7" t="n">
        <v>37646</v>
      </c>
      <c r="D50" s="26" t="s">
        <v>30</v>
      </c>
      <c r="E50" s="19" t="n">
        <v>3.33</v>
      </c>
      <c r="F50" s="0" t="s">
        <v>51</v>
      </c>
      <c r="G50" s="26" t="n">
        <f aca="false">YEAR(C50)&amp;F50</f>
        <v>0</v>
      </c>
      <c r="K50" s="0" t="n">
        <f aca="false">VLOOKUP(F50,$I$11061:$J$11089,2)</f>
        <v>0</v>
      </c>
      <c r="L50" s="0" t="s">
        <v>51</v>
      </c>
    </row>
    <row r="51" customFormat="false" ht="14.1" hidden="false" customHeight="true" outlineLevel="0" collapsed="false">
      <c r="A51" s="17" t="s">
        <v>24</v>
      </c>
      <c r="B51" s="0" t="s">
        <v>25</v>
      </c>
      <c r="C51" s="7" t="n">
        <v>37646</v>
      </c>
      <c r="D51" s="26" t="s">
        <v>32</v>
      </c>
      <c r="E51" s="19" t="n">
        <v>4.44</v>
      </c>
      <c r="F51" s="0" t="s">
        <v>29</v>
      </c>
      <c r="G51" s="26" t="n">
        <f aca="false">YEAR(C51)&amp;F51</f>
        <v>0</v>
      </c>
      <c r="K51" s="0" t="n">
        <f aca="false">VLOOKUP(F51,$I$11061:$J$11089,2)</f>
        <v>0</v>
      </c>
      <c r="L51" s="0" t="s">
        <v>29</v>
      </c>
    </row>
    <row r="52" customFormat="false" ht="14.1" hidden="false" customHeight="true" outlineLevel="0" collapsed="false">
      <c r="A52" s="17" t="s">
        <v>24</v>
      </c>
      <c r="B52" s="0" t="s">
        <v>25</v>
      </c>
      <c r="C52" s="7" t="n">
        <v>37647</v>
      </c>
      <c r="D52" s="26" t="s">
        <v>33</v>
      </c>
      <c r="E52" s="19" t="n">
        <v>5.55</v>
      </c>
      <c r="F52" s="0" t="s">
        <v>27</v>
      </c>
      <c r="G52" s="26" t="n">
        <f aca="false">YEAR(C52)&amp;F52</f>
        <v>0</v>
      </c>
      <c r="K52" s="0" t="n">
        <f aca="false">VLOOKUP(F52,$I$11061:$J$11089,2)</f>
        <v>0</v>
      </c>
      <c r="L52" s="0" t="s">
        <v>27</v>
      </c>
    </row>
    <row r="53" customFormat="false" ht="14.1" hidden="false" customHeight="true" outlineLevel="0" collapsed="false">
      <c r="A53" s="17" t="s">
        <v>24</v>
      </c>
      <c r="B53" s="0" t="s">
        <v>25</v>
      </c>
      <c r="C53" s="7" t="n">
        <v>37647</v>
      </c>
      <c r="D53" s="26" t="s">
        <v>35</v>
      </c>
      <c r="E53" s="19" t="n">
        <v>6.66</v>
      </c>
      <c r="F53" s="0" t="s">
        <v>37</v>
      </c>
      <c r="G53" s="26" t="n">
        <f aca="false">YEAR(C53)&amp;F53</f>
        <v>0</v>
      </c>
      <c r="K53" s="0" t="n">
        <f aca="false">VLOOKUP(F53,$I$11061:$J$11089,2)</f>
        <v>0</v>
      </c>
      <c r="L53" s="0" t="s">
        <v>37</v>
      </c>
    </row>
    <row r="54" customFormat="false" ht="14.1" hidden="false" customHeight="true" outlineLevel="0" collapsed="false">
      <c r="A54" s="17" t="s">
        <v>24</v>
      </c>
      <c r="B54" s="0" t="s">
        <v>25</v>
      </c>
      <c r="C54" s="7" t="n">
        <v>37648</v>
      </c>
      <c r="D54" s="26" t="s">
        <v>36</v>
      </c>
      <c r="E54" s="19" t="n">
        <v>7.77</v>
      </c>
      <c r="F54" s="0" t="s">
        <v>49</v>
      </c>
      <c r="G54" s="26" t="n">
        <f aca="false">YEAR(C54)&amp;F54</f>
        <v>0</v>
      </c>
      <c r="K54" s="0" t="n">
        <f aca="false">VLOOKUP(F54,$I$11061:$J$11089,2)</f>
        <v>0</v>
      </c>
      <c r="L54" s="0" t="s">
        <v>49</v>
      </c>
    </row>
    <row r="55" customFormat="false" ht="14.1" hidden="false" customHeight="true" outlineLevel="0" collapsed="false">
      <c r="A55" s="17" t="s">
        <v>24</v>
      </c>
      <c r="B55" s="0" t="s">
        <v>25</v>
      </c>
      <c r="C55" s="7" t="n">
        <v>37650</v>
      </c>
      <c r="D55" s="26" t="s">
        <v>38</v>
      </c>
      <c r="E55" s="19" t="n">
        <v>8.88</v>
      </c>
      <c r="F55" s="0" t="s">
        <v>27</v>
      </c>
      <c r="G55" s="26" t="n">
        <f aca="false">YEAR(C55)&amp;F55</f>
        <v>0</v>
      </c>
      <c r="K55" s="0" t="n">
        <f aca="false">VLOOKUP(F55,$I$11061:$J$11089,2)</f>
        <v>0</v>
      </c>
      <c r="L55" s="0" t="s">
        <v>27</v>
      </c>
    </row>
    <row r="56" customFormat="false" ht="14.1" hidden="false" customHeight="true" outlineLevel="0" collapsed="false">
      <c r="A56" s="17" t="s">
        <v>24</v>
      </c>
      <c r="B56" s="0" t="s">
        <v>25</v>
      </c>
      <c r="C56" s="7" t="n">
        <v>37650</v>
      </c>
      <c r="D56" s="26" t="s">
        <v>40</v>
      </c>
      <c r="E56" s="19" t="n">
        <v>9.99</v>
      </c>
      <c r="F56" s="0" t="s">
        <v>49</v>
      </c>
      <c r="G56" s="26" t="n">
        <f aca="false">YEAR(C56)&amp;F56</f>
        <v>0</v>
      </c>
      <c r="K56" s="0" t="n">
        <f aca="false">VLOOKUP(F56,$I$11061:$J$11089,2)</f>
        <v>0</v>
      </c>
      <c r="L56" s="0" t="s">
        <v>49</v>
      </c>
    </row>
    <row r="57" customFormat="false" ht="14.1" hidden="false" customHeight="true" outlineLevel="0" collapsed="false">
      <c r="A57" s="17" t="s">
        <v>24</v>
      </c>
      <c r="B57" s="0" t="s">
        <v>25</v>
      </c>
      <c r="C57" s="7" t="n">
        <v>37651</v>
      </c>
      <c r="D57" s="26" t="s">
        <v>26</v>
      </c>
      <c r="E57" s="19" t="n">
        <v>1.11</v>
      </c>
      <c r="F57" s="0" t="s">
        <v>44</v>
      </c>
      <c r="G57" s="26" t="n">
        <f aca="false">YEAR(C57)&amp;F57</f>
        <v>0</v>
      </c>
      <c r="K57" s="0" t="n">
        <f aca="false">VLOOKUP(F57,$I$11061:$J$11089,2)</f>
        <v>0</v>
      </c>
      <c r="L57" s="0" t="s">
        <v>44</v>
      </c>
    </row>
    <row r="58" customFormat="false" ht="14.1" hidden="false" customHeight="true" outlineLevel="0" collapsed="false">
      <c r="A58" s="17" t="s">
        <v>24</v>
      </c>
      <c r="B58" s="0" t="s">
        <v>25</v>
      </c>
      <c r="C58" s="7" t="n">
        <v>37651</v>
      </c>
      <c r="D58" s="26" t="s">
        <v>28</v>
      </c>
      <c r="E58" s="19" t="n">
        <v>2.22</v>
      </c>
      <c r="F58" s="0" t="s">
        <v>29</v>
      </c>
      <c r="G58" s="26" t="n">
        <f aca="false">YEAR(C58)&amp;F58</f>
        <v>0</v>
      </c>
      <c r="K58" s="0" t="n">
        <f aca="false">VLOOKUP(F58,$I$11061:$J$11089,2)</f>
        <v>0</v>
      </c>
      <c r="L58" s="0" t="s">
        <v>29</v>
      </c>
    </row>
    <row r="59" customFormat="false" ht="14.1" hidden="false" customHeight="true" outlineLevel="0" collapsed="false">
      <c r="A59" s="17" t="s">
        <v>24</v>
      </c>
      <c r="B59" s="0" t="s">
        <v>25</v>
      </c>
      <c r="C59" s="7" t="n">
        <v>37652</v>
      </c>
      <c r="D59" s="26" t="s">
        <v>30</v>
      </c>
      <c r="E59" s="19" t="n">
        <v>3.33</v>
      </c>
      <c r="F59" s="0" t="s">
        <v>27</v>
      </c>
      <c r="G59" s="26" t="n">
        <f aca="false">YEAR(C59)&amp;F59</f>
        <v>0</v>
      </c>
      <c r="K59" s="0" t="n">
        <f aca="false">VLOOKUP(F59,$I$11061:$J$11089,2)</f>
        <v>0</v>
      </c>
      <c r="L59" s="0" t="s">
        <v>27</v>
      </c>
    </row>
    <row r="60" customFormat="false" ht="14.1" hidden="false" customHeight="true" outlineLevel="0" collapsed="false">
      <c r="A60" s="17" t="s">
        <v>24</v>
      </c>
      <c r="B60" s="0" t="s">
        <v>25</v>
      </c>
      <c r="C60" s="7" t="n">
        <v>37652</v>
      </c>
      <c r="D60" s="26" t="s">
        <v>32</v>
      </c>
      <c r="E60" s="19" t="n">
        <v>4.44</v>
      </c>
      <c r="F60" s="0" t="s">
        <v>31</v>
      </c>
      <c r="G60" s="26" t="n">
        <f aca="false">YEAR(C60)&amp;F60</f>
        <v>0</v>
      </c>
      <c r="K60" s="0" t="n">
        <f aca="false">VLOOKUP(F60,$I$11061:$J$11089,2)</f>
        <v>0</v>
      </c>
      <c r="L60" s="0" t="s">
        <v>31</v>
      </c>
    </row>
    <row r="61" customFormat="false" ht="14.1" hidden="false" customHeight="true" outlineLevel="0" collapsed="false">
      <c r="A61" s="17" t="s">
        <v>24</v>
      </c>
      <c r="B61" s="0" t="s">
        <v>25</v>
      </c>
      <c r="C61" s="7" t="n">
        <v>37652</v>
      </c>
      <c r="D61" s="26" t="s">
        <v>33</v>
      </c>
      <c r="E61" s="19" t="n">
        <v>5.55</v>
      </c>
      <c r="F61" s="0" t="s">
        <v>31</v>
      </c>
      <c r="G61" s="26" t="n">
        <f aca="false">YEAR(C61)&amp;F61</f>
        <v>0</v>
      </c>
      <c r="K61" s="0" t="n">
        <f aca="false">VLOOKUP(F61,$I$11061:$J$11089,2)</f>
        <v>0</v>
      </c>
      <c r="L61" s="0" t="s">
        <v>31</v>
      </c>
    </row>
    <row r="62" customFormat="false" ht="14.1" hidden="false" customHeight="true" outlineLevel="0" collapsed="false">
      <c r="A62" s="17" t="s">
        <v>24</v>
      </c>
      <c r="B62" s="0" t="s">
        <v>25</v>
      </c>
      <c r="C62" s="7" t="n">
        <v>37652</v>
      </c>
      <c r="D62" s="26" t="s">
        <v>35</v>
      </c>
      <c r="E62" s="19" t="n">
        <v>6.66</v>
      </c>
      <c r="F62" s="0" t="s">
        <v>34</v>
      </c>
      <c r="G62" s="26" t="n">
        <f aca="false">YEAR(C62)&amp;F62</f>
        <v>0</v>
      </c>
      <c r="K62" s="0" t="n">
        <f aca="false">VLOOKUP(F62,$I$11061:$J$11089,2)</f>
        <v>0</v>
      </c>
      <c r="L62" s="0" t="s">
        <v>34</v>
      </c>
    </row>
    <row r="63" customFormat="false" ht="14.1" hidden="false" customHeight="true" outlineLevel="0" collapsed="false">
      <c r="A63" s="17" t="s">
        <v>24</v>
      </c>
      <c r="B63" s="0" t="s">
        <v>25</v>
      </c>
      <c r="C63" s="7" t="n">
        <v>37653</v>
      </c>
      <c r="D63" s="26" t="s">
        <v>36</v>
      </c>
      <c r="E63" s="19" t="n">
        <v>7.77</v>
      </c>
      <c r="F63" s="0" t="s">
        <v>34</v>
      </c>
      <c r="G63" s="26" t="n">
        <f aca="false">YEAR(C63)&amp;F63</f>
        <v>0</v>
      </c>
      <c r="K63" s="0" t="n">
        <f aca="false">VLOOKUP(F63,$I$11061:$J$11089,2)</f>
        <v>0</v>
      </c>
      <c r="L63" s="0" t="s">
        <v>34</v>
      </c>
    </row>
    <row r="64" customFormat="false" ht="14.1" hidden="false" customHeight="true" outlineLevel="0" collapsed="false">
      <c r="A64" s="17" t="s">
        <v>24</v>
      </c>
      <c r="B64" s="0" t="s">
        <v>25</v>
      </c>
      <c r="C64" s="7" t="n">
        <v>37653</v>
      </c>
      <c r="D64" s="26" t="s">
        <v>38</v>
      </c>
      <c r="E64" s="19" t="n">
        <v>8.88</v>
      </c>
      <c r="F64" s="0" t="s">
        <v>27</v>
      </c>
      <c r="G64" s="26" t="n">
        <f aca="false">YEAR(C64)&amp;F64</f>
        <v>0</v>
      </c>
      <c r="K64" s="0" t="n">
        <f aca="false">VLOOKUP(F64,$I$11061:$J$11089,2)</f>
        <v>0</v>
      </c>
      <c r="L64" s="0" t="s">
        <v>27</v>
      </c>
    </row>
    <row r="65" customFormat="false" ht="14.1" hidden="false" customHeight="true" outlineLevel="0" collapsed="false">
      <c r="A65" s="17" t="s">
        <v>24</v>
      </c>
      <c r="B65" s="0" t="s">
        <v>25</v>
      </c>
      <c r="C65" s="7" t="n">
        <v>37654</v>
      </c>
      <c r="D65" s="26" t="s">
        <v>40</v>
      </c>
      <c r="E65" s="19" t="n">
        <v>9.99</v>
      </c>
      <c r="F65" s="0" t="s">
        <v>43</v>
      </c>
      <c r="G65" s="26" t="n">
        <f aca="false">YEAR(C65)&amp;F65</f>
        <v>0</v>
      </c>
      <c r="K65" s="0" t="n">
        <f aca="false">VLOOKUP(F65,$I$11061:$J$11089,2)</f>
        <v>0</v>
      </c>
      <c r="L65" s="0" t="s">
        <v>43</v>
      </c>
    </row>
    <row r="66" customFormat="false" ht="14.1" hidden="false" customHeight="true" outlineLevel="0" collapsed="false">
      <c r="A66" s="17" t="s">
        <v>24</v>
      </c>
      <c r="B66" s="0" t="s">
        <v>25</v>
      </c>
      <c r="C66" s="7" t="n">
        <v>37655</v>
      </c>
      <c r="D66" s="26" t="s">
        <v>26</v>
      </c>
      <c r="E66" s="19" t="n">
        <v>1.11</v>
      </c>
      <c r="F66" s="0" t="s">
        <v>29</v>
      </c>
      <c r="G66" s="26" t="n">
        <f aca="false">YEAR(C66)&amp;F66</f>
        <v>0</v>
      </c>
      <c r="K66" s="0" t="n">
        <f aca="false">VLOOKUP(F66,$I$11061:$J$11089,2)</f>
        <v>0</v>
      </c>
      <c r="L66" s="0" t="s">
        <v>29</v>
      </c>
    </row>
    <row r="67" customFormat="false" ht="14.1" hidden="false" customHeight="true" outlineLevel="0" collapsed="false">
      <c r="A67" s="17" t="s">
        <v>24</v>
      </c>
      <c r="B67" s="0" t="s">
        <v>25</v>
      </c>
      <c r="C67" s="7" t="n">
        <v>37655</v>
      </c>
      <c r="D67" s="26" t="s">
        <v>28</v>
      </c>
      <c r="E67" s="19" t="n">
        <v>2.22</v>
      </c>
      <c r="F67" s="0" t="s">
        <v>45</v>
      </c>
      <c r="G67" s="26" t="n">
        <f aca="false">YEAR(C67)&amp;F67</f>
        <v>0</v>
      </c>
      <c r="K67" s="0" t="n">
        <f aca="false">VLOOKUP(F67,$I$11061:$J$11089,2)</f>
        <v>0</v>
      </c>
      <c r="L67" s="0" t="s">
        <v>45</v>
      </c>
    </row>
    <row r="68" customFormat="false" ht="14.1" hidden="false" customHeight="true" outlineLevel="0" collapsed="false">
      <c r="A68" s="17" t="s">
        <v>24</v>
      </c>
      <c r="B68" s="0" t="s">
        <v>25</v>
      </c>
      <c r="C68" s="7" t="n">
        <v>37655</v>
      </c>
      <c r="D68" s="26" t="s">
        <v>30</v>
      </c>
      <c r="E68" s="19" t="n">
        <v>3.33</v>
      </c>
      <c r="F68" s="0" t="s">
        <v>52</v>
      </c>
      <c r="G68" s="26" t="n">
        <f aca="false">YEAR(C68)&amp;F68</f>
        <v>0</v>
      </c>
      <c r="K68" s="0" t="n">
        <f aca="false">VLOOKUP(F68,$I$11061:$J$11089,2)</f>
        <v>0</v>
      </c>
      <c r="L68" s="0" t="s">
        <v>52</v>
      </c>
    </row>
    <row r="69" customFormat="false" ht="14.1" hidden="false" customHeight="true" outlineLevel="0" collapsed="false">
      <c r="A69" s="17" t="s">
        <v>24</v>
      </c>
      <c r="B69" s="0" t="s">
        <v>25</v>
      </c>
      <c r="C69" s="7" t="n">
        <v>37656</v>
      </c>
      <c r="D69" s="26" t="s">
        <v>32</v>
      </c>
      <c r="E69" s="19" t="n">
        <v>4.44</v>
      </c>
      <c r="F69" s="0" t="s">
        <v>46</v>
      </c>
      <c r="G69" s="26" t="n">
        <f aca="false">YEAR(C69)&amp;F69</f>
        <v>0</v>
      </c>
      <c r="K69" s="0" t="n">
        <f aca="false">VLOOKUP(F69,$I$11061:$J$11089,2)</f>
        <v>0</v>
      </c>
      <c r="L69" s="0" t="s">
        <v>46</v>
      </c>
    </row>
    <row r="70" customFormat="false" ht="14.1" hidden="false" customHeight="true" outlineLevel="0" collapsed="false">
      <c r="A70" s="17" t="s">
        <v>24</v>
      </c>
      <c r="B70" s="0" t="s">
        <v>25</v>
      </c>
      <c r="C70" s="7" t="n">
        <v>37658</v>
      </c>
      <c r="D70" s="26" t="s">
        <v>33</v>
      </c>
      <c r="E70" s="19" t="n">
        <v>5.55</v>
      </c>
      <c r="F70" s="0" t="s">
        <v>27</v>
      </c>
      <c r="G70" s="26" t="n">
        <f aca="false">YEAR(C70)&amp;F70</f>
        <v>0</v>
      </c>
      <c r="K70" s="0" t="n">
        <f aca="false">VLOOKUP(F70,$I$11061:$J$11089,2)</f>
        <v>0</v>
      </c>
      <c r="L70" s="0" t="s">
        <v>27</v>
      </c>
    </row>
    <row r="71" customFormat="false" ht="14.1" hidden="false" customHeight="true" outlineLevel="0" collapsed="false">
      <c r="A71" s="17" t="s">
        <v>24</v>
      </c>
      <c r="B71" s="0" t="s">
        <v>25</v>
      </c>
      <c r="C71" s="7" t="n">
        <v>37659</v>
      </c>
      <c r="D71" s="26" t="s">
        <v>35</v>
      </c>
      <c r="E71" s="19" t="n">
        <v>6.66</v>
      </c>
      <c r="F71" s="0" t="s">
        <v>27</v>
      </c>
      <c r="G71" s="26" t="n">
        <f aca="false">YEAR(C71)&amp;F71</f>
        <v>0</v>
      </c>
      <c r="K71" s="0" t="n">
        <f aca="false">VLOOKUP(F71,$I$11061:$J$11089,2)</f>
        <v>0</v>
      </c>
      <c r="L71" s="0" t="s">
        <v>27</v>
      </c>
    </row>
    <row r="72" customFormat="false" ht="14.1" hidden="false" customHeight="true" outlineLevel="0" collapsed="false">
      <c r="A72" s="17" t="s">
        <v>24</v>
      </c>
      <c r="B72" s="0" t="s">
        <v>25</v>
      </c>
      <c r="C72" s="7" t="n">
        <v>37659</v>
      </c>
      <c r="D72" s="26" t="s">
        <v>36</v>
      </c>
      <c r="E72" s="19" t="n">
        <v>7.77</v>
      </c>
      <c r="F72" s="0" t="s">
        <v>45</v>
      </c>
      <c r="G72" s="26" t="n">
        <f aca="false">YEAR(C72)&amp;F72</f>
        <v>0</v>
      </c>
      <c r="K72" s="0" t="n">
        <f aca="false">VLOOKUP(F72,$I$11061:$J$11089,2)</f>
        <v>0</v>
      </c>
      <c r="L72" s="0" t="s">
        <v>45</v>
      </c>
    </row>
    <row r="73" customFormat="false" ht="14.1" hidden="false" customHeight="true" outlineLevel="0" collapsed="false">
      <c r="A73" s="17" t="s">
        <v>24</v>
      </c>
      <c r="B73" s="0" t="s">
        <v>25</v>
      </c>
      <c r="C73" s="7" t="n">
        <v>37659</v>
      </c>
      <c r="D73" s="26" t="s">
        <v>38</v>
      </c>
      <c r="E73" s="19" t="n">
        <v>8.88</v>
      </c>
      <c r="F73" s="0" t="s">
        <v>52</v>
      </c>
      <c r="G73" s="26" t="n">
        <f aca="false">YEAR(C73)&amp;F73</f>
        <v>0</v>
      </c>
      <c r="K73" s="0" t="n">
        <f aca="false">VLOOKUP(F73,$I$11061:$J$11089,2)</f>
        <v>0</v>
      </c>
      <c r="L73" s="0" t="s">
        <v>52</v>
      </c>
    </row>
    <row r="74" customFormat="false" ht="14.1" hidden="false" customHeight="true" outlineLevel="0" collapsed="false">
      <c r="A74" s="17" t="s">
        <v>24</v>
      </c>
      <c r="B74" s="0" t="s">
        <v>25</v>
      </c>
      <c r="C74" s="7" t="n">
        <v>37660</v>
      </c>
      <c r="D74" s="26" t="s">
        <v>40</v>
      </c>
      <c r="E74" s="19" t="n">
        <v>9.99</v>
      </c>
      <c r="F74" s="0" t="s">
        <v>27</v>
      </c>
      <c r="G74" s="26" t="n">
        <f aca="false">YEAR(C74)&amp;F74</f>
        <v>0</v>
      </c>
      <c r="K74" s="0" t="n">
        <f aca="false">VLOOKUP(F74,$I$11061:$J$11089,2)</f>
        <v>0</v>
      </c>
      <c r="L74" s="0" t="s">
        <v>27</v>
      </c>
    </row>
    <row r="75" customFormat="false" ht="14.1" hidden="false" customHeight="true" outlineLevel="0" collapsed="false">
      <c r="A75" s="17" t="s">
        <v>24</v>
      </c>
      <c r="B75" s="0" t="s">
        <v>25</v>
      </c>
      <c r="C75" s="7" t="n">
        <v>37660</v>
      </c>
      <c r="D75" s="26" t="s">
        <v>26</v>
      </c>
      <c r="E75" s="19" t="n">
        <v>1.11</v>
      </c>
      <c r="F75" s="0" t="s">
        <v>27</v>
      </c>
      <c r="G75" s="26" t="n">
        <f aca="false">YEAR(C75)&amp;F75</f>
        <v>0</v>
      </c>
      <c r="K75" s="0" t="n">
        <f aca="false">VLOOKUP(F75,$I$11061:$J$11089,2)</f>
        <v>0</v>
      </c>
      <c r="L75" s="0" t="s">
        <v>27</v>
      </c>
    </row>
    <row r="76" customFormat="false" ht="14.1" hidden="false" customHeight="true" outlineLevel="0" collapsed="false">
      <c r="A76" s="17" t="s">
        <v>24</v>
      </c>
      <c r="B76" s="0" t="s">
        <v>25</v>
      </c>
      <c r="C76" s="7" t="n">
        <v>37661</v>
      </c>
      <c r="D76" s="26" t="s">
        <v>28</v>
      </c>
      <c r="E76" s="19" t="n">
        <v>2.22</v>
      </c>
      <c r="F76" s="0" t="s">
        <v>29</v>
      </c>
      <c r="G76" s="26" t="n">
        <f aca="false">YEAR(C76)&amp;F76</f>
        <v>0</v>
      </c>
      <c r="K76" s="0" t="n">
        <f aca="false">VLOOKUP(F76,$I$11061:$J$11089,2)</f>
        <v>0</v>
      </c>
      <c r="L76" s="0" t="s">
        <v>29</v>
      </c>
    </row>
    <row r="77" customFormat="false" ht="14.1" hidden="false" customHeight="true" outlineLevel="0" collapsed="false">
      <c r="A77" s="17" t="s">
        <v>24</v>
      </c>
      <c r="B77" s="0" t="s">
        <v>25</v>
      </c>
      <c r="C77" s="7" t="n">
        <v>37663</v>
      </c>
      <c r="D77" s="26" t="s">
        <v>30</v>
      </c>
      <c r="E77" s="19" t="n">
        <v>3.33</v>
      </c>
      <c r="F77" s="0" t="s">
        <v>27</v>
      </c>
      <c r="G77" s="26" t="n">
        <f aca="false">YEAR(C77)&amp;F77</f>
        <v>0</v>
      </c>
      <c r="K77" s="0" t="n">
        <f aca="false">VLOOKUP(F77,$I$11061:$J$11089,2)</f>
        <v>0</v>
      </c>
      <c r="L77" s="0" t="s">
        <v>27</v>
      </c>
    </row>
    <row r="78" customFormat="false" ht="14.1" hidden="false" customHeight="true" outlineLevel="0" collapsed="false">
      <c r="A78" s="17" t="s">
        <v>24</v>
      </c>
      <c r="B78" s="0" t="s">
        <v>25</v>
      </c>
      <c r="C78" s="7" t="n">
        <v>37663</v>
      </c>
      <c r="D78" s="26" t="s">
        <v>32</v>
      </c>
      <c r="E78" s="19" t="n">
        <v>4.44</v>
      </c>
      <c r="F78" s="0" t="s">
        <v>29</v>
      </c>
      <c r="G78" s="26" t="n">
        <f aca="false">YEAR(C78)&amp;F78</f>
        <v>0</v>
      </c>
      <c r="K78" s="0" t="n">
        <f aca="false">VLOOKUP(F78,$I$11061:$J$11089,2)</f>
        <v>0</v>
      </c>
      <c r="L78" s="0" t="s">
        <v>29</v>
      </c>
    </row>
    <row r="79" customFormat="false" ht="14.1" hidden="false" customHeight="true" outlineLevel="0" collapsed="false">
      <c r="A79" s="17" t="s">
        <v>24</v>
      </c>
      <c r="B79" s="0" t="s">
        <v>25</v>
      </c>
      <c r="C79" s="7" t="n">
        <v>37664</v>
      </c>
      <c r="D79" s="26" t="s">
        <v>33</v>
      </c>
      <c r="E79" s="19" t="n">
        <v>5.55</v>
      </c>
      <c r="F79" s="0" t="s">
        <v>29</v>
      </c>
      <c r="G79" s="26" t="n">
        <f aca="false">YEAR(C79)&amp;F79</f>
        <v>0</v>
      </c>
      <c r="K79" s="0" t="n">
        <f aca="false">VLOOKUP(F79,$I$11061:$J$11089,2)</f>
        <v>0</v>
      </c>
      <c r="L79" s="0" t="s">
        <v>29</v>
      </c>
    </row>
    <row r="80" customFormat="false" ht="14.1" hidden="false" customHeight="true" outlineLevel="0" collapsed="false">
      <c r="A80" s="17" t="s">
        <v>24</v>
      </c>
      <c r="B80" s="0" t="s">
        <v>25</v>
      </c>
      <c r="C80" s="7" t="n">
        <v>37664</v>
      </c>
      <c r="D80" s="26" t="s">
        <v>35</v>
      </c>
      <c r="E80" s="19" t="n">
        <v>6.66</v>
      </c>
      <c r="F80" s="0" t="s">
        <v>48</v>
      </c>
      <c r="G80" s="26" t="n">
        <f aca="false">YEAR(C80)&amp;F80</f>
        <v>0</v>
      </c>
      <c r="K80" s="0" t="n">
        <f aca="false">VLOOKUP(F80,$I$11061:$J$11089,2)</f>
        <v>0</v>
      </c>
      <c r="L80" s="0" t="s">
        <v>48</v>
      </c>
    </row>
    <row r="81" customFormat="false" ht="14.1" hidden="false" customHeight="true" outlineLevel="0" collapsed="false">
      <c r="A81" s="17" t="s">
        <v>24</v>
      </c>
      <c r="B81" s="0" t="s">
        <v>25</v>
      </c>
      <c r="C81" s="7" t="n">
        <v>37664</v>
      </c>
      <c r="D81" s="26" t="s">
        <v>36</v>
      </c>
      <c r="E81" s="19" t="n">
        <v>7.77</v>
      </c>
      <c r="F81" s="0" t="s">
        <v>46</v>
      </c>
      <c r="G81" s="26" t="n">
        <f aca="false">YEAR(C81)&amp;F81</f>
        <v>0</v>
      </c>
      <c r="K81" s="0" t="n">
        <f aca="false">VLOOKUP(F81,$I$11061:$J$11089,2)</f>
        <v>0</v>
      </c>
      <c r="L81" s="0" t="s">
        <v>46</v>
      </c>
    </row>
    <row r="82" customFormat="false" ht="14.1" hidden="false" customHeight="true" outlineLevel="0" collapsed="false">
      <c r="A82" s="17" t="s">
        <v>24</v>
      </c>
      <c r="B82" s="0" t="s">
        <v>25</v>
      </c>
      <c r="C82" s="7" t="n">
        <v>37665</v>
      </c>
      <c r="D82" s="26" t="s">
        <v>38</v>
      </c>
      <c r="E82" s="19" t="n">
        <v>8.88</v>
      </c>
      <c r="F82" s="0" t="s">
        <v>27</v>
      </c>
      <c r="G82" s="26" t="n">
        <f aca="false">YEAR(C82)&amp;F82</f>
        <v>0</v>
      </c>
      <c r="K82" s="0" t="n">
        <f aca="false">VLOOKUP(F82,$I$11061:$J$11089,2)</f>
        <v>0</v>
      </c>
      <c r="L82" s="0" t="s">
        <v>27</v>
      </c>
    </row>
    <row r="83" customFormat="false" ht="14.1" hidden="false" customHeight="true" outlineLevel="0" collapsed="false">
      <c r="A83" s="17" t="s">
        <v>24</v>
      </c>
      <c r="B83" s="0" t="s">
        <v>25</v>
      </c>
      <c r="C83" s="7" t="n">
        <v>37666</v>
      </c>
      <c r="D83" s="26" t="s">
        <v>40</v>
      </c>
      <c r="E83" s="19" t="n">
        <v>9.99</v>
      </c>
      <c r="F83" s="0" t="s">
        <v>27</v>
      </c>
      <c r="G83" s="26" t="n">
        <f aca="false">YEAR(C83)&amp;F83</f>
        <v>0</v>
      </c>
      <c r="K83" s="0" t="n">
        <f aca="false">VLOOKUP(F83,$I$11061:$J$11089,2)</f>
        <v>0</v>
      </c>
      <c r="L83" s="0" t="s">
        <v>27</v>
      </c>
    </row>
    <row r="84" customFormat="false" ht="14.1" hidden="false" customHeight="true" outlineLevel="0" collapsed="false">
      <c r="A84" s="17" t="s">
        <v>24</v>
      </c>
      <c r="B84" s="0" t="s">
        <v>25</v>
      </c>
      <c r="C84" s="7" t="n">
        <v>37666</v>
      </c>
      <c r="D84" s="26" t="s">
        <v>26</v>
      </c>
      <c r="E84" s="19" t="n">
        <v>1.11</v>
      </c>
      <c r="F84" s="0" t="s">
        <v>47</v>
      </c>
      <c r="G84" s="26" t="n">
        <f aca="false">YEAR(C84)&amp;F84</f>
        <v>0</v>
      </c>
      <c r="K84" s="0" t="n">
        <f aca="false">VLOOKUP(F84,$I$11061:$J$11089,2)</f>
        <v>0</v>
      </c>
      <c r="L84" s="0" t="s">
        <v>47</v>
      </c>
    </row>
    <row r="85" customFormat="false" ht="14.1" hidden="false" customHeight="true" outlineLevel="0" collapsed="false">
      <c r="A85" s="17" t="s">
        <v>24</v>
      </c>
      <c r="B85" s="0" t="s">
        <v>25</v>
      </c>
      <c r="C85" s="7" t="n">
        <v>37666</v>
      </c>
      <c r="D85" s="26" t="s">
        <v>28</v>
      </c>
      <c r="E85" s="19" t="n">
        <v>2.22</v>
      </c>
      <c r="F85" s="0" t="s">
        <v>46</v>
      </c>
      <c r="G85" s="26" t="n">
        <f aca="false">YEAR(C85)&amp;F85</f>
        <v>0</v>
      </c>
      <c r="K85" s="0" t="n">
        <f aca="false">VLOOKUP(F85,$I$11061:$J$11089,2)</f>
        <v>0</v>
      </c>
      <c r="L85" s="0" t="s">
        <v>46</v>
      </c>
    </row>
    <row r="86" customFormat="false" ht="14.1" hidden="false" customHeight="true" outlineLevel="0" collapsed="false">
      <c r="A86" s="17" t="s">
        <v>24</v>
      </c>
      <c r="B86" s="0" t="s">
        <v>25</v>
      </c>
      <c r="C86" s="7" t="n">
        <v>37667</v>
      </c>
      <c r="D86" s="26" t="s">
        <v>30</v>
      </c>
      <c r="E86" s="19" t="n">
        <v>3.33</v>
      </c>
      <c r="F86" s="0" t="s">
        <v>27</v>
      </c>
      <c r="G86" s="26" t="n">
        <f aca="false">YEAR(C86)&amp;F86</f>
        <v>0</v>
      </c>
      <c r="K86" s="0" t="n">
        <f aca="false">VLOOKUP(F86,$I$11061:$J$11089,2)</f>
        <v>0</v>
      </c>
      <c r="L86" s="0" t="s">
        <v>27</v>
      </c>
    </row>
    <row r="87" customFormat="false" ht="14.1" hidden="false" customHeight="true" outlineLevel="0" collapsed="false">
      <c r="A87" s="17" t="s">
        <v>24</v>
      </c>
      <c r="B87" s="0" t="s">
        <v>25</v>
      </c>
      <c r="C87" s="7" t="n">
        <v>37667</v>
      </c>
      <c r="D87" s="26" t="s">
        <v>32</v>
      </c>
      <c r="E87" s="19" t="n">
        <v>4.44</v>
      </c>
      <c r="F87" s="0" t="s">
        <v>37</v>
      </c>
      <c r="G87" s="26" t="n">
        <f aca="false">YEAR(C87)&amp;F87</f>
        <v>0</v>
      </c>
      <c r="K87" s="0" t="n">
        <f aca="false">VLOOKUP(F87,$I$11061:$J$11089,2)</f>
        <v>0</v>
      </c>
      <c r="L87" s="0" t="s">
        <v>37</v>
      </c>
    </row>
    <row r="88" customFormat="false" ht="14.1" hidden="false" customHeight="true" outlineLevel="0" collapsed="false">
      <c r="A88" s="17" t="s">
        <v>24</v>
      </c>
      <c r="B88" s="0" t="s">
        <v>25</v>
      </c>
      <c r="C88" s="7" t="n">
        <v>37669</v>
      </c>
      <c r="D88" s="26" t="s">
        <v>33</v>
      </c>
      <c r="E88" s="19" t="n">
        <v>5.55</v>
      </c>
      <c r="F88" s="0" t="s">
        <v>27</v>
      </c>
      <c r="G88" s="26" t="n">
        <f aca="false">YEAR(C88)&amp;F88</f>
        <v>0</v>
      </c>
      <c r="K88" s="0" t="n">
        <f aca="false">VLOOKUP(F88,$I$11061:$J$11089,2)</f>
        <v>0</v>
      </c>
      <c r="L88" s="0" t="s">
        <v>27</v>
      </c>
    </row>
    <row r="89" customFormat="false" ht="14.1" hidden="false" customHeight="true" outlineLevel="0" collapsed="false">
      <c r="A89" s="17" t="s">
        <v>24</v>
      </c>
      <c r="B89" s="0" t="s">
        <v>25</v>
      </c>
      <c r="C89" s="7" t="n">
        <v>37670</v>
      </c>
      <c r="D89" s="26" t="s">
        <v>35</v>
      </c>
      <c r="E89" s="19" t="n">
        <v>6.66</v>
      </c>
      <c r="F89" s="0" t="s">
        <v>29</v>
      </c>
      <c r="G89" s="26" t="n">
        <f aca="false">YEAR(C89)&amp;F89</f>
        <v>0</v>
      </c>
      <c r="K89" s="0" t="n">
        <f aca="false">VLOOKUP(F89,$I$11061:$J$11089,2)</f>
        <v>0</v>
      </c>
      <c r="L89" s="0" t="s">
        <v>29</v>
      </c>
    </row>
    <row r="90" customFormat="false" ht="14.1" hidden="false" customHeight="true" outlineLevel="0" collapsed="false">
      <c r="A90" s="17" t="s">
        <v>24</v>
      </c>
      <c r="B90" s="0" t="s">
        <v>25</v>
      </c>
      <c r="C90" s="7" t="n">
        <v>37670</v>
      </c>
      <c r="D90" s="26" t="s">
        <v>26</v>
      </c>
      <c r="E90" s="19" t="n">
        <v>1.11</v>
      </c>
      <c r="F90" s="0" t="s">
        <v>29</v>
      </c>
      <c r="G90" s="26" t="n">
        <f aca="false">YEAR(C90)&amp;F90</f>
        <v>0</v>
      </c>
      <c r="K90" s="0" t="n">
        <f aca="false">VLOOKUP(F90,$I$11061:$J$11089,2)</f>
        <v>0</v>
      </c>
      <c r="L90" s="0" t="s">
        <v>29</v>
      </c>
    </row>
    <row r="91" customFormat="false" ht="14.1" hidden="false" customHeight="true" outlineLevel="0" collapsed="false">
      <c r="A91" s="17" t="s">
        <v>24</v>
      </c>
      <c r="B91" s="0" t="s">
        <v>25</v>
      </c>
      <c r="C91" s="7" t="n">
        <v>37673</v>
      </c>
      <c r="D91" s="26" t="s">
        <v>28</v>
      </c>
      <c r="E91" s="19" t="n">
        <v>2.22</v>
      </c>
      <c r="F91" s="0" t="s">
        <v>27</v>
      </c>
      <c r="G91" s="26" t="n">
        <f aca="false">YEAR(C91)&amp;F91</f>
        <v>0</v>
      </c>
      <c r="K91" s="0" t="n">
        <f aca="false">VLOOKUP(F91,$I$11061:$J$11089,2)</f>
        <v>0</v>
      </c>
      <c r="L91" s="0" t="s">
        <v>27</v>
      </c>
    </row>
    <row r="92" customFormat="false" ht="14.1" hidden="false" customHeight="true" outlineLevel="0" collapsed="false">
      <c r="A92" s="17" t="s">
        <v>24</v>
      </c>
      <c r="B92" s="0" t="s">
        <v>25</v>
      </c>
      <c r="C92" s="7" t="n">
        <v>37673</v>
      </c>
      <c r="D92" s="26" t="s">
        <v>30</v>
      </c>
      <c r="E92" s="19" t="n">
        <v>3.33</v>
      </c>
      <c r="F92" s="0" t="s">
        <v>49</v>
      </c>
      <c r="G92" s="26" t="n">
        <f aca="false">YEAR(C92)&amp;F92</f>
        <v>0</v>
      </c>
      <c r="K92" s="0" t="n">
        <f aca="false">VLOOKUP(F92,$I$11061:$J$11089,2)</f>
        <v>0</v>
      </c>
      <c r="L92" s="0" t="s">
        <v>49</v>
      </c>
    </row>
    <row r="93" customFormat="false" ht="14.1" hidden="false" customHeight="true" outlineLevel="0" collapsed="false">
      <c r="A93" s="17" t="s">
        <v>24</v>
      </c>
      <c r="B93" s="0" t="s">
        <v>25</v>
      </c>
      <c r="C93" s="7" t="n">
        <v>37674</v>
      </c>
      <c r="D93" s="26" t="s">
        <v>32</v>
      </c>
      <c r="E93" s="19" t="n">
        <v>4.44</v>
      </c>
      <c r="F93" s="0" t="s">
        <v>29</v>
      </c>
      <c r="G93" s="26" t="n">
        <f aca="false">YEAR(C93)&amp;F93</f>
        <v>0</v>
      </c>
      <c r="K93" s="0" t="n">
        <f aca="false">VLOOKUP(F93,$I$11061:$J$11089,2)</f>
        <v>0</v>
      </c>
      <c r="L93" s="0" t="s">
        <v>29</v>
      </c>
    </row>
    <row r="94" customFormat="false" ht="14.1" hidden="false" customHeight="true" outlineLevel="0" collapsed="false">
      <c r="A94" s="17" t="s">
        <v>24</v>
      </c>
      <c r="B94" s="0" t="s">
        <v>25</v>
      </c>
      <c r="C94" s="7" t="n">
        <v>37675</v>
      </c>
      <c r="D94" s="26" t="s">
        <v>33</v>
      </c>
      <c r="E94" s="19" t="n">
        <v>5.55</v>
      </c>
      <c r="F94" s="0" t="s">
        <v>43</v>
      </c>
      <c r="G94" s="26" t="n">
        <f aca="false">YEAR(C94)&amp;F94</f>
        <v>0</v>
      </c>
      <c r="K94" s="0" t="n">
        <f aca="false">VLOOKUP(F94,$I$11061:$J$11089,2)</f>
        <v>0</v>
      </c>
      <c r="L94" s="0" t="s">
        <v>43</v>
      </c>
    </row>
    <row r="95" customFormat="false" ht="14.1" hidden="false" customHeight="true" outlineLevel="0" collapsed="false">
      <c r="A95" s="17" t="s">
        <v>24</v>
      </c>
      <c r="B95" s="0" t="s">
        <v>25</v>
      </c>
      <c r="C95" s="7" t="n">
        <v>37675</v>
      </c>
      <c r="D95" s="26" t="s">
        <v>35</v>
      </c>
      <c r="E95" s="19" t="n">
        <v>6.66</v>
      </c>
      <c r="F95" s="0" t="s">
        <v>27</v>
      </c>
      <c r="G95" s="26" t="n">
        <f aca="false">YEAR(C95)&amp;F95</f>
        <v>0</v>
      </c>
      <c r="K95" s="0" t="n">
        <f aca="false">VLOOKUP(F95,$I$11061:$J$11089,2)</f>
        <v>0</v>
      </c>
      <c r="L95" s="0" t="s">
        <v>27</v>
      </c>
    </row>
    <row r="96" customFormat="false" ht="14.1" hidden="false" customHeight="true" outlineLevel="0" collapsed="false">
      <c r="A96" s="17" t="s">
        <v>24</v>
      </c>
      <c r="B96" s="0" t="s">
        <v>25</v>
      </c>
      <c r="C96" s="7" t="n">
        <v>37675</v>
      </c>
      <c r="D96" s="26" t="s">
        <v>36</v>
      </c>
      <c r="E96" s="19" t="n">
        <v>7.77</v>
      </c>
      <c r="F96" s="0" t="s">
        <v>39</v>
      </c>
      <c r="G96" s="26" t="n">
        <f aca="false">YEAR(C96)&amp;F96</f>
        <v>0</v>
      </c>
      <c r="K96" s="0" t="n">
        <f aca="false">VLOOKUP(F96,$I$11061:$J$11089,2)</f>
        <v>0</v>
      </c>
      <c r="L96" s="0" t="s">
        <v>39</v>
      </c>
    </row>
    <row r="97" customFormat="false" ht="14.1" hidden="false" customHeight="true" outlineLevel="0" collapsed="false">
      <c r="A97" s="17" t="s">
        <v>24</v>
      </c>
      <c r="B97" s="0" t="s">
        <v>25</v>
      </c>
      <c r="C97" s="7" t="n">
        <v>37675</v>
      </c>
      <c r="D97" s="26" t="s">
        <v>38</v>
      </c>
      <c r="E97" s="19" t="n">
        <v>8.88</v>
      </c>
      <c r="F97" s="0" t="s">
        <v>31</v>
      </c>
      <c r="G97" s="26" t="n">
        <f aca="false">YEAR(C97)&amp;F97</f>
        <v>0</v>
      </c>
      <c r="K97" s="0" t="n">
        <f aca="false">VLOOKUP(F97,$I$11061:$J$11089,2)</f>
        <v>0</v>
      </c>
      <c r="L97" s="0" t="s">
        <v>31</v>
      </c>
    </row>
    <row r="98" customFormat="false" ht="14.1" hidden="false" customHeight="true" outlineLevel="0" collapsed="false">
      <c r="A98" s="17" t="s">
        <v>24</v>
      </c>
      <c r="B98" s="0" t="s">
        <v>25</v>
      </c>
      <c r="C98" s="7" t="n">
        <v>37676</v>
      </c>
      <c r="D98" s="26" t="s">
        <v>40</v>
      </c>
      <c r="E98" s="19" t="n">
        <v>9.99</v>
      </c>
      <c r="F98" s="0" t="s">
        <v>43</v>
      </c>
      <c r="G98" s="26" t="n">
        <f aca="false">YEAR(C98)&amp;F98</f>
        <v>0</v>
      </c>
      <c r="K98" s="0" t="n">
        <f aca="false">VLOOKUP(F98,$I$11061:$J$11089,2)</f>
        <v>0</v>
      </c>
      <c r="L98" s="0" t="s">
        <v>43</v>
      </c>
    </row>
    <row r="99" customFormat="false" ht="14.1" hidden="false" customHeight="true" outlineLevel="0" collapsed="false">
      <c r="A99" s="17" t="s">
        <v>24</v>
      </c>
      <c r="B99" s="0" t="s">
        <v>25</v>
      </c>
      <c r="C99" s="7" t="n">
        <v>37676</v>
      </c>
      <c r="D99" s="26" t="s">
        <v>26</v>
      </c>
      <c r="E99" s="19" t="n">
        <v>1.11</v>
      </c>
      <c r="F99" s="0" t="s">
        <v>49</v>
      </c>
      <c r="G99" s="26" t="n">
        <f aca="false">YEAR(C99)&amp;F99</f>
        <v>0</v>
      </c>
      <c r="K99" s="0" t="n">
        <f aca="false">VLOOKUP(F99,$I$11061:$J$11089,2)</f>
        <v>0</v>
      </c>
      <c r="L99" s="0" t="s">
        <v>49</v>
      </c>
    </row>
    <row r="100" customFormat="false" ht="14.1" hidden="false" customHeight="true" outlineLevel="0" collapsed="false">
      <c r="A100" s="17" t="s">
        <v>24</v>
      </c>
      <c r="B100" s="0" t="s">
        <v>25</v>
      </c>
      <c r="C100" s="7" t="n">
        <v>37676</v>
      </c>
      <c r="D100" s="26" t="s">
        <v>28</v>
      </c>
      <c r="E100" s="19" t="n">
        <v>2.22</v>
      </c>
      <c r="F100" s="0" t="s">
        <v>49</v>
      </c>
      <c r="G100" s="26" t="n">
        <f aca="false">YEAR(C100)&amp;F100</f>
        <v>0</v>
      </c>
      <c r="K100" s="0" t="n">
        <f aca="false">VLOOKUP(F100,$I$11061:$J$11089,2)</f>
        <v>0</v>
      </c>
      <c r="L100" s="0" t="s">
        <v>49</v>
      </c>
    </row>
    <row r="101" customFormat="false" ht="14.1" hidden="false" customHeight="true" outlineLevel="0" collapsed="false">
      <c r="A101" s="17" t="s">
        <v>24</v>
      </c>
      <c r="B101" s="0" t="s">
        <v>25</v>
      </c>
      <c r="C101" s="7" t="n">
        <v>37678</v>
      </c>
      <c r="D101" s="26" t="s">
        <v>30</v>
      </c>
      <c r="E101" s="19" t="n">
        <v>3.33</v>
      </c>
      <c r="F101" s="0" t="s">
        <v>27</v>
      </c>
      <c r="G101" s="26" t="n">
        <f aca="false">YEAR(C101)&amp;F101</f>
        <v>0</v>
      </c>
      <c r="K101" s="0" t="n">
        <f aca="false">VLOOKUP(F101,$I$11061:$J$11089,2)</f>
        <v>0</v>
      </c>
      <c r="L101" s="0" t="s">
        <v>27</v>
      </c>
    </row>
    <row r="102" customFormat="false" ht="14.1" hidden="false" customHeight="true" outlineLevel="0" collapsed="false">
      <c r="A102" s="17" t="s">
        <v>24</v>
      </c>
      <c r="B102" s="0" t="s">
        <v>25</v>
      </c>
      <c r="C102" s="7" t="n">
        <v>37678</v>
      </c>
      <c r="D102" s="26" t="s">
        <v>32</v>
      </c>
      <c r="E102" s="19" t="n">
        <v>4.44</v>
      </c>
      <c r="F102" s="0" t="s">
        <v>50</v>
      </c>
      <c r="G102" s="26" t="n">
        <f aca="false">YEAR(C102)&amp;F102</f>
        <v>0</v>
      </c>
      <c r="K102" s="0" t="n">
        <f aca="false">VLOOKUP(F102,$I$11061:$J$11089,2)</f>
        <v>0</v>
      </c>
      <c r="L102" s="0" t="s">
        <v>50</v>
      </c>
    </row>
    <row r="103" customFormat="false" ht="14.1" hidden="false" customHeight="true" outlineLevel="0" collapsed="false">
      <c r="A103" s="17" t="s">
        <v>24</v>
      </c>
      <c r="B103" s="0" t="s">
        <v>25</v>
      </c>
      <c r="C103" s="7" t="n">
        <v>37678</v>
      </c>
      <c r="D103" s="26" t="s">
        <v>33</v>
      </c>
      <c r="E103" s="19" t="n">
        <v>5.55</v>
      </c>
      <c r="F103" s="0" t="s">
        <v>31</v>
      </c>
      <c r="G103" s="26" t="n">
        <f aca="false">YEAR(C103)&amp;F103</f>
        <v>0</v>
      </c>
      <c r="K103" s="0" t="n">
        <f aca="false">VLOOKUP(F103,$I$11061:$J$11089,2)</f>
        <v>0</v>
      </c>
      <c r="L103" s="0" t="s">
        <v>31</v>
      </c>
    </row>
    <row r="104" customFormat="false" ht="14.1" hidden="false" customHeight="true" outlineLevel="0" collapsed="false">
      <c r="A104" s="17" t="s">
        <v>24</v>
      </c>
      <c r="B104" s="0" t="s">
        <v>25</v>
      </c>
      <c r="C104" s="7" t="n">
        <v>37678</v>
      </c>
      <c r="D104" s="26" t="s">
        <v>35</v>
      </c>
      <c r="E104" s="19" t="n">
        <v>6.66</v>
      </c>
      <c r="F104" s="0" t="s">
        <v>34</v>
      </c>
      <c r="G104" s="26" t="n">
        <f aca="false">YEAR(C104)&amp;F104</f>
        <v>0</v>
      </c>
      <c r="K104" s="0" t="n">
        <f aca="false">VLOOKUP(F104,$I$11061:$J$11089,2)</f>
        <v>0</v>
      </c>
      <c r="L104" s="0" t="s">
        <v>34</v>
      </c>
    </row>
    <row r="105" customFormat="false" ht="14.1" hidden="false" customHeight="true" outlineLevel="0" collapsed="false">
      <c r="A105" s="17" t="s">
        <v>24</v>
      </c>
      <c r="B105" s="0" t="s">
        <v>25</v>
      </c>
      <c r="C105" s="7" t="n">
        <v>37679</v>
      </c>
      <c r="D105" s="26" t="s">
        <v>36</v>
      </c>
      <c r="E105" s="19" t="n">
        <v>7.77</v>
      </c>
      <c r="F105" s="0" t="s">
        <v>27</v>
      </c>
      <c r="G105" s="26" t="n">
        <f aca="false">YEAR(C105)&amp;F105</f>
        <v>0</v>
      </c>
      <c r="K105" s="0" t="n">
        <f aca="false">VLOOKUP(F105,$I$11061:$J$11089,2)</f>
        <v>0</v>
      </c>
      <c r="L105" s="0" t="s">
        <v>27</v>
      </c>
    </row>
    <row r="106" customFormat="false" ht="14.1" hidden="false" customHeight="true" outlineLevel="0" collapsed="false">
      <c r="A106" s="17" t="s">
        <v>24</v>
      </c>
      <c r="B106" s="0" t="s">
        <v>25</v>
      </c>
      <c r="C106" s="7" t="n">
        <v>37679</v>
      </c>
      <c r="D106" s="26" t="s">
        <v>38</v>
      </c>
      <c r="E106" s="19" t="n">
        <v>8.88</v>
      </c>
      <c r="F106" s="0" t="s">
        <v>41</v>
      </c>
      <c r="G106" s="26" t="n">
        <f aca="false">YEAR(C106)&amp;F106</f>
        <v>0</v>
      </c>
      <c r="K106" s="0" t="n">
        <f aca="false">VLOOKUP(F106,$I$11061:$J$11089,2)</f>
        <v>0</v>
      </c>
      <c r="L106" s="0" t="s">
        <v>41</v>
      </c>
    </row>
    <row r="107" customFormat="false" ht="14.1" hidden="false" customHeight="true" outlineLevel="0" collapsed="false">
      <c r="A107" s="17" t="s">
        <v>24</v>
      </c>
      <c r="B107" s="0" t="s">
        <v>25</v>
      </c>
      <c r="C107" s="7" t="n">
        <v>37679</v>
      </c>
      <c r="D107" s="26" t="s">
        <v>40</v>
      </c>
      <c r="E107" s="19" t="n">
        <v>9.99</v>
      </c>
      <c r="F107" s="0" t="s">
        <v>41</v>
      </c>
      <c r="G107" s="26" t="n">
        <f aca="false">YEAR(C107)&amp;F107</f>
        <v>0</v>
      </c>
      <c r="K107" s="0" t="n">
        <f aca="false">VLOOKUP(F107,$I$11061:$J$11089,2)</f>
        <v>0</v>
      </c>
      <c r="L107" s="0" t="s">
        <v>41</v>
      </c>
    </row>
    <row r="108" customFormat="false" ht="14.1" hidden="false" customHeight="true" outlineLevel="0" collapsed="false">
      <c r="A108" s="17" t="s">
        <v>24</v>
      </c>
      <c r="B108" s="0" t="s">
        <v>25</v>
      </c>
      <c r="C108" s="7" t="n">
        <v>37681</v>
      </c>
      <c r="D108" s="26" t="s">
        <v>26</v>
      </c>
      <c r="E108" s="19" t="n">
        <v>1.11</v>
      </c>
      <c r="F108" s="0" t="s">
        <v>53</v>
      </c>
      <c r="G108" s="26" t="n">
        <f aca="false">YEAR(C108)&amp;F108</f>
        <v>0</v>
      </c>
      <c r="K108" s="0" t="n">
        <f aca="false">VLOOKUP(F108,$I$11061:$J$11089,2)</f>
        <v>0</v>
      </c>
      <c r="L108" s="0" t="s">
        <v>53</v>
      </c>
    </row>
    <row r="109" customFormat="false" ht="14.1" hidden="false" customHeight="true" outlineLevel="0" collapsed="false">
      <c r="A109" s="17" t="s">
        <v>24</v>
      </c>
      <c r="B109" s="0" t="s">
        <v>25</v>
      </c>
      <c r="C109" s="7" t="n">
        <v>37681</v>
      </c>
      <c r="D109" s="26" t="s">
        <v>28</v>
      </c>
      <c r="E109" s="19" t="n">
        <v>2.22</v>
      </c>
      <c r="F109" s="0" t="s">
        <v>41</v>
      </c>
      <c r="G109" s="26" t="n">
        <f aca="false">YEAR(C109)&amp;F109</f>
        <v>0</v>
      </c>
      <c r="K109" s="0" t="n">
        <f aca="false">VLOOKUP(F109,$I$11061:$J$11089,2)</f>
        <v>0</v>
      </c>
      <c r="L109" s="0" t="s">
        <v>41</v>
      </c>
    </row>
    <row r="110" customFormat="false" ht="14.1" hidden="false" customHeight="true" outlineLevel="0" collapsed="false">
      <c r="A110" s="17" t="s">
        <v>24</v>
      </c>
      <c r="B110" s="0" t="s">
        <v>25</v>
      </c>
      <c r="C110" s="7" t="n">
        <v>37682</v>
      </c>
      <c r="D110" s="26" t="s">
        <v>30</v>
      </c>
      <c r="E110" s="19" t="n">
        <v>3.33</v>
      </c>
      <c r="F110" s="0" t="s">
        <v>47</v>
      </c>
      <c r="G110" s="26" t="n">
        <f aca="false">YEAR(C110)&amp;F110</f>
        <v>0</v>
      </c>
      <c r="K110" s="0" t="n">
        <f aca="false">VLOOKUP(F110,$I$11061:$J$11089,2)</f>
        <v>0</v>
      </c>
      <c r="L110" s="0" t="s">
        <v>47</v>
      </c>
    </row>
    <row r="111" customFormat="false" ht="14.1" hidden="false" customHeight="true" outlineLevel="0" collapsed="false">
      <c r="A111" s="17" t="s">
        <v>24</v>
      </c>
      <c r="B111" s="0" t="s">
        <v>25</v>
      </c>
      <c r="C111" s="7" t="n">
        <v>37682</v>
      </c>
      <c r="D111" s="26" t="s">
        <v>32</v>
      </c>
      <c r="E111" s="19" t="n">
        <v>4.44</v>
      </c>
      <c r="F111" s="0" t="s">
        <v>41</v>
      </c>
      <c r="G111" s="26" t="n">
        <f aca="false">YEAR(C111)&amp;F111</f>
        <v>0</v>
      </c>
      <c r="K111" s="0" t="n">
        <f aca="false">VLOOKUP(F111,$I$11061:$J$11089,2)</f>
        <v>0</v>
      </c>
      <c r="L111" s="0" t="s">
        <v>41</v>
      </c>
    </row>
    <row r="112" customFormat="false" ht="14.1" hidden="false" customHeight="true" outlineLevel="0" collapsed="false">
      <c r="A112" s="17" t="s">
        <v>24</v>
      </c>
      <c r="B112" s="0" t="s">
        <v>25</v>
      </c>
      <c r="C112" s="7" t="n">
        <v>37682</v>
      </c>
      <c r="D112" s="26" t="s">
        <v>33</v>
      </c>
      <c r="E112" s="19" t="n">
        <v>5.55</v>
      </c>
      <c r="F112" s="0" t="s">
        <v>41</v>
      </c>
      <c r="G112" s="26" t="n">
        <f aca="false">YEAR(C112)&amp;F112</f>
        <v>0</v>
      </c>
      <c r="K112" s="0" t="n">
        <f aca="false">VLOOKUP(F112,$I$11061:$J$11089,2)</f>
        <v>0</v>
      </c>
      <c r="L112" s="0" t="s">
        <v>41</v>
      </c>
    </row>
    <row r="113" customFormat="false" ht="14.1" hidden="false" customHeight="true" outlineLevel="0" collapsed="false">
      <c r="A113" s="17" t="s">
        <v>24</v>
      </c>
      <c r="B113" s="0" t="s">
        <v>25</v>
      </c>
      <c r="C113" s="7" t="n">
        <v>37683</v>
      </c>
      <c r="D113" s="26" t="s">
        <v>35</v>
      </c>
      <c r="E113" s="19" t="n">
        <v>6.66</v>
      </c>
      <c r="F113" s="0" t="s">
        <v>47</v>
      </c>
      <c r="G113" s="26" t="n">
        <f aca="false">YEAR(C113)&amp;F113</f>
        <v>0</v>
      </c>
      <c r="K113" s="0" t="n">
        <f aca="false">VLOOKUP(F113,$I$11061:$J$11089,2)</f>
        <v>0</v>
      </c>
      <c r="L113" s="0" t="s">
        <v>47</v>
      </c>
    </row>
    <row r="114" customFormat="false" ht="14.1" hidden="false" customHeight="true" outlineLevel="0" collapsed="false">
      <c r="A114" s="17" t="s">
        <v>24</v>
      </c>
      <c r="B114" s="0" t="s">
        <v>25</v>
      </c>
      <c r="C114" s="7" t="n">
        <v>37683</v>
      </c>
      <c r="D114" s="26" t="s">
        <v>36</v>
      </c>
      <c r="E114" s="19" t="n">
        <v>7.77</v>
      </c>
      <c r="F114" s="0" t="s">
        <v>41</v>
      </c>
      <c r="G114" s="26" t="n">
        <f aca="false">YEAR(C114)&amp;F114</f>
        <v>0</v>
      </c>
      <c r="K114" s="0" t="n">
        <f aca="false">VLOOKUP(F114,$I$11061:$J$11089,2)</f>
        <v>0</v>
      </c>
      <c r="L114" s="0" t="s">
        <v>41</v>
      </c>
    </row>
    <row r="115" customFormat="false" ht="14.1" hidden="false" customHeight="true" outlineLevel="0" collapsed="false">
      <c r="A115" s="17" t="s">
        <v>24</v>
      </c>
      <c r="B115" s="0" t="s">
        <v>25</v>
      </c>
      <c r="C115" s="7" t="n">
        <v>37684</v>
      </c>
      <c r="D115" s="26" t="s">
        <v>38</v>
      </c>
      <c r="E115" s="19" t="n">
        <v>8.88</v>
      </c>
      <c r="F115" s="0" t="s">
        <v>29</v>
      </c>
      <c r="G115" s="26" t="n">
        <f aca="false">YEAR(C115)&amp;F115</f>
        <v>0</v>
      </c>
      <c r="K115" s="0" t="n">
        <f aca="false">VLOOKUP(F115,$I$11061:$J$11089,2)</f>
        <v>0</v>
      </c>
      <c r="L115" s="0" t="s">
        <v>29</v>
      </c>
    </row>
    <row r="116" customFormat="false" ht="14.1" hidden="false" customHeight="true" outlineLevel="0" collapsed="false">
      <c r="A116" s="17" t="s">
        <v>24</v>
      </c>
      <c r="B116" s="0" t="s">
        <v>25</v>
      </c>
      <c r="C116" s="7" t="n">
        <v>37684</v>
      </c>
      <c r="D116" s="26" t="s">
        <v>40</v>
      </c>
      <c r="E116" s="19" t="n">
        <v>9.99</v>
      </c>
      <c r="F116" s="0" t="s">
        <v>50</v>
      </c>
      <c r="G116" s="26" t="n">
        <f aca="false">YEAR(C116)&amp;F116</f>
        <v>0</v>
      </c>
      <c r="K116" s="0" t="n">
        <f aca="false">VLOOKUP(F116,$I$11061:$J$11089,2)</f>
        <v>0</v>
      </c>
      <c r="L116" s="0" t="s">
        <v>50</v>
      </c>
    </row>
    <row r="117" customFormat="false" ht="14.1" hidden="false" customHeight="true" outlineLevel="0" collapsed="false">
      <c r="A117" s="17" t="s">
        <v>24</v>
      </c>
      <c r="B117" s="0" t="s">
        <v>25</v>
      </c>
      <c r="C117" s="7" t="n">
        <v>37684</v>
      </c>
      <c r="D117" s="26" t="s">
        <v>26</v>
      </c>
      <c r="E117" s="19" t="n">
        <v>1.11</v>
      </c>
      <c r="F117" s="0" t="s">
        <v>50</v>
      </c>
      <c r="G117" s="26" t="n">
        <f aca="false">YEAR(C117)&amp;F117</f>
        <v>0</v>
      </c>
      <c r="K117" s="0" t="n">
        <f aca="false">VLOOKUP(F117,$I$11061:$J$11089,2)</f>
        <v>0</v>
      </c>
      <c r="L117" s="0" t="s">
        <v>50</v>
      </c>
    </row>
    <row r="118" customFormat="false" ht="14.1" hidden="false" customHeight="true" outlineLevel="0" collapsed="false">
      <c r="A118" s="17" t="s">
        <v>24</v>
      </c>
      <c r="B118" s="0" t="s">
        <v>25</v>
      </c>
      <c r="C118" s="7" t="n">
        <v>37684</v>
      </c>
      <c r="D118" s="26" t="s">
        <v>28</v>
      </c>
      <c r="E118" s="19" t="n">
        <v>2.22</v>
      </c>
      <c r="F118" s="0" t="s">
        <v>46</v>
      </c>
      <c r="G118" s="26" t="n">
        <f aca="false">YEAR(C118)&amp;F118</f>
        <v>0</v>
      </c>
      <c r="K118" s="0" t="n">
        <f aca="false">VLOOKUP(F118,$I$11061:$J$11089,2)</f>
        <v>0</v>
      </c>
      <c r="L118" s="0" t="s">
        <v>46</v>
      </c>
    </row>
    <row r="119" customFormat="false" ht="14.1" hidden="false" customHeight="true" outlineLevel="0" collapsed="false">
      <c r="A119" s="17" t="s">
        <v>24</v>
      </c>
      <c r="B119" s="0" t="s">
        <v>25</v>
      </c>
      <c r="C119" s="7" t="n">
        <v>37685</v>
      </c>
      <c r="D119" s="26" t="s">
        <v>30</v>
      </c>
      <c r="E119" s="19" t="n">
        <v>3.33</v>
      </c>
      <c r="F119" s="0" t="s">
        <v>27</v>
      </c>
      <c r="G119" s="26" t="n">
        <f aca="false">YEAR(C119)&amp;F119</f>
        <v>0</v>
      </c>
      <c r="K119" s="0" t="n">
        <f aca="false">VLOOKUP(F119,$I$11061:$J$11089,2)</f>
        <v>0</v>
      </c>
      <c r="L119" s="0" t="s">
        <v>27</v>
      </c>
    </row>
    <row r="120" customFormat="false" ht="14.1" hidden="false" customHeight="true" outlineLevel="0" collapsed="false">
      <c r="A120" s="17" t="s">
        <v>24</v>
      </c>
      <c r="B120" s="0" t="s">
        <v>25</v>
      </c>
      <c r="C120" s="7" t="n">
        <v>37685</v>
      </c>
      <c r="D120" s="26" t="s">
        <v>32</v>
      </c>
      <c r="E120" s="19" t="n">
        <v>4.44</v>
      </c>
      <c r="F120" s="0" t="s">
        <v>29</v>
      </c>
      <c r="G120" s="26" t="n">
        <f aca="false">YEAR(C120)&amp;F120</f>
        <v>0</v>
      </c>
      <c r="K120" s="0" t="n">
        <f aca="false">VLOOKUP(F120,$I$11061:$J$11089,2)</f>
        <v>0</v>
      </c>
      <c r="L120" s="0" t="s">
        <v>29</v>
      </c>
    </row>
    <row r="121" customFormat="false" ht="14.1" hidden="false" customHeight="true" outlineLevel="0" collapsed="false">
      <c r="A121" s="17" t="s">
        <v>24</v>
      </c>
      <c r="B121" s="0" t="s">
        <v>25</v>
      </c>
      <c r="C121" s="7" t="n">
        <v>37685</v>
      </c>
      <c r="D121" s="26" t="s">
        <v>33</v>
      </c>
      <c r="E121" s="19" t="n">
        <v>5.55</v>
      </c>
      <c r="F121" s="0" t="s">
        <v>46</v>
      </c>
      <c r="G121" s="26" t="n">
        <f aca="false">YEAR(C121)&amp;F121</f>
        <v>0</v>
      </c>
      <c r="K121" s="0" t="n">
        <f aca="false">VLOOKUP(F121,$I$11061:$J$11089,2)</f>
        <v>0</v>
      </c>
      <c r="L121" s="0" t="s">
        <v>46</v>
      </c>
    </row>
    <row r="122" customFormat="false" ht="14.1" hidden="false" customHeight="true" outlineLevel="0" collapsed="false">
      <c r="A122" s="17" t="s">
        <v>24</v>
      </c>
      <c r="B122" s="0" t="s">
        <v>25</v>
      </c>
      <c r="C122" s="7" t="n">
        <v>37688</v>
      </c>
      <c r="D122" s="26" t="s">
        <v>35</v>
      </c>
      <c r="E122" s="19" t="n">
        <v>6.66</v>
      </c>
      <c r="F122" s="0" t="s">
        <v>29</v>
      </c>
      <c r="G122" s="26" t="n">
        <f aca="false">YEAR(C122)&amp;F122</f>
        <v>0</v>
      </c>
      <c r="K122" s="0" t="n">
        <f aca="false">VLOOKUP(F122,$I$11061:$J$11089,2)</f>
        <v>0</v>
      </c>
      <c r="L122" s="0" t="s">
        <v>29</v>
      </c>
    </row>
    <row r="123" customFormat="false" ht="14.1" hidden="false" customHeight="true" outlineLevel="0" collapsed="false">
      <c r="A123" s="17" t="s">
        <v>24</v>
      </c>
      <c r="B123" s="0" t="s">
        <v>25</v>
      </c>
      <c r="C123" s="7" t="n">
        <v>37691</v>
      </c>
      <c r="D123" s="26" t="s">
        <v>36</v>
      </c>
      <c r="E123" s="19" t="n">
        <v>7.77</v>
      </c>
      <c r="F123" s="0" t="s">
        <v>29</v>
      </c>
      <c r="G123" s="26" t="n">
        <f aca="false">YEAR(C123)&amp;F123</f>
        <v>0</v>
      </c>
      <c r="K123" s="0" t="n">
        <f aca="false">VLOOKUP(F123,$I$11061:$J$11089,2)</f>
        <v>0</v>
      </c>
      <c r="L123" s="0" t="s">
        <v>29</v>
      </c>
    </row>
    <row r="124" customFormat="false" ht="14.1" hidden="false" customHeight="true" outlineLevel="0" collapsed="false">
      <c r="A124" s="17" t="s">
        <v>24</v>
      </c>
      <c r="B124" s="0" t="s">
        <v>25</v>
      </c>
      <c r="C124" s="7" t="n">
        <v>37691</v>
      </c>
      <c r="D124" s="26" t="s">
        <v>38</v>
      </c>
      <c r="E124" s="19" t="n">
        <v>8.88</v>
      </c>
      <c r="F124" s="0" t="s">
        <v>49</v>
      </c>
      <c r="G124" s="26" t="n">
        <f aca="false">YEAR(C124)&amp;F124</f>
        <v>0</v>
      </c>
      <c r="K124" s="0" t="n">
        <f aca="false">VLOOKUP(F124,$I$11061:$J$11089,2)</f>
        <v>0</v>
      </c>
      <c r="L124" s="0" t="s">
        <v>49</v>
      </c>
    </row>
    <row r="125" customFormat="false" ht="14.1" hidden="false" customHeight="true" outlineLevel="0" collapsed="false">
      <c r="A125" s="17" t="s">
        <v>24</v>
      </c>
      <c r="B125" s="0" t="s">
        <v>25</v>
      </c>
      <c r="C125" s="7" t="n">
        <v>37692</v>
      </c>
      <c r="D125" s="26" t="s">
        <v>40</v>
      </c>
      <c r="E125" s="19" t="n">
        <v>9.99</v>
      </c>
      <c r="F125" s="0" t="s">
        <v>48</v>
      </c>
      <c r="G125" s="26" t="n">
        <f aca="false">YEAR(C125)&amp;F125</f>
        <v>0</v>
      </c>
      <c r="K125" s="0" t="n">
        <f aca="false">VLOOKUP(F125,$I$11061:$J$11089,2)</f>
        <v>0</v>
      </c>
      <c r="L125" s="0" t="s">
        <v>48</v>
      </c>
    </row>
    <row r="126" customFormat="false" ht="14.1" hidden="false" customHeight="true" outlineLevel="0" collapsed="false">
      <c r="A126" s="17" t="s">
        <v>24</v>
      </c>
      <c r="B126" s="0" t="s">
        <v>25</v>
      </c>
      <c r="C126" s="7" t="n">
        <v>37692</v>
      </c>
      <c r="D126" s="26" t="s">
        <v>26</v>
      </c>
      <c r="E126" s="19" t="n">
        <v>1.11</v>
      </c>
      <c r="F126" s="0" t="s">
        <v>49</v>
      </c>
      <c r="G126" s="26" t="n">
        <f aca="false">YEAR(C126)&amp;F126</f>
        <v>0</v>
      </c>
      <c r="K126" s="0" t="n">
        <f aca="false">VLOOKUP(F126,$I$11061:$J$11089,2)</f>
        <v>0</v>
      </c>
      <c r="L126" s="0" t="s">
        <v>49</v>
      </c>
    </row>
    <row r="127" customFormat="false" ht="14.1" hidden="false" customHeight="true" outlineLevel="0" collapsed="false">
      <c r="A127" s="17" t="s">
        <v>24</v>
      </c>
      <c r="B127" s="0" t="s">
        <v>25</v>
      </c>
      <c r="C127" s="7" t="n">
        <v>37692</v>
      </c>
      <c r="D127" s="26" t="s">
        <v>28</v>
      </c>
      <c r="E127" s="19" t="n">
        <v>2.22</v>
      </c>
      <c r="F127" s="0" t="s">
        <v>31</v>
      </c>
      <c r="G127" s="26" t="n">
        <f aca="false">YEAR(C127)&amp;F127</f>
        <v>0</v>
      </c>
      <c r="K127" s="0" t="n">
        <f aca="false">VLOOKUP(F127,$I$11061:$J$11089,2)</f>
        <v>0</v>
      </c>
      <c r="L127" s="0" t="s">
        <v>31</v>
      </c>
    </row>
    <row r="128" customFormat="false" ht="14.1" hidden="false" customHeight="true" outlineLevel="0" collapsed="false">
      <c r="A128" s="17" t="s">
        <v>24</v>
      </c>
      <c r="B128" s="0" t="s">
        <v>25</v>
      </c>
      <c r="C128" s="7" t="n">
        <v>37693</v>
      </c>
      <c r="D128" s="26" t="s">
        <v>30</v>
      </c>
      <c r="E128" s="19" t="n">
        <v>3.33</v>
      </c>
      <c r="F128" s="0" t="s">
        <v>49</v>
      </c>
      <c r="G128" s="26" t="n">
        <f aca="false">YEAR(C128)&amp;F128</f>
        <v>0</v>
      </c>
      <c r="K128" s="0" t="n">
        <f aca="false">VLOOKUP(F128,$I$11061:$J$11089,2)</f>
        <v>0</v>
      </c>
      <c r="L128" s="0" t="s">
        <v>49</v>
      </c>
    </row>
    <row r="129" customFormat="false" ht="14.1" hidden="false" customHeight="true" outlineLevel="0" collapsed="false">
      <c r="A129" s="17" t="s">
        <v>24</v>
      </c>
      <c r="B129" s="0" t="s">
        <v>25</v>
      </c>
      <c r="C129" s="7" t="n">
        <v>37695</v>
      </c>
      <c r="D129" s="26" t="s">
        <v>32</v>
      </c>
      <c r="E129" s="19" t="n">
        <v>4.44</v>
      </c>
      <c r="F129" s="0" t="s">
        <v>27</v>
      </c>
      <c r="G129" s="26" t="n">
        <f aca="false">YEAR(C129)&amp;F129</f>
        <v>0</v>
      </c>
      <c r="K129" s="0" t="n">
        <f aca="false">VLOOKUP(F129,$I$11061:$J$11089,2)</f>
        <v>0</v>
      </c>
      <c r="L129" s="0" t="s">
        <v>27</v>
      </c>
    </row>
    <row r="130" customFormat="false" ht="14.1" hidden="false" customHeight="true" outlineLevel="0" collapsed="false">
      <c r="A130" s="17" t="s">
        <v>24</v>
      </c>
      <c r="B130" s="0" t="s">
        <v>25</v>
      </c>
      <c r="C130" s="7" t="n">
        <v>37696</v>
      </c>
      <c r="D130" s="26" t="s">
        <v>33</v>
      </c>
      <c r="E130" s="19" t="n">
        <v>5.55</v>
      </c>
      <c r="F130" s="0" t="s">
        <v>27</v>
      </c>
      <c r="G130" s="26" t="n">
        <f aca="false">YEAR(C130)&amp;F130</f>
        <v>0</v>
      </c>
      <c r="K130" s="0" t="n">
        <f aca="false">VLOOKUP(F130,$I$11061:$J$11089,2)</f>
        <v>0</v>
      </c>
      <c r="L130" s="0" t="s">
        <v>27</v>
      </c>
    </row>
    <row r="131" customFormat="false" ht="14.1" hidden="false" customHeight="true" outlineLevel="0" collapsed="false">
      <c r="A131" s="17" t="s">
        <v>24</v>
      </c>
      <c r="B131" s="0" t="s">
        <v>25</v>
      </c>
      <c r="C131" s="7" t="n">
        <v>37696</v>
      </c>
      <c r="D131" s="26" t="s">
        <v>35</v>
      </c>
      <c r="E131" s="19" t="n">
        <v>6.66</v>
      </c>
      <c r="F131" s="0" t="s">
        <v>29</v>
      </c>
      <c r="G131" s="26" t="n">
        <f aca="false">YEAR(C131)&amp;F131</f>
        <v>0</v>
      </c>
      <c r="K131" s="0" t="n">
        <f aca="false">VLOOKUP(F131,$I$11061:$J$11089,2)</f>
        <v>0</v>
      </c>
      <c r="L131" s="0" t="s">
        <v>29</v>
      </c>
    </row>
    <row r="132" customFormat="false" ht="14.1" hidden="false" customHeight="true" outlineLevel="0" collapsed="false">
      <c r="A132" s="17" t="s">
        <v>24</v>
      </c>
      <c r="B132" s="0" t="s">
        <v>25</v>
      </c>
      <c r="C132" s="7" t="n">
        <v>37697</v>
      </c>
      <c r="D132" s="26" t="s">
        <v>26</v>
      </c>
      <c r="E132" s="19" t="n">
        <v>1.11</v>
      </c>
      <c r="F132" s="0" t="s">
        <v>49</v>
      </c>
      <c r="G132" s="26" t="n">
        <f aca="false">YEAR(C132)&amp;F132</f>
        <v>0</v>
      </c>
      <c r="K132" s="0" t="n">
        <f aca="false">VLOOKUP(F132,$I$11061:$J$11089,2)</f>
        <v>0</v>
      </c>
      <c r="L132" s="0" t="s">
        <v>49</v>
      </c>
    </row>
    <row r="133" customFormat="false" ht="14.1" hidden="false" customHeight="true" outlineLevel="0" collapsed="false">
      <c r="A133" s="17" t="s">
        <v>24</v>
      </c>
      <c r="B133" s="0" t="s">
        <v>25</v>
      </c>
      <c r="C133" s="7" t="n">
        <v>37697</v>
      </c>
      <c r="D133" s="26" t="s">
        <v>28</v>
      </c>
      <c r="E133" s="19" t="n">
        <v>2.22</v>
      </c>
      <c r="F133" s="0" t="s">
        <v>49</v>
      </c>
      <c r="G133" s="26" t="n">
        <f aca="false">YEAR(C133)&amp;F133</f>
        <v>0</v>
      </c>
      <c r="K133" s="0" t="n">
        <f aca="false">VLOOKUP(F133,$I$11061:$J$11089,2)</f>
        <v>0</v>
      </c>
      <c r="L133" s="0" t="s">
        <v>49</v>
      </c>
    </row>
    <row r="134" customFormat="false" ht="14.1" hidden="false" customHeight="true" outlineLevel="0" collapsed="false">
      <c r="A134" s="17" t="s">
        <v>24</v>
      </c>
      <c r="B134" s="0" t="s">
        <v>25</v>
      </c>
      <c r="C134" s="7" t="n">
        <v>37698</v>
      </c>
      <c r="D134" s="26" t="s">
        <v>30</v>
      </c>
      <c r="E134" s="19" t="n">
        <v>3.33</v>
      </c>
      <c r="F134" s="0" t="s">
        <v>46</v>
      </c>
      <c r="G134" s="26" t="n">
        <f aca="false">YEAR(C134)&amp;F134</f>
        <v>0</v>
      </c>
      <c r="K134" s="0" t="n">
        <f aca="false">VLOOKUP(F134,$I$11061:$J$11089,2)</f>
        <v>0</v>
      </c>
      <c r="L134" s="0" t="s">
        <v>46</v>
      </c>
    </row>
    <row r="135" customFormat="false" ht="14.1" hidden="false" customHeight="true" outlineLevel="0" collapsed="false">
      <c r="A135" s="17" t="s">
        <v>24</v>
      </c>
      <c r="B135" s="0" t="s">
        <v>25</v>
      </c>
      <c r="C135" s="7" t="n">
        <v>37700</v>
      </c>
      <c r="D135" s="26" t="s">
        <v>32</v>
      </c>
      <c r="E135" s="19" t="n">
        <v>4.44</v>
      </c>
      <c r="F135" s="0" t="s">
        <v>43</v>
      </c>
      <c r="G135" s="26" t="n">
        <f aca="false">YEAR(C135)&amp;F135</f>
        <v>0</v>
      </c>
      <c r="K135" s="0" t="n">
        <f aca="false">VLOOKUP(F135,$I$11061:$J$11089,2)</f>
        <v>0</v>
      </c>
      <c r="L135" s="0" t="s">
        <v>43</v>
      </c>
    </row>
    <row r="136" customFormat="false" ht="14.1" hidden="false" customHeight="true" outlineLevel="0" collapsed="false">
      <c r="A136" s="17" t="s">
        <v>24</v>
      </c>
      <c r="B136" s="0" t="s">
        <v>25</v>
      </c>
      <c r="C136" s="7" t="n">
        <v>37701</v>
      </c>
      <c r="D136" s="26" t="s">
        <v>33</v>
      </c>
      <c r="E136" s="19" t="n">
        <v>5.55</v>
      </c>
      <c r="F136" s="0" t="s">
        <v>27</v>
      </c>
      <c r="G136" s="26" t="n">
        <f aca="false">YEAR(C136)&amp;F136</f>
        <v>0</v>
      </c>
      <c r="K136" s="0" t="n">
        <f aca="false">VLOOKUP(F136,$I$11061:$J$11089,2)</f>
        <v>0</v>
      </c>
      <c r="L136" s="0" t="s">
        <v>27</v>
      </c>
    </row>
    <row r="137" customFormat="false" ht="14.1" hidden="false" customHeight="true" outlineLevel="0" collapsed="false">
      <c r="A137" s="17" t="s">
        <v>24</v>
      </c>
      <c r="B137" s="0" t="s">
        <v>25</v>
      </c>
      <c r="C137" s="7" t="n">
        <v>37701</v>
      </c>
      <c r="D137" s="26" t="s">
        <v>35</v>
      </c>
      <c r="E137" s="19" t="n">
        <v>6.66</v>
      </c>
      <c r="F137" s="0" t="s">
        <v>46</v>
      </c>
      <c r="G137" s="26" t="n">
        <f aca="false">YEAR(C137)&amp;F137</f>
        <v>0</v>
      </c>
      <c r="K137" s="0" t="n">
        <f aca="false">VLOOKUP(F137,$I$11061:$J$11089,2)</f>
        <v>0</v>
      </c>
      <c r="L137" s="0" t="s">
        <v>46</v>
      </c>
    </row>
    <row r="138" customFormat="false" ht="14.1" hidden="false" customHeight="true" outlineLevel="0" collapsed="false">
      <c r="A138" s="17" t="s">
        <v>24</v>
      </c>
      <c r="B138" s="0" t="s">
        <v>25</v>
      </c>
      <c r="C138" s="7" t="n">
        <v>37702</v>
      </c>
      <c r="D138" s="26" t="s">
        <v>36</v>
      </c>
      <c r="E138" s="19" t="n">
        <v>7.77</v>
      </c>
      <c r="F138" s="0" t="s">
        <v>27</v>
      </c>
      <c r="G138" s="26" t="n">
        <f aca="false">YEAR(C138)&amp;F138</f>
        <v>0</v>
      </c>
      <c r="K138" s="0" t="n">
        <f aca="false">VLOOKUP(F138,$I$11061:$J$11089,2)</f>
        <v>0</v>
      </c>
      <c r="L138" s="0" t="s">
        <v>27</v>
      </c>
    </row>
    <row r="139" customFormat="false" ht="14.1" hidden="false" customHeight="true" outlineLevel="0" collapsed="false">
      <c r="A139" s="17" t="s">
        <v>24</v>
      </c>
      <c r="B139" s="0" t="s">
        <v>25</v>
      </c>
      <c r="C139" s="7" t="n">
        <v>37703</v>
      </c>
      <c r="D139" s="26" t="s">
        <v>38</v>
      </c>
      <c r="E139" s="19" t="n">
        <v>8.88</v>
      </c>
      <c r="F139" s="0" t="s">
        <v>45</v>
      </c>
      <c r="G139" s="26" t="n">
        <f aca="false">YEAR(C139)&amp;F139</f>
        <v>0</v>
      </c>
      <c r="K139" s="0" t="n">
        <f aca="false">VLOOKUP(F139,$I$11061:$J$11089,2)</f>
        <v>0</v>
      </c>
      <c r="L139" s="0" t="s">
        <v>45</v>
      </c>
    </row>
    <row r="140" customFormat="false" ht="14.1" hidden="false" customHeight="true" outlineLevel="0" collapsed="false">
      <c r="A140" s="17" t="s">
        <v>24</v>
      </c>
      <c r="B140" s="0" t="s">
        <v>25</v>
      </c>
      <c r="C140" s="7" t="n">
        <v>37705</v>
      </c>
      <c r="D140" s="26" t="s">
        <v>40</v>
      </c>
      <c r="E140" s="19" t="n">
        <v>9.99</v>
      </c>
      <c r="F140" s="0" t="s">
        <v>27</v>
      </c>
      <c r="G140" s="26" t="n">
        <f aca="false">YEAR(C140)&amp;F140</f>
        <v>0</v>
      </c>
      <c r="K140" s="0" t="n">
        <f aca="false">VLOOKUP(F140,$I$11061:$J$11089,2)</f>
        <v>0</v>
      </c>
      <c r="L140" s="0" t="s">
        <v>27</v>
      </c>
    </row>
    <row r="141" customFormat="false" ht="14.1" hidden="false" customHeight="true" outlineLevel="0" collapsed="false">
      <c r="A141" s="17" t="s">
        <v>24</v>
      </c>
      <c r="B141" s="0" t="s">
        <v>25</v>
      </c>
      <c r="C141" s="7" t="n">
        <v>37705</v>
      </c>
      <c r="D141" s="26" t="s">
        <v>26</v>
      </c>
      <c r="E141" s="19" t="n">
        <v>1.11</v>
      </c>
      <c r="F141" s="0" t="s">
        <v>49</v>
      </c>
      <c r="G141" s="26" t="n">
        <f aca="false">YEAR(C141)&amp;F141</f>
        <v>0</v>
      </c>
      <c r="K141" s="0" t="n">
        <f aca="false">VLOOKUP(F141,$I$11061:$J$11089,2)</f>
        <v>0</v>
      </c>
      <c r="L141" s="0" t="s">
        <v>49</v>
      </c>
    </row>
    <row r="142" customFormat="false" ht="14.1" hidden="false" customHeight="true" outlineLevel="0" collapsed="false">
      <c r="A142" s="17" t="s">
        <v>24</v>
      </c>
      <c r="B142" s="0" t="s">
        <v>25</v>
      </c>
      <c r="C142" s="7" t="n">
        <v>37705</v>
      </c>
      <c r="D142" s="26" t="s">
        <v>28</v>
      </c>
      <c r="E142" s="19" t="n">
        <v>2.22</v>
      </c>
      <c r="F142" s="0" t="s">
        <v>31</v>
      </c>
      <c r="G142" s="26" t="n">
        <f aca="false">YEAR(C142)&amp;F142</f>
        <v>0</v>
      </c>
      <c r="K142" s="0" t="n">
        <f aca="false">VLOOKUP(F142,$I$11061:$J$11089,2)</f>
        <v>0</v>
      </c>
      <c r="L142" s="0" t="s">
        <v>31</v>
      </c>
    </row>
    <row r="143" customFormat="false" ht="14.1" hidden="false" customHeight="true" outlineLevel="0" collapsed="false">
      <c r="A143" s="17" t="s">
        <v>24</v>
      </c>
      <c r="B143" s="0" t="s">
        <v>25</v>
      </c>
      <c r="C143" s="7" t="n">
        <v>37707</v>
      </c>
      <c r="D143" s="26" t="s">
        <v>30</v>
      </c>
      <c r="E143" s="19" t="n">
        <v>3.33</v>
      </c>
      <c r="F143" s="0" t="s">
        <v>29</v>
      </c>
      <c r="G143" s="26" t="n">
        <f aca="false">YEAR(C143)&amp;F143</f>
        <v>0</v>
      </c>
      <c r="K143" s="0" t="n">
        <f aca="false">VLOOKUP(F143,$I$11061:$J$11089,2)</f>
        <v>0</v>
      </c>
      <c r="L143" s="0" t="s">
        <v>29</v>
      </c>
    </row>
    <row r="144" customFormat="false" ht="14.1" hidden="false" customHeight="true" outlineLevel="0" collapsed="false">
      <c r="A144" s="17" t="s">
        <v>24</v>
      </c>
      <c r="B144" s="0" t="s">
        <v>25</v>
      </c>
      <c r="C144" s="7" t="n">
        <v>37708</v>
      </c>
      <c r="D144" s="26" t="s">
        <v>32</v>
      </c>
      <c r="E144" s="19" t="n">
        <v>4.44</v>
      </c>
      <c r="F144" s="0" t="s">
        <v>27</v>
      </c>
      <c r="G144" s="26" t="n">
        <f aca="false">YEAR(C144)&amp;F144</f>
        <v>0</v>
      </c>
      <c r="K144" s="0" t="n">
        <f aca="false">VLOOKUP(F144,$I$11061:$J$11089,2)</f>
        <v>0</v>
      </c>
      <c r="L144" s="0" t="s">
        <v>27</v>
      </c>
    </row>
    <row r="145" customFormat="false" ht="14.1" hidden="false" customHeight="true" outlineLevel="0" collapsed="false">
      <c r="A145" s="17" t="s">
        <v>24</v>
      </c>
      <c r="B145" s="0" t="s">
        <v>25</v>
      </c>
      <c r="C145" s="7" t="n">
        <v>37708</v>
      </c>
      <c r="D145" s="26" t="s">
        <v>33</v>
      </c>
      <c r="E145" s="19" t="n">
        <v>5.55</v>
      </c>
      <c r="F145" s="0" t="s">
        <v>37</v>
      </c>
      <c r="G145" s="26" t="n">
        <f aca="false">YEAR(C145)&amp;F145</f>
        <v>0</v>
      </c>
      <c r="K145" s="0" t="n">
        <f aca="false">VLOOKUP(F145,$I$11061:$J$11089,2)</f>
        <v>0</v>
      </c>
      <c r="L145" s="0" t="s">
        <v>37</v>
      </c>
    </row>
    <row r="146" customFormat="false" ht="14.1" hidden="false" customHeight="true" outlineLevel="0" collapsed="false">
      <c r="A146" s="17" t="s">
        <v>24</v>
      </c>
      <c r="B146" s="0" t="s">
        <v>25</v>
      </c>
      <c r="C146" s="7" t="n">
        <v>37709</v>
      </c>
      <c r="D146" s="26" t="s">
        <v>35</v>
      </c>
      <c r="E146" s="19" t="n">
        <v>6.66</v>
      </c>
      <c r="F146" s="0" t="s">
        <v>27</v>
      </c>
      <c r="G146" s="26" t="n">
        <f aca="false">YEAR(C146)&amp;F146</f>
        <v>0</v>
      </c>
      <c r="K146" s="0" t="n">
        <f aca="false">VLOOKUP(F146,$I$11061:$J$11089,2)</f>
        <v>0</v>
      </c>
      <c r="L146" s="0" t="s">
        <v>27</v>
      </c>
    </row>
    <row r="147" customFormat="false" ht="14.1" hidden="false" customHeight="true" outlineLevel="0" collapsed="false">
      <c r="A147" s="17" t="s">
        <v>24</v>
      </c>
      <c r="B147" s="0" t="s">
        <v>25</v>
      </c>
      <c r="C147" s="7" t="n">
        <v>37712</v>
      </c>
      <c r="D147" s="26" t="s">
        <v>36</v>
      </c>
      <c r="E147" s="19" t="n">
        <v>7.77</v>
      </c>
      <c r="F147" s="0" t="s">
        <v>31</v>
      </c>
      <c r="G147" s="26" t="n">
        <f aca="false">YEAR(C147)&amp;F147</f>
        <v>0</v>
      </c>
      <c r="K147" s="0" t="n">
        <f aca="false">VLOOKUP(F147,$I$11061:$J$11089,2)</f>
        <v>0</v>
      </c>
      <c r="L147" s="0" t="s">
        <v>31</v>
      </c>
    </row>
    <row r="148" customFormat="false" ht="14.1" hidden="false" customHeight="true" outlineLevel="0" collapsed="false">
      <c r="A148" s="17" t="s">
        <v>24</v>
      </c>
      <c r="B148" s="0" t="s">
        <v>25</v>
      </c>
      <c r="C148" s="7" t="n">
        <v>37712</v>
      </c>
      <c r="D148" s="26" t="s">
        <v>38</v>
      </c>
      <c r="E148" s="19" t="n">
        <v>8.88</v>
      </c>
      <c r="F148" s="0" t="s">
        <v>34</v>
      </c>
      <c r="G148" s="26" t="n">
        <f aca="false">YEAR(C148)&amp;F148</f>
        <v>0</v>
      </c>
      <c r="K148" s="0" t="n">
        <f aca="false">VLOOKUP(F148,$I$11061:$J$11089,2)</f>
        <v>0</v>
      </c>
      <c r="L148" s="0" t="s">
        <v>34</v>
      </c>
    </row>
    <row r="149" customFormat="false" ht="14.1" hidden="false" customHeight="true" outlineLevel="0" collapsed="false">
      <c r="A149" s="17" t="s">
        <v>24</v>
      </c>
      <c r="B149" s="0" t="s">
        <v>25</v>
      </c>
      <c r="C149" s="7" t="n">
        <v>37713</v>
      </c>
      <c r="D149" s="26" t="s">
        <v>40</v>
      </c>
      <c r="E149" s="19" t="n">
        <v>9.99</v>
      </c>
      <c r="F149" s="0" t="s">
        <v>42</v>
      </c>
      <c r="G149" s="26" t="n">
        <f aca="false">YEAR(C149)&amp;F149</f>
        <v>0</v>
      </c>
      <c r="K149" s="0" t="n">
        <f aca="false">VLOOKUP(F149,$I$11061:$J$11089,2)</f>
        <v>0</v>
      </c>
      <c r="L149" s="0" t="s">
        <v>42</v>
      </c>
    </row>
    <row r="150" customFormat="false" ht="14.1" hidden="false" customHeight="true" outlineLevel="0" collapsed="false">
      <c r="A150" s="17" t="s">
        <v>24</v>
      </c>
      <c r="B150" s="0" t="s">
        <v>25</v>
      </c>
      <c r="C150" s="7" t="n">
        <v>37714</v>
      </c>
      <c r="D150" s="26" t="s">
        <v>26</v>
      </c>
      <c r="E150" s="19" t="n">
        <v>1.11</v>
      </c>
      <c r="F150" s="0" t="s">
        <v>46</v>
      </c>
      <c r="G150" s="26" t="n">
        <f aca="false">YEAR(C150)&amp;F150</f>
        <v>0</v>
      </c>
      <c r="K150" s="0" t="n">
        <f aca="false">VLOOKUP(F150,$I$11061:$J$11089,2)</f>
        <v>0</v>
      </c>
      <c r="L150" s="0" t="s">
        <v>46</v>
      </c>
    </row>
    <row r="151" customFormat="false" ht="14.1" hidden="false" customHeight="true" outlineLevel="0" collapsed="false">
      <c r="A151" s="17" t="s">
        <v>24</v>
      </c>
      <c r="B151" s="0" t="s">
        <v>25</v>
      </c>
      <c r="C151" s="7" t="n">
        <v>37715</v>
      </c>
      <c r="D151" s="26" t="s">
        <v>28</v>
      </c>
      <c r="E151" s="19" t="n">
        <v>2.22</v>
      </c>
      <c r="F151" s="0" t="s">
        <v>37</v>
      </c>
      <c r="G151" s="26" t="n">
        <f aca="false">YEAR(C151)&amp;F151</f>
        <v>0</v>
      </c>
      <c r="K151" s="0" t="n">
        <f aca="false">VLOOKUP(F151,$I$11061:$J$11089,2)</f>
        <v>0</v>
      </c>
      <c r="L151" s="0" t="s">
        <v>37</v>
      </c>
    </row>
    <row r="152" customFormat="false" ht="14.1" hidden="false" customHeight="true" outlineLevel="0" collapsed="false">
      <c r="A152" s="17" t="s">
        <v>24</v>
      </c>
      <c r="B152" s="0" t="s">
        <v>25</v>
      </c>
      <c r="C152" s="7" t="n">
        <v>37717</v>
      </c>
      <c r="D152" s="26" t="s">
        <v>30</v>
      </c>
      <c r="E152" s="19" t="n">
        <v>3.33</v>
      </c>
      <c r="F152" s="0" t="s">
        <v>27</v>
      </c>
      <c r="G152" s="26" t="n">
        <f aca="false">YEAR(C152)&amp;F152</f>
        <v>0</v>
      </c>
      <c r="K152" s="0" t="n">
        <f aca="false">VLOOKUP(F152,$I$11061:$J$11089,2)</f>
        <v>0</v>
      </c>
      <c r="L152" s="0" t="s">
        <v>27</v>
      </c>
    </row>
    <row r="153" customFormat="false" ht="14.1" hidden="false" customHeight="true" outlineLevel="0" collapsed="false">
      <c r="A153" s="17" t="s">
        <v>24</v>
      </c>
      <c r="B153" s="0" t="s">
        <v>25</v>
      </c>
      <c r="C153" s="7" t="n">
        <v>37717</v>
      </c>
      <c r="D153" s="26" t="s">
        <v>32</v>
      </c>
      <c r="E153" s="19" t="n">
        <v>4.44</v>
      </c>
      <c r="F153" s="0" t="s">
        <v>39</v>
      </c>
      <c r="G153" s="26" t="n">
        <f aca="false">YEAR(C153)&amp;F153</f>
        <v>0</v>
      </c>
      <c r="K153" s="0" t="n">
        <f aca="false">VLOOKUP(F153,$I$11061:$J$11089,2)</f>
        <v>0</v>
      </c>
      <c r="L153" s="0" t="s">
        <v>39</v>
      </c>
    </row>
    <row r="154" customFormat="false" ht="14.1" hidden="false" customHeight="true" outlineLevel="0" collapsed="false">
      <c r="A154" s="17" t="s">
        <v>24</v>
      </c>
      <c r="B154" s="0" t="s">
        <v>25</v>
      </c>
      <c r="C154" s="7" t="n">
        <v>37718</v>
      </c>
      <c r="D154" s="26" t="s">
        <v>33</v>
      </c>
      <c r="E154" s="19" t="n">
        <v>5.55</v>
      </c>
      <c r="F154" s="0" t="s">
        <v>46</v>
      </c>
      <c r="G154" s="26" t="n">
        <f aca="false">YEAR(C154)&amp;F154</f>
        <v>0</v>
      </c>
      <c r="K154" s="0" t="n">
        <f aca="false">VLOOKUP(F154,$I$11061:$J$11089,2)</f>
        <v>0</v>
      </c>
      <c r="L154" s="0" t="s">
        <v>46</v>
      </c>
    </row>
    <row r="155" customFormat="false" ht="14.1" hidden="false" customHeight="true" outlineLevel="0" collapsed="false">
      <c r="A155" s="17" t="s">
        <v>24</v>
      </c>
      <c r="B155" s="0" t="s">
        <v>25</v>
      </c>
      <c r="C155" s="7" t="n">
        <v>37719</v>
      </c>
      <c r="D155" s="26" t="s">
        <v>35</v>
      </c>
      <c r="E155" s="19" t="n">
        <v>6.66</v>
      </c>
      <c r="F155" s="0" t="s">
        <v>29</v>
      </c>
      <c r="G155" s="26" t="n">
        <f aca="false">YEAR(C155)&amp;F155</f>
        <v>0</v>
      </c>
      <c r="K155" s="0" t="n">
        <f aca="false">VLOOKUP(F155,$I$11061:$J$11089,2)</f>
        <v>0</v>
      </c>
      <c r="L155" s="0" t="s">
        <v>29</v>
      </c>
    </row>
    <row r="156" customFormat="false" ht="14.1" hidden="false" customHeight="true" outlineLevel="0" collapsed="false">
      <c r="A156" s="17" t="s">
        <v>24</v>
      </c>
      <c r="B156" s="0" t="s">
        <v>25</v>
      </c>
      <c r="C156" s="7" t="n">
        <v>37719</v>
      </c>
      <c r="D156" s="26" t="s">
        <v>36</v>
      </c>
      <c r="E156" s="19" t="n">
        <v>7.77</v>
      </c>
      <c r="F156" s="0" t="s">
        <v>48</v>
      </c>
      <c r="G156" s="26" t="n">
        <f aca="false">YEAR(C156)&amp;F156</f>
        <v>0</v>
      </c>
      <c r="K156" s="0" t="n">
        <f aca="false">VLOOKUP(F156,$I$11061:$J$11089,2)</f>
        <v>0</v>
      </c>
      <c r="L156" s="0" t="s">
        <v>48</v>
      </c>
    </row>
    <row r="157" customFormat="false" ht="14.1" hidden="false" customHeight="true" outlineLevel="0" collapsed="false">
      <c r="A157" s="17" t="s">
        <v>24</v>
      </c>
      <c r="B157" s="0" t="s">
        <v>25</v>
      </c>
      <c r="C157" s="7" t="n">
        <v>37720</v>
      </c>
      <c r="D157" s="26" t="s">
        <v>38</v>
      </c>
      <c r="E157" s="19" t="n">
        <v>8.88</v>
      </c>
      <c r="F157" s="0" t="s">
        <v>52</v>
      </c>
      <c r="G157" s="26" t="n">
        <f aca="false">YEAR(C157)&amp;F157</f>
        <v>0</v>
      </c>
      <c r="K157" s="0" t="n">
        <f aca="false">VLOOKUP(F157,$I$11061:$J$11089,2)</f>
        <v>0</v>
      </c>
      <c r="L157" s="0" t="s">
        <v>52</v>
      </c>
    </row>
    <row r="158" customFormat="false" ht="14.1" hidden="false" customHeight="true" outlineLevel="0" collapsed="false">
      <c r="A158" s="17" t="s">
        <v>24</v>
      </c>
      <c r="B158" s="0" t="s">
        <v>25</v>
      </c>
      <c r="C158" s="7" t="n">
        <v>37721</v>
      </c>
      <c r="D158" s="26" t="s">
        <v>40</v>
      </c>
      <c r="E158" s="19" t="n">
        <v>9.99</v>
      </c>
      <c r="F158" s="0" t="s">
        <v>27</v>
      </c>
      <c r="G158" s="26" t="n">
        <f aca="false">YEAR(C158)&amp;F158</f>
        <v>0</v>
      </c>
      <c r="K158" s="0" t="n">
        <f aca="false">VLOOKUP(F158,$I$11061:$J$11089,2)</f>
        <v>0</v>
      </c>
      <c r="L158" s="0" t="s">
        <v>27</v>
      </c>
    </row>
    <row r="159" customFormat="false" ht="14.1" hidden="false" customHeight="true" outlineLevel="0" collapsed="false">
      <c r="A159" s="17" t="s">
        <v>24</v>
      </c>
      <c r="B159" s="0" t="s">
        <v>25</v>
      </c>
      <c r="C159" s="7" t="n">
        <v>37721</v>
      </c>
      <c r="D159" s="26" t="s">
        <v>26</v>
      </c>
      <c r="E159" s="19" t="n">
        <v>1.11</v>
      </c>
      <c r="F159" s="0" t="s">
        <v>46</v>
      </c>
      <c r="G159" s="26" t="n">
        <f aca="false">YEAR(C159)&amp;F159</f>
        <v>0</v>
      </c>
      <c r="K159" s="0" t="n">
        <f aca="false">VLOOKUP(F159,$I$11061:$J$11089,2)</f>
        <v>0</v>
      </c>
      <c r="L159" s="0" t="s">
        <v>46</v>
      </c>
    </row>
    <row r="160" customFormat="false" ht="14.1" hidden="false" customHeight="true" outlineLevel="0" collapsed="false">
      <c r="A160" s="17" t="s">
        <v>24</v>
      </c>
      <c r="B160" s="0" t="s">
        <v>25</v>
      </c>
      <c r="C160" s="7" t="n">
        <v>37722</v>
      </c>
      <c r="D160" s="26" t="s">
        <v>28</v>
      </c>
      <c r="E160" s="19" t="n">
        <v>2.22</v>
      </c>
      <c r="F160" s="0" t="s">
        <v>29</v>
      </c>
      <c r="G160" s="26" t="n">
        <f aca="false">YEAR(C160)&amp;F160</f>
        <v>0</v>
      </c>
      <c r="K160" s="0" t="n">
        <f aca="false">VLOOKUP(F160,$I$11061:$J$11089,2)</f>
        <v>0</v>
      </c>
      <c r="L160" s="0" t="s">
        <v>29</v>
      </c>
    </row>
    <row r="161" customFormat="false" ht="14.1" hidden="false" customHeight="true" outlineLevel="0" collapsed="false">
      <c r="A161" s="17" t="s">
        <v>24</v>
      </c>
      <c r="B161" s="0" t="s">
        <v>25</v>
      </c>
      <c r="C161" s="7" t="n">
        <v>37723</v>
      </c>
      <c r="D161" s="26" t="s">
        <v>30</v>
      </c>
      <c r="E161" s="19" t="n">
        <v>3.33</v>
      </c>
      <c r="F161" s="0" t="s">
        <v>51</v>
      </c>
      <c r="G161" s="26" t="n">
        <f aca="false">YEAR(C161)&amp;F161</f>
        <v>0</v>
      </c>
      <c r="K161" s="0" t="n">
        <f aca="false">VLOOKUP(F161,$I$11061:$J$11089,2)</f>
        <v>0</v>
      </c>
      <c r="L161" s="0" t="s">
        <v>51</v>
      </c>
    </row>
    <row r="162" customFormat="false" ht="14.1" hidden="false" customHeight="true" outlineLevel="0" collapsed="false">
      <c r="A162" s="17" t="s">
        <v>24</v>
      </c>
      <c r="B162" s="0" t="s">
        <v>25</v>
      </c>
      <c r="C162" s="7" t="n">
        <v>37723</v>
      </c>
      <c r="D162" s="26" t="s">
        <v>32</v>
      </c>
      <c r="E162" s="19" t="n">
        <v>4.44</v>
      </c>
      <c r="F162" s="0" t="s">
        <v>27</v>
      </c>
      <c r="G162" s="26" t="n">
        <f aca="false">YEAR(C162)&amp;F162</f>
        <v>0</v>
      </c>
      <c r="K162" s="0" t="n">
        <f aca="false">VLOOKUP(F162,$I$11061:$J$11089,2)</f>
        <v>0</v>
      </c>
      <c r="L162" s="0" t="s">
        <v>27</v>
      </c>
    </row>
    <row r="163" customFormat="false" ht="14.1" hidden="false" customHeight="true" outlineLevel="0" collapsed="false">
      <c r="A163" s="17" t="s">
        <v>24</v>
      </c>
      <c r="B163" s="0" t="s">
        <v>25</v>
      </c>
      <c r="C163" s="7" t="n">
        <v>37723</v>
      </c>
      <c r="D163" s="26" t="s">
        <v>33</v>
      </c>
      <c r="E163" s="19" t="n">
        <v>5.55</v>
      </c>
      <c r="F163" s="0" t="s">
        <v>31</v>
      </c>
      <c r="G163" s="26" t="n">
        <f aca="false">YEAR(C163)&amp;F163</f>
        <v>0</v>
      </c>
      <c r="K163" s="0" t="n">
        <f aca="false">VLOOKUP(F163,$I$11061:$J$11089,2)</f>
        <v>0</v>
      </c>
      <c r="L163" s="0" t="s">
        <v>31</v>
      </c>
    </row>
    <row r="164" customFormat="false" ht="14.1" hidden="false" customHeight="true" outlineLevel="0" collapsed="false">
      <c r="A164" s="17" t="s">
        <v>24</v>
      </c>
      <c r="B164" s="0" t="s">
        <v>25</v>
      </c>
      <c r="C164" s="7" t="n">
        <v>37723</v>
      </c>
      <c r="D164" s="26" t="s">
        <v>35</v>
      </c>
      <c r="E164" s="19" t="n">
        <v>6.66</v>
      </c>
      <c r="F164" s="0" t="s">
        <v>31</v>
      </c>
      <c r="G164" s="26" t="n">
        <f aca="false">YEAR(C164)&amp;F164</f>
        <v>0</v>
      </c>
      <c r="K164" s="0" t="n">
        <f aca="false">VLOOKUP(F164,$I$11061:$J$11089,2)</f>
        <v>0</v>
      </c>
      <c r="L164" s="0" t="s">
        <v>31</v>
      </c>
    </row>
    <row r="165" customFormat="false" ht="14.1" hidden="false" customHeight="true" outlineLevel="0" collapsed="false">
      <c r="A165" s="17" t="s">
        <v>24</v>
      </c>
      <c r="B165" s="0" t="s">
        <v>25</v>
      </c>
      <c r="C165" s="7" t="n">
        <v>37724</v>
      </c>
      <c r="D165" s="26" t="s">
        <v>36</v>
      </c>
      <c r="E165" s="19" t="n">
        <v>7.77</v>
      </c>
      <c r="F165" s="0" t="s">
        <v>39</v>
      </c>
      <c r="G165" s="26" t="n">
        <f aca="false">YEAR(C165)&amp;F165</f>
        <v>0</v>
      </c>
      <c r="K165" s="0" t="n">
        <f aca="false">VLOOKUP(F165,$I$11061:$J$11089,2)</f>
        <v>0</v>
      </c>
      <c r="L165" s="0" t="s">
        <v>39</v>
      </c>
    </row>
    <row r="166" customFormat="false" ht="14.1" hidden="false" customHeight="true" outlineLevel="0" collapsed="false">
      <c r="A166" s="17" t="s">
        <v>24</v>
      </c>
      <c r="B166" s="0" t="s">
        <v>25</v>
      </c>
      <c r="C166" s="7" t="n">
        <v>37726</v>
      </c>
      <c r="D166" s="26" t="s">
        <v>38</v>
      </c>
      <c r="E166" s="19" t="n">
        <v>8.88</v>
      </c>
      <c r="F166" s="0" t="s">
        <v>49</v>
      </c>
      <c r="G166" s="26" t="n">
        <f aca="false">YEAR(C166)&amp;F166</f>
        <v>0</v>
      </c>
      <c r="K166" s="0" t="n">
        <f aca="false">VLOOKUP(F166,$I$11061:$J$11089,2)</f>
        <v>0</v>
      </c>
      <c r="L166" s="0" t="s">
        <v>49</v>
      </c>
    </row>
    <row r="167" customFormat="false" ht="14.1" hidden="false" customHeight="true" outlineLevel="0" collapsed="false">
      <c r="A167" s="17" t="s">
        <v>24</v>
      </c>
      <c r="B167" s="0" t="s">
        <v>25</v>
      </c>
      <c r="C167" s="7" t="n">
        <v>37727</v>
      </c>
      <c r="D167" s="26" t="s">
        <v>40</v>
      </c>
      <c r="E167" s="19" t="n">
        <v>9.99</v>
      </c>
      <c r="F167" s="0" t="s">
        <v>43</v>
      </c>
      <c r="G167" s="26" t="n">
        <f aca="false">YEAR(C167)&amp;F167</f>
        <v>0</v>
      </c>
      <c r="K167" s="0" t="n">
        <f aca="false">VLOOKUP(F167,$I$11061:$J$11089,2)</f>
        <v>0</v>
      </c>
      <c r="L167" s="0" t="s">
        <v>43</v>
      </c>
    </row>
    <row r="168" customFormat="false" ht="14.1" hidden="false" customHeight="true" outlineLevel="0" collapsed="false">
      <c r="A168" s="17" t="s">
        <v>24</v>
      </c>
      <c r="B168" s="0" t="s">
        <v>25</v>
      </c>
      <c r="C168" s="7" t="n">
        <v>37727</v>
      </c>
      <c r="D168" s="26" t="s">
        <v>26</v>
      </c>
      <c r="E168" s="19" t="n">
        <v>1.11</v>
      </c>
      <c r="F168" s="0" t="s">
        <v>27</v>
      </c>
      <c r="G168" s="26" t="n">
        <f aca="false">YEAR(C168)&amp;F168</f>
        <v>0</v>
      </c>
      <c r="K168" s="0" t="n">
        <f aca="false">VLOOKUP(F168,$I$11061:$J$11089,2)</f>
        <v>0</v>
      </c>
      <c r="L168" s="0" t="s">
        <v>27</v>
      </c>
    </row>
    <row r="169" customFormat="false" ht="14.1" hidden="false" customHeight="true" outlineLevel="0" collapsed="false">
      <c r="A169" s="17" t="s">
        <v>24</v>
      </c>
      <c r="B169" s="0" t="s">
        <v>25</v>
      </c>
      <c r="C169" s="7" t="n">
        <v>37727</v>
      </c>
      <c r="D169" s="26" t="s">
        <v>28</v>
      </c>
      <c r="E169" s="19" t="n">
        <v>2.22</v>
      </c>
      <c r="F169" s="0" t="s">
        <v>29</v>
      </c>
      <c r="G169" s="26" t="n">
        <f aca="false">YEAR(C169)&amp;F169</f>
        <v>0</v>
      </c>
      <c r="K169" s="0" t="n">
        <f aca="false">VLOOKUP(F169,$I$11061:$J$11089,2)</f>
        <v>0</v>
      </c>
      <c r="L169" s="0" t="s">
        <v>29</v>
      </c>
    </row>
    <row r="170" customFormat="false" ht="14.1" hidden="false" customHeight="true" outlineLevel="0" collapsed="false">
      <c r="A170" s="17" t="s">
        <v>24</v>
      </c>
      <c r="B170" s="0" t="s">
        <v>25</v>
      </c>
      <c r="C170" s="7" t="n">
        <v>37727</v>
      </c>
      <c r="D170" s="26" t="s">
        <v>30</v>
      </c>
      <c r="E170" s="19" t="n">
        <v>3.33</v>
      </c>
      <c r="F170" s="0" t="s">
        <v>52</v>
      </c>
      <c r="G170" s="26" t="n">
        <f aca="false">YEAR(C170)&amp;F170</f>
        <v>0</v>
      </c>
      <c r="K170" s="0" t="n">
        <f aca="false">VLOOKUP(F170,$I$11061:$J$11089,2)</f>
        <v>0</v>
      </c>
      <c r="L170" s="0" t="s">
        <v>52</v>
      </c>
    </row>
    <row r="171" customFormat="false" ht="14.1" hidden="false" customHeight="true" outlineLevel="0" collapsed="false">
      <c r="A171" s="17" t="s">
        <v>24</v>
      </c>
      <c r="B171" s="0" t="s">
        <v>25</v>
      </c>
      <c r="C171" s="7" t="n">
        <v>37728</v>
      </c>
      <c r="D171" s="26" t="s">
        <v>32</v>
      </c>
      <c r="E171" s="19" t="n">
        <v>4.44</v>
      </c>
      <c r="F171" s="0" t="s">
        <v>46</v>
      </c>
      <c r="G171" s="26" t="n">
        <f aca="false">YEAR(C171)&amp;F171</f>
        <v>0</v>
      </c>
      <c r="K171" s="0" t="n">
        <f aca="false">VLOOKUP(F171,$I$11061:$J$11089,2)</f>
        <v>0</v>
      </c>
      <c r="L171" s="0" t="s">
        <v>46</v>
      </c>
    </row>
    <row r="172" customFormat="false" ht="14.1" hidden="false" customHeight="true" outlineLevel="0" collapsed="false">
      <c r="A172" s="17" t="s">
        <v>24</v>
      </c>
      <c r="B172" s="0" t="s">
        <v>25</v>
      </c>
      <c r="C172" s="7" t="n">
        <v>37729</v>
      </c>
      <c r="D172" s="26" t="s">
        <v>33</v>
      </c>
      <c r="E172" s="19" t="n">
        <v>5.55</v>
      </c>
      <c r="F172" s="0" t="s">
        <v>27</v>
      </c>
      <c r="G172" s="26" t="n">
        <f aca="false">YEAR(C172)&amp;F172</f>
        <v>0</v>
      </c>
      <c r="K172" s="0" t="n">
        <f aca="false">VLOOKUP(F172,$I$11061:$J$11089,2)</f>
        <v>0</v>
      </c>
      <c r="L172" s="0" t="s">
        <v>27</v>
      </c>
    </row>
    <row r="173" customFormat="false" ht="14.1" hidden="false" customHeight="true" outlineLevel="0" collapsed="false">
      <c r="A173" s="17" t="s">
        <v>24</v>
      </c>
      <c r="B173" s="0" t="s">
        <v>25</v>
      </c>
      <c r="C173" s="7" t="n">
        <v>37729</v>
      </c>
      <c r="D173" s="26" t="s">
        <v>35</v>
      </c>
      <c r="E173" s="19" t="n">
        <v>6.66</v>
      </c>
      <c r="F173" s="0" t="s">
        <v>49</v>
      </c>
      <c r="G173" s="26" t="n">
        <f aca="false">YEAR(C173)&amp;F173</f>
        <v>0</v>
      </c>
      <c r="K173" s="0" t="n">
        <f aca="false">VLOOKUP(F173,$I$11061:$J$11089,2)</f>
        <v>0</v>
      </c>
      <c r="L173" s="0" t="s">
        <v>49</v>
      </c>
    </row>
    <row r="174" customFormat="false" ht="14.1" hidden="false" customHeight="true" outlineLevel="0" collapsed="false">
      <c r="A174" s="17" t="s">
        <v>24</v>
      </c>
      <c r="B174" s="0" t="s">
        <v>25</v>
      </c>
      <c r="C174" s="7" t="n">
        <v>37729</v>
      </c>
      <c r="D174" s="26" t="s">
        <v>26</v>
      </c>
      <c r="E174" s="19" t="n">
        <v>1.11</v>
      </c>
      <c r="F174" s="0" t="s">
        <v>49</v>
      </c>
      <c r="G174" s="26" t="n">
        <f aca="false">YEAR(C174)&amp;F174</f>
        <v>0</v>
      </c>
      <c r="K174" s="0" t="n">
        <f aca="false">VLOOKUP(F174,$I$11061:$J$11089,2)</f>
        <v>0</v>
      </c>
      <c r="L174" s="0" t="s">
        <v>49</v>
      </c>
    </row>
    <row r="175" customFormat="false" ht="14.1" hidden="false" customHeight="true" outlineLevel="0" collapsed="false">
      <c r="A175" s="17" t="s">
        <v>24</v>
      </c>
      <c r="B175" s="0" t="s">
        <v>25</v>
      </c>
      <c r="C175" s="7" t="n">
        <v>37729</v>
      </c>
      <c r="D175" s="26" t="s">
        <v>28</v>
      </c>
      <c r="E175" s="19" t="n">
        <v>2.22</v>
      </c>
      <c r="F175" s="0" t="s">
        <v>46</v>
      </c>
      <c r="G175" s="26" t="n">
        <f aca="false">YEAR(C175)&amp;F175</f>
        <v>0</v>
      </c>
      <c r="K175" s="0" t="n">
        <f aca="false">VLOOKUP(F175,$I$11061:$J$11089,2)</f>
        <v>0</v>
      </c>
      <c r="L175" s="0" t="s">
        <v>46</v>
      </c>
    </row>
    <row r="176" customFormat="false" ht="14.1" hidden="false" customHeight="true" outlineLevel="0" collapsed="false">
      <c r="A176" s="17" t="s">
        <v>24</v>
      </c>
      <c r="B176" s="0" t="s">
        <v>25</v>
      </c>
      <c r="C176" s="7" t="n">
        <v>37730</v>
      </c>
      <c r="D176" s="26" t="s">
        <v>30</v>
      </c>
      <c r="E176" s="19" t="n">
        <v>3.33</v>
      </c>
      <c r="F176" s="0" t="s">
        <v>44</v>
      </c>
      <c r="G176" s="26" t="n">
        <f aca="false">YEAR(C176)&amp;F176</f>
        <v>0</v>
      </c>
      <c r="K176" s="0" t="n">
        <f aca="false">VLOOKUP(F176,$I$11061:$J$11089,2)</f>
        <v>0</v>
      </c>
      <c r="L176" s="0" t="s">
        <v>44</v>
      </c>
    </row>
    <row r="177" customFormat="false" ht="14.1" hidden="false" customHeight="true" outlineLevel="0" collapsed="false">
      <c r="A177" s="17" t="s">
        <v>24</v>
      </c>
      <c r="B177" s="0" t="s">
        <v>25</v>
      </c>
      <c r="C177" s="7" t="n">
        <v>37730</v>
      </c>
      <c r="D177" s="26" t="s">
        <v>32</v>
      </c>
      <c r="E177" s="19" t="n">
        <v>4.44</v>
      </c>
      <c r="F177" s="0" t="s">
        <v>29</v>
      </c>
      <c r="G177" s="26" t="n">
        <f aca="false">YEAR(C177)&amp;F177</f>
        <v>0</v>
      </c>
      <c r="K177" s="0" t="n">
        <f aca="false">VLOOKUP(F177,$I$11061:$J$11089,2)</f>
        <v>0</v>
      </c>
      <c r="L177" s="0" t="s">
        <v>29</v>
      </c>
    </row>
    <row r="178" customFormat="false" ht="14.1" hidden="false" customHeight="true" outlineLevel="0" collapsed="false">
      <c r="A178" s="17" t="s">
        <v>24</v>
      </c>
      <c r="B178" s="0" t="s">
        <v>25</v>
      </c>
      <c r="C178" s="7" t="n">
        <v>37730</v>
      </c>
      <c r="D178" s="26" t="s">
        <v>33</v>
      </c>
      <c r="E178" s="19" t="n">
        <v>5.55</v>
      </c>
      <c r="F178" s="0" t="s">
        <v>46</v>
      </c>
      <c r="G178" s="26" t="n">
        <f aca="false">YEAR(C178)&amp;F178</f>
        <v>0</v>
      </c>
      <c r="K178" s="0" t="n">
        <f aca="false">VLOOKUP(F178,$I$11061:$J$11089,2)</f>
        <v>0</v>
      </c>
      <c r="L178" s="0" t="s">
        <v>46</v>
      </c>
    </row>
    <row r="179" customFormat="false" ht="14.1" hidden="false" customHeight="true" outlineLevel="0" collapsed="false">
      <c r="A179" s="17" t="s">
        <v>24</v>
      </c>
      <c r="B179" s="0" t="s">
        <v>25</v>
      </c>
      <c r="C179" s="7" t="n">
        <v>37730</v>
      </c>
      <c r="D179" s="26" t="s">
        <v>35</v>
      </c>
      <c r="E179" s="19" t="n">
        <v>6.66</v>
      </c>
      <c r="F179" s="0" t="s">
        <v>46</v>
      </c>
      <c r="G179" s="26" t="n">
        <f aca="false">YEAR(C179)&amp;F179</f>
        <v>0</v>
      </c>
      <c r="K179" s="0" t="n">
        <f aca="false">VLOOKUP(F179,$I$11061:$J$11089,2)</f>
        <v>0</v>
      </c>
      <c r="L179" s="0" t="s">
        <v>46</v>
      </c>
    </row>
    <row r="180" customFormat="false" ht="14.1" hidden="false" customHeight="true" outlineLevel="0" collapsed="false">
      <c r="A180" s="17" t="s">
        <v>24</v>
      </c>
      <c r="B180" s="0" t="s">
        <v>25</v>
      </c>
      <c r="C180" s="7" t="n">
        <v>37731</v>
      </c>
      <c r="D180" s="26" t="s">
        <v>36</v>
      </c>
      <c r="E180" s="19" t="n">
        <v>7.77</v>
      </c>
      <c r="F180" s="0" t="s">
        <v>43</v>
      </c>
      <c r="G180" s="26" t="n">
        <f aca="false">YEAR(C180)&amp;F180</f>
        <v>0</v>
      </c>
      <c r="K180" s="0" t="n">
        <f aca="false">VLOOKUP(F180,$I$11061:$J$11089,2)</f>
        <v>0</v>
      </c>
      <c r="L180" s="0" t="s">
        <v>43</v>
      </c>
    </row>
    <row r="181" customFormat="false" ht="14.1" hidden="false" customHeight="true" outlineLevel="0" collapsed="false">
      <c r="A181" s="17" t="s">
        <v>24</v>
      </c>
      <c r="B181" s="0" t="s">
        <v>25</v>
      </c>
      <c r="C181" s="7" t="n">
        <v>37736</v>
      </c>
      <c r="D181" s="26" t="s">
        <v>38</v>
      </c>
      <c r="E181" s="19" t="n">
        <v>8.88</v>
      </c>
      <c r="F181" s="0" t="s">
        <v>27</v>
      </c>
      <c r="G181" s="26" t="n">
        <f aca="false">YEAR(C181)&amp;F181</f>
        <v>0</v>
      </c>
      <c r="K181" s="0" t="n">
        <f aca="false">VLOOKUP(F181,$I$11061:$J$11089,2)</f>
        <v>0</v>
      </c>
      <c r="L181" s="0" t="s">
        <v>27</v>
      </c>
    </row>
    <row r="182" customFormat="false" ht="14.1" hidden="false" customHeight="true" outlineLevel="0" collapsed="false">
      <c r="A182" s="17" t="s">
        <v>24</v>
      </c>
      <c r="B182" s="0" t="s">
        <v>25</v>
      </c>
      <c r="C182" s="7" t="n">
        <v>37737</v>
      </c>
      <c r="D182" s="26" t="s">
        <v>40</v>
      </c>
      <c r="E182" s="19" t="n">
        <v>9.99</v>
      </c>
      <c r="F182" s="0" t="s">
        <v>29</v>
      </c>
      <c r="G182" s="26" t="n">
        <f aca="false">YEAR(C182)&amp;F182</f>
        <v>0</v>
      </c>
      <c r="K182" s="0" t="n">
        <f aca="false">VLOOKUP(F182,$I$11061:$J$11089,2)</f>
        <v>0</v>
      </c>
      <c r="L182" s="0" t="s">
        <v>29</v>
      </c>
    </row>
    <row r="183" customFormat="false" ht="14.1" hidden="false" customHeight="true" outlineLevel="0" collapsed="false">
      <c r="A183" s="17" t="s">
        <v>24</v>
      </c>
      <c r="B183" s="0" t="s">
        <v>25</v>
      </c>
      <c r="C183" s="7" t="n">
        <v>37738</v>
      </c>
      <c r="D183" s="26" t="s">
        <v>26</v>
      </c>
      <c r="E183" s="19" t="n">
        <v>1.11</v>
      </c>
      <c r="F183" s="0" t="s">
        <v>27</v>
      </c>
      <c r="G183" s="26" t="n">
        <f aca="false">YEAR(C183)&amp;F183</f>
        <v>0</v>
      </c>
      <c r="K183" s="0" t="n">
        <f aca="false">VLOOKUP(F183,$I$11061:$J$11089,2)</f>
        <v>0</v>
      </c>
      <c r="L183" s="0" t="s">
        <v>27</v>
      </c>
    </row>
    <row r="184" customFormat="false" ht="14.1" hidden="false" customHeight="true" outlineLevel="0" collapsed="false">
      <c r="A184" s="17" t="s">
        <v>24</v>
      </c>
      <c r="B184" s="0" t="s">
        <v>25</v>
      </c>
      <c r="C184" s="7" t="n">
        <v>37738</v>
      </c>
      <c r="D184" s="26" t="s">
        <v>28</v>
      </c>
      <c r="E184" s="19" t="n">
        <v>2.22</v>
      </c>
      <c r="F184" s="0" t="s">
        <v>50</v>
      </c>
      <c r="G184" s="26" t="n">
        <f aca="false">YEAR(C184)&amp;F184</f>
        <v>0</v>
      </c>
      <c r="K184" s="0" t="n">
        <f aca="false">VLOOKUP(F184,$I$11061:$J$11089,2)</f>
        <v>0</v>
      </c>
      <c r="L184" s="0" t="s">
        <v>50</v>
      </c>
    </row>
    <row r="185" customFormat="false" ht="14.1" hidden="false" customHeight="true" outlineLevel="0" collapsed="false">
      <c r="A185" s="17" t="s">
        <v>24</v>
      </c>
      <c r="B185" s="0" t="s">
        <v>25</v>
      </c>
      <c r="C185" s="7" t="n">
        <v>37738</v>
      </c>
      <c r="D185" s="26" t="s">
        <v>30</v>
      </c>
      <c r="E185" s="19" t="n">
        <v>3.33</v>
      </c>
      <c r="F185" s="0" t="s">
        <v>49</v>
      </c>
      <c r="G185" s="26" t="n">
        <f aca="false">YEAR(C185)&amp;F185</f>
        <v>0</v>
      </c>
      <c r="K185" s="0" t="n">
        <f aca="false">VLOOKUP(F185,$I$11061:$J$11089,2)</f>
        <v>0</v>
      </c>
      <c r="L185" s="0" t="s">
        <v>49</v>
      </c>
    </row>
    <row r="186" customFormat="false" ht="14.1" hidden="false" customHeight="true" outlineLevel="0" collapsed="false">
      <c r="A186" s="17" t="s">
        <v>24</v>
      </c>
      <c r="B186" s="0" t="s">
        <v>25</v>
      </c>
      <c r="C186" s="7" t="n">
        <v>37738</v>
      </c>
      <c r="D186" s="26" t="s">
        <v>32</v>
      </c>
      <c r="E186" s="19" t="n">
        <v>4.44</v>
      </c>
      <c r="F186" s="0" t="s">
        <v>31</v>
      </c>
      <c r="G186" s="26" t="n">
        <f aca="false">YEAR(C186)&amp;F186</f>
        <v>0</v>
      </c>
      <c r="K186" s="0" t="n">
        <f aca="false">VLOOKUP(F186,$I$11061:$J$11089,2)</f>
        <v>0</v>
      </c>
      <c r="L186" s="0" t="s">
        <v>31</v>
      </c>
    </row>
    <row r="187" customFormat="false" ht="14.1" hidden="false" customHeight="true" outlineLevel="0" collapsed="false">
      <c r="A187" s="17" t="s">
        <v>24</v>
      </c>
      <c r="B187" s="0" t="s">
        <v>25</v>
      </c>
      <c r="C187" s="7" t="n">
        <v>37743</v>
      </c>
      <c r="D187" s="26" t="s">
        <v>33</v>
      </c>
      <c r="E187" s="19" t="n">
        <v>5.55</v>
      </c>
      <c r="F187" s="0" t="s">
        <v>47</v>
      </c>
      <c r="G187" s="26" t="n">
        <f aca="false">YEAR(C187)&amp;F187</f>
        <v>0</v>
      </c>
      <c r="K187" s="0" t="n">
        <f aca="false">VLOOKUP(F187,$I$11061:$J$11089,2)</f>
        <v>0</v>
      </c>
      <c r="L187" s="0" t="s">
        <v>47</v>
      </c>
    </row>
    <row r="188" customFormat="false" ht="14.1" hidden="false" customHeight="true" outlineLevel="0" collapsed="false">
      <c r="A188" s="17" t="s">
        <v>24</v>
      </c>
      <c r="B188" s="0" t="s">
        <v>25</v>
      </c>
      <c r="C188" s="7" t="n">
        <v>37744</v>
      </c>
      <c r="D188" s="26" t="s">
        <v>35</v>
      </c>
      <c r="E188" s="19" t="n">
        <v>6.66</v>
      </c>
      <c r="F188" s="0" t="s">
        <v>37</v>
      </c>
      <c r="G188" s="26" t="n">
        <f aca="false">YEAR(C188)&amp;F188</f>
        <v>0</v>
      </c>
      <c r="K188" s="0" t="n">
        <f aca="false">VLOOKUP(F188,$I$11061:$J$11089,2)</f>
        <v>0</v>
      </c>
      <c r="L188" s="0" t="s">
        <v>37</v>
      </c>
    </row>
    <row r="189" customFormat="false" ht="14.1" hidden="false" customHeight="true" outlineLevel="0" collapsed="false">
      <c r="A189" s="17" t="s">
        <v>24</v>
      </c>
      <c r="B189" s="0" t="s">
        <v>25</v>
      </c>
      <c r="C189" s="7" t="n">
        <v>37744</v>
      </c>
      <c r="D189" s="26" t="s">
        <v>36</v>
      </c>
      <c r="E189" s="19" t="n">
        <v>7.77</v>
      </c>
      <c r="F189" s="0" t="s">
        <v>41</v>
      </c>
      <c r="G189" s="26" t="n">
        <f aca="false">YEAR(C189)&amp;F189</f>
        <v>0</v>
      </c>
      <c r="K189" s="0" t="n">
        <f aca="false">VLOOKUP(F189,$I$11061:$J$11089,2)</f>
        <v>0</v>
      </c>
      <c r="L189" s="0" t="s">
        <v>41</v>
      </c>
    </row>
    <row r="190" customFormat="false" ht="14.1" hidden="false" customHeight="true" outlineLevel="0" collapsed="false">
      <c r="A190" s="17" t="s">
        <v>24</v>
      </c>
      <c r="B190" s="0" t="s">
        <v>25</v>
      </c>
      <c r="C190" s="7" t="n">
        <v>37745</v>
      </c>
      <c r="D190" s="26" t="s">
        <v>38</v>
      </c>
      <c r="E190" s="19" t="n">
        <v>8.88</v>
      </c>
      <c r="F190" s="0" t="s">
        <v>41</v>
      </c>
      <c r="G190" s="26" t="n">
        <f aca="false">YEAR(C190)&amp;F190</f>
        <v>0</v>
      </c>
      <c r="K190" s="0" t="n">
        <f aca="false">VLOOKUP(F190,$I$11061:$J$11089,2)</f>
        <v>0</v>
      </c>
      <c r="L190" s="0" t="s">
        <v>41</v>
      </c>
    </row>
    <row r="191" customFormat="false" ht="14.1" hidden="false" customHeight="true" outlineLevel="0" collapsed="false">
      <c r="A191" s="17" t="s">
        <v>24</v>
      </c>
      <c r="B191" s="0" t="s">
        <v>25</v>
      </c>
      <c r="C191" s="7" t="n">
        <v>37745</v>
      </c>
      <c r="D191" s="26" t="s">
        <v>40</v>
      </c>
      <c r="E191" s="19" t="n">
        <v>9.99</v>
      </c>
      <c r="F191" s="0" t="s">
        <v>41</v>
      </c>
      <c r="G191" s="26" t="n">
        <f aca="false">YEAR(C191)&amp;F191</f>
        <v>0</v>
      </c>
      <c r="K191" s="0" t="n">
        <f aca="false">VLOOKUP(F191,$I$11061:$J$11089,2)</f>
        <v>0</v>
      </c>
      <c r="L191" s="0" t="s">
        <v>41</v>
      </c>
    </row>
    <row r="192" customFormat="false" ht="14.1" hidden="false" customHeight="true" outlineLevel="0" collapsed="false">
      <c r="A192" s="17" t="s">
        <v>24</v>
      </c>
      <c r="B192" s="0" t="s">
        <v>25</v>
      </c>
      <c r="C192" s="7" t="n">
        <v>37745</v>
      </c>
      <c r="D192" s="26" t="s">
        <v>26</v>
      </c>
      <c r="E192" s="19" t="n">
        <v>1.11</v>
      </c>
      <c r="F192" s="0" t="s">
        <v>41</v>
      </c>
      <c r="G192" s="26" t="n">
        <f aca="false">YEAR(C192)&amp;F192</f>
        <v>0</v>
      </c>
      <c r="K192" s="0" t="n">
        <f aca="false">VLOOKUP(F192,$I$11061:$J$11089,2)</f>
        <v>0</v>
      </c>
      <c r="L192" s="0" t="s">
        <v>41</v>
      </c>
    </row>
    <row r="193" customFormat="false" ht="14.1" hidden="false" customHeight="true" outlineLevel="0" collapsed="false">
      <c r="A193" s="17" t="s">
        <v>24</v>
      </c>
      <c r="B193" s="0" t="s">
        <v>25</v>
      </c>
      <c r="C193" s="7" t="n">
        <v>37746</v>
      </c>
      <c r="D193" s="26" t="s">
        <v>28</v>
      </c>
      <c r="E193" s="19" t="n">
        <v>2.22</v>
      </c>
      <c r="F193" s="0" t="s">
        <v>29</v>
      </c>
      <c r="G193" s="26" t="n">
        <f aca="false">YEAR(C193)&amp;F193</f>
        <v>0</v>
      </c>
      <c r="K193" s="0" t="n">
        <f aca="false">VLOOKUP(F193,$I$11061:$J$11089,2)</f>
        <v>0</v>
      </c>
      <c r="L193" s="0" t="s">
        <v>29</v>
      </c>
    </row>
    <row r="194" customFormat="false" ht="14.1" hidden="false" customHeight="true" outlineLevel="0" collapsed="false">
      <c r="A194" s="17" t="s">
        <v>24</v>
      </c>
      <c r="B194" s="0" t="s">
        <v>25</v>
      </c>
      <c r="C194" s="7" t="n">
        <v>37747</v>
      </c>
      <c r="D194" s="26" t="s">
        <v>30</v>
      </c>
      <c r="E194" s="19" t="n">
        <v>3.33</v>
      </c>
      <c r="F194" s="0" t="s">
        <v>48</v>
      </c>
      <c r="G194" s="26" t="n">
        <f aca="false">YEAR(C194)&amp;F194</f>
        <v>0</v>
      </c>
      <c r="K194" s="0" t="n">
        <f aca="false">VLOOKUP(F194,$I$11061:$J$11089,2)</f>
        <v>0</v>
      </c>
      <c r="L194" s="0" t="s">
        <v>48</v>
      </c>
    </row>
    <row r="195" customFormat="false" ht="14.1" hidden="false" customHeight="true" outlineLevel="0" collapsed="false">
      <c r="A195" s="17" t="s">
        <v>24</v>
      </c>
      <c r="B195" s="0" t="s">
        <v>25</v>
      </c>
      <c r="C195" s="7" t="n">
        <v>37748</v>
      </c>
      <c r="D195" s="26" t="s">
        <v>32</v>
      </c>
      <c r="E195" s="19" t="n">
        <v>4.44</v>
      </c>
      <c r="F195" s="0" t="s">
        <v>45</v>
      </c>
      <c r="G195" s="26" t="n">
        <f aca="false">YEAR(C195)&amp;F195</f>
        <v>0</v>
      </c>
      <c r="K195" s="0" t="n">
        <f aca="false">VLOOKUP(F195,$I$11061:$J$11089,2)</f>
        <v>0</v>
      </c>
      <c r="L195" s="0" t="s">
        <v>45</v>
      </c>
    </row>
    <row r="196" customFormat="false" ht="14.1" hidden="false" customHeight="true" outlineLevel="0" collapsed="false">
      <c r="A196" s="17" t="s">
        <v>24</v>
      </c>
      <c r="B196" s="0" t="s">
        <v>25</v>
      </c>
      <c r="C196" s="7" t="n">
        <v>37749</v>
      </c>
      <c r="D196" s="26" t="s">
        <v>33</v>
      </c>
      <c r="E196" s="19" t="n">
        <v>5.55</v>
      </c>
      <c r="F196" s="0" t="s">
        <v>27</v>
      </c>
      <c r="G196" s="26" t="n">
        <f aca="false">YEAR(C196)&amp;F196</f>
        <v>0</v>
      </c>
      <c r="K196" s="0" t="n">
        <f aca="false">VLOOKUP(F196,$I$11061:$J$11089,2)</f>
        <v>0</v>
      </c>
      <c r="L196" s="0" t="s">
        <v>27</v>
      </c>
    </row>
    <row r="197" customFormat="false" ht="14.1" hidden="false" customHeight="true" outlineLevel="0" collapsed="false">
      <c r="A197" s="17" t="s">
        <v>24</v>
      </c>
      <c r="B197" s="0" t="s">
        <v>25</v>
      </c>
      <c r="C197" s="7" t="n">
        <v>37750</v>
      </c>
      <c r="D197" s="26" t="s">
        <v>35</v>
      </c>
      <c r="E197" s="19" t="n">
        <v>6.66</v>
      </c>
      <c r="F197" s="0" t="s">
        <v>27</v>
      </c>
      <c r="G197" s="26" t="n">
        <f aca="false">YEAR(C197)&amp;F197</f>
        <v>0</v>
      </c>
      <c r="K197" s="0" t="n">
        <f aca="false">VLOOKUP(F197,$I$11061:$J$11089,2)</f>
        <v>0</v>
      </c>
      <c r="L197" s="0" t="s">
        <v>27</v>
      </c>
    </row>
    <row r="198" customFormat="false" ht="14.1" hidden="false" customHeight="true" outlineLevel="0" collapsed="false">
      <c r="A198" s="17" t="s">
        <v>24</v>
      </c>
      <c r="B198" s="0" t="s">
        <v>25</v>
      </c>
      <c r="C198" s="7" t="n">
        <v>37750</v>
      </c>
      <c r="D198" s="26" t="s">
        <v>36</v>
      </c>
      <c r="E198" s="19" t="n">
        <v>7.77</v>
      </c>
      <c r="F198" s="0" t="s">
        <v>37</v>
      </c>
      <c r="G198" s="26" t="n">
        <f aca="false">YEAR(C198)&amp;F198</f>
        <v>0</v>
      </c>
      <c r="K198" s="0" t="n">
        <f aca="false">VLOOKUP(F198,$I$11061:$J$11089,2)</f>
        <v>0</v>
      </c>
      <c r="L198" s="0" t="s">
        <v>37</v>
      </c>
    </row>
    <row r="199" customFormat="false" ht="14.1" hidden="false" customHeight="true" outlineLevel="0" collapsed="false">
      <c r="A199" s="17" t="s">
        <v>24</v>
      </c>
      <c r="B199" s="0" t="s">
        <v>25</v>
      </c>
      <c r="C199" s="7" t="n">
        <v>37750</v>
      </c>
      <c r="D199" s="26" t="s">
        <v>38</v>
      </c>
      <c r="E199" s="19" t="n">
        <v>8.88</v>
      </c>
      <c r="F199" s="0" t="s">
        <v>43</v>
      </c>
      <c r="G199" s="26" t="n">
        <f aca="false">YEAR(C199)&amp;F199</f>
        <v>0</v>
      </c>
      <c r="K199" s="0" t="n">
        <f aca="false">VLOOKUP(F199,$I$11061:$J$11089,2)</f>
        <v>0</v>
      </c>
      <c r="L199" s="0" t="s">
        <v>43</v>
      </c>
    </row>
    <row r="200" customFormat="false" ht="14.1" hidden="false" customHeight="true" outlineLevel="0" collapsed="false">
      <c r="A200" s="17" t="s">
        <v>24</v>
      </c>
      <c r="B200" s="0" t="s">
        <v>25</v>
      </c>
      <c r="C200" s="7" t="n">
        <v>37751</v>
      </c>
      <c r="D200" s="26" t="s">
        <v>40</v>
      </c>
      <c r="E200" s="19" t="n">
        <v>9.99</v>
      </c>
      <c r="F200" s="0" t="s">
        <v>27</v>
      </c>
      <c r="G200" s="26" t="n">
        <f aca="false">YEAR(C200)&amp;F200</f>
        <v>0</v>
      </c>
      <c r="K200" s="0" t="n">
        <f aca="false">VLOOKUP(F200,$I$11061:$J$11089,2)</f>
        <v>0</v>
      </c>
      <c r="L200" s="0" t="s">
        <v>27</v>
      </c>
    </row>
    <row r="201" customFormat="false" ht="14.1" hidden="false" customHeight="true" outlineLevel="0" collapsed="false">
      <c r="A201" s="17" t="s">
        <v>24</v>
      </c>
      <c r="B201" s="0" t="s">
        <v>25</v>
      </c>
      <c r="C201" s="7" t="n">
        <v>37751</v>
      </c>
      <c r="D201" s="26" t="s">
        <v>26</v>
      </c>
      <c r="E201" s="19" t="n">
        <v>1.11</v>
      </c>
      <c r="F201" s="0" t="s">
        <v>29</v>
      </c>
      <c r="G201" s="26" t="n">
        <f aca="false">YEAR(C201)&amp;F201</f>
        <v>0</v>
      </c>
      <c r="K201" s="0" t="n">
        <f aca="false">VLOOKUP(F201,$I$11061:$J$11089,2)</f>
        <v>0</v>
      </c>
      <c r="L201" s="0" t="s">
        <v>29</v>
      </c>
    </row>
    <row r="202" customFormat="false" ht="14.1" hidden="false" customHeight="true" outlineLevel="0" collapsed="false">
      <c r="A202" s="17" t="s">
        <v>24</v>
      </c>
      <c r="B202" s="0" t="s">
        <v>25</v>
      </c>
      <c r="C202" s="7" t="n">
        <v>37752</v>
      </c>
      <c r="D202" s="26" t="s">
        <v>28</v>
      </c>
      <c r="E202" s="19" t="n">
        <v>2.22</v>
      </c>
      <c r="F202" s="0" t="s">
        <v>39</v>
      </c>
      <c r="G202" s="26" t="n">
        <f aca="false">YEAR(C202)&amp;F202</f>
        <v>0</v>
      </c>
      <c r="K202" s="0" t="n">
        <f aca="false">VLOOKUP(F202,$I$11061:$J$11089,2)</f>
        <v>0</v>
      </c>
      <c r="L202" s="0" t="s">
        <v>39</v>
      </c>
    </row>
    <row r="203" customFormat="false" ht="14.1" hidden="false" customHeight="true" outlineLevel="0" collapsed="false">
      <c r="A203" s="17" t="s">
        <v>24</v>
      </c>
      <c r="B203" s="0" t="s">
        <v>25</v>
      </c>
      <c r="C203" s="7" t="n">
        <v>37753</v>
      </c>
      <c r="D203" s="26" t="s">
        <v>30</v>
      </c>
      <c r="E203" s="19" t="n">
        <v>3.33</v>
      </c>
      <c r="F203" s="0" t="s">
        <v>46</v>
      </c>
      <c r="G203" s="26" t="n">
        <f aca="false">YEAR(C203)&amp;F203</f>
        <v>0</v>
      </c>
      <c r="K203" s="0" t="n">
        <f aca="false">VLOOKUP(F203,$I$11061:$J$11089,2)</f>
        <v>0</v>
      </c>
      <c r="L203" s="0" t="s">
        <v>46</v>
      </c>
    </row>
    <row r="204" customFormat="false" ht="14.1" hidden="false" customHeight="true" outlineLevel="0" collapsed="false">
      <c r="A204" s="17" t="s">
        <v>24</v>
      </c>
      <c r="B204" s="0" t="s">
        <v>25</v>
      </c>
      <c r="C204" s="7" t="n">
        <v>37754</v>
      </c>
      <c r="D204" s="26" t="s">
        <v>32</v>
      </c>
      <c r="E204" s="19" t="n">
        <v>4.44</v>
      </c>
      <c r="F204" s="0" t="s">
        <v>37</v>
      </c>
      <c r="G204" s="26" t="n">
        <f aca="false">YEAR(C204)&amp;F204</f>
        <v>0</v>
      </c>
      <c r="K204" s="0" t="n">
        <f aca="false">VLOOKUP(F204,$I$11061:$J$11089,2)</f>
        <v>0</v>
      </c>
      <c r="L204" s="0" t="s">
        <v>37</v>
      </c>
    </row>
    <row r="205" customFormat="false" ht="14.1" hidden="false" customHeight="true" outlineLevel="0" collapsed="false">
      <c r="A205" s="17" t="s">
        <v>24</v>
      </c>
      <c r="B205" s="0" t="s">
        <v>25</v>
      </c>
      <c r="C205" s="7" t="n">
        <v>37754</v>
      </c>
      <c r="D205" s="26" t="s">
        <v>33</v>
      </c>
      <c r="E205" s="19" t="n">
        <v>5.55</v>
      </c>
      <c r="F205" s="0" t="s">
        <v>49</v>
      </c>
      <c r="G205" s="26" t="n">
        <f aca="false">YEAR(C205)&amp;F205</f>
        <v>0</v>
      </c>
      <c r="K205" s="0" t="n">
        <f aca="false">VLOOKUP(F205,$I$11061:$J$11089,2)</f>
        <v>0</v>
      </c>
      <c r="L205" s="0" t="s">
        <v>49</v>
      </c>
    </row>
    <row r="206" customFormat="false" ht="14.1" hidden="false" customHeight="true" outlineLevel="0" collapsed="false">
      <c r="A206" s="17" t="s">
        <v>24</v>
      </c>
      <c r="B206" s="0" t="s">
        <v>25</v>
      </c>
      <c r="C206" s="7" t="n">
        <v>37755</v>
      </c>
      <c r="D206" s="26" t="s">
        <v>35</v>
      </c>
      <c r="E206" s="19" t="n">
        <v>6.66</v>
      </c>
      <c r="F206" s="0" t="s">
        <v>42</v>
      </c>
      <c r="G206" s="26" t="n">
        <f aca="false">YEAR(C206)&amp;F206</f>
        <v>0</v>
      </c>
      <c r="K206" s="0" t="n">
        <f aca="false">VLOOKUP(F206,$I$11061:$J$11089,2)</f>
        <v>0</v>
      </c>
      <c r="L206" s="0" t="s">
        <v>42</v>
      </c>
    </row>
    <row r="207" customFormat="false" ht="14.1" hidden="false" customHeight="true" outlineLevel="0" collapsed="false">
      <c r="A207" s="17" t="s">
        <v>24</v>
      </c>
      <c r="B207" s="0" t="s">
        <v>25</v>
      </c>
      <c r="C207" s="7" t="n">
        <v>37756</v>
      </c>
      <c r="D207" s="26" t="s">
        <v>36</v>
      </c>
      <c r="E207" s="19" t="n">
        <v>7.77</v>
      </c>
      <c r="F207" s="0" t="s">
        <v>27</v>
      </c>
      <c r="G207" s="26" t="n">
        <f aca="false">YEAR(C207)&amp;F207</f>
        <v>0</v>
      </c>
      <c r="K207" s="0" t="n">
        <f aca="false">VLOOKUP(F207,$I$11061:$J$11089,2)</f>
        <v>0</v>
      </c>
      <c r="L207" s="0" t="s">
        <v>27</v>
      </c>
    </row>
    <row r="208" customFormat="false" ht="14.1" hidden="false" customHeight="true" outlineLevel="0" collapsed="false">
      <c r="A208" s="17" t="s">
        <v>24</v>
      </c>
      <c r="B208" s="0" t="s">
        <v>25</v>
      </c>
      <c r="C208" s="7" t="n">
        <v>37757</v>
      </c>
      <c r="D208" s="26" t="s">
        <v>38</v>
      </c>
      <c r="E208" s="19" t="n">
        <v>8.88</v>
      </c>
      <c r="F208" s="0" t="s">
        <v>43</v>
      </c>
      <c r="G208" s="26" t="n">
        <f aca="false">YEAR(C208)&amp;F208</f>
        <v>0</v>
      </c>
      <c r="K208" s="0" t="n">
        <f aca="false">VLOOKUP(F208,$I$11061:$J$11089,2)</f>
        <v>0</v>
      </c>
      <c r="L208" s="0" t="s">
        <v>43</v>
      </c>
    </row>
    <row r="209" customFormat="false" ht="14.1" hidden="false" customHeight="true" outlineLevel="0" collapsed="false">
      <c r="A209" s="17" t="s">
        <v>24</v>
      </c>
      <c r="B209" s="0" t="s">
        <v>25</v>
      </c>
      <c r="C209" s="7" t="n">
        <v>37757</v>
      </c>
      <c r="D209" s="26" t="s">
        <v>40</v>
      </c>
      <c r="E209" s="19" t="n">
        <v>9.99</v>
      </c>
      <c r="F209" s="0" t="s">
        <v>31</v>
      </c>
      <c r="G209" s="26" t="n">
        <f aca="false">YEAR(C209)&amp;F209</f>
        <v>0</v>
      </c>
      <c r="K209" s="0" t="n">
        <f aca="false">VLOOKUP(F209,$I$11061:$J$11089,2)</f>
        <v>0</v>
      </c>
      <c r="L209" s="0" t="s">
        <v>31</v>
      </c>
    </row>
    <row r="210" customFormat="false" ht="14.1" hidden="false" customHeight="true" outlineLevel="0" collapsed="false">
      <c r="A210" s="17" t="s">
        <v>24</v>
      </c>
      <c r="B210" s="0" t="s">
        <v>25</v>
      </c>
      <c r="C210" s="7" t="n">
        <v>37757</v>
      </c>
      <c r="D210" s="26" t="s">
        <v>26</v>
      </c>
      <c r="E210" s="19" t="n">
        <v>1.11</v>
      </c>
      <c r="F210" s="0" t="s">
        <v>31</v>
      </c>
      <c r="G210" s="26" t="n">
        <f aca="false">YEAR(C210)&amp;F210</f>
        <v>0</v>
      </c>
      <c r="K210" s="0" t="n">
        <f aca="false">VLOOKUP(F210,$I$11061:$J$11089,2)</f>
        <v>0</v>
      </c>
      <c r="L210" s="0" t="s">
        <v>31</v>
      </c>
    </row>
    <row r="211" customFormat="false" ht="14.1" hidden="false" customHeight="true" outlineLevel="0" collapsed="false">
      <c r="A211" s="17" t="s">
        <v>24</v>
      </c>
      <c r="B211" s="0" t="s">
        <v>25</v>
      </c>
      <c r="C211" s="7" t="n">
        <v>37757</v>
      </c>
      <c r="D211" s="26" t="s">
        <v>28</v>
      </c>
      <c r="E211" s="19" t="n">
        <v>2.22</v>
      </c>
      <c r="F211" s="0" t="s">
        <v>46</v>
      </c>
      <c r="G211" s="26" t="n">
        <f aca="false">YEAR(C211)&amp;F211</f>
        <v>0</v>
      </c>
      <c r="K211" s="0" t="n">
        <f aca="false">VLOOKUP(F211,$I$11061:$J$11089,2)</f>
        <v>0</v>
      </c>
      <c r="L211" s="0" t="s">
        <v>46</v>
      </c>
    </row>
    <row r="212" customFormat="false" ht="14.1" hidden="false" customHeight="true" outlineLevel="0" collapsed="false">
      <c r="A212" s="17" t="s">
        <v>24</v>
      </c>
      <c r="B212" s="0" t="s">
        <v>25</v>
      </c>
      <c r="C212" s="7" t="n">
        <v>37757</v>
      </c>
      <c r="D212" s="26" t="s">
        <v>30</v>
      </c>
      <c r="E212" s="19" t="n">
        <v>3.33</v>
      </c>
      <c r="F212" s="0" t="s">
        <v>34</v>
      </c>
      <c r="G212" s="26" t="n">
        <f aca="false">YEAR(C212)&amp;F212</f>
        <v>0</v>
      </c>
      <c r="K212" s="0" t="n">
        <f aca="false">VLOOKUP(F212,$I$11061:$J$11089,2)</f>
        <v>0</v>
      </c>
      <c r="L212" s="0" t="s">
        <v>34</v>
      </c>
    </row>
    <row r="213" customFormat="false" ht="14.1" hidden="false" customHeight="true" outlineLevel="0" collapsed="false">
      <c r="A213" s="17" t="s">
        <v>24</v>
      </c>
      <c r="B213" s="0" t="s">
        <v>25</v>
      </c>
      <c r="C213" s="7" t="n">
        <v>37758</v>
      </c>
      <c r="D213" s="26" t="s">
        <v>32</v>
      </c>
      <c r="E213" s="19" t="n">
        <v>4.44</v>
      </c>
      <c r="F213" s="0" t="s">
        <v>29</v>
      </c>
      <c r="G213" s="26" t="n">
        <f aca="false">YEAR(C213)&amp;F213</f>
        <v>0</v>
      </c>
      <c r="K213" s="0" t="n">
        <f aca="false">VLOOKUP(F213,$I$11061:$J$11089,2)</f>
        <v>0</v>
      </c>
      <c r="L213" s="0" t="s">
        <v>29</v>
      </c>
    </row>
    <row r="214" customFormat="false" ht="14.1" hidden="false" customHeight="true" outlineLevel="0" collapsed="false">
      <c r="A214" s="17" t="s">
        <v>24</v>
      </c>
      <c r="B214" s="0" t="s">
        <v>25</v>
      </c>
      <c r="C214" s="7" t="n">
        <v>37758</v>
      </c>
      <c r="D214" s="26" t="s">
        <v>33</v>
      </c>
      <c r="E214" s="19" t="n">
        <v>5.55</v>
      </c>
      <c r="F214" s="0" t="s">
        <v>47</v>
      </c>
      <c r="G214" s="26" t="n">
        <f aca="false">YEAR(C214)&amp;F214</f>
        <v>0</v>
      </c>
      <c r="K214" s="0" t="n">
        <f aca="false">VLOOKUP(F214,$I$11061:$J$11089,2)</f>
        <v>0</v>
      </c>
      <c r="L214" s="0" t="s">
        <v>47</v>
      </c>
    </row>
    <row r="215" customFormat="false" ht="14.1" hidden="false" customHeight="true" outlineLevel="0" collapsed="false">
      <c r="A215" s="17" t="s">
        <v>24</v>
      </c>
      <c r="B215" s="0" t="s">
        <v>25</v>
      </c>
      <c r="C215" s="7" t="n">
        <v>37759</v>
      </c>
      <c r="D215" s="26" t="s">
        <v>35</v>
      </c>
      <c r="E215" s="19" t="n">
        <v>6.66</v>
      </c>
      <c r="F215" s="0" t="s">
        <v>27</v>
      </c>
      <c r="G215" s="26" t="n">
        <f aca="false">YEAR(C215)&amp;F215</f>
        <v>0</v>
      </c>
      <c r="K215" s="0" t="n">
        <f aca="false">VLOOKUP(F215,$I$11061:$J$11089,2)</f>
        <v>0</v>
      </c>
      <c r="L215" s="0" t="s">
        <v>27</v>
      </c>
    </row>
    <row r="216" customFormat="false" ht="14.1" hidden="false" customHeight="true" outlineLevel="0" collapsed="false">
      <c r="A216" s="17" t="s">
        <v>24</v>
      </c>
      <c r="B216" s="0" t="s">
        <v>25</v>
      </c>
      <c r="C216" s="7" t="n">
        <v>37759</v>
      </c>
      <c r="D216" s="26" t="s">
        <v>26</v>
      </c>
      <c r="E216" s="19" t="n">
        <v>1.11</v>
      </c>
      <c r="F216" s="0" t="s">
        <v>39</v>
      </c>
      <c r="G216" s="26" t="n">
        <f aca="false">YEAR(C216)&amp;F216</f>
        <v>0</v>
      </c>
      <c r="K216" s="0" t="n">
        <f aca="false">VLOOKUP(F216,$I$11061:$J$11089,2)</f>
        <v>0</v>
      </c>
      <c r="L216" s="0" t="s">
        <v>39</v>
      </c>
    </row>
    <row r="217" customFormat="false" ht="14.1" hidden="false" customHeight="true" outlineLevel="0" collapsed="false">
      <c r="A217" s="17" t="s">
        <v>24</v>
      </c>
      <c r="B217" s="0" t="s">
        <v>25</v>
      </c>
      <c r="C217" s="7" t="n">
        <v>37761</v>
      </c>
      <c r="D217" s="26" t="s">
        <v>28</v>
      </c>
      <c r="E217" s="19" t="n">
        <v>2.22</v>
      </c>
      <c r="F217" s="0" t="s">
        <v>46</v>
      </c>
      <c r="G217" s="26" t="n">
        <f aca="false">YEAR(C217)&amp;F217</f>
        <v>0</v>
      </c>
      <c r="K217" s="0" t="n">
        <f aca="false">VLOOKUP(F217,$I$11061:$J$11089,2)</f>
        <v>0</v>
      </c>
      <c r="L217" s="0" t="s">
        <v>46</v>
      </c>
    </row>
    <row r="218" customFormat="false" ht="14.1" hidden="false" customHeight="true" outlineLevel="0" collapsed="false">
      <c r="A218" s="17" t="s">
        <v>24</v>
      </c>
      <c r="B218" s="0" t="s">
        <v>25</v>
      </c>
      <c r="C218" s="7" t="n">
        <v>37762</v>
      </c>
      <c r="D218" s="26" t="s">
        <v>30</v>
      </c>
      <c r="E218" s="19" t="n">
        <v>3.33</v>
      </c>
      <c r="F218" s="0" t="s">
        <v>29</v>
      </c>
      <c r="G218" s="26" t="n">
        <f aca="false">YEAR(C218)&amp;F218</f>
        <v>0</v>
      </c>
      <c r="K218" s="0" t="n">
        <f aca="false">VLOOKUP(F218,$I$11061:$J$11089,2)</f>
        <v>0</v>
      </c>
      <c r="L218" s="0" t="s">
        <v>29</v>
      </c>
    </row>
    <row r="219" customFormat="false" ht="14.1" hidden="false" customHeight="true" outlineLevel="0" collapsed="false">
      <c r="A219" s="17" t="s">
        <v>24</v>
      </c>
      <c r="B219" s="0" t="s">
        <v>25</v>
      </c>
      <c r="C219" s="7" t="n">
        <v>37764</v>
      </c>
      <c r="D219" s="26" t="s">
        <v>32</v>
      </c>
      <c r="E219" s="19" t="n">
        <v>4.44</v>
      </c>
      <c r="F219" s="0" t="s">
        <v>43</v>
      </c>
      <c r="G219" s="26" t="n">
        <f aca="false">YEAR(C219)&amp;F219</f>
        <v>0</v>
      </c>
      <c r="K219" s="0" t="n">
        <f aca="false">VLOOKUP(F219,$I$11061:$J$11089,2)</f>
        <v>0</v>
      </c>
      <c r="L219" s="0" t="s">
        <v>43</v>
      </c>
    </row>
    <row r="220" customFormat="false" ht="14.1" hidden="false" customHeight="true" outlineLevel="0" collapsed="false">
      <c r="A220" s="17" t="s">
        <v>24</v>
      </c>
      <c r="B220" s="0" t="s">
        <v>25</v>
      </c>
      <c r="C220" s="7" t="n">
        <v>37764</v>
      </c>
      <c r="D220" s="26" t="s">
        <v>33</v>
      </c>
      <c r="E220" s="19" t="n">
        <v>5.55</v>
      </c>
      <c r="F220" s="0" t="s">
        <v>43</v>
      </c>
      <c r="G220" s="26" t="n">
        <f aca="false">YEAR(C220)&amp;F220</f>
        <v>0</v>
      </c>
      <c r="K220" s="0" t="n">
        <f aca="false">VLOOKUP(F220,$I$11061:$J$11089,2)</f>
        <v>0</v>
      </c>
      <c r="L220" s="0" t="s">
        <v>43</v>
      </c>
    </row>
    <row r="221" customFormat="false" ht="14.1" hidden="false" customHeight="true" outlineLevel="0" collapsed="false">
      <c r="A221" s="17" t="s">
        <v>24</v>
      </c>
      <c r="B221" s="0" t="s">
        <v>25</v>
      </c>
      <c r="C221" s="7" t="n">
        <v>37764</v>
      </c>
      <c r="D221" s="26" t="s">
        <v>35</v>
      </c>
      <c r="E221" s="19" t="n">
        <v>6.66</v>
      </c>
      <c r="F221" s="0" t="s">
        <v>45</v>
      </c>
      <c r="G221" s="26" t="n">
        <f aca="false">YEAR(C221)&amp;F221</f>
        <v>0</v>
      </c>
      <c r="K221" s="0" t="n">
        <f aca="false">VLOOKUP(F221,$I$11061:$J$11089,2)</f>
        <v>0</v>
      </c>
      <c r="L221" s="0" t="s">
        <v>45</v>
      </c>
    </row>
    <row r="222" customFormat="false" ht="14.1" hidden="false" customHeight="true" outlineLevel="0" collapsed="false">
      <c r="A222" s="17" t="s">
        <v>24</v>
      </c>
      <c r="B222" s="0" t="s">
        <v>25</v>
      </c>
      <c r="C222" s="7" t="n">
        <v>37766</v>
      </c>
      <c r="D222" s="26" t="s">
        <v>36</v>
      </c>
      <c r="E222" s="19" t="n">
        <v>7.77</v>
      </c>
      <c r="F222" s="0" t="s">
        <v>27</v>
      </c>
      <c r="G222" s="26" t="n">
        <f aca="false">YEAR(C222)&amp;F222</f>
        <v>0</v>
      </c>
      <c r="K222" s="0" t="n">
        <f aca="false">VLOOKUP(F222,$I$11061:$J$11089,2)</f>
        <v>0</v>
      </c>
      <c r="L222" s="0" t="s">
        <v>27</v>
      </c>
    </row>
    <row r="223" customFormat="false" ht="14.1" hidden="false" customHeight="true" outlineLevel="0" collapsed="false">
      <c r="A223" s="17" t="s">
        <v>24</v>
      </c>
      <c r="B223" s="0" t="s">
        <v>25</v>
      </c>
      <c r="C223" s="7" t="n">
        <v>37766</v>
      </c>
      <c r="D223" s="26" t="s">
        <v>38</v>
      </c>
      <c r="E223" s="19" t="n">
        <v>8.88</v>
      </c>
      <c r="F223" s="0" t="s">
        <v>39</v>
      </c>
      <c r="G223" s="26" t="n">
        <f aca="false">YEAR(C223)&amp;F223</f>
        <v>0</v>
      </c>
      <c r="K223" s="0" t="n">
        <f aca="false">VLOOKUP(F223,$I$11061:$J$11089,2)</f>
        <v>0</v>
      </c>
      <c r="L223" s="0" t="s">
        <v>39</v>
      </c>
    </row>
    <row r="224" customFormat="false" ht="14.1" hidden="false" customHeight="true" outlineLevel="0" collapsed="false">
      <c r="A224" s="17" t="s">
        <v>24</v>
      </c>
      <c r="B224" s="0" t="s">
        <v>25</v>
      </c>
      <c r="C224" s="7" t="n">
        <v>37767</v>
      </c>
      <c r="D224" s="26" t="s">
        <v>40</v>
      </c>
      <c r="E224" s="19" t="n">
        <v>9.99</v>
      </c>
      <c r="F224" s="0" t="s">
        <v>27</v>
      </c>
      <c r="G224" s="26" t="n">
        <f aca="false">YEAR(C224)&amp;F224</f>
        <v>0</v>
      </c>
      <c r="K224" s="0" t="n">
        <f aca="false">VLOOKUP(F224,$I$11061:$J$11089,2)</f>
        <v>0</v>
      </c>
      <c r="L224" s="0" t="s">
        <v>27</v>
      </c>
    </row>
    <row r="225" customFormat="false" ht="14.1" hidden="false" customHeight="true" outlineLevel="0" collapsed="false">
      <c r="A225" s="17" t="s">
        <v>24</v>
      </c>
      <c r="B225" s="0" t="s">
        <v>25</v>
      </c>
      <c r="C225" s="7" t="n">
        <v>37769</v>
      </c>
      <c r="D225" s="26" t="s">
        <v>26</v>
      </c>
      <c r="E225" s="19" t="n">
        <v>1.11</v>
      </c>
      <c r="F225" s="0" t="s">
        <v>39</v>
      </c>
      <c r="G225" s="26" t="n">
        <f aca="false">YEAR(C225)&amp;F225</f>
        <v>0</v>
      </c>
      <c r="K225" s="0" t="n">
        <f aca="false">VLOOKUP(F225,$I$11061:$J$11089,2)</f>
        <v>0</v>
      </c>
      <c r="L225" s="0" t="s">
        <v>39</v>
      </c>
    </row>
    <row r="226" customFormat="false" ht="14.1" hidden="false" customHeight="true" outlineLevel="0" collapsed="false">
      <c r="A226" s="17" t="s">
        <v>24</v>
      </c>
      <c r="B226" s="0" t="s">
        <v>25</v>
      </c>
      <c r="C226" s="7" t="n">
        <v>37769</v>
      </c>
      <c r="D226" s="26" t="s">
        <v>28</v>
      </c>
      <c r="E226" s="19" t="n">
        <v>2.22</v>
      </c>
      <c r="F226" s="0" t="s">
        <v>29</v>
      </c>
      <c r="G226" s="26" t="n">
        <f aca="false">YEAR(C226)&amp;F226</f>
        <v>0</v>
      </c>
      <c r="K226" s="0" t="n">
        <f aca="false">VLOOKUP(F226,$I$11061:$J$11089,2)</f>
        <v>0</v>
      </c>
      <c r="L226" s="0" t="s">
        <v>29</v>
      </c>
    </row>
    <row r="227" customFormat="false" ht="14.1" hidden="false" customHeight="true" outlineLevel="0" collapsed="false">
      <c r="A227" s="17" t="s">
        <v>24</v>
      </c>
      <c r="B227" s="0" t="s">
        <v>25</v>
      </c>
      <c r="C227" s="7" t="n">
        <v>37771</v>
      </c>
      <c r="D227" s="26" t="s">
        <v>30</v>
      </c>
      <c r="E227" s="19" t="n">
        <v>3.33</v>
      </c>
      <c r="F227" s="0" t="s">
        <v>52</v>
      </c>
      <c r="G227" s="26" t="n">
        <f aca="false">YEAR(C227)&amp;F227</f>
        <v>0</v>
      </c>
      <c r="K227" s="0" t="n">
        <f aca="false">VLOOKUP(F227,$I$11061:$J$11089,2)</f>
        <v>0</v>
      </c>
      <c r="L227" s="0" t="s">
        <v>52</v>
      </c>
    </row>
    <row r="228" customFormat="false" ht="14.1" hidden="false" customHeight="true" outlineLevel="0" collapsed="false">
      <c r="A228" s="17" t="s">
        <v>24</v>
      </c>
      <c r="B228" s="0" t="s">
        <v>25</v>
      </c>
      <c r="C228" s="7" t="n">
        <v>37771</v>
      </c>
      <c r="D228" s="26" t="s">
        <v>32</v>
      </c>
      <c r="E228" s="19" t="n">
        <v>4.44</v>
      </c>
      <c r="F228" s="0" t="s">
        <v>46</v>
      </c>
      <c r="G228" s="26" t="n">
        <f aca="false">YEAR(C228)&amp;F228</f>
        <v>0</v>
      </c>
      <c r="K228" s="0" t="n">
        <f aca="false">VLOOKUP(F228,$I$11061:$J$11089,2)</f>
        <v>0</v>
      </c>
      <c r="L228" s="0" t="s">
        <v>46</v>
      </c>
    </row>
    <row r="229" customFormat="false" ht="14.1" hidden="false" customHeight="true" outlineLevel="0" collapsed="false">
      <c r="A229" s="17" t="s">
        <v>24</v>
      </c>
      <c r="B229" s="0" t="s">
        <v>25</v>
      </c>
      <c r="C229" s="7" t="n">
        <v>37772</v>
      </c>
      <c r="D229" s="26" t="s">
        <v>33</v>
      </c>
      <c r="E229" s="19" t="n">
        <v>5.55</v>
      </c>
      <c r="F229" s="0" t="s">
        <v>44</v>
      </c>
      <c r="G229" s="26" t="n">
        <f aca="false">YEAR(C229)&amp;F229</f>
        <v>0</v>
      </c>
      <c r="K229" s="0" t="n">
        <f aca="false">VLOOKUP(F229,$I$11061:$J$11089,2)</f>
        <v>0</v>
      </c>
      <c r="L229" s="0" t="s">
        <v>44</v>
      </c>
    </row>
    <row r="230" customFormat="false" ht="14.1" hidden="false" customHeight="true" outlineLevel="0" collapsed="false">
      <c r="A230" s="17" t="s">
        <v>24</v>
      </c>
      <c r="B230" s="0" t="s">
        <v>25</v>
      </c>
      <c r="C230" s="7" t="n">
        <v>37772</v>
      </c>
      <c r="D230" s="26" t="s">
        <v>35</v>
      </c>
      <c r="E230" s="19" t="n">
        <v>6.66</v>
      </c>
      <c r="F230" s="0" t="s">
        <v>44</v>
      </c>
      <c r="G230" s="26" t="n">
        <f aca="false">YEAR(C230)&amp;F230</f>
        <v>0</v>
      </c>
      <c r="K230" s="0" t="n">
        <f aca="false">VLOOKUP(F230,$I$11061:$J$11089,2)</f>
        <v>0</v>
      </c>
      <c r="L230" s="0" t="s">
        <v>44</v>
      </c>
    </row>
    <row r="231" customFormat="false" ht="14.1" hidden="false" customHeight="true" outlineLevel="0" collapsed="false">
      <c r="A231" s="17" t="s">
        <v>24</v>
      </c>
      <c r="B231" s="0" t="s">
        <v>25</v>
      </c>
      <c r="C231" s="7" t="n">
        <v>37772</v>
      </c>
      <c r="D231" s="26" t="s">
        <v>36</v>
      </c>
      <c r="E231" s="19" t="n">
        <v>7.77</v>
      </c>
      <c r="F231" s="0" t="s">
        <v>44</v>
      </c>
      <c r="G231" s="26" t="n">
        <f aca="false">YEAR(C231)&amp;F231</f>
        <v>0</v>
      </c>
      <c r="K231" s="0" t="n">
        <f aca="false">VLOOKUP(F231,$I$11061:$J$11089,2)</f>
        <v>0</v>
      </c>
      <c r="L231" s="0" t="s">
        <v>44</v>
      </c>
    </row>
    <row r="232" customFormat="false" ht="14.1" hidden="false" customHeight="true" outlineLevel="0" collapsed="false">
      <c r="A232" s="17" t="s">
        <v>24</v>
      </c>
      <c r="B232" s="0" t="s">
        <v>25</v>
      </c>
      <c r="C232" s="7" t="n">
        <v>37772</v>
      </c>
      <c r="D232" s="26" t="s">
        <v>38</v>
      </c>
      <c r="E232" s="19" t="n">
        <v>8.88</v>
      </c>
      <c r="F232" s="0" t="s">
        <v>45</v>
      </c>
      <c r="G232" s="26" t="n">
        <f aca="false">YEAR(C232)&amp;F232</f>
        <v>0</v>
      </c>
      <c r="K232" s="0" t="n">
        <f aca="false">VLOOKUP(F232,$I$11061:$J$11089,2)</f>
        <v>0</v>
      </c>
      <c r="L232" s="0" t="s">
        <v>45</v>
      </c>
    </row>
    <row r="233" customFormat="false" ht="14.1" hidden="false" customHeight="true" outlineLevel="0" collapsed="false">
      <c r="A233" s="17" t="s">
        <v>24</v>
      </c>
      <c r="B233" s="0" t="s">
        <v>25</v>
      </c>
      <c r="C233" s="7" t="n">
        <v>37772</v>
      </c>
      <c r="D233" s="26" t="s">
        <v>40</v>
      </c>
      <c r="E233" s="19" t="n">
        <v>9.99</v>
      </c>
      <c r="F233" s="0" t="s">
        <v>41</v>
      </c>
      <c r="G233" s="26" t="n">
        <f aca="false">YEAR(C233)&amp;F233</f>
        <v>0</v>
      </c>
      <c r="K233" s="0" t="n">
        <f aca="false">VLOOKUP(F233,$I$11061:$J$11089,2)</f>
        <v>0</v>
      </c>
      <c r="L233" s="0" t="s">
        <v>41</v>
      </c>
    </row>
    <row r="234" customFormat="false" ht="14.1" hidden="false" customHeight="true" outlineLevel="0" collapsed="false">
      <c r="A234" s="17" t="s">
        <v>24</v>
      </c>
      <c r="B234" s="0" t="s">
        <v>25</v>
      </c>
      <c r="C234" s="7" t="n">
        <v>37772</v>
      </c>
      <c r="D234" s="26" t="s">
        <v>26</v>
      </c>
      <c r="E234" s="19" t="n">
        <v>1.11</v>
      </c>
      <c r="F234" s="0" t="s">
        <v>41</v>
      </c>
      <c r="G234" s="26" t="n">
        <f aca="false">YEAR(C234)&amp;F234</f>
        <v>0</v>
      </c>
      <c r="K234" s="0" t="n">
        <f aca="false">VLOOKUP(F234,$I$11061:$J$11089,2)</f>
        <v>0</v>
      </c>
      <c r="L234" s="0" t="s">
        <v>41</v>
      </c>
    </row>
    <row r="235" customFormat="false" ht="14.1" hidden="false" customHeight="true" outlineLevel="0" collapsed="false">
      <c r="A235" s="17" t="s">
        <v>24</v>
      </c>
      <c r="B235" s="0" t="s">
        <v>25</v>
      </c>
      <c r="C235" s="7" t="n">
        <v>37773</v>
      </c>
      <c r="D235" s="26" t="s">
        <v>28</v>
      </c>
      <c r="E235" s="19" t="n">
        <v>2.22</v>
      </c>
      <c r="F235" s="0" t="s">
        <v>39</v>
      </c>
      <c r="G235" s="26" t="n">
        <f aca="false">YEAR(C235)&amp;F235</f>
        <v>0</v>
      </c>
      <c r="K235" s="0" t="n">
        <f aca="false">VLOOKUP(F235,$I$11061:$J$11089,2)</f>
        <v>0</v>
      </c>
      <c r="L235" s="0" t="s">
        <v>39</v>
      </c>
    </row>
    <row r="236" customFormat="false" ht="14.1" hidden="false" customHeight="true" outlineLevel="0" collapsed="false">
      <c r="A236" s="17" t="s">
        <v>24</v>
      </c>
      <c r="B236" s="0" t="s">
        <v>25</v>
      </c>
      <c r="C236" s="7" t="n">
        <v>37773</v>
      </c>
      <c r="D236" s="26" t="s">
        <v>30</v>
      </c>
      <c r="E236" s="19" t="n">
        <v>3.33</v>
      </c>
      <c r="F236" s="0" t="s">
        <v>29</v>
      </c>
      <c r="G236" s="26" t="n">
        <f aca="false">YEAR(C236)&amp;F236</f>
        <v>0</v>
      </c>
      <c r="K236" s="0" t="n">
        <f aca="false">VLOOKUP(F236,$I$11061:$J$11089,2)</f>
        <v>0</v>
      </c>
      <c r="L236" s="0" t="s">
        <v>29</v>
      </c>
    </row>
    <row r="237" customFormat="false" ht="14.1" hidden="false" customHeight="true" outlineLevel="0" collapsed="false">
      <c r="A237" s="17" t="s">
        <v>24</v>
      </c>
      <c r="B237" s="0" t="s">
        <v>25</v>
      </c>
      <c r="C237" s="7" t="n">
        <v>37773</v>
      </c>
      <c r="D237" s="26" t="s">
        <v>32</v>
      </c>
      <c r="E237" s="19" t="n">
        <v>4.44</v>
      </c>
      <c r="F237" s="0" t="s">
        <v>46</v>
      </c>
      <c r="G237" s="26" t="n">
        <f aca="false">YEAR(C237)&amp;F237</f>
        <v>0</v>
      </c>
      <c r="K237" s="0" t="n">
        <f aca="false">VLOOKUP(F237,$I$11061:$J$11089,2)</f>
        <v>0</v>
      </c>
      <c r="L237" s="0" t="s">
        <v>46</v>
      </c>
    </row>
    <row r="238" customFormat="false" ht="14.1" hidden="false" customHeight="true" outlineLevel="0" collapsed="false">
      <c r="A238" s="17" t="s">
        <v>24</v>
      </c>
      <c r="B238" s="0" t="s">
        <v>25</v>
      </c>
      <c r="C238" s="7" t="n">
        <v>37773</v>
      </c>
      <c r="D238" s="26" t="s">
        <v>33</v>
      </c>
      <c r="E238" s="19" t="n">
        <v>5.55</v>
      </c>
      <c r="F238" s="0" t="s">
        <v>34</v>
      </c>
      <c r="G238" s="26" t="n">
        <f aca="false">YEAR(C238)&amp;F238</f>
        <v>0</v>
      </c>
      <c r="K238" s="0" t="n">
        <f aca="false">VLOOKUP(F238,$I$11061:$J$11089,2)</f>
        <v>0</v>
      </c>
      <c r="L238" s="0" t="s">
        <v>34</v>
      </c>
    </row>
    <row r="239" customFormat="false" ht="14.1" hidden="false" customHeight="true" outlineLevel="0" collapsed="false">
      <c r="A239" s="17" t="s">
        <v>24</v>
      </c>
      <c r="B239" s="0" t="s">
        <v>25</v>
      </c>
      <c r="C239" s="7" t="n">
        <v>37774</v>
      </c>
      <c r="D239" s="26" t="s">
        <v>35</v>
      </c>
      <c r="E239" s="19" t="n">
        <v>6.66</v>
      </c>
      <c r="F239" s="0" t="s">
        <v>27</v>
      </c>
      <c r="G239" s="26" t="n">
        <f aca="false">YEAR(C239)&amp;F239</f>
        <v>0</v>
      </c>
      <c r="K239" s="0" t="n">
        <f aca="false">VLOOKUP(F239,$I$11061:$J$11089,2)</f>
        <v>0</v>
      </c>
      <c r="L239" s="0" t="s">
        <v>27</v>
      </c>
    </row>
    <row r="240" customFormat="false" ht="14.1" hidden="false" customHeight="true" outlineLevel="0" collapsed="false">
      <c r="A240" s="17" t="s">
        <v>24</v>
      </c>
      <c r="B240" s="0" t="s">
        <v>25</v>
      </c>
      <c r="C240" s="7" t="n">
        <v>37774</v>
      </c>
      <c r="D240" s="26" t="s">
        <v>36</v>
      </c>
      <c r="E240" s="19" t="n">
        <v>7.77</v>
      </c>
      <c r="F240" s="0" t="s">
        <v>43</v>
      </c>
      <c r="G240" s="26" t="n">
        <f aca="false">YEAR(C240)&amp;F240</f>
        <v>0</v>
      </c>
      <c r="K240" s="0" t="n">
        <f aca="false">VLOOKUP(F240,$I$11061:$J$11089,2)</f>
        <v>0</v>
      </c>
      <c r="L240" s="0" t="s">
        <v>43</v>
      </c>
    </row>
    <row r="241" customFormat="false" ht="14.1" hidden="false" customHeight="true" outlineLevel="0" collapsed="false">
      <c r="A241" s="17" t="s">
        <v>24</v>
      </c>
      <c r="B241" s="0" t="s">
        <v>25</v>
      </c>
      <c r="C241" s="7" t="n">
        <v>37774</v>
      </c>
      <c r="D241" s="26" t="s">
        <v>38</v>
      </c>
      <c r="E241" s="19" t="n">
        <v>8.88</v>
      </c>
      <c r="F241" s="0" t="s">
        <v>31</v>
      </c>
      <c r="G241" s="26" t="n">
        <f aca="false">YEAR(C241)&amp;F241</f>
        <v>0</v>
      </c>
      <c r="K241" s="0" t="n">
        <f aca="false">VLOOKUP(F241,$I$11061:$J$11089,2)</f>
        <v>0</v>
      </c>
      <c r="L241" s="0" t="s">
        <v>31</v>
      </c>
    </row>
    <row r="242" customFormat="false" ht="14.1" hidden="false" customHeight="true" outlineLevel="0" collapsed="false">
      <c r="A242" s="17" t="s">
        <v>24</v>
      </c>
      <c r="B242" s="0" t="s">
        <v>25</v>
      </c>
      <c r="C242" s="7" t="n">
        <v>37775</v>
      </c>
      <c r="D242" s="26" t="s">
        <v>40</v>
      </c>
      <c r="E242" s="19" t="n">
        <v>9.99</v>
      </c>
      <c r="F242" s="0" t="s">
        <v>39</v>
      </c>
      <c r="G242" s="26" t="n">
        <f aca="false">YEAR(C242)&amp;F242</f>
        <v>0</v>
      </c>
      <c r="K242" s="0" t="n">
        <f aca="false">VLOOKUP(F242,$I$11061:$J$11089,2)</f>
        <v>0</v>
      </c>
      <c r="L242" s="0" t="s">
        <v>39</v>
      </c>
    </row>
    <row r="243" customFormat="false" ht="14.1" hidden="false" customHeight="true" outlineLevel="0" collapsed="false">
      <c r="A243" s="17" t="s">
        <v>24</v>
      </c>
      <c r="B243" s="0" t="s">
        <v>25</v>
      </c>
      <c r="C243" s="7" t="n">
        <v>37775</v>
      </c>
      <c r="D243" s="26" t="s">
        <v>26</v>
      </c>
      <c r="E243" s="19" t="n">
        <v>1.11</v>
      </c>
      <c r="F243" s="0" t="s">
        <v>48</v>
      </c>
      <c r="G243" s="26" t="n">
        <f aca="false">YEAR(C243)&amp;F243</f>
        <v>0</v>
      </c>
      <c r="K243" s="0" t="n">
        <f aca="false">VLOOKUP(F243,$I$11061:$J$11089,2)</f>
        <v>0</v>
      </c>
      <c r="L243" s="0" t="s">
        <v>48</v>
      </c>
    </row>
    <row r="244" customFormat="false" ht="14.1" hidden="false" customHeight="true" outlineLevel="0" collapsed="false">
      <c r="A244" s="17" t="s">
        <v>24</v>
      </c>
      <c r="B244" s="0" t="s">
        <v>25</v>
      </c>
      <c r="C244" s="7" t="n">
        <v>37776</v>
      </c>
      <c r="D244" s="26" t="s">
        <v>28</v>
      </c>
      <c r="E244" s="19" t="n">
        <v>2.22</v>
      </c>
      <c r="F244" s="0" t="s">
        <v>39</v>
      </c>
      <c r="G244" s="26" t="n">
        <f aca="false">YEAR(C244)&amp;F244</f>
        <v>0</v>
      </c>
      <c r="K244" s="0" t="n">
        <f aca="false">VLOOKUP(F244,$I$11061:$J$11089,2)</f>
        <v>0</v>
      </c>
      <c r="L244" s="0" t="s">
        <v>39</v>
      </c>
    </row>
    <row r="245" customFormat="false" ht="14.1" hidden="false" customHeight="true" outlineLevel="0" collapsed="false">
      <c r="A245" s="17" t="s">
        <v>24</v>
      </c>
      <c r="B245" s="0" t="s">
        <v>25</v>
      </c>
      <c r="C245" s="7" t="n">
        <v>37776</v>
      </c>
      <c r="D245" s="26" t="s">
        <v>30</v>
      </c>
      <c r="E245" s="19" t="n">
        <v>3.33</v>
      </c>
      <c r="F245" s="0" t="s">
        <v>45</v>
      </c>
      <c r="G245" s="26" t="n">
        <f aca="false">YEAR(C245)&amp;F245</f>
        <v>0</v>
      </c>
      <c r="K245" s="0" t="n">
        <f aca="false">VLOOKUP(F245,$I$11061:$J$11089,2)</f>
        <v>0</v>
      </c>
      <c r="L245" s="0" t="s">
        <v>45</v>
      </c>
    </row>
    <row r="246" customFormat="false" ht="14.1" hidden="false" customHeight="true" outlineLevel="0" collapsed="false">
      <c r="A246" s="17" t="s">
        <v>24</v>
      </c>
      <c r="B246" s="0" t="s">
        <v>25</v>
      </c>
      <c r="C246" s="7" t="n">
        <v>37777</v>
      </c>
      <c r="D246" s="26" t="s">
        <v>32</v>
      </c>
      <c r="E246" s="19" t="n">
        <v>4.44</v>
      </c>
      <c r="F246" s="0" t="s">
        <v>51</v>
      </c>
      <c r="G246" s="26" t="n">
        <f aca="false">YEAR(C246)&amp;F246</f>
        <v>0</v>
      </c>
      <c r="K246" s="0" t="n">
        <f aca="false">VLOOKUP(F246,$I$11061:$J$11089,2)</f>
        <v>0</v>
      </c>
      <c r="L246" s="0" t="s">
        <v>51</v>
      </c>
    </row>
    <row r="247" customFormat="false" ht="14.1" hidden="false" customHeight="true" outlineLevel="0" collapsed="false">
      <c r="A247" s="17" t="s">
        <v>24</v>
      </c>
      <c r="B247" s="0" t="s">
        <v>25</v>
      </c>
      <c r="C247" s="7" t="n">
        <v>37778</v>
      </c>
      <c r="D247" s="26" t="s">
        <v>33</v>
      </c>
      <c r="E247" s="19" t="n">
        <v>5.55</v>
      </c>
      <c r="F247" s="0" t="s">
        <v>43</v>
      </c>
      <c r="G247" s="26" t="n">
        <f aca="false">YEAR(C247)&amp;F247</f>
        <v>0</v>
      </c>
      <c r="K247" s="0" t="n">
        <f aca="false">VLOOKUP(F247,$I$11061:$J$11089,2)</f>
        <v>0</v>
      </c>
      <c r="L247" s="0" t="s">
        <v>43</v>
      </c>
    </row>
    <row r="248" customFormat="false" ht="14.1" hidden="false" customHeight="true" outlineLevel="0" collapsed="false">
      <c r="A248" s="17" t="s">
        <v>24</v>
      </c>
      <c r="B248" s="0" t="s">
        <v>25</v>
      </c>
      <c r="C248" s="7" t="n">
        <v>37779</v>
      </c>
      <c r="D248" s="26" t="s">
        <v>35</v>
      </c>
      <c r="E248" s="19" t="n">
        <v>6.66</v>
      </c>
      <c r="F248" s="0" t="s">
        <v>27</v>
      </c>
      <c r="G248" s="26" t="n">
        <f aca="false">YEAR(C248)&amp;F248</f>
        <v>0</v>
      </c>
      <c r="K248" s="0" t="n">
        <f aca="false">VLOOKUP(F248,$I$11061:$J$11089,2)</f>
        <v>0</v>
      </c>
      <c r="L248" s="0" t="s">
        <v>27</v>
      </c>
    </row>
    <row r="249" customFormat="false" ht="14.1" hidden="false" customHeight="true" outlineLevel="0" collapsed="false">
      <c r="A249" s="17" t="s">
        <v>24</v>
      </c>
      <c r="B249" s="0" t="s">
        <v>25</v>
      </c>
      <c r="C249" s="7" t="n">
        <v>37779</v>
      </c>
      <c r="D249" s="26" t="s">
        <v>36</v>
      </c>
      <c r="E249" s="19" t="n">
        <v>7.77</v>
      </c>
      <c r="F249" s="0" t="s">
        <v>29</v>
      </c>
      <c r="G249" s="26" t="n">
        <f aca="false">YEAR(C249)&amp;F249</f>
        <v>0</v>
      </c>
      <c r="K249" s="0" t="n">
        <f aca="false">VLOOKUP(F249,$I$11061:$J$11089,2)</f>
        <v>0</v>
      </c>
      <c r="L249" s="0" t="s">
        <v>29</v>
      </c>
    </row>
    <row r="250" customFormat="false" ht="14.1" hidden="false" customHeight="true" outlineLevel="0" collapsed="false">
      <c r="A250" s="17" t="s">
        <v>24</v>
      </c>
      <c r="B250" s="0" t="s">
        <v>25</v>
      </c>
      <c r="C250" s="7" t="n">
        <v>37779</v>
      </c>
      <c r="D250" s="26" t="s">
        <v>38</v>
      </c>
      <c r="E250" s="19" t="n">
        <v>8.88</v>
      </c>
      <c r="F250" s="0" t="s">
        <v>52</v>
      </c>
      <c r="G250" s="26" t="n">
        <f aca="false">YEAR(C250)&amp;F250</f>
        <v>0</v>
      </c>
      <c r="K250" s="0" t="n">
        <f aca="false">VLOOKUP(F250,$I$11061:$J$11089,2)</f>
        <v>0</v>
      </c>
      <c r="L250" s="0" t="s">
        <v>52</v>
      </c>
    </row>
    <row r="251" customFormat="false" ht="14.1" hidden="false" customHeight="true" outlineLevel="0" collapsed="false">
      <c r="A251" s="17" t="s">
        <v>24</v>
      </c>
      <c r="B251" s="0" t="s">
        <v>25</v>
      </c>
      <c r="C251" s="7" t="n">
        <v>37779</v>
      </c>
      <c r="D251" s="26" t="s">
        <v>40</v>
      </c>
      <c r="E251" s="19" t="n">
        <v>9.99</v>
      </c>
      <c r="F251" s="0" t="s">
        <v>46</v>
      </c>
      <c r="G251" s="26" t="n">
        <f aca="false">YEAR(C251)&amp;F251</f>
        <v>0</v>
      </c>
      <c r="K251" s="0" t="n">
        <f aca="false">VLOOKUP(F251,$I$11061:$J$11089,2)</f>
        <v>0</v>
      </c>
      <c r="L251" s="0" t="s">
        <v>46</v>
      </c>
    </row>
    <row r="252" customFormat="false" ht="14.1" hidden="false" customHeight="true" outlineLevel="0" collapsed="false">
      <c r="A252" s="17" t="s">
        <v>24</v>
      </c>
      <c r="B252" s="0" t="s">
        <v>25</v>
      </c>
      <c r="C252" s="7" t="n">
        <v>37779</v>
      </c>
      <c r="D252" s="26" t="s">
        <v>26</v>
      </c>
      <c r="E252" s="19" t="n">
        <v>1.11</v>
      </c>
      <c r="F252" s="0" t="s">
        <v>46</v>
      </c>
      <c r="G252" s="26" t="n">
        <f aca="false">YEAR(C252)&amp;F252</f>
        <v>0</v>
      </c>
      <c r="K252" s="0" t="n">
        <f aca="false">VLOOKUP(F252,$I$11061:$J$11089,2)</f>
        <v>0</v>
      </c>
      <c r="L252" s="0" t="s">
        <v>46</v>
      </c>
    </row>
    <row r="253" customFormat="false" ht="14.1" hidden="false" customHeight="true" outlineLevel="0" collapsed="false">
      <c r="A253" s="17" t="s">
        <v>24</v>
      </c>
      <c r="B253" s="0" t="s">
        <v>25</v>
      </c>
      <c r="C253" s="7" t="n">
        <v>37780</v>
      </c>
      <c r="D253" s="26" t="s">
        <v>28</v>
      </c>
      <c r="E253" s="19" t="n">
        <v>2.22</v>
      </c>
      <c r="F253" s="0" t="s">
        <v>39</v>
      </c>
      <c r="G253" s="26" t="n">
        <f aca="false">YEAR(C253)&amp;F253</f>
        <v>0</v>
      </c>
      <c r="K253" s="0" t="n">
        <f aca="false">VLOOKUP(F253,$I$11061:$J$11089,2)</f>
        <v>0</v>
      </c>
      <c r="L253" s="0" t="s">
        <v>39</v>
      </c>
    </row>
    <row r="254" customFormat="false" ht="14.1" hidden="false" customHeight="true" outlineLevel="0" collapsed="false">
      <c r="A254" s="17" t="s">
        <v>24</v>
      </c>
      <c r="B254" s="0" t="s">
        <v>25</v>
      </c>
      <c r="C254" s="7" t="n">
        <v>37781</v>
      </c>
      <c r="D254" s="26" t="s">
        <v>30</v>
      </c>
      <c r="E254" s="19" t="n">
        <v>3.33</v>
      </c>
      <c r="F254" s="0" t="s">
        <v>29</v>
      </c>
      <c r="G254" s="26" t="n">
        <f aca="false">YEAR(C254)&amp;F254</f>
        <v>0</v>
      </c>
      <c r="K254" s="0" t="n">
        <f aca="false">VLOOKUP(F254,$I$11061:$J$11089,2)</f>
        <v>0</v>
      </c>
      <c r="L254" s="0" t="s">
        <v>29</v>
      </c>
    </row>
    <row r="255" customFormat="false" ht="14.1" hidden="false" customHeight="true" outlineLevel="0" collapsed="false">
      <c r="A255" s="17" t="s">
        <v>24</v>
      </c>
      <c r="B255" s="0" t="s">
        <v>25</v>
      </c>
      <c r="C255" s="7" t="n">
        <v>37785</v>
      </c>
      <c r="D255" s="26" t="s">
        <v>32</v>
      </c>
      <c r="E255" s="19" t="n">
        <v>4.44</v>
      </c>
      <c r="F255" s="0" t="s">
        <v>43</v>
      </c>
      <c r="G255" s="26" t="n">
        <f aca="false">YEAR(C255)&amp;F255</f>
        <v>0</v>
      </c>
      <c r="K255" s="0" t="n">
        <f aca="false">VLOOKUP(F255,$I$11061:$J$11089,2)</f>
        <v>0</v>
      </c>
      <c r="L255" s="0" t="s">
        <v>43</v>
      </c>
    </row>
    <row r="256" customFormat="false" ht="14.1" hidden="false" customHeight="true" outlineLevel="0" collapsed="false">
      <c r="A256" s="17" t="s">
        <v>24</v>
      </c>
      <c r="B256" s="0" t="s">
        <v>25</v>
      </c>
      <c r="C256" s="7" t="n">
        <v>37785</v>
      </c>
      <c r="D256" s="26" t="s">
        <v>33</v>
      </c>
      <c r="E256" s="19" t="n">
        <v>5.55</v>
      </c>
      <c r="F256" s="0" t="s">
        <v>43</v>
      </c>
      <c r="G256" s="26" t="n">
        <f aca="false">YEAR(C256)&amp;F256</f>
        <v>0</v>
      </c>
      <c r="K256" s="0" t="n">
        <f aca="false">VLOOKUP(F256,$I$11061:$J$11089,2)</f>
        <v>0</v>
      </c>
      <c r="L256" s="0" t="s">
        <v>43</v>
      </c>
    </row>
    <row r="257" customFormat="false" ht="14.1" hidden="false" customHeight="true" outlineLevel="0" collapsed="false">
      <c r="A257" s="17" t="s">
        <v>24</v>
      </c>
      <c r="B257" s="0" t="s">
        <v>25</v>
      </c>
      <c r="C257" s="7" t="n">
        <v>37786</v>
      </c>
      <c r="D257" s="26" t="s">
        <v>35</v>
      </c>
      <c r="E257" s="19" t="n">
        <v>6.66</v>
      </c>
      <c r="F257" s="0" t="s">
        <v>44</v>
      </c>
      <c r="G257" s="26" t="n">
        <f aca="false">YEAR(C257)&amp;F257</f>
        <v>0</v>
      </c>
      <c r="K257" s="0" t="n">
        <f aca="false">VLOOKUP(F257,$I$11061:$J$11089,2)</f>
        <v>0</v>
      </c>
      <c r="L257" s="0" t="s">
        <v>44</v>
      </c>
    </row>
    <row r="258" customFormat="false" ht="14.1" hidden="false" customHeight="true" outlineLevel="0" collapsed="false">
      <c r="A258" s="17" t="s">
        <v>24</v>
      </c>
      <c r="B258" s="0" t="s">
        <v>25</v>
      </c>
      <c r="C258" s="7" t="n">
        <v>37786</v>
      </c>
      <c r="D258" s="26" t="s">
        <v>26</v>
      </c>
      <c r="E258" s="19" t="n">
        <v>1.11</v>
      </c>
      <c r="F258" s="0" t="s">
        <v>27</v>
      </c>
      <c r="G258" s="26" t="n">
        <f aca="false">YEAR(C258)&amp;F258</f>
        <v>0</v>
      </c>
      <c r="K258" s="0" t="n">
        <f aca="false">VLOOKUP(F258,$I$11061:$J$11089,2)</f>
        <v>0</v>
      </c>
      <c r="L258" s="0" t="s">
        <v>27</v>
      </c>
    </row>
    <row r="259" customFormat="false" ht="14.1" hidden="false" customHeight="true" outlineLevel="0" collapsed="false">
      <c r="A259" s="17" t="s">
        <v>24</v>
      </c>
      <c r="B259" s="0" t="s">
        <v>25</v>
      </c>
      <c r="C259" s="7" t="n">
        <v>37786</v>
      </c>
      <c r="D259" s="26" t="s">
        <v>28</v>
      </c>
      <c r="E259" s="19" t="n">
        <v>2.22</v>
      </c>
      <c r="F259" s="0" t="s">
        <v>29</v>
      </c>
      <c r="G259" s="26" t="n">
        <f aca="false">YEAR(C259)&amp;F259</f>
        <v>0</v>
      </c>
      <c r="K259" s="0" t="n">
        <f aca="false">VLOOKUP(F259,$I$11061:$J$11089,2)</f>
        <v>0</v>
      </c>
      <c r="L259" s="0" t="s">
        <v>29</v>
      </c>
    </row>
    <row r="260" customFormat="false" ht="14.1" hidden="false" customHeight="true" outlineLevel="0" collapsed="false">
      <c r="A260" s="17" t="s">
        <v>24</v>
      </c>
      <c r="B260" s="0" t="s">
        <v>25</v>
      </c>
      <c r="C260" s="7" t="n">
        <v>37786</v>
      </c>
      <c r="D260" s="26" t="s">
        <v>30</v>
      </c>
      <c r="E260" s="19" t="n">
        <v>3.33</v>
      </c>
      <c r="F260" s="0" t="s">
        <v>52</v>
      </c>
      <c r="G260" s="26" t="n">
        <f aca="false">YEAR(C260)&amp;F260</f>
        <v>0</v>
      </c>
      <c r="K260" s="0" t="n">
        <f aca="false">VLOOKUP(F260,$I$11061:$J$11089,2)</f>
        <v>0</v>
      </c>
      <c r="L260" s="0" t="s">
        <v>52</v>
      </c>
    </row>
    <row r="261" customFormat="false" ht="14.1" hidden="false" customHeight="true" outlineLevel="0" collapsed="false">
      <c r="A261" s="17" t="s">
        <v>24</v>
      </c>
      <c r="B261" s="0" t="s">
        <v>25</v>
      </c>
      <c r="C261" s="7" t="n">
        <v>37788</v>
      </c>
      <c r="D261" s="26" t="s">
        <v>32</v>
      </c>
      <c r="E261" s="19" t="n">
        <v>4.44</v>
      </c>
      <c r="F261" s="0" t="s">
        <v>49</v>
      </c>
      <c r="G261" s="26" t="n">
        <f aca="false">YEAR(C261)&amp;F261</f>
        <v>0</v>
      </c>
      <c r="K261" s="0" t="n">
        <f aca="false">VLOOKUP(F261,$I$11061:$J$11089,2)</f>
        <v>0</v>
      </c>
      <c r="L261" s="0" t="s">
        <v>49</v>
      </c>
    </row>
    <row r="262" customFormat="false" ht="14.1" hidden="false" customHeight="true" outlineLevel="0" collapsed="false">
      <c r="A262" s="17" t="s">
        <v>24</v>
      </c>
      <c r="B262" s="0" t="s">
        <v>25</v>
      </c>
      <c r="C262" s="7" t="n">
        <v>37789</v>
      </c>
      <c r="D262" s="26" t="s">
        <v>33</v>
      </c>
      <c r="E262" s="19" t="n">
        <v>5.55</v>
      </c>
      <c r="F262" s="0" t="s">
        <v>45</v>
      </c>
      <c r="G262" s="26" t="n">
        <f aca="false">YEAR(C262)&amp;F262</f>
        <v>0</v>
      </c>
      <c r="K262" s="0" t="n">
        <f aca="false">VLOOKUP(F262,$I$11061:$J$11089,2)</f>
        <v>0</v>
      </c>
      <c r="L262" s="0" t="s">
        <v>45</v>
      </c>
    </row>
    <row r="263" customFormat="false" ht="14.1" hidden="false" customHeight="true" outlineLevel="0" collapsed="false">
      <c r="A263" s="17" t="s">
        <v>24</v>
      </c>
      <c r="B263" s="0" t="s">
        <v>25</v>
      </c>
      <c r="C263" s="7" t="n">
        <v>37789</v>
      </c>
      <c r="D263" s="26" t="s">
        <v>35</v>
      </c>
      <c r="E263" s="19" t="n">
        <v>6.66</v>
      </c>
      <c r="F263" s="0" t="s">
        <v>49</v>
      </c>
      <c r="G263" s="26" t="n">
        <f aca="false">YEAR(C263)&amp;F263</f>
        <v>0</v>
      </c>
      <c r="K263" s="0" t="n">
        <f aca="false">VLOOKUP(F263,$I$11061:$J$11089,2)</f>
        <v>0</v>
      </c>
      <c r="L263" s="0" t="s">
        <v>49</v>
      </c>
    </row>
    <row r="264" customFormat="false" ht="14.1" hidden="false" customHeight="true" outlineLevel="0" collapsed="false">
      <c r="A264" s="17" t="s">
        <v>24</v>
      </c>
      <c r="B264" s="0" t="s">
        <v>25</v>
      </c>
      <c r="C264" s="7" t="n">
        <v>37789</v>
      </c>
      <c r="D264" s="26" t="s">
        <v>36</v>
      </c>
      <c r="E264" s="19" t="n">
        <v>7.77</v>
      </c>
      <c r="F264" s="0" t="s">
        <v>31</v>
      </c>
      <c r="G264" s="26" t="n">
        <f aca="false">YEAR(C264)&amp;F264</f>
        <v>0</v>
      </c>
      <c r="K264" s="0" t="n">
        <f aca="false">VLOOKUP(F264,$I$11061:$J$11089,2)</f>
        <v>0</v>
      </c>
      <c r="L264" s="0" t="s">
        <v>31</v>
      </c>
    </row>
    <row r="265" customFormat="false" ht="14.1" hidden="false" customHeight="true" outlineLevel="0" collapsed="false">
      <c r="A265" s="17" t="s">
        <v>24</v>
      </c>
      <c r="B265" s="0" t="s">
        <v>25</v>
      </c>
      <c r="C265" s="7" t="n">
        <v>37790</v>
      </c>
      <c r="D265" s="26" t="s">
        <v>38</v>
      </c>
      <c r="E265" s="19" t="n">
        <v>8.88</v>
      </c>
      <c r="F265" s="0" t="s">
        <v>39</v>
      </c>
      <c r="G265" s="26" t="n">
        <f aca="false">YEAR(C265)&amp;F265</f>
        <v>0</v>
      </c>
      <c r="K265" s="0" t="n">
        <f aca="false">VLOOKUP(F265,$I$11061:$J$11089,2)</f>
        <v>0</v>
      </c>
      <c r="L265" s="0" t="s">
        <v>39</v>
      </c>
    </row>
    <row r="266" customFormat="false" ht="14.1" hidden="false" customHeight="true" outlineLevel="0" collapsed="false">
      <c r="A266" s="17" t="s">
        <v>24</v>
      </c>
      <c r="B266" s="0" t="s">
        <v>25</v>
      </c>
      <c r="C266" s="7" t="n">
        <v>37790</v>
      </c>
      <c r="D266" s="26" t="s">
        <v>40</v>
      </c>
      <c r="E266" s="19" t="n">
        <v>9.99</v>
      </c>
      <c r="F266" s="0" t="s">
        <v>49</v>
      </c>
      <c r="G266" s="26" t="n">
        <f aca="false">YEAR(C266)&amp;F266</f>
        <v>0</v>
      </c>
      <c r="K266" s="0" t="n">
        <f aca="false">VLOOKUP(F266,$I$11061:$J$11089,2)</f>
        <v>0</v>
      </c>
      <c r="L266" s="0" t="s">
        <v>49</v>
      </c>
    </row>
    <row r="267" customFormat="false" ht="14.1" hidden="false" customHeight="true" outlineLevel="0" collapsed="false">
      <c r="A267" s="17" t="s">
        <v>24</v>
      </c>
      <c r="B267" s="0" t="s">
        <v>25</v>
      </c>
      <c r="C267" s="7" t="n">
        <v>37791</v>
      </c>
      <c r="D267" s="26" t="s">
        <v>26</v>
      </c>
      <c r="E267" s="19" t="n">
        <v>1.11</v>
      </c>
      <c r="F267" s="0" t="s">
        <v>43</v>
      </c>
      <c r="G267" s="26" t="n">
        <f aca="false">YEAR(C267)&amp;F267</f>
        <v>0</v>
      </c>
      <c r="K267" s="0" t="n">
        <f aca="false">VLOOKUP(F267,$I$11061:$J$11089,2)</f>
        <v>0</v>
      </c>
      <c r="L267" s="0" t="s">
        <v>43</v>
      </c>
    </row>
    <row r="268" customFormat="false" ht="14.1" hidden="false" customHeight="true" outlineLevel="0" collapsed="false">
      <c r="A268" s="17" t="s">
        <v>24</v>
      </c>
      <c r="B268" s="0" t="s">
        <v>25</v>
      </c>
      <c r="C268" s="7" t="n">
        <v>37791</v>
      </c>
      <c r="D268" s="26" t="s">
        <v>28</v>
      </c>
      <c r="E268" s="19" t="n">
        <v>2.22</v>
      </c>
      <c r="F268" s="0" t="s">
        <v>52</v>
      </c>
      <c r="G268" s="26" t="n">
        <f aca="false">YEAR(C268)&amp;F268</f>
        <v>0</v>
      </c>
      <c r="K268" s="0" t="n">
        <f aca="false">VLOOKUP(F268,$I$11061:$J$11089,2)</f>
        <v>0</v>
      </c>
      <c r="L268" s="0" t="s">
        <v>52</v>
      </c>
    </row>
    <row r="269" customFormat="false" ht="14.1" hidden="false" customHeight="true" outlineLevel="0" collapsed="false">
      <c r="A269" s="17" t="s">
        <v>24</v>
      </c>
      <c r="B269" s="0" t="s">
        <v>25</v>
      </c>
      <c r="C269" s="7" t="n">
        <v>37791</v>
      </c>
      <c r="D269" s="26" t="s">
        <v>30</v>
      </c>
      <c r="E269" s="19" t="n">
        <v>3.33</v>
      </c>
      <c r="F269" s="0" t="s">
        <v>54</v>
      </c>
      <c r="G269" s="26" t="n">
        <f aca="false">YEAR(C269)&amp;F269</f>
        <v>0</v>
      </c>
      <c r="K269" s="0" t="n">
        <f aca="false">VLOOKUP(F269,$I$11061:$J$11089,2)</f>
        <v>0</v>
      </c>
      <c r="L269" s="0" t="s">
        <v>54</v>
      </c>
    </row>
    <row r="270" customFormat="false" ht="14.1" hidden="false" customHeight="true" outlineLevel="0" collapsed="false">
      <c r="A270" s="17" t="s">
        <v>24</v>
      </c>
      <c r="B270" s="0" t="s">
        <v>25</v>
      </c>
      <c r="C270" s="7" t="n">
        <v>37793</v>
      </c>
      <c r="D270" s="26" t="s">
        <v>32</v>
      </c>
      <c r="E270" s="19" t="n">
        <v>4.44</v>
      </c>
      <c r="F270" s="0" t="s">
        <v>46</v>
      </c>
      <c r="G270" s="26" t="n">
        <f aca="false">YEAR(C270)&amp;F270</f>
        <v>0</v>
      </c>
      <c r="K270" s="0" t="n">
        <f aca="false">VLOOKUP(F270,$I$11061:$J$11089,2)</f>
        <v>0</v>
      </c>
      <c r="L270" s="0" t="s">
        <v>46</v>
      </c>
    </row>
    <row r="271" customFormat="false" ht="14.1" hidden="false" customHeight="true" outlineLevel="0" collapsed="false">
      <c r="A271" s="17" t="s">
        <v>24</v>
      </c>
      <c r="B271" s="0" t="s">
        <v>25</v>
      </c>
      <c r="C271" s="7" t="n">
        <v>37794</v>
      </c>
      <c r="D271" s="26" t="s">
        <v>33</v>
      </c>
      <c r="E271" s="19" t="n">
        <v>5.55</v>
      </c>
      <c r="F271" s="0" t="s">
        <v>27</v>
      </c>
      <c r="G271" s="26" t="n">
        <f aca="false">YEAR(C271)&amp;F271</f>
        <v>0</v>
      </c>
      <c r="K271" s="0" t="n">
        <f aca="false">VLOOKUP(F271,$I$11061:$J$11089,2)</f>
        <v>0</v>
      </c>
      <c r="L271" s="0" t="s">
        <v>27</v>
      </c>
    </row>
    <row r="272" customFormat="false" ht="14.1" hidden="false" customHeight="true" outlineLevel="0" collapsed="false">
      <c r="A272" s="17" t="s">
        <v>24</v>
      </c>
      <c r="B272" s="0" t="s">
        <v>25</v>
      </c>
      <c r="C272" s="7" t="n">
        <v>37794</v>
      </c>
      <c r="D272" s="26" t="s">
        <v>35</v>
      </c>
      <c r="E272" s="19" t="n">
        <v>6.66</v>
      </c>
      <c r="F272" s="0" t="s">
        <v>39</v>
      </c>
      <c r="G272" s="26" t="n">
        <f aca="false">YEAR(C272)&amp;F272</f>
        <v>0</v>
      </c>
      <c r="K272" s="0" t="n">
        <f aca="false">VLOOKUP(F272,$I$11061:$J$11089,2)</f>
        <v>0</v>
      </c>
      <c r="L272" s="0" t="s">
        <v>39</v>
      </c>
    </row>
    <row r="273" customFormat="false" ht="14.1" hidden="false" customHeight="true" outlineLevel="0" collapsed="false">
      <c r="A273" s="17" t="s">
        <v>24</v>
      </c>
      <c r="B273" s="0" t="s">
        <v>25</v>
      </c>
      <c r="C273" s="7" t="n">
        <v>37795</v>
      </c>
      <c r="D273" s="26" t="s">
        <v>36</v>
      </c>
      <c r="E273" s="19" t="n">
        <v>7.77</v>
      </c>
      <c r="F273" s="0" t="s">
        <v>29</v>
      </c>
      <c r="G273" s="26" t="n">
        <f aca="false">YEAR(C273)&amp;F273</f>
        <v>0</v>
      </c>
      <c r="K273" s="0" t="n">
        <f aca="false">VLOOKUP(F273,$I$11061:$J$11089,2)</f>
        <v>0</v>
      </c>
      <c r="L273" s="0" t="s">
        <v>29</v>
      </c>
    </row>
    <row r="274" customFormat="false" ht="14.1" hidden="false" customHeight="true" outlineLevel="0" collapsed="false">
      <c r="A274" s="17" t="s">
        <v>24</v>
      </c>
      <c r="B274" s="0" t="s">
        <v>25</v>
      </c>
      <c r="C274" s="7" t="n">
        <v>37795</v>
      </c>
      <c r="D274" s="26" t="s">
        <v>38</v>
      </c>
      <c r="E274" s="19" t="n">
        <v>8.88</v>
      </c>
      <c r="F274" s="0" t="s">
        <v>29</v>
      </c>
      <c r="G274" s="26" t="n">
        <f aca="false">YEAR(C274)&amp;F274</f>
        <v>0</v>
      </c>
      <c r="K274" s="0" t="n">
        <f aca="false">VLOOKUP(F274,$I$11061:$J$11089,2)</f>
        <v>0</v>
      </c>
      <c r="L274" s="0" t="s">
        <v>29</v>
      </c>
    </row>
    <row r="275" customFormat="false" ht="14.1" hidden="false" customHeight="true" outlineLevel="0" collapsed="false">
      <c r="A275" s="17" t="s">
        <v>24</v>
      </c>
      <c r="B275" s="0" t="s">
        <v>25</v>
      </c>
      <c r="C275" s="7" t="n">
        <v>37798</v>
      </c>
      <c r="D275" s="26" t="s">
        <v>40</v>
      </c>
      <c r="E275" s="19" t="n">
        <v>9.99</v>
      </c>
      <c r="F275" s="0" t="s">
        <v>27</v>
      </c>
      <c r="G275" s="26" t="n">
        <f aca="false">YEAR(C275)&amp;F275</f>
        <v>0</v>
      </c>
      <c r="K275" s="0" t="n">
        <f aca="false">VLOOKUP(F275,$I$11061:$J$11089,2)</f>
        <v>0</v>
      </c>
      <c r="L275" s="0" t="s">
        <v>27</v>
      </c>
    </row>
    <row r="276" customFormat="false" ht="14.1" hidden="false" customHeight="true" outlineLevel="0" collapsed="false">
      <c r="A276" s="17" t="s">
        <v>24</v>
      </c>
      <c r="B276" s="0" t="s">
        <v>25</v>
      </c>
      <c r="C276" s="7" t="n">
        <v>37798</v>
      </c>
      <c r="D276" s="26" t="s">
        <v>26</v>
      </c>
      <c r="E276" s="19" t="n">
        <v>1.11</v>
      </c>
      <c r="F276" s="0" t="s">
        <v>29</v>
      </c>
      <c r="G276" s="26" t="n">
        <f aca="false">YEAR(C276)&amp;F276</f>
        <v>0</v>
      </c>
      <c r="K276" s="0" t="n">
        <f aca="false">VLOOKUP(F276,$I$11061:$J$11089,2)</f>
        <v>0</v>
      </c>
      <c r="L276" s="0" t="s">
        <v>29</v>
      </c>
    </row>
    <row r="277" customFormat="false" ht="14.1" hidden="false" customHeight="true" outlineLevel="0" collapsed="false">
      <c r="A277" s="17" t="s">
        <v>24</v>
      </c>
      <c r="B277" s="0" t="s">
        <v>25</v>
      </c>
      <c r="C277" s="7" t="n">
        <v>37799</v>
      </c>
      <c r="D277" s="26" t="s">
        <v>28</v>
      </c>
      <c r="E277" s="19" t="n">
        <v>2.22</v>
      </c>
      <c r="F277" s="0" t="s">
        <v>41</v>
      </c>
      <c r="G277" s="26" t="n">
        <f aca="false">YEAR(C277)&amp;F277</f>
        <v>0</v>
      </c>
      <c r="K277" s="0" t="n">
        <f aca="false">VLOOKUP(F277,$I$11061:$J$11089,2)</f>
        <v>0</v>
      </c>
      <c r="L277" s="0" t="s">
        <v>41</v>
      </c>
    </row>
    <row r="278" customFormat="false" ht="14.1" hidden="false" customHeight="true" outlineLevel="0" collapsed="false">
      <c r="A278" s="17" t="s">
        <v>24</v>
      </c>
      <c r="B278" s="0" t="s">
        <v>25</v>
      </c>
      <c r="C278" s="7" t="n">
        <v>37800</v>
      </c>
      <c r="D278" s="26" t="s">
        <v>30</v>
      </c>
      <c r="E278" s="19" t="n">
        <v>3.33</v>
      </c>
      <c r="F278" s="0" t="s">
        <v>27</v>
      </c>
      <c r="G278" s="26" t="n">
        <f aca="false">YEAR(C278)&amp;F278</f>
        <v>0</v>
      </c>
      <c r="K278" s="0" t="n">
        <f aca="false">VLOOKUP(F278,$I$11061:$J$11089,2)</f>
        <v>0</v>
      </c>
      <c r="L278" s="0" t="s">
        <v>27</v>
      </c>
    </row>
    <row r="279" customFormat="false" ht="14.1" hidden="false" customHeight="true" outlineLevel="0" collapsed="false">
      <c r="A279" s="17" t="s">
        <v>24</v>
      </c>
      <c r="B279" s="0" t="s">
        <v>25</v>
      </c>
      <c r="C279" s="7" t="n">
        <v>37800</v>
      </c>
      <c r="D279" s="26" t="s">
        <v>32</v>
      </c>
      <c r="E279" s="19" t="n">
        <v>4.44</v>
      </c>
      <c r="F279" s="0" t="s">
        <v>52</v>
      </c>
      <c r="G279" s="26" t="n">
        <f aca="false">YEAR(C279)&amp;F279</f>
        <v>0</v>
      </c>
      <c r="K279" s="0" t="n">
        <f aca="false">VLOOKUP(F279,$I$11061:$J$11089,2)</f>
        <v>0</v>
      </c>
      <c r="L279" s="0" t="s">
        <v>52</v>
      </c>
    </row>
    <row r="280" customFormat="false" ht="14.1" hidden="false" customHeight="true" outlineLevel="0" collapsed="false">
      <c r="A280" s="17" t="s">
        <v>24</v>
      </c>
      <c r="B280" s="0" t="s">
        <v>25</v>
      </c>
      <c r="C280" s="7" t="n">
        <v>37801</v>
      </c>
      <c r="D280" s="26" t="s">
        <v>33</v>
      </c>
      <c r="E280" s="19" t="n">
        <v>5.55</v>
      </c>
      <c r="F280" s="0" t="s">
        <v>27</v>
      </c>
      <c r="G280" s="26" t="n">
        <f aca="false">YEAR(C280)&amp;F280</f>
        <v>0</v>
      </c>
      <c r="K280" s="0" t="n">
        <f aca="false">VLOOKUP(F280,$I$11061:$J$11089,2)</f>
        <v>0</v>
      </c>
      <c r="L280" s="0" t="s">
        <v>27</v>
      </c>
    </row>
    <row r="281" customFormat="false" ht="14.1" hidden="false" customHeight="true" outlineLevel="0" collapsed="false">
      <c r="A281" s="17" t="s">
        <v>24</v>
      </c>
      <c r="B281" s="0" t="s">
        <v>25</v>
      </c>
      <c r="C281" s="7" t="n">
        <v>37801</v>
      </c>
      <c r="D281" s="26" t="s">
        <v>35</v>
      </c>
      <c r="E281" s="19" t="n">
        <v>6.66</v>
      </c>
      <c r="F281" s="0" t="s">
        <v>37</v>
      </c>
      <c r="G281" s="26" t="n">
        <f aca="false">YEAR(C281)&amp;F281</f>
        <v>0</v>
      </c>
      <c r="K281" s="0" t="n">
        <f aca="false">VLOOKUP(F281,$I$11061:$J$11089,2)</f>
        <v>0</v>
      </c>
      <c r="L281" s="0" t="s">
        <v>37</v>
      </c>
    </row>
    <row r="282" customFormat="false" ht="14.1" hidden="false" customHeight="true" outlineLevel="0" collapsed="false">
      <c r="A282" s="17" t="s">
        <v>24</v>
      </c>
      <c r="B282" s="0" t="s">
        <v>25</v>
      </c>
      <c r="C282" s="7" t="n">
        <v>37801</v>
      </c>
      <c r="D282" s="26" t="s">
        <v>36</v>
      </c>
      <c r="E282" s="19" t="n">
        <v>7.77</v>
      </c>
      <c r="F282" s="0" t="s">
        <v>39</v>
      </c>
      <c r="G282" s="26" t="n">
        <f aca="false">YEAR(C282)&amp;F282</f>
        <v>0</v>
      </c>
      <c r="K282" s="0" t="n">
        <f aca="false">VLOOKUP(F282,$I$11061:$J$11089,2)</f>
        <v>0</v>
      </c>
      <c r="L282" s="0" t="s">
        <v>39</v>
      </c>
    </row>
    <row r="283" customFormat="false" ht="14.1" hidden="false" customHeight="true" outlineLevel="0" collapsed="false">
      <c r="A283" s="17" t="s">
        <v>24</v>
      </c>
      <c r="B283" s="0" t="s">
        <v>25</v>
      </c>
      <c r="C283" s="7" t="n">
        <v>37802</v>
      </c>
      <c r="D283" s="26" t="s">
        <v>38</v>
      </c>
      <c r="E283" s="19" t="n">
        <v>8.88</v>
      </c>
      <c r="F283" s="0" t="s">
        <v>27</v>
      </c>
      <c r="G283" s="26" t="n">
        <f aca="false">YEAR(C283)&amp;F283</f>
        <v>0</v>
      </c>
      <c r="K283" s="0" t="n">
        <f aca="false">VLOOKUP(F283,$I$11061:$J$11089,2)</f>
        <v>0</v>
      </c>
      <c r="L283" s="0" t="s">
        <v>27</v>
      </c>
    </row>
    <row r="284" customFormat="false" ht="14.1" hidden="false" customHeight="true" outlineLevel="0" collapsed="false">
      <c r="A284" s="17" t="s">
        <v>24</v>
      </c>
      <c r="B284" s="0" t="s">
        <v>25</v>
      </c>
      <c r="C284" s="7" t="n">
        <v>37802</v>
      </c>
      <c r="D284" s="26" t="s">
        <v>40</v>
      </c>
      <c r="E284" s="19" t="n">
        <v>9.99</v>
      </c>
      <c r="F284" s="0" t="s">
        <v>45</v>
      </c>
      <c r="G284" s="26" t="n">
        <f aca="false">YEAR(C284)&amp;F284</f>
        <v>0</v>
      </c>
      <c r="K284" s="0" t="n">
        <f aca="false">VLOOKUP(F284,$I$11061:$J$11089,2)</f>
        <v>0</v>
      </c>
      <c r="L284" s="0" t="s">
        <v>45</v>
      </c>
    </row>
    <row r="285" customFormat="false" ht="14.1" hidden="false" customHeight="true" outlineLevel="0" collapsed="false">
      <c r="A285" s="17" t="s">
        <v>24</v>
      </c>
      <c r="B285" s="0" t="s">
        <v>25</v>
      </c>
      <c r="C285" s="7" t="n">
        <v>37803</v>
      </c>
      <c r="D285" s="26" t="s">
        <v>26</v>
      </c>
      <c r="E285" s="19" t="n">
        <v>1.11</v>
      </c>
      <c r="F285" s="0" t="s">
        <v>39</v>
      </c>
      <c r="G285" s="26" t="n">
        <f aca="false">YEAR(C285)&amp;F285</f>
        <v>0</v>
      </c>
      <c r="K285" s="0" t="n">
        <f aca="false">VLOOKUP(F285,$I$11061:$J$11089,2)</f>
        <v>0</v>
      </c>
      <c r="L285" s="0" t="s">
        <v>39</v>
      </c>
    </row>
    <row r="286" customFormat="false" ht="14.1" hidden="false" customHeight="true" outlineLevel="0" collapsed="false">
      <c r="A286" s="17" t="s">
        <v>24</v>
      </c>
      <c r="B286" s="0" t="s">
        <v>25</v>
      </c>
      <c r="C286" s="7" t="n">
        <v>37803</v>
      </c>
      <c r="D286" s="26" t="s">
        <v>28</v>
      </c>
      <c r="E286" s="19" t="n">
        <v>2.22</v>
      </c>
      <c r="F286" s="0" t="s">
        <v>48</v>
      </c>
      <c r="G286" s="26" t="n">
        <f aca="false">YEAR(C286)&amp;F286</f>
        <v>0</v>
      </c>
      <c r="K286" s="0" t="n">
        <f aca="false">VLOOKUP(F286,$I$11061:$J$11089,2)</f>
        <v>0</v>
      </c>
      <c r="L286" s="0" t="s">
        <v>48</v>
      </c>
    </row>
    <row r="287" customFormat="false" ht="14.1" hidden="false" customHeight="true" outlineLevel="0" collapsed="false">
      <c r="A287" s="17" t="s">
        <v>24</v>
      </c>
      <c r="B287" s="0" t="s">
        <v>25</v>
      </c>
      <c r="C287" s="7" t="n">
        <v>37804</v>
      </c>
      <c r="D287" s="26" t="s">
        <v>30</v>
      </c>
      <c r="E287" s="19" t="n">
        <v>3.33</v>
      </c>
      <c r="F287" s="0" t="s">
        <v>37</v>
      </c>
      <c r="G287" s="26" t="n">
        <f aca="false">YEAR(C287)&amp;F287</f>
        <v>0</v>
      </c>
      <c r="K287" s="0" t="n">
        <f aca="false">VLOOKUP(F287,$I$11061:$J$11089,2)</f>
        <v>0</v>
      </c>
      <c r="L287" s="0" t="s">
        <v>37</v>
      </c>
    </row>
    <row r="288" customFormat="false" ht="14.1" hidden="false" customHeight="true" outlineLevel="0" collapsed="false">
      <c r="A288" s="17" t="s">
        <v>24</v>
      </c>
      <c r="B288" s="0" t="s">
        <v>25</v>
      </c>
      <c r="C288" s="7" t="n">
        <v>37804</v>
      </c>
      <c r="D288" s="26" t="s">
        <v>32</v>
      </c>
      <c r="E288" s="19" t="n">
        <v>4.44</v>
      </c>
      <c r="F288" s="0" t="s">
        <v>39</v>
      </c>
      <c r="G288" s="26" t="n">
        <f aca="false">YEAR(C288)&amp;F288</f>
        <v>0</v>
      </c>
      <c r="K288" s="0" t="n">
        <f aca="false">VLOOKUP(F288,$I$11061:$J$11089,2)</f>
        <v>0</v>
      </c>
      <c r="L288" s="0" t="s">
        <v>39</v>
      </c>
    </row>
    <row r="289" customFormat="false" ht="14.1" hidden="false" customHeight="true" outlineLevel="0" collapsed="false">
      <c r="A289" s="17" t="s">
        <v>24</v>
      </c>
      <c r="B289" s="0" t="s">
        <v>25</v>
      </c>
      <c r="C289" s="7" t="n">
        <v>37804</v>
      </c>
      <c r="D289" s="26" t="s">
        <v>33</v>
      </c>
      <c r="E289" s="19" t="n">
        <v>5.55</v>
      </c>
      <c r="F289" s="0" t="s">
        <v>46</v>
      </c>
      <c r="G289" s="26" t="n">
        <f aca="false">YEAR(C289)&amp;F289</f>
        <v>0</v>
      </c>
      <c r="K289" s="0" t="n">
        <f aca="false">VLOOKUP(F289,$I$11061:$J$11089,2)</f>
        <v>0</v>
      </c>
      <c r="L289" s="0" t="s">
        <v>46</v>
      </c>
    </row>
    <row r="290" customFormat="false" ht="14.1" hidden="false" customHeight="true" outlineLevel="0" collapsed="false">
      <c r="A290" s="17" t="s">
        <v>24</v>
      </c>
      <c r="B290" s="0" t="s">
        <v>25</v>
      </c>
      <c r="C290" s="7" t="n">
        <v>37805</v>
      </c>
      <c r="D290" s="26" t="s">
        <v>35</v>
      </c>
      <c r="E290" s="19" t="n">
        <v>6.66</v>
      </c>
      <c r="F290" s="0" t="s">
        <v>37</v>
      </c>
      <c r="G290" s="26" t="n">
        <f aca="false">YEAR(C290)&amp;F290</f>
        <v>0</v>
      </c>
      <c r="K290" s="0" t="n">
        <f aca="false">VLOOKUP(F290,$I$11061:$J$11089,2)</f>
        <v>0</v>
      </c>
      <c r="L290" s="0" t="s">
        <v>37</v>
      </c>
    </row>
    <row r="291" customFormat="false" ht="14.1" hidden="false" customHeight="true" outlineLevel="0" collapsed="false">
      <c r="A291" s="17" t="s">
        <v>24</v>
      </c>
      <c r="B291" s="0" t="s">
        <v>25</v>
      </c>
      <c r="C291" s="7" t="n">
        <v>37806</v>
      </c>
      <c r="D291" s="26" t="s">
        <v>36</v>
      </c>
      <c r="E291" s="19" t="n">
        <v>7.77</v>
      </c>
      <c r="F291" s="0" t="s">
        <v>31</v>
      </c>
      <c r="G291" s="26" t="n">
        <f aca="false">YEAR(C291)&amp;F291</f>
        <v>0</v>
      </c>
      <c r="K291" s="0" t="n">
        <f aca="false">VLOOKUP(F291,$I$11061:$J$11089,2)</f>
        <v>0</v>
      </c>
      <c r="L291" s="0" t="s">
        <v>31</v>
      </c>
    </row>
    <row r="292" customFormat="false" ht="14.1" hidden="false" customHeight="true" outlineLevel="0" collapsed="false">
      <c r="A292" s="17" t="s">
        <v>24</v>
      </c>
      <c r="B292" s="0" t="s">
        <v>25</v>
      </c>
      <c r="C292" s="7" t="n">
        <v>37806</v>
      </c>
      <c r="D292" s="26" t="s">
        <v>38</v>
      </c>
      <c r="E292" s="19" t="n">
        <v>8.88</v>
      </c>
      <c r="F292" s="0" t="s">
        <v>31</v>
      </c>
      <c r="G292" s="26" t="n">
        <f aca="false">YEAR(C292)&amp;F292</f>
        <v>0</v>
      </c>
      <c r="K292" s="0" t="n">
        <f aca="false">VLOOKUP(F292,$I$11061:$J$11089,2)</f>
        <v>0</v>
      </c>
      <c r="L292" s="0" t="s">
        <v>31</v>
      </c>
    </row>
    <row r="293" customFormat="false" ht="14.1" hidden="false" customHeight="true" outlineLevel="0" collapsed="false">
      <c r="A293" s="17" t="s">
        <v>24</v>
      </c>
      <c r="B293" s="0" t="s">
        <v>25</v>
      </c>
      <c r="C293" s="7" t="n">
        <v>37806</v>
      </c>
      <c r="D293" s="26" t="s">
        <v>40</v>
      </c>
      <c r="E293" s="19" t="n">
        <v>9.99</v>
      </c>
      <c r="F293" s="0" t="s">
        <v>46</v>
      </c>
      <c r="G293" s="26" t="n">
        <f aca="false">YEAR(C293)&amp;F293</f>
        <v>0</v>
      </c>
      <c r="K293" s="0" t="n">
        <f aca="false">VLOOKUP(F293,$I$11061:$J$11089,2)</f>
        <v>0</v>
      </c>
      <c r="L293" s="0" t="s">
        <v>46</v>
      </c>
    </row>
    <row r="294" customFormat="false" ht="14.1" hidden="false" customHeight="true" outlineLevel="0" collapsed="false">
      <c r="A294" s="17" t="s">
        <v>24</v>
      </c>
      <c r="B294" s="0" t="s">
        <v>25</v>
      </c>
      <c r="C294" s="7" t="n">
        <v>37806</v>
      </c>
      <c r="D294" s="26" t="s">
        <v>26</v>
      </c>
      <c r="E294" s="19" t="n">
        <v>1.11</v>
      </c>
      <c r="F294" s="0" t="s">
        <v>34</v>
      </c>
      <c r="G294" s="26" t="n">
        <f aca="false">YEAR(C294)&amp;F294</f>
        <v>0</v>
      </c>
      <c r="K294" s="0" t="n">
        <f aca="false">VLOOKUP(F294,$I$11061:$J$11089,2)</f>
        <v>0</v>
      </c>
      <c r="L294" s="0" t="s">
        <v>34</v>
      </c>
    </row>
    <row r="295" customFormat="false" ht="14.1" hidden="false" customHeight="true" outlineLevel="0" collapsed="false">
      <c r="A295" s="17" t="s">
        <v>24</v>
      </c>
      <c r="B295" s="0" t="s">
        <v>25</v>
      </c>
      <c r="C295" s="7" t="n">
        <v>37807</v>
      </c>
      <c r="D295" s="26" t="s">
        <v>28</v>
      </c>
      <c r="E295" s="19" t="n">
        <v>2.22</v>
      </c>
      <c r="F295" s="0" t="s">
        <v>27</v>
      </c>
      <c r="G295" s="26" t="n">
        <f aca="false">YEAR(C295)&amp;F295</f>
        <v>0</v>
      </c>
      <c r="K295" s="0" t="n">
        <f aca="false">VLOOKUP(F295,$I$11061:$J$11089,2)</f>
        <v>0</v>
      </c>
      <c r="L295" s="0" t="s">
        <v>27</v>
      </c>
    </row>
    <row r="296" customFormat="false" ht="14.1" hidden="false" customHeight="true" outlineLevel="0" collapsed="false">
      <c r="A296" s="17" t="s">
        <v>24</v>
      </c>
      <c r="B296" s="0" t="s">
        <v>25</v>
      </c>
      <c r="C296" s="7" t="n">
        <v>37807</v>
      </c>
      <c r="D296" s="26" t="s">
        <v>30</v>
      </c>
      <c r="E296" s="19" t="n">
        <v>3.33</v>
      </c>
      <c r="F296" s="0" t="s">
        <v>29</v>
      </c>
      <c r="G296" s="26" t="n">
        <f aca="false">YEAR(C296)&amp;F296</f>
        <v>0</v>
      </c>
      <c r="K296" s="0" t="n">
        <f aca="false">VLOOKUP(F296,$I$11061:$J$11089,2)</f>
        <v>0</v>
      </c>
      <c r="L296" s="0" t="s">
        <v>29</v>
      </c>
    </row>
    <row r="297" customFormat="false" ht="14.1" hidden="false" customHeight="true" outlineLevel="0" collapsed="false">
      <c r="A297" s="17" t="s">
        <v>24</v>
      </c>
      <c r="B297" s="0" t="s">
        <v>25</v>
      </c>
      <c r="C297" s="7" t="n">
        <v>37807</v>
      </c>
      <c r="D297" s="26" t="s">
        <v>32</v>
      </c>
      <c r="E297" s="19" t="n">
        <v>4.44</v>
      </c>
      <c r="F297" s="0" t="s">
        <v>52</v>
      </c>
      <c r="G297" s="26" t="n">
        <f aca="false">YEAR(C297)&amp;F297</f>
        <v>0</v>
      </c>
      <c r="K297" s="0" t="n">
        <f aca="false">VLOOKUP(F297,$I$11061:$J$11089,2)</f>
        <v>0</v>
      </c>
      <c r="L297" s="0" t="s">
        <v>52</v>
      </c>
    </row>
    <row r="298" customFormat="false" ht="14.1" hidden="false" customHeight="true" outlineLevel="0" collapsed="false">
      <c r="A298" s="17" t="s">
        <v>24</v>
      </c>
      <c r="B298" s="0" t="s">
        <v>25</v>
      </c>
      <c r="C298" s="7" t="n">
        <v>37807</v>
      </c>
      <c r="D298" s="26" t="s">
        <v>33</v>
      </c>
      <c r="E298" s="19" t="n">
        <v>5.55</v>
      </c>
      <c r="F298" s="0" t="s">
        <v>46</v>
      </c>
      <c r="G298" s="26" t="n">
        <f aca="false">YEAR(C298)&amp;F298</f>
        <v>0</v>
      </c>
      <c r="K298" s="0" t="n">
        <f aca="false">VLOOKUP(F298,$I$11061:$J$11089,2)</f>
        <v>0</v>
      </c>
      <c r="L298" s="0" t="s">
        <v>46</v>
      </c>
    </row>
    <row r="299" customFormat="false" ht="14.1" hidden="false" customHeight="true" outlineLevel="0" collapsed="false">
      <c r="A299" s="17" t="s">
        <v>24</v>
      </c>
      <c r="B299" s="0" t="s">
        <v>25</v>
      </c>
      <c r="C299" s="7" t="n">
        <v>37808</v>
      </c>
      <c r="D299" s="26" t="s">
        <v>35</v>
      </c>
      <c r="E299" s="19" t="n">
        <v>6.66</v>
      </c>
      <c r="F299" s="0" t="s">
        <v>27</v>
      </c>
      <c r="G299" s="26" t="n">
        <f aca="false">YEAR(C299)&amp;F299</f>
        <v>0</v>
      </c>
      <c r="K299" s="0" t="n">
        <f aca="false">VLOOKUP(F299,$I$11061:$J$11089,2)</f>
        <v>0</v>
      </c>
      <c r="L299" s="0" t="s">
        <v>27</v>
      </c>
    </row>
    <row r="300" customFormat="false" ht="14.1" hidden="false" customHeight="true" outlineLevel="0" collapsed="false">
      <c r="A300" s="17" t="s">
        <v>24</v>
      </c>
      <c r="B300" s="0" t="s">
        <v>25</v>
      </c>
      <c r="C300" s="7" t="n">
        <v>37808</v>
      </c>
      <c r="D300" s="26" t="s">
        <v>26</v>
      </c>
      <c r="E300" s="19" t="n">
        <v>1.11</v>
      </c>
      <c r="F300" s="0" t="s">
        <v>27</v>
      </c>
      <c r="G300" s="26" t="n">
        <f aca="false">YEAR(C300)&amp;F300</f>
        <v>0</v>
      </c>
      <c r="K300" s="0" t="n">
        <f aca="false">VLOOKUP(F300,$I$11061:$J$11089,2)</f>
        <v>0</v>
      </c>
      <c r="L300" s="0" t="s">
        <v>27</v>
      </c>
    </row>
    <row r="301" customFormat="false" ht="14.1" hidden="false" customHeight="true" outlineLevel="0" collapsed="false">
      <c r="A301" s="17" t="s">
        <v>24</v>
      </c>
      <c r="B301" s="0" t="s">
        <v>25</v>
      </c>
      <c r="C301" s="7" t="n">
        <v>37809</v>
      </c>
      <c r="D301" s="26" t="s">
        <v>28</v>
      </c>
      <c r="E301" s="19" t="n">
        <v>2.22</v>
      </c>
      <c r="F301" s="0" t="s">
        <v>45</v>
      </c>
      <c r="G301" s="26" t="n">
        <f aca="false">YEAR(C301)&amp;F301</f>
        <v>0</v>
      </c>
      <c r="K301" s="0" t="n">
        <f aca="false">VLOOKUP(F301,$I$11061:$J$11089,2)</f>
        <v>0</v>
      </c>
      <c r="L301" s="0" t="s">
        <v>45</v>
      </c>
    </row>
    <row r="302" customFormat="false" ht="14.1" hidden="false" customHeight="true" outlineLevel="0" collapsed="false">
      <c r="A302" s="17" t="s">
        <v>24</v>
      </c>
      <c r="B302" s="0" t="s">
        <v>25</v>
      </c>
      <c r="C302" s="7" t="n">
        <v>37810</v>
      </c>
      <c r="D302" s="26" t="s">
        <v>30</v>
      </c>
      <c r="E302" s="19" t="n">
        <v>3.33</v>
      </c>
      <c r="F302" s="0" t="s">
        <v>29</v>
      </c>
      <c r="G302" s="26" t="n">
        <f aca="false">YEAR(C302)&amp;F302</f>
        <v>0</v>
      </c>
      <c r="K302" s="0" t="n">
        <f aca="false">VLOOKUP(F302,$I$11061:$J$11089,2)</f>
        <v>0</v>
      </c>
      <c r="L302" s="0" t="s">
        <v>29</v>
      </c>
    </row>
    <row r="303" customFormat="false" ht="14.1" hidden="false" customHeight="true" outlineLevel="0" collapsed="false">
      <c r="A303" s="17" t="s">
        <v>24</v>
      </c>
      <c r="B303" s="0" t="s">
        <v>25</v>
      </c>
      <c r="C303" s="7" t="n">
        <v>37811</v>
      </c>
      <c r="D303" s="26" t="s">
        <v>32</v>
      </c>
      <c r="E303" s="19" t="n">
        <v>4.44</v>
      </c>
      <c r="F303" s="0" t="s">
        <v>39</v>
      </c>
      <c r="G303" s="26" t="n">
        <f aca="false">YEAR(C303)&amp;F303</f>
        <v>0</v>
      </c>
      <c r="K303" s="0" t="n">
        <f aca="false">VLOOKUP(F303,$I$11061:$J$11089,2)</f>
        <v>0</v>
      </c>
      <c r="L303" s="0" t="s">
        <v>39</v>
      </c>
    </row>
    <row r="304" customFormat="false" ht="14.1" hidden="false" customHeight="true" outlineLevel="0" collapsed="false">
      <c r="A304" s="17" t="s">
        <v>24</v>
      </c>
      <c r="B304" s="0" t="s">
        <v>25</v>
      </c>
      <c r="C304" s="7" t="n">
        <v>37813</v>
      </c>
      <c r="D304" s="26" t="s">
        <v>33</v>
      </c>
      <c r="E304" s="19" t="n">
        <v>5.55</v>
      </c>
      <c r="F304" s="0" t="s">
        <v>27</v>
      </c>
      <c r="G304" s="26" t="n">
        <f aca="false">YEAR(C304)&amp;F304</f>
        <v>0</v>
      </c>
      <c r="K304" s="0" t="n">
        <f aca="false">VLOOKUP(F304,$I$11061:$J$11089,2)</f>
        <v>0</v>
      </c>
      <c r="L304" s="0" t="s">
        <v>27</v>
      </c>
    </row>
    <row r="305" customFormat="false" ht="14.1" hidden="false" customHeight="true" outlineLevel="0" collapsed="false">
      <c r="A305" s="17" t="s">
        <v>24</v>
      </c>
      <c r="B305" s="0" t="s">
        <v>25</v>
      </c>
      <c r="C305" s="7" t="n">
        <v>37813</v>
      </c>
      <c r="D305" s="26" t="s">
        <v>35</v>
      </c>
      <c r="E305" s="19" t="n">
        <v>6.66</v>
      </c>
      <c r="F305" s="0" t="s">
        <v>31</v>
      </c>
      <c r="G305" s="26" t="n">
        <f aca="false">YEAR(C305)&amp;F305</f>
        <v>0</v>
      </c>
      <c r="K305" s="0" t="n">
        <f aca="false">VLOOKUP(F305,$I$11061:$J$11089,2)</f>
        <v>0</v>
      </c>
      <c r="L305" s="0" t="s">
        <v>31</v>
      </c>
    </row>
    <row r="306" customFormat="false" ht="14.1" hidden="false" customHeight="true" outlineLevel="0" collapsed="false">
      <c r="A306" s="17" t="s">
        <v>24</v>
      </c>
      <c r="B306" s="0" t="s">
        <v>25</v>
      </c>
      <c r="C306" s="7" t="n">
        <v>37814</v>
      </c>
      <c r="D306" s="26" t="s">
        <v>36</v>
      </c>
      <c r="E306" s="19" t="n">
        <v>7.77</v>
      </c>
      <c r="F306" s="0" t="s">
        <v>37</v>
      </c>
      <c r="G306" s="26" t="n">
        <f aca="false">YEAR(C306)&amp;F306</f>
        <v>0</v>
      </c>
      <c r="K306" s="0" t="n">
        <f aca="false">VLOOKUP(F306,$I$11061:$J$11089,2)</f>
        <v>0</v>
      </c>
      <c r="L306" s="0" t="s">
        <v>37</v>
      </c>
    </row>
    <row r="307" customFormat="false" ht="14.1" hidden="false" customHeight="true" outlineLevel="0" collapsed="false">
      <c r="A307" s="17" t="s">
        <v>24</v>
      </c>
      <c r="B307" s="0" t="s">
        <v>25</v>
      </c>
      <c r="C307" s="7" t="n">
        <v>37816</v>
      </c>
      <c r="D307" s="26" t="s">
        <v>38</v>
      </c>
      <c r="E307" s="19" t="n">
        <v>8.88</v>
      </c>
      <c r="F307" s="0" t="s">
        <v>29</v>
      </c>
      <c r="G307" s="26" t="n">
        <f aca="false">YEAR(C307)&amp;F307</f>
        <v>0</v>
      </c>
      <c r="K307" s="0" t="n">
        <f aca="false">VLOOKUP(F307,$I$11061:$J$11089,2)</f>
        <v>0</v>
      </c>
      <c r="L307" s="0" t="s">
        <v>29</v>
      </c>
    </row>
    <row r="308" customFormat="false" ht="14.1" hidden="false" customHeight="true" outlineLevel="0" collapsed="false">
      <c r="A308" s="17" t="s">
        <v>24</v>
      </c>
      <c r="B308" s="0" t="s">
        <v>25</v>
      </c>
      <c r="C308" s="7" t="n">
        <v>37816</v>
      </c>
      <c r="D308" s="26" t="s">
        <v>40</v>
      </c>
      <c r="E308" s="19" t="n">
        <v>9.99</v>
      </c>
      <c r="F308" s="0" t="s">
        <v>49</v>
      </c>
      <c r="G308" s="26" t="n">
        <f aca="false">YEAR(C308)&amp;F308</f>
        <v>0</v>
      </c>
      <c r="K308" s="0" t="n">
        <f aca="false">VLOOKUP(F308,$I$11061:$J$11089,2)</f>
        <v>0</v>
      </c>
      <c r="L308" s="0" t="s">
        <v>49</v>
      </c>
    </row>
    <row r="309" customFormat="false" ht="14.1" hidden="false" customHeight="true" outlineLevel="0" collapsed="false">
      <c r="A309" s="17" t="s">
        <v>24</v>
      </c>
      <c r="B309" s="0" t="s">
        <v>25</v>
      </c>
      <c r="C309" s="7" t="n">
        <v>37816</v>
      </c>
      <c r="D309" s="26" t="s">
        <v>26</v>
      </c>
      <c r="E309" s="19" t="n">
        <v>1.11</v>
      </c>
      <c r="F309" s="0" t="s">
        <v>31</v>
      </c>
      <c r="G309" s="26" t="n">
        <f aca="false">YEAR(C309)&amp;F309</f>
        <v>0</v>
      </c>
      <c r="K309" s="0" t="n">
        <f aca="false">VLOOKUP(F309,$I$11061:$J$11089,2)</f>
        <v>0</v>
      </c>
      <c r="L309" s="0" t="s">
        <v>31</v>
      </c>
    </row>
    <row r="310" customFormat="false" ht="14.1" hidden="false" customHeight="true" outlineLevel="0" collapsed="false">
      <c r="A310" s="17" t="s">
        <v>24</v>
      </c>
      <c r="B310" s="0" t="s">
        <v>25</v>
      </c>
      <c r="C310" s="7" t="n">
        <v>37816</v>
      </c>
      <c r="D310" s="26" t="s">
        <v>28</v>
      </c>
      <c r="E310" s="19" t="n">
        <v>2.22</v>
      </c>
      <c r="F310" s="0" t="s">
        <v>31</v>
      </c>
      <c r="G310" s="26" t="n">
        <f aca="false">YEAR(C310)&amp;F310</f>
        <v>0</v>
      </c>
      <c r="K310" s="0" t="n">
        <f aca="false">VLOOKUP(F310,$I$11061:$J$11089,2)</f>
        <v>0</v>
      </c>
      <c r="L310" s="0" t="s">
        <v>31</v>
      </c>
    </row>
    <row r="311" customFormat="false" ht="14.1" hidden="false" customHeight="true" outlineLevel="0" collapsed="false">
      <c r="A311" s="17" t="s">
        <v>24</v>
      </c>
      <c r="B311" s="0" t="s">
        <v>25</v>
      </c>
      <c r="C311" s="7" t="n">
        <v>37817</v>
      </c>
      <c r="D311" s="26" t="s">
        <v>30</v>
      </c>
      <c r="E311" s="19" t="n">
        <v>3.33</v>
      </c>
      <c r="F311" s="0" t="s">
        <v>50</v>
      </c>
      <c r="G311" s="26" t="n">
        <f aca="false">YEAR(C311)&amp;F311</f>
        <v>0</v>
      </c>
      <c r="K311" s="0" t="n">
        <f aca="false">VLOOKUP(F311,$I$11061:$J$11089,2)</f>
        <v>0</v>
      </c>
      <c r="L311" s="0" t="s">
        <v>50</v>
      </c>
    </row>
    <row r="312" customFormat="false" ht="14.1" hidden="false" customHeight="true" outlineLevel="0" collapsed="false">
      <c r="A312" s="17" t="s">
        <v>24</v>
      </c>
      <c r="B312" s="0" t="s">
        <v>25</v>
      </c>
      <c r="C312" s="7" t="n">
        <v>37818</v>
      </c>
      <c r="D312" s="26" t="s">
        <v>32</v>
      </c>
      <c r="E312" s="19" t="n">
        <v>4.44</v>
      </c>
      <c r="F312" s="0" t="s">
        <v>27</v>
      </c>
      <c r="G312" s="26" t="n">
        <f aca="false">YEAR(C312)&amp;F312</f>
        <v>0</v>
      </c>
      <c r="K312" s="0" t="n">
        <f aca="false">VLOOKUP(F312,$I$11061:$J$11089,2)</f>
        <v>0</v>
      </c>
      <c r="L312" s="0" t="s">
        <v>27</v>
      </c>
    </row>
    <row r="313" customFormat="false" ht="14.1" hidden="false" customHeight="true" outlineLevel="0" collapsed="false">
      <c r="A313" s="17" t="s">
        <v>24</v>
      </c>
      <c r="B313" s="0" t="s">
        <v>25</v>
      </c>
      <c r="C313" s="7" t="n">
        <v>37818</v>
      </c>
      <c r="D313" s="26" t="s">
        <v>33</v>
      </c>
      <c r="E313" s="19" t="n">
        <v>5.55</v>
      </c>
      <c r="F313" s="0" t="s">
        <v>39</v>
      </c>
      <c r="G313" s="26" t="n">
        <f aca="false">YEAR(C313)&amp;F313</f>
        <v>0</v>
      </c>
      <c r="K313" s="0" t="n">
        <f aca="false">VLOOKUP(F313,$I$11061:$J$11089,2)</f>
        <v>0</v>
      </c>
      <c r="L313" s="0" t="s">
        <v>39</v>
      </c>
    </row>
    <row r="314" customFormat="false" ht="14.1" hidden="false" customHeight="true" outlineLevel="0" collapsed="false">
      <c r="A314" s="17" t="s">
        <v>24</v>
      </c>
      <c r="B314" s="0" t="s">
        <v>25</v>
      </c>
      <c r="C314" s="7" t="n">
        <v>37818</v>
      </c>
      <c r="D314" s="26" t="s">
        <v>35</v>
      </c>
      <c r="E314" s="19" t="n">
        <v>6.66</v>
      </c>
      <c r="F314" s="0" t="s">
        <v>49</v>
      </c>
      <c r="G314" s="26" t="n">
        <f aca="false">YEAR(C314)&amp;F314</f>
        <v>0</v>
      </c>
      <c r="K314" s="0" t="n">
        <f aca="false">VLOOKUP(F314,$I$11061:$J$11089,2)</f>
        <v>0</v>
      </c>
      <c r="L314" s="0" t="s">
        <v>49</v>
      </c>
    </row>
    <row r="315" customFormat="false" ht="14.1" hidden="false" customHeight="true" outlineLevel="0" collapsed="false">
      <c r="A315" s="17" t="s">
        <v>24</v>
      </c>
      <c r="B315" s="0" t="s">
        <v>25</v>
      </c>
      <c r="C315" s="7" t="n">
        <v>37819</v>
      </c>
      <c r="D315" s="26" t="s">
        <v>36</v>
      </c>
      <c r="E315" s="19" t="n">
        <v>7.77</v>
      </c>
      <c r="F315" s="0" t="s">
        <v>27</v>
      </c>
      <c r="G315" s="26" t="n">
        <f aca="false">YEAR(C315)&amp;F315</f>
        <v>0</v>
      </c>
      <c r="K315" s="0" t="n">
        <f aca="false">VLOOKUP(F315,$I$11061:$J$11089,2)</f>
        <v>0</v>
      </c>
      <c r="L315" s="0" t="s">
        <v>27</v>
      </c>
    </row>
    <row r="316" customFormat="false" ht="14.1" hidden="false" customHeight="true" outlineLevel="0" collapsed="false">
      <c r="A316" s="17" t="s">
        <v>24</v>
      </c>
      <c r="B316" s="0" t="s">
        <v>25</v>
      </c>
      <c r="C316" s="7" t="n">
        <v>37819</v>
      </c>
      <c r="D316" s="26" t="s">
        <v>38</v>
      </c>
      <c r="E316" s="19" t="n">
        <v>8.88</v>
      </c>
      <c r="F316" s="0" t="s">
        <v>49</v>
      </c>
      <c r="G316" s="26" t="n">
        <f aca="false">YEAR(C316)&amp;F316</f>
        <v>0</v>
      </c>
      <c r="K316" s="0" t="n">
        <f aca="false">VLOOKUP(F316,$I$11061:$J$11089,2)</f>
        <v>0</v>
      </c>
      <c r="L316" s="0" t="s">
        <v>49</v>
      </c>
    </row>
    <row r="317" customFormat="false" ht="14.1" hidden="false" customHeight="true" outlineLevel="0" collapsed="false">
      <c r="A317" s="17" t="s">
        <v>24</v>
      </c>
      <c r="B317" s="0" t="s">
        <v>25</v>
      </c>
      <c r="C317" s="7" t="n">
        <v>37820</v>
      </c>
      <c r="D317" s="26" t="s">
        <v>40</v>
      </c>
      <c r="E317" s="19" t="n">
        <v>9.99</v>
      </c>
      <c r="F317" s="0" t="s">
        <v>27</v>
      </c>
      <c r="G317" s="26" t="n">
        <f aca="false">YEAR(C317)&amp;F317</f>
        <v>0</v>
      </c>
      <c r="K317" s="0" t="n">
        <f aca="false">VLOOKUP(F317,$I$11061:$J$11089,2)</f>
        <v>0</v>
      </c>
      <c r="L317" s="0" t="s">
        <v>27</v>
      </c>
    </row>
    <row r="318" customFormat="false" ht="14.1" hidden="false" customHeight="true" outlineLevel="0" collapsed="false">
      <c r="A318" s="17" t="s">
        <v>24</v>
      </c>
      <c r="B318" s="0" t="s">
        <v>25</v>
      </c>
      <c r="C318" s="7" t="n">
        <v>37820</v>
      </c>
      <c r="D318" s="26" t="s">
        <v>26</v>
      </c>
      <c r="E318" s="19" t="n">
        <v>1.11</v>
      </c>
      <c r="F318" s="0" t="s">
        <v>47</v>
      </c>
      <c r="G318" s="26" t="n">
        <f aca="false">YEAR(C318)&amp;F318</f>
        <v>0</v>
      </c>
      <c r="K318" s="0" t="n">
        <f aca="false">VLOOKUP(F318,$I$11061:$J$11089,2)</f>
        <v>0</v>
      </c>
      <c r="L318" s="0" t="s">
        <v>47</v>
      </c>
    </row>
    <row r="319" customFormat="false" ht="14.1" hidden="false" customHeight="true" outlineLevel="0" collapsed="false">
      <c r="A319" s="17" t="s">
        <v>24</v>
      </c>
      <c r="B319" s="0" t="s">
        <v>25</v>
      </c>
      <c r="C319" s="7" t="n">
        <v>37820</v>
      </c>
      <c r="D319" s="26" t="s">
        <v>28</v>
      </c>
      <c r="E319" s="19" t="n">
        <v>2.22</v>
      </c>
      <c r="F319" s="0" t="s">
        <v>52</v>
      </c>
      <c r="G319" s="26" t="n">
        <f aca="false">YEAR(C319)&amp;F319</f>
        <v>0</v>
      </c>
      <c r="K319" s="0" t="n">
        <f aca="false">VLOOKUP(F319,$I$11061:$J$11089,2)</f>
        <v>0</v>
      </c>
      <c r="L319" s="0" t="s">
        <v>52</v>
      </c>
    </row>
    <row r="320" customFormat="false" ht="14.1" hidden="false" customHeight="true" outlineLevel="0" collapsed="false">
      <c r="A320" s="17" t="s">
        <v>24</v>
      </c>
      <c r="B320" s="0" t="s">
        <v>25</v>
      </c>
      <c r="C320" s="7" t="n">
        <v>37821</v>
      </c>
      <c r="D320" s="26" t="s">
        <v>30</v>
      </c>
      <c r="E320" s="19" t="n">
        <v>3.33</v>
      </c>
      <c r="F320" s="0" t="s">
        <v>37</v>
      </c>
      <c r="G320" s="26" t="n">
        <f aca="false">YEAR(C320)&amp;F320</f>
        <v>0</v>
      </c>
      <c r="K320" s="0" t="n">
        <f aca="false">VLOOKUP(F320,$I$11061:$J$11089,2)</f>
        <v>0</v>
      </c>
      <c r="L320" s="0" t="s">
        <v>37</v>
      </c>
    </row>
    <row r="321" customFormat="false" ht="14.1" hidden="false" customHeight="true" outlineLevel="0" collapsed="false">
      <c r="A321" s="17" t="s">
        <v>24</v>
      </c>
      <c r="B321" s="0" t="s">
        <v>25</v>
      </c>
      <c r="C321" s="7" t="n">
        <v>37821</v>
      </c>
      <c r="D321" s="26" t="s">
        <v>32</v>
      </c>
      <c r="E321" s="19" t="n">
        <v>4.44</v>
      </c>
      <c r="F321" s="0" t="s">
        <v>29</v>
      </c>
      <c r="G321" s="26" t="n">
        <f aca="false">YEAR(C321)&amp;F321</f>
        <v>0</v>
      </c>
      <c r="K321" s="0" t="n">
        <f aca="false">VLOOKUP(F321,$I$11061:$J$11089,2)</f>
        <v>0</v>
      </c>
      <c r="L321" s="0" t="s">
        <v>29</v>
      </c>
    </row>
    <row r="322" customFormat="false" ht="14.1" hidden="false" customHeight="true" outlineLevel="0" collapsed="false">
      <c r="A322" s="17" t="s">
        <v>24</v>
      </c>
      <c r="B322" s="0" t="s">
        <v>25</v>
      </c>
      <c r="C322" s="7" t="n">
        <v>37821</v>
      </c>
      <c r="D322" s="26" t="s">
        <v>33</v>
      </c>
      <c r="E322" s="19" t="n">
        <v>5.55</v>
      </c>
      <c r="F322" s="0" t="s">
        <v>47</v>
      </c>
      <c r="G322" s="26" t="n">
        <f aca="false">YEAR(C322)&amp;F322</f>
        <v>0</v>
      </c>
      <c r="K322" s="0" t="n">
        <f aca="false">VLOOKUP(F322,$I$11061:$J$11089,2)</f>
        <v>0</v>
      </c>
      <c r="L322" s="0" t="s">
        <v>47</v>
      </c>
    </row>
    <row r="323" customFormat="false" ht="14.1" hidden="false" customHeight="true" outlineLevel="0" collapsed="false">
      <c r="A323" s="17" t="s">
        <v>24</v>
      </c>
      <c r="B323" s="0" t="s">
        <v>25</v>
      </c>
      <c r="C323" s="7" t="n">
        <v>37821</v>
      </c>
      <c r="D323" s="26" t="s">
        <v>35</v>
      </c>
      <c r="E323" s="19" t="n">
        <v>6.66</v>
      </c>
      <c r="F323" s="0" t="s">
        <v>46</v>
      </c>
      <c r="G323" s="26" t="n">
        <f aca="false">YEAR(C323)&amp;F323</f>
        <v>0</v>
      </c>
      <c r="K323" s="0" t="n">
        <f aca="false">VLOOKUP(F323,$I$11061:$J$11089,2)</f>
        <v>0</v>
      </c>
      <c r="L323" s="0" t="s">
        <v>46</v>
      </c>
    </row>
    <row r="324" customFormat="false" ht="14.1" hidden="false" customHeight="true" outlineLevel="0" collapsed="false">
      <c r="A324" s="17" t="s">
        <v>24</v>
      </c>
      <c r="B324" s="0" t="s">
        <v>25</v>
      </c>
      <c r="C324" s="7" t="n">
        <v>37822</v>
      </c>
      <c r="D324" s="26" t="s">
        <v>36</v>
      </c>
      <c r="E324" s="19" t="n">
        <v>7.77</v>
      </c>
      <c r="F324" s="0" t="s">
        <v>27</v>
      </c>
      <c r="G324" s="26" t="n">
        <f aca="false">YEAR(C324)&amp;F324</f>
        <v>0</v>
      </c>
      <c r="K324" s="0" t="n">
        <f aca="false">VLOOKUP(F324,$I$11061:$J$11089,2)</f>
        <v>0</v>
      </c>
      <c r="L324" s="0" t="s">
        <v>27</v>
      </c>
    </row>
    <row r="325" customFormat="false" ht="14.1" hidden="false" customHeight="true" outlineLevel="0" collapsed="false">
      <c r="A325" s="17" t="s">
        <v>24</v>
      </c>
      <c r="B325" s="0" t="s">
        <v>25</v>
      </c>
      <c r="C325" s="7" t="n">
        <v>37823</v>
      </c>
      <c r="D325" s="26" t="s">
        <v>38</v>
      </c>
      <c r="E325" s="19" t="n">
        <v>8.88</v>
      </c>
      <c r="F325" s="0" t="s">
        <v>29</v>
      </c>
      <c r="G325" s="26" t="n">
        <f aca="false">YEAR(C325)&amp;F325</f>
        <v>0</v>
      </c>
      <c r="K325" s="0" t="n">
        <f aca="false">VLOOKUP(F325,$I$11061:$J$11089,2)</f>
        <v>0</v>
      </c>
      <c r="L325" s="0" t="s">
        <v>29</v>
      </c>
    </row>
    <row r="326" customFormat="false" ht="14.1" hidden="false" customHeight="true" outlineLevel="0" collapsed="false">
      <c r="A326" s="17" t="s">
        <v>24</v>
      </c>
      <c r="B326" s="0" t="s">
        <v>25</v>
      </c>
      <c r="C326" s="7" t="n">
        <v>37824</v>
      </c>
      <c r="D326" s="26" t="s">
        <v>40</v>
      </c>
      <c r="E326" s="19" t="n">
        <v>9.99</v>
      </c>
      <c r="F326" s="0" t="s">
        <v>45</v>
      </c>
      <c r="G326" s="26" t="n">
        <f aca="false">YEAR(C326)&amp;F326</f>
        <v>0</v>
      </c>
      <c r="K326" s="0" t="n">
        <f aca="false">VLOOKUP(F326,$I$11061:$J$11089,2)</f>
        <v>0</v>
      </c>
      <c r="L326" s="0" t="s">
        <v>45</v>
      </c>
    </row>
    <row r="327" customFormat="false" ht="14.1" hidden="false" customHeight="true" outlineLevel="0" collapsed="false">
      <c r="A327" s="17" t="s">
        <v>24</v>
      </c>
      <c r="B327" s="0" t="s">
        <v>25</v>
      </c>
      <c r="C327" s="7" t="n">
        <v>37825</v>
      </c>
      <c r="D327" s="26" t="s">
        <v>26</v>
      </c>
      <c r="E327" s="19" t="n">
        <v>1.11</v>
      </c>
      <c r="F327" s="0" t="s">
        <v>51</v>
      </c>
      <c r="G327" s="26" t="n">
        <f aca="false">YEAR(C327)&amp;F327</f>
        <v>0</v>
      </c>
      <c r="K327" s="0" t="n">
        <f aca="false">VLOOKUP(F327,$I$11061:$J$11089,2)</f>
        <v>0</v>
      </c>
      <c r="L327" s="0" t="s">
        <v>51</v>
      </c>
    </row>
    <row r="328" customFormat="false" ht="14.1" hidden="false" customHeight="true" outlineLevel="0" collapsed="false">
      <c r="A328" s="17" t="s">
        <v>24</v>
      </c>
      <c r="B328" s="0" t="s">
        <v>25</v>
      </c>
      <c r="C328" s="7" t="n">
        <v>37825</v>
      </c>
      <c r="D328" s="26" t="s">
        <v>28</v>
      </c>
      <c r="E328" s="19" t="n">
        <v>2.22</v>
      </c>
      <c r="F328" s="0" t="s">
        <v>39</v>
      </c>
      <c r="G328" s="26" t="n">
        <f aca="false">YEAR(C328)&amp;F328</f>
        <v>0</v>
      </c>
      <c r="K328" s="0" t="n">
        <f aca="false">VLOOKUP(F328,$I$11061:$J$11089,2)</f>
        <v>0</v>
      </c>
      <c r="L328" s="0" t="s">
        <v>39</v>
      </c>
    </row>
    <row r="329" customFormat="false" ht="14.1" hidden="false" customHeight="true" outlineLevel="0" collapsed="false">
      <c r="A329" s="17" t="s">
        <v>24</v>
      </c>
      <c r="B329" s="0" t="s">
        <v>25</v>
      </c>
      <c r="C329" s="7" t="n">
        <v>37826</v>
      </c>
      <c r="D329" s="26" t="s">
        <v>30</v>
      </c>
      <c r="E329" s="19" t="n">
        <v>3.33</v>
      </c>
      <c r="F329" s="0" t="s">
        <v>51</v>
      </c>
      <c r="G329" s="26" t="n">
        <f aca="false">YEAR(C329)&amp;F329</f>
        <v>0</v>
      </c>
      <c r="K329" s="0" t="n">
        <f aca="false">VLOOKUP(F329,$I$11061:$J$11089,2)</f>
        <v>0</v>
      </c>
      <c r="L329" s="0" t="s">
        <v>51</v>
      </c>
    </row>
    <row r="330" customFormat="false" ht="14.1" hidden="false" customHeight="true" outlineLevel="0" collapsed="false">
      <c r="A330" s="17" t="s">
        <v>24</v>
      </c>
      <c r="B330" s="0" t="s">
        <v>25</v>
      </c>
      <c r="C330" s="7" t="n">
        <v>37826</v>
      </c>
      <c r="D330" s="26" t="s">
        <v>32</v>
      </c>
      <c r="E330" s="19" t="n">
        <v>4.44</v>
      </c>
      <c r="F330" s="0" t="s">
        <v>29</v>
      </c>
      <c r="G330" s="26" t="n">
        <f aca="false">YEAR(C330)&amp;F330</f>
        <v>0</v>
      </c>
      <c r="K330" s="0" t="n">
        <f aca="false">VLOOKUP(F330,$I$11061:$J$11089,2)</f>
        <v>0</v>
      </c>
      <c r="L330" s="0" t="s">
        <v>29</v>
      </c>
    </row>
    <row r="331" customFormat="false" ht="14.1" hidden="false" customHeight="true" outlineLevel="0" collapsed="false">
      <c r="A331" s="17" t="s">
        <v>24</v>
      </c>
      <c r="B331" s="0" t="s">
        <v>25</v>
      </c>
      <c r="C331" s="7" t="n">
        <v>37827</v>
      </c>
      <c r="D331" s="26" t="s">
        <v>33</v>
      </c>
      <c r="E331" s="19" t="n">
        <v>5.55</v>
      </c>
      <c r="F331" s="0" t="s">
        <v>27</v>
      </c>
      <c r="G331" s="26" t="n">
        <f aca="false">YEAR(C331)&amp;F331</f>
        <v>0</v>
      </c>
      <c r="K331" s="0" t="n">
        <f aca="false">VLOOKUP(F331,$I$11061:$J$11089,2)</f>
        <v>0</v>
      </c>
      <c r="L331" s="0" t="s">
        <v>27</v>
      </c>
    </row>
    <row r="332" customFormat="false" ht="14.1" hidden="false" customHeight="true" outlineLevel="0" collapsed="false">
      <c r="A332" s="17" t="s">
        <v>24</v>
      </c>
      <c r="B332" s="0" t="s">
        <v>25</v>
      </c>
      <c r="C332" s="7" t="n">
        <v>37827</v>
      </c>
      <c r="D332" s="26" t="s">
        <v>35</v>
      </c>
      <c r="E332" s="19" t="n">
        <v>6.66</v>
      </c>
      <c r="F332" s="0" t="s">
        <v>47</v>
      </c>
      <c r="G332" s="26" t="n">
        <f aca="false">YEAR(C332)&amp;F332</f>
        <v>0</v>
      </c>
      <c r="K332" s="0" t="n">
        <f aca="false">VLOOKUP(F332,$I$11061:$J$11089,2)</f>
        <v>0</v>
      </c>
      <c r="L332" s="0" t="s">
        <v>47</v>
      </c>
    </row>
    <row r="333" customFormat="false" ht="14.1" hidden="false" customHeight="true" outlineLevel="0" collapsed="false">
      <c r="A333" s="17" t="s">
        <v>24</v>
      </c>
      <c r="B333" s="0" t="s">
        <v>25</v>
      </c>
      <c r="C333" s="7" t="n">
        <v>37828</v>
      </c>
      <c r="D333" s="26" t="s">
        <v>36</v>
      </c>
      <c r="E333" s="19" t="n">
        <v>7.77</v>
      </c>
      <c r="F333" s="0" t="s">
        <v>27</v>
      </c>
      <c r="G333" s="26" t="n">
        <f aca="false">YEAR(C333)&amp;F333</f>
        <v>0</v>
      </c>
      <c r="K333" s="0" t="n">
        <f aca="false">VLOOKUP(F333,$I$11061:$J$11089,2)</f>
        <v>0</v>
      </c>
      <c r="L333" s="0" t="s">
        <v>27</v>
      </c>
    </row>
    <row r="334" customFormat="false" ht="14.1" hidden="false" customHeight="true" outlineLevel="0" collapsed="false">
      <c r="A334" s="17" t="s">
        <v>24</v>
      </c>
      <c r="B334" s="0" t="s">
        <v>25</v>
      </c>
      <c r="C334" s="7" t="n">
        <v>37828</v>
      </c>
      <c r="D334" s="26" t="s">
        <v>38</v>
      </c>
      <c r="E334" s="19" t="n">
        <v>8.88</v>
      </c>
      <c r="F334" s="0" t="s">
        <v>49</v>
      </c>
      <c r="G334" s="26" t="n">
        <f aca="false">YEAR(C334)&amp;F334</f>
        <v>0</v>
      </c>
      <c r="K334" s="0" t="n">
        <f aca="false">VLOOKUP(F334,$I$11061:$J$11089,2)</f>
        <v>0</v>
      </c>
      <c r="L334" s="0" t="s">
        <v>49</v>
      </c>
    </row>
    <row r="335" customFormat="false" ht="14.1" hidden="false" customHeight="true" outlineLevel="0" collapsed="false">
      <c r="A335" s="17" t="s">
        <v>24</v>
      </c>
      <c r="B335" s="0" t="s">
        <v>25</v>
      </c>
      <c r="C335" s="7" t="n">
        <v>37828</v>
      </c>
      <c r="D335" s="26" t="s">
        <v>40</v>
      </c>
      <c r="E335" s="19" t="n">
        <v>9.99</v>
      </c>
      <c r="F335" s="0" t="s">
        <v>31</v>
      </c>
      <c r="G335" s="26" t="n">
        <f aca="false">YEAR(C335)&amp;F335</f>
        <v>0</v>
      </c>
      <c r="K335" s="0" t="n">
        <f aca="false">VLOOKUP(F335,$I$11061:$J$11089,2)</f>
        <v>0</v>
      </c>
      <c r="L335" s="0" t="s">
        <v>31</v>
      </c>
    </row>
    <row r="336" customFormat="false" ht="14.1" hidden="false" customHeight="true" outlineLevel="0" collapsed="false">
      <c r="A336" s="17" t="s">
        <v>24</v>
      </c>
      <c r="B336" s="0" t="s">
        <v>25</v>
      </c>
      <c r="C336" s="7" t="n">
        <v>37829</v>
      </c>
      <c r="D336" s="26" t="s">
        <v>26</v>
      </c>
      <c r="E336" s="19" t="n">
        <v>1.11</v>
      </c>
      <c r="F336" s="0" t="s">
        <v>27</v>
      </c>
      <c r="G336" s="26" t="n">
        <f aca="false">YEAR(C336)&amp;F336</f>
        <v>0</v>
      </c>
      <c r="K336" s="0" t="n">
        <f aca="false">VLOOKUP(F336,$I$11061:$J$11089,2)</f>
        <v>0</v>
      </c>
      <c r="L336" s="0" t="s">
        <v>27</v>
      </c>
    </row>
    <row r="337" customFormat="false" ht="14.1" hidden="false" customHeight="true" outlineLevel="0" collapsed="false">
      <c r="A337" s="17" t="s">
        <v>24</v>
      </c>
      <c r="B337" s="0" t="s">
        <v>25</v>
      </c>
      <c r="C337" s="7" t="n">
        <v>37829</v>
      </c>
      <c r="D337" s="26" t="s">
        <v>28</v>
      </c>
      <c r="E337" s="19" t="n">
        <v>2.22</v>
      </c>
      <c r="F337" s="0" t="s">
        <v>39</v>
      </c>
      <c r="G337" s="26" t="n">
        <f aca="false">YEAR(C337)&amp;F337</f>
        <v>0</v>
      </c>
      <c r="K337" s="0" t="n">
        <f aca="false">VLOOKUP(F337,$I$11061:$J$11089,2)</f>
        <v>0</v>
      </c>
      <c r="L337" s="0" t="s">
        <v>39</v>
      </c>
    </row>
    <row r="338" customFormat="false" ht="14.1" hidden="false" customHeight="true" outlineLevel="0" collapsed="false">
      <c r="A338" s="17" t="s">
        <v>24</v>
      </c>
      <c r="B338" s="0" t="s">
        <v>25</v>
      </c>
      <c r="C338" s="7" t="n">
        <v>37831</v>
      </c>
      <c r="D338" s="26" t="s">
        <v>30</v>
      </c>
      <c r="E338" s="19" t="n">
        <v>3.33</v>
      </c>
      <c r="F338" s="0" t="s">
        <v>27</v>
      </c>
      <c r="G338" s="26" t="n">
        <f aca="false">YEAR(C338)&amp;F338</f>
        <v>0</v>
      </c>
      <c r="K338" s="0" t="n">
        <f aca="false">VLOOKUP(F338,$I$11061:$J$11089,2)</f>
        <v>0</v>
      </c>
      <c r="L338" s="0" t="s">
        <v>27</v>
      </c>
    </row>
    <row r="339" customFormat="false" ht="14.1" hidden="false" customHeight="true" outlineLevel="0" collapsed="false">
      <c r="A339" s="17" t="s">
        <v>24</v>
      </c>
      <c r="B339" s="0" t="s">
        <v>25</v>
      </c>
      <c r="C339" s="7" t="n">
        <v>37832</v>
      </c>
      <c r="D339" s="26" t="s">
        <v>32</v>
      </c>
      <c r="E339" s="19" t="n">
        <v>4.44</v>
      </c>
      <c r="F339" s="0" t="s">
        <v>44</v>
      </c>
      <c r="G339" s="26" t="n">
        <f aca="false">YEAR(C339)&amp;F339</f>
        <v>0</v>
      </c>
      <c r="K339" s="0" t="n">
        <f aca="false">VLOOKUP(F339,$I$11061:$J$11089,2)</f>
        <v>0</v>
      </c>
      <c r="L339" s="0" t="s">
        <v>44</v>
      </c>
    </row>
    <row r="340" customFormat="false" ht="14.1" hidden="false" customHeight="true" outlineLevel="0" collapsed="false">
      <c r="A340" s="17" t="s">
        <v>24</v>
      </c>
      <c r="B340" s="0" t="s">
        <v>25</v>
      </c>
      <c r="C340" s="7" t="n">
        <v>37832</v>
      </c>
      <c r="D340" s="26" t="s">
        <v>33</v>
      </c>
      <c r="E340" s="19" t="n">
        <v>5.55</v>
      </c>
      <c r="F340" s="0" t="s">
        <v>39</v>
      </c>
      <c r="G340" s="26" t="n">
        <f aca="false">YEAR(C340)&amp;F340</f>
        <v>0</v>
      </c>
      <c r="K340" s="0" t="n">
        <f aca="false">VLOOKUP(F340,$I$11061:$J$11089,2)</f>
        <v>0</v>
      </c>
      <c r="L340" s="0" t="s">
        <v>39</v>
      </c>
    </row>
    <row r="341" customFormat="false" ht="14.1" hidden="false" customHeight="true" outlineLevel="0" collapsed="false">
      <c r="A341" s="17" t="s">
        <v>24</v>
      </c>
      <c r="B341" s="0" t="s">
        <v>25</v>
      </c>
      <c r="C341" s="7" t="n">
        <v>37834</v>
      </c>
      <c r="D341" s="26" t="s">
        <v>35</v>
      </c>
      <c r="E341" s="19" t="n">
        <v>6.66</v>
      </c>
      <c r="F341" s="0" t="s">
        <v>39</v>
      </c>
      <c r="G341" s="26" t="n">
        <f aca="false">YEAR(C341)&amp;F341</f>
        <v>0</v>
      </c>
      <c r="K341" s="0" t="n">
        <f aca="false">VLOOKUP(F341,$I$11061:$J$11089,2)</f>
        <v>0</v>
      </c>
      <c r="L341" s="0" t="s">
        <v>39</v>
      </c>
    </row>
    <row r="342" customFormat="false" ht="14.1" hidden="false" customHeight="true" outlineLevel="0" collapsed="false">
      <c r="A342" s="17" t="s">
        <v>24</v>
      </c>
      <c r="B342" s="0" t="s">
        <v>25</v>
      </c>
      <c r="C342" s="7" t="n">
        <v>37835</v>
      </c>
      <c r="D342" s="26" t="s">
        <v>26</v>
      </c>
      <c r="E342" s="19" t="n">
        <v>1.11</v>
      </c>
      <c r="F342" s="0" t="s">
        <v>29</v>
      </c>
      <c r="G342" s="26" t="n">
        <f aca="false">YEAR(C342)&amp;F342</f>
        <v>0</v>
      </c>
      <c r="K342" s="0" t="n">
        <f aca="false">VLOOKUP(F342,$I$11061:$J$11089,2)</f>
        <v>0</v>
      </c>
      <c r="L342" s="0" t="s">
        <v>29</v>
      </c>
    </row>
    <row r="343" customFormat="false" ht="14.1" hidden="false" customHeight="true" outlineLevel="0" collapsed="false">
      <c r="A343" s="17" t="s">
        <v>24</v>
      </c>
      <c r="B343" s="0" t="s">
        <v>25</v>
      </c>
      <c r="C343" s="7" t="n">
        <v>37836</v>
      </c>
      <c r="D343" s="26" t="s">
        <v>28</v>
      </c>
      <c r="E343" s="19" t="n">
        <v>2.22</v>
      </c>
      <c r="F343" s="0" t="s">
        <v>37</v>
      </c>
      <c r="G343" s="26" t="n">
        <f aca="false">YEAR(C343)&amp;F343</f>
        <v>0</v>
      </c>
      <c r="K343" s="0" t="n">
        <f aca="false">VLOOKUP(F343,$I$11061:$J$11089,2)</f>
        <v>0</v>
      </c>
      <c r="L343" s="0" t="s">
        <v>37</v>
      </c>
    </row>
    <row r="344" customFormat="false" ht="14.1" hidden="false" customHeight="true" outlineLevel="0" collapsed="false">
      <c r="A344" s="17" t="s">
        <v>24</v>
      </c>
      <c r="B344" s="0" t="s">
        <v>25</v>
      </c>
      <c r="C344" s="7" t="n">
        <v>37836</v>
      </c>
      <c r="D344" s="26" t="s">
        <v>30</v>
      </c>
      <c r="E344" s="19" t="n">
        <v>3.33</v>
      </c>
      <c r="F344" s="0" t="s">
        <v>39</v>
      </c>
      <c r="G344" s="26" t="n">
        <f aca="false">YEAR(C344)&amp;F344</f>
        <v>0</v>
      </c>
      <c r="K344" s="0" t="n">
        <f aca="false">VLOOKUP(F344,$I$11061:$J$11089,2)</f>
        <v>0</v>
      </c>
      <c r="L344" s="0" t="s">
        <v>39</v>
      </c>
    </row>
    <row r="345" customFormat="false" ht="14.1" hidden="false" customHeight="true" outlineLevel="0" collapsed="false">
      <c r="A345" s="17" t="s">
        <v>24</v>
      </c>
      <c r="B345" s="0" t="s">
        <v>25</v>
      </c>
      <c r="C345" s="7" t="n">
        <v>37836</v>
      </c>
      <c r="D345" s="26" t="s">
        <v>32</v>
      </c>
      <c r="E345" s="19" t="n">
        <v>4.44</v>
      </c>
      <c r="F345" s="0" t="s">
        <v>34</v>
      </c>
      <c r="G345" s="26" t="n">
        <f aca="false">YEAR(C345)&amp;F345</f>
        <v>0</v>
      </c>
      <c r="K345" s="0" t="n">
        <f aca="false">VLOOKUP(F345,$I$11061:$J$11089,2)</f>
        <v>0</v>
      </c>
      <c r="L345" s="0" t="s">
        <v>34</v>
      </c>
    </row>
    <row r="346" customFormat="false" ht="14.1" hidden="false" customHeight="true" outlineLevel="0" collapsed="false">
      <c r="A346" s="17" t="s">
        <v>24</v>
      </c>
      <c r="B346" s="0" t="s">
        <v>25</v>
      </c>
      <c r="C346" s="7" t="n">
        <v>37837</v>
      </c>
      <c r="D346" s="26" t="s">
        <v>33</v>
      </c>
      <c r="E346" s="19" t="n">
        <v>5.55</v>
      </c>
      <c r="F346" s="0" t="s">
        <v>29</v>
      </c>
      <c r="G346" s="26" t="n">
        <f aca="false">YEAR(C346)&amp;F346</f>
        <v>0</v>
      </c>
      <c r="K346" s="0" t="n">
        <f aca="false">VLOOKUP(F346,$I$11061:$J$11089,2)</f>
        <v>0</v>
      </c>
      <c r="L346" s="0" t="s">
        <v>29</v>
      </c>
    </row>
    <row r="347" customFormat="false" ht="14.1" hidden="false" customHeight="true" outlineLevel="0" collapsed="false">
      <c r="A347" s="17" t="s">
        <v>24</v>
      </c>
      <c r="B347" s="0" t="s">
        <v>25</v>
      </c>
      <c r="C347" s="7" t="n">
        <v>37837</v>
      </c>
      <c r="D347" s="26" t="s">
        <v>35</v>
      </c>
      <c r="E347" s="19" t="n">
        <v>6.66</v>
      </c>
      <c r="F347" s="0" t="s">
        <v>46</v>
      </c>
      <c r="G347" s="26" t="n">
        <f aca="false">YEAR(C347)&amp;F347</f>
        <v>0</v>
      </c>
      <c r="K347" s="0" t="n">
        <f aca="false">VLOOKUP(F347,$I$11061:$J$11089,2)</f>
        <v>0</v>
      </c>
      <c r="L347" s="0" t="s">
        <v>46</v>
      </c>
    </row>
    <row r="348" customFormat="false" ht="14.1" hidden="false" customHeight="true" outlineLevel="0" collapsed="false">
      <c r="A348" s="17" t="s">
        <v>24</v>
      </c>
      <c r="B348" s="0" t="s">
        <v>25</v>
      </c>
      <c r="C348" s="7" t="n">
        <v>37838</v>
      </c>
      <c r="D348" s="26" t="s">
        <v>36</v>
      </c>
      <c r="E348" s="19" t="n">
        <v>7.77</v>
      </c>
      <c r="F348" s="0" t="s">
        <v>29</v>
      </c>
      <c r="G348" s="26" t="n">
        <f aca="false">YEAR(C348)&amp;F348</f>
        <v>0</v>
      </c>
      <c r="K348" s="0" t="n">
        <f aca="false">VLOOKUP(F348,$I$11061:$J$11089,2)</f>
        <v>0</v>
      </c>
      <c r="L348" s="0" t="s">
        <v>29</v>
      </c>
    </row>
    <row r="349" customFormat="false" ht="14.1" hidden="false" customHeight="true" outlineLevel="0" collapsed="false">
      <c r="A349" s="17" t="s">
        <v>24</v>
      </c>
      <c r="B349" s="0" t="s">
        <v>25</v>
      </c>
      <c r="C349" s="7" t="n">
        <v>37838</v>
      </c>
      <c r="D349" s="26" t="s">
        <v>38</v>
      </c>
      <c r="E349" s="19" t="n">
        <v>8.88</v>
      </c>
      <c r="F349" s="0" t="s">
        <v>29</v>
      </c>
      <c r="G349" s="26" t="n">
        <f aca="false">YEAR(C349)&amp;F349</f>
        <v>0</v>
      </c>
      <c r="K349" s="0" t="n">
        <f aca="false">VLOOKUP(F349,$I$11061:$J$11089,2)</f>
        <v>0</v>
      </c>
      <c r="L349" s="0" t="s">
        <v>29</v>
      </c>
    </row>
    <row r="350" customFormat="false" ht="14.1" hidden="false" customHeight="true" outlineLevel="0" collapsed="false">
      <c r="A350" s="17" t="s">
        <v>24</v>
      </c>
      <c r="B350" s="0" t="s">
        <v>25</v>
      </c>
      <c r="C350" s="7" t="n">
        <v>37839</v>
      </c>
      <c r="D350" s="26" t="s">
        <v>40</v>
      </c>
      <c r="E350" s="19" t="n">
        <v>9.99</v>
      </c>
      <c r="F350" s="0" t="s">
        <v>39</v>
      </c>
      <c r="G350" s="26" t="n">
        <f aca="false">YEAR(C350)&amp;F350</f>
        <v>0</v>
      </c>
      <c r="K350" s="0" t="n">
        <f aca="false">VLOOKUP(F350,$I$11061:$J$11089,2)</f>
        <v>0</v>
      </c>
      <c r="L350" s="0" t="s">
        <v>39</v>
      </c>
    </row>
    <row r="351" customFormat="false" ht="14.1" hidden="false" customHeight="true" outlineLevel="0" collapsed="false">
      <c r="A351" s="17" t="s">
        <v>24</v>
      </c>
      <c r="B351" s="0" t="s">
        <v>25</v>
      </c>
      <c r="C351" s="7" t="n">
        <v>37839</v>
      </c>
      <c r="D351" s="26" t="s">
        <v>26</v>
      </c>
      <c r="E351" s="19" t="n">
        <v>1.11</v>
      </c>
      <c r="F351" s="0" t="s">
        <v>43</v>
      </c>
      <c r="G351" s="26" t="n">
        <f aca="false">YEAR(C351)&amp;F351</f>
        <v>0</v>
      </c>
      <c r="K351" s="0" t="n">
        <f aca="false">VLOOKUP(F351,$I$11061:$J$11089,2)</f>
        <v>0</v>
      </c>
      <c r="L351" s="0" t="s">
        <v>43</v>
      </c>
    </row>
    <row r="352" customFormat="false" ht="14.1" hidden="false" customHeight="true" outlineLevel="0" collapsed="false">
      <c r="A352" s="17" t="s">
        <v>24</v>
      </c>
      <c r="B352" s="0" t="s">
        <v>25</v>
      </c>
      <c r="C352" s="7" t="n">
        <v>37840</v>
      </c>
      <c r="D352" s="26" t="s">
        <v>28</v>
      </c>
      <c r="E352" s="19" t="n">
        <v>2.22</v>
      </c>
      <c r="F352" s="0" t="s">
        <v>43</v>
      </c>
      <c r="G352" s="26" t="n">
        <f aca="false">YEAR(C352)&amp;F352</f>
        <v>0</v>
      </c>
      <c r="K352" s="0" t="n">
        <f aca="false">VLOOKUP(F352,$I$11061:$J$11089,2)</f>
        <v>0</v>
      </c>
      <c r="L352" s="0" t="s">
        <v>43</v>
      </c>
    </row>
    <row r="353" customFormat="false" ht="14.1" hidden="false" customHeight="true" outlineLevel="0" collapsed="false">
      <c r="A353" s="17" t="s">
        <v>24</v>
      </c>
      <c r="B353" s="0" t="s">
        <v>25</v>
      </c>
      <c r="C353" s="7" t="n">
        <v>37840</v>
      </c>
      <c r="D353" s="26" t="s">
        <v>30</v>
      </c>
      <c r="E353" s="19" t="n">
        <v>3.33</v>
      </c>
      <c r="F353" s="0" t="s">
        <v>48</v>
      </c>
      <c r="G353" s="26" t="n">
        <f aca="false">YEAR(C353)&amp;F353</f>
        <v>0</v>
      </c>
      <c r="K353" s="0" t="n">
        <f aca="false">VLOOKUP(F353,$I$11061:$J$11089,2)</f>
        <v>0</v>
      </c>
      <c r="L353" s="0" t="s">
        <v>48</v>
      </c>
    </row>
    <row r="354" customFormat="false" ht="14.1" hidden="false" customHeight="true" outlineLevel="0" collapsed="false">
      <c r="A354" s="17" t="s">
        <v>24</v>
      </c>
      <c r="B354" s="0" t="s">
        <v>25</v>
      </c>
      <c r="C354" s="7" t="n">
        <v>37842</v>
      </c>
      <c r="D354" s="26" t="s">
        <v>32</v>
      </c>
      <c r="E354" s="19" t="n">
        <v>4.44</v>
      </c>
      <c r="F354" s="0" t="s">
        <v>29</v>
      </c>
      <c r="G354" s="26" t="n">
        <f aca="false">YEAR(C354)&amp;F354</f>
        <v>0</v>
      </c>
      <c r="K354" s="0" t="n">
        <f aca="false">VLOOKUP(F354,$I$11061:$J$11089,2)</f>
        <v>0</v>
      </c>
      <c r="L354" s="0" t="s">
        <v>29</v>
      </c>
    </row>
    <row r="355" customFormat="false" ht="14.1" hidden="false" customHeight="true" outlineLevel="0" collapsed="false">
      <c r="A355" s="17" t="s">
        <v>24</v>
      </c>
      <c r="B355" s="0" t="s">
        <v>25</v>
      </c>
      <c r="C355" s="7" t="n">
        <v>37842</v>
      </c>
      <c r="D355" s="26" t="s">
        <v>33</v>
      </c>
      <c r="E355" s="19" t="n">
        <v>5.55</v>
      </c>
      <c r="F355" s="0" t="s">
        <v>52</v>
      </c>
      <c r="G355" s="26" t="n">
        <f aca="false">YEAR(C355)&amp;F355</f>
        <v>0</v>
      </c>
      <c r="K355" s="0" t="n">
        <f aca="false">VLOOKUP(F355,$I$11061:$J$11089,2)</f>
        <v>0</v>
      </c>
      <c r="L355" s="0" t="s">
        <v>52</v>
      </c>
    </row>
    <row r="356" customFormat="false" ht="14.1" hidden="false" customHeight="true" outlineLevel="0" collapsed="false">
      <c r="A356" s="17" t="s">
        <v>24</v>
      </c>
      <c r="B356" s="0" t="s">
        <v>25</v>
      </c>
      <c r="C356" s="7" t="n">
        <v>37842</v>
      </c>
      <c r="D356" s="26" t="s">
        <v>35</v>
      </c>
      <c r="E356" s="19" t="n">
        <v>6.66</v>
      </c>
      <c r="F356" s="0" t="s">
        <v>52</v>
      </c>
      <c r="G356" s="26" t="n">
        <f aca="false">YEAR(C356)&amp;F356</f>
        <v>0</v>
      </c>
      <c r="K356" s="0" t="n">
        <f aca="false">VLOOKUP(F356,$I$11061:$J$11089,2)</f>
        <v>0</v>
      </c>
      <c r="L356" s="0" t="s">
        <v>52</v>
      </c>
    </row>
    <row r="357" customFormat="false" ht="14.1" hidden="false" customHeight="true" outlineLevel="0" collapsed="false">
      <c r="A357" s="17" t="s">
        <v>24</v>
      </c>
      <c r="B357" s="0" t="s">
        <v>25</v>
      </c>
      <c r="C357" s="7" t="n">
        <v>37843</v>
      </c>
      <c r="D357" s="26" t="s">
        <v>36</v>
      </c>
      <c r="E357" s="19" t="n">
        <v>7.77</v>
      </c>
      <c r="F357" s="0" t="s">
        <v>39</v>
      </c>
      <c r="G357" s="26" t="n">
        <f aca="false">YEAR(C357)&amp;F357</f>
        <v>0</v>
      </c>
      <c r="K357" s="0" t="n">
        <f aca="false">VLOOKUP(F357,$I$11061:$J$11089,2)</f>
        <v>0</v>
      </c>
      <c r="L357" s="0" t="s">
        <v>39</v>
      </c>
    </row>
    <row r="358" customFormat="false" ht="14.1" hidden="false" customHeight="true" outlineLevel="0" collapsed="false">
      <c r="A358" s="17" t="s">
        <v>24</v>
      </c>
      <c r="B358" s="0" t="s">
        <v>25</v>
      </c>
      <c r="C358" s="7" t="n">
        <v>37844</v>
      </c>
      <c r="D358" s="26" t="s">
        <v>38</v>
      </c>
      <c r="E358" s="19" t="n">
        <v>8.88</v>
      </c>
      <c r="F358" s="0" t="s">
        <v>43</v>
      </c>
      <c r="G358" s="26" t="n">
        <f aca="false">YEAR(C358)&amp;F358</f>
        <v>0</v>
      </c>
      <c r="K358" s="0" t="n">
        <f aca="false">VLOOKUP(F358,$I$11061:$J$11089,2)</f>
        <v>0</v>
      </c>
      <c r="L358" s="0" t="s">
        <v>43</v>
      </c>
    </row>
    <row r="359" customFormat="false" ht="14.1" hidden="false" customHeight="true" outlineLevel="0" collapsed="false">
      <c r="A359" s="17" t="s">
        <v>24</v>
      </c>
      <c r="B359" s="0" t="s">
        <v>25</v>
      </c>
      <c r="C359" s="7" t="n">
        <v>37845</v>
      </c>
      <c r="D359" s="26" t="s">
        <v>40</v>
      </c>
      <c r="E359" s="19" t="n">
        <v>9.99</v>
      </c>
      <c r="F359" s="0" t="s">
        <v>43</v>
      </c>
      <c r="G359" s="26" t="n">
        <f aca="false">YEAR(C359)&amp;F359</f>
        <v>0</v>
      </c>
      <c r="K359" s="0" t="n">
        <f aca="false">VLOOKUP(F359,$I$11061:$J$11089,2)</f>
        <v>0</v>
      </c>
      <c r="L359" s="0" t="s">
        <v>43</v>
      </c>
    </row>
    <row r="360" customFormat="false" ht="14.1" hidden="false" customHeight="true" outlineLevel="0" collapsed="false">
      <c r="A360" s="17" t="s">
        <v>24</v>
      </c>
      <c r="B360" s="0" t="s">
        <v>25</v>
      </c>
      <c r="C360" s="7" t="n">
        <v>37845</v>
      </c>
      <c r="D360" s="26" t="s">
        <v>26</v>
      </c>
      <c r="E360" s="19" t="n">
        <v>1.11</v>
      </c>
      <c r="F360" s="0" t="s">
        <v>46</v>
      </c>
      <c r="G360" s="26" t="n">
        <f aca="false">YEAR(C360)&amp;F360</f>
        <v>0</v>
      </c>
      <c r="K360" s="0" t="n">
        <f aca="false">VLOOKUP(F360,$I$11061:$J$11089,2)</f>
        <v>0</v>
      </c>
      <c r="L360" s="0" t="s">
        <v>46</v>
      </c>
    </row>
    <row r="361" customFormat="false" ht="14.1" hidden="false" customHeight="true" outlineLevel="0" collapsed="false">
      <c r="A361" s="17" t="s">
        <v>24</v>
      </c>
      <c r="B361" s="0" t="s">
        <v>25</v>
      </c>
      <c r="C361" s="7" t="n">
        <v>37846</v>
      </c>
      <c r="D361" s="26" t="s">
        <v>28</v>
      </c>
      <c r="E361" s="19" t="n">
        <v>2.22</v>
      </c>
      <c r="F361" s="0" t="s">
        <v>27</v>
      </c>
      <c r="G361" s="26" t="n">
        <f aca="false">YEAR(C361)&amp;F361</f>
        <v>0</v>
      </c>
      <c r="K361" s="0" t="n">
        <f aca="false">VLOOKUP(F361,$I$11061:$J$11089,2)</f>
        <v>0</v>
      </c>
      <c r="L361" s="0" t="s">
        <v>27</v>
      </c>
    </row>
    <row r="362" customFormat="false" ht="14.1" hidden="false" customHeight="true" outlineLevel="0" collapsed="false">
      <c r="A362" s="17" t="s">
        <v>24</v>
      </c>
      <c r="B362" s="0" t="s">
        <v>25</v>
      </c>
      <c r="C362" s="7" t="n">
        <v>37846</v>
      </c>
      <c r="D362" s="26" t="s">
        <v>30</v>
      </c>
      <c r="E362" s="19" t="n">
        <v>3.33</v>
      </c>
      <c r="F362" s="0" t="s">
        <v>39</v>
      </c>
      <c r="G362" s="26" t="n">
        <f aca="false">YEAR(C362)&amp;F362</f>
        <v>0</v>
      </c>
      <c r="K362" s="0" t="n">
        <f aca="false">VLOOKUP(F362,$I$11061:$J$11089,2)</f>
        <v>0</v>
      </c>
      <c r="L362" s="0" t="s">
        <v>39</v>
      </c>
    </row>
    <row r="363" customFormat="false" ht="14.1" hidden="false" customHeight="true" outlineLevel="0" collapsed="false">
      <c r="A363" s="17" t="s">
        <v>24</v>
      </c>
      <c r="B363" s="0" t="s">
        <v>25</v>
      </c>
      <c r="C363" s="7" t="n">
        <v>37848</v>
      </c>
      <c r="D363" s="26" t="s">
        <v>32</v>
      </c>
      <c r="E363" s="19" t="n">
        <v>4.44</v>
      </c>
      <c r="F363" s="0" t="s">
        <v>41</v>
      </c>
      <c r="G363" s="26" t="n">
        <f aca="false">YEAR(C363)&amp;F363</f>
        <v>0</v>
      </c>
      <c r="K363" s="0" t="n">
        <f aca="false">VLOOKUP(F363,$I$11061:$J$11089,2)</f>
        <v>0</v>
      </c>
      <c r="L363" s="0" t="s">
        <v>41</v>
      </c>
    </row>
    <row r="364" customFormat="false" ht="14.1" hidden="false" customHeight="true" outlineLevel="0" collapsed="false">
      <c r="A364" s="17" t="s">
        <v>24</v>
      </c>
      <c r="B364" s="0" t="s">
        <v>25</v>
      </c>
      <c r="C364" s="7" t="n">
        <v>37848</v>
      </c>
      <c r="D364" s="26" t="s">
        <v>33</v>
      </c>
      <c r="E364" s="19" t="n">
        <v>5.55</v>
      </c>
      <c r="F364" s="0" t="s">
        <v>41</v>
      </c>
      <c r="G364" s="26" t="n">
        <f aca="false">YEAR(C364)&amp;F364</f>
        <v>0</v>
      </c>
      <c r="K364" s="0" t="n">
        <f aca="false">VLOOKUP(F364,$I$11061:$J$11089,2)</f>
        <v>0</v>
      </c>
      <c r="L364" s="0" t="s">
        <v>41</v>
      </c>
    </row>
    <row r="365" customFormat="false" ht="14.1" hidden="false" customHeight="true" outlineLevel="0" collapsed="false">
      <c r="A365" s="17" t="s">
        <v>24</v>
      </c>
      <c r="B365" s="0" t="s">
        <v>25</v>
      </c>
      <c r="C365" s="7" t="n">
        <v>37848</v>
      </c>
      <c r="D365" s="26" t="s">
        <v>35</v>
      </c>
      <c r="E365" s="19" t="n">
        <v>6.66</v>
      </c>
      <c r="F365" s="0" t="s">
        <v>46</v>
      </c>
      <c r="G365" s="26" t="n">
        <f aca="false">YEAR(C365)&amp;F365</f>
        <v>0</v>
      </c>
      <c r="K365" s="0" t="n">
        <f aca="false">VLOOKUP(F365,$I$11061:$J$11089,2)</f>
        <v>0</v>
      </c>
      <c r="L365" s="0" t="s">
        <v>46</v>
      </c>
    </row>
    <row r="366" customFormat="false" ht="14.1" hidden="false" customHeight="true" outlineLevel="0" collapsed="false">
      <c r="A366" s="17" t="s">
        <v>24</v>
      </c>
      <c r="B366" s="0" t="s">
        <v>25</v>
      </c>
      <c r="C366" s="7" t="n">
        <v>37850</v>
      </c>
      <c r="D366" s="26" t="s">
        <v>36</v>
      </c>
      <c r="E366" s="19" t="n">
        <v>7.77</v>
      </c>
      <c r="F366" s="0" t="s">
        <v>39</v>
      </c>
      <c r="G366" s="26" t="n">
        <f aca="false">YEAR(C366)&amp;F366</f>
        <v>0</v>
      </c>
      <c r="K366" s="0" t="n">
        <f aca="false">VLOOKUP(F366,$I$11061:$J$11089,2)</f>
        <v>0</v>
      </c>
      <c r="L366" s="0" t="s">
        <v>39</v>
      </c>
    </row>
    <row r="367" customFormat="false" ht="14.1" hidden="false" customHeight="true" outlineLevel="0" collapsed="false">
      <c r="A367" s="17" t="s">
        <v>24</v>
      </c>
      <c r="B367" s="0" t="s">
        <v>25</v>
      </c>
      <c r="C367" s="7" t="n">
        <v>37850</v>
      </c>
      <c r="D367" s="26" t="s">
        <v>38</v>
      </c>
      <c r="E367" s="19" t="n">
        <v>8.88</v>
      </c>
      <c r="F367" s="0" t="s">
        <v>29</v>
      </c>
      <c r="G367" s="26" t="n">
        <f aca="false">YEAR(C367)&amp;F367</f>
        <v>0</v>
      </c>
      <c r="K367" s="0" t="n">
        <f aca="false">VLOOKUP(F367,$I$11061:$J$11089,2)</f>
        <v>0</v>
      </c>
      <c r="L367" s="0" t="s">
        <v>29</v>
      </c>
    </row>
    <row r="368" customFormat="false" ht="14.1" hidden="false" customHeight="true" outlineLevel="0" collapsed="false">
      <c r="A368" s="17" t="s">
        <v>24</v>
      </c>
      <c r="B368" s="0" t="s">
        <v>25</v>
      </c>
      <c r="C368" s="7" t="n">
        <v>37852</v>
      </c>
      <c r="D368" s="26" t="s">
        <v>40</v>
      </c>
      <c r="E368" s="19" t="n">
        <v>9.99</v>
      </c>
      <c r="F368" s="0" t="s">
        <v>49</v>
      </c>
      <c r="G368" s="26" t="n">
        <f aca="false">YEAR(C368)&amp;F368</f>
        <v>0</v>
      </c>
      <c r="K368" s="0" t="n">
        <f aca="false">VLOOKUP(F368,$I$11061:$J$11089,2)</f>
        <v>0</v>
      </c>
      <c r="L368" s="0" t="s">
        <v>49</v>
      </c>
    </row>
    <row r="369" customFormat="false" ht="14.1" hidden="false" customHeight="true" outlineLevel="0" collapsed="false">
      <c r="A369" s="17" t="s">
        <v>24</v>
      </c>
      <c r="B369" s="0" t="s">
        <v>25</v>
      </c>
      <c r="C369" s="7" t="n">
        <v>37853</v>
      </c>
      <c r="D369" s="26" t="s">
        <v>26</v>
      </c>
      <c r="E369" s="19" t="n">
        <v>1.11</v>
      </c>
      <c r="F369" s="0" t="s">
        <v>39</v>
      </c>
      <c r="G369" s="26" t="n">
        <f aca="false">YEAR(C369)&amp;F369</f>
        <v>0</v>
      </c>
      <c r="K369" s="0" t="n">
        <f aca="false">VLOOKUP(F369,$I$11061:$J$11089,2)</f>
        <v>0</v>
      </c>
      <c r="L369" s="0" t="s">
        <v>39</v>
      </c>
    </row>
    <row r="370" customFormat="false" ht="14.1" hidden="false" customHeight="true" outlineLevel="0" collapsed="false">
      <c r="A370" s="17" t="s">
        <v>24</v>
      </c>
      <c r="B370" s="0" t="s">
        <v>25</v>
      </c>
      <c r="C370" s="7" t="n">
        <v>37854</v>
      </c>
      <c r="D370" s="26" t="s">
        <v>28</v>
      </c>
      <c r="E370" s="19" t="n">
        <v>2.22</v>
      </c>
      <c r="F370" s="0" t="s">
        <v>27</v>
      </c>
      <c r="G370" s="26" t="n">
        <f aca="false">YEAR(C370)&amp;F370</f>
        <v>0</v>
      </c>
      <c r="K370" s="0" t="n">
        <f aca="false">VLOOKUP(F370,$I$11061:$J$11089,2)</f>
        <v>0</v>
      </c>
      <c r="L370" s="0" t="s">
        <v>27</v>
      </c>
    </row>
    <row r="371" customFormat="false" ht="14.1" hidden="false" customHeight="true" outlineLevel="0" collapsed="false">
      <c r="A371" s="17" t="s">
        <v>24</v>
      </c>
      <c r="B371" s="0" t="s">
        <v>25</v>
      </c>
      <c r="C371" s="7" t="n">
        <v>37854</v>
      </c>
      <c r="D371" s="26" t="s">
        <v>30</v>
      </c>
      <c r="E371" s="19" t="n">
        <v>3.33</v>
      </c>
      <c r="F371" s="0" t="s">
        <v>29</v>
      </c>
      <c r="G371" s="26" t="n">
        <f aca="false">YEAR(C371)&amp;F371</f>
        <v>0</v>
      </c>
      <c r="K371" s="0" t="n">
        <f aca="false">VLOOKUP(F371,$I$11061:$J$11089,2)</f>
        <v>0</v>
      </c>
      <c r="L371" s="0" t="s">
        <v>29</v>
      </c>
    </row>
    <row r="372" customFormat="false" ht="14.1" hidden="false" customHeight="true" outlineLevel="0" collapsed="false">
      <c r="A372" s="17" t="s">
        <v>24</v>
      </c>
      <c r="B372" s="0" t="s">
        <v>25</v>
      </c>
      <c r="C372" s="7" t="n">
        <v>37854</v>
      </c>
      <c r="D372" s="26" t="s">
        <v>32</v>
      </c>
      <c r="E372" s="19" t="n">
        <v>4.44</v>
      </c>
      <c r="F372" s="0" t="s">
        <v>47</v>
      </c>
      <c r="G372" s="26" t="n">
        <f aca="false">YEAR(C372)&amp;F372</f>
        <v>0</v>
      </c>
      <c r="K372" s="0" t="n">
        <f aca="false">VLOOKUP(F372,$I$11061:$J$11089,2)</f>
        <v>0</v>
      </c>
      <c r="L372" s="0" t="s">
        <v>47</v>
      </c>
    </row>
    <row r="373" customFormat="false" ht="14.1" hidden="false" customHeight="true" outlineLevel="0" collapsed="false">
      <c r="A373" s="17" t="s">
        <v>24</v>
      </c>
      <c r="B373" s="0" t="s">
        <v>25</v>
      </c>
      <c r="C373" s="7" t="n">
        <v>37855</v>
      </c>
      <c r="D373" s="26" t="s">
        <v>33</v>
      </c>
      <c r="E373" s="19" t="n">
        <v>5.55</v>
      </c>
      <c r="F373" s="0" t="s">
        <v>42</v>
      </c>
      <c r="G373" s="26" t="n">
        <f aca="false">YEAR(C373)&amp;F373</f>
        <v>0</v>
      </c>
      <c r="K373" s="0" t="n">
        <f aca="false">VLOOKUP(F373,$I$11061:$J$11089,2)</f>
        <v>0</v>
      </c>
      <c r="L373" s="0" t="s">
        <v>42</v>
      </c>
    </row>
    <row r="374" customFormat="false" ht="14.1" hidden="false" customHeight="true" outlineLevel="0" collapsed="false">
      <c r="A374" s="17" t="s">
        <v>24</v>
      </c>
      <c r="B374" s="0" t="s">
        <v>25</v>
      </c>
      <c r="C374" s="7" t="n">
        <v>37855</v>
      </c>
      <c r="D374" s="26" t="s">
        <v>35</v>
      </c>
      <c r="E374" s="19" t="n">
        <v>6.66</v>
      </c>
      <c r="F374" s="0" t="s">
        <v>46</v>
      </c>
      <c r="G374" s="26" t="n">
        <f aca="false">YEAR(C374)&amp;F374</f>
        <v>0</v>
      </c>
      <c r="K374" s="0" t="n">
        <f aca="false">VLOOKUP(F374,$I$11061:$J$11089,2)</f>
        <v>0</v>
      </c>
      <c r="L374" s="0" t="s">
        <v>46</v>
      </c>
    </row>
    <row r="375" customFormat="false" ht="14.1" hidden="false" customHeight="true" outlineLevel="0" collapsed="false">
      <c r="A375" s="17" t="s">
        <v>24</v>
      </c>
      <c r="B375" s="0" t="s">
        <v>25</v>
      </c>
      <c r="C375" s="7" t="n">
        <v>37856</v>
      </c>
      <c r="D375" s="26" t="s">
        <v>36</v>
      </c>
      <c r="E375" s="19" t="n">
        <v>7.77</v>
      </c>
      <c r="F375" s="0" t="s">
        <v>27</v>
      </c>
      <c r="G375" s="26" t="n">
        <f aca="false">YEAR(C375)&amp;F375</f>
        <v>0</v>
      </c>
      <c r="K375" s="0" t="n">
        <f aca="false">VLOOKUP(F375,$I$11061:$J$11089,2)</f>
        <v>0</v>
      </c>
      <c r="L375" s="0" t="s">
        <v>27</v>
      </c>
    </row>
    <row r="376" customFormat="false" ht="14.1" hidden="false" customHeight="true" outlineLevel="0" collapsed="false">
      <c r="A376" s="17" t="s">
        <v>24</v>
      </c>
      <c r="B376" s="0" t="s">
        <v>25</v>
      </c>
      <c r="C376" s="7" t="n">
        <v>37857</v>
      </c>
      <c r="D376" s="26" t="s">
        <v>38</v>
      </c>
      <c r="E376" s="19" t="n">
        <v>8.88</v>
      </c>
      <c r="F376" s="0" t="s">
        <v>29</v>
      </c>
      <c r="G376" s="26" t="n">
        <f aca="false">YEAR(C376)&amp;F376</f>
        <v>0</v>
      </c>
      <c r="K376" s="0" t="n">
        <f aca="false">VLOOKUP(F376,$I$11061:$J$11089,2)</f>
        <v>0</v>
      </c>
      <c r="L376" s="0" t="s">
        <v>29</v>
      </c>
    </row>
    <row r="377" customFormat="false" ht="14.1" hidden="false" customHeight="true" outlineLevel="0" collapsed="false">
      <c r="A377" s="17" t="s">
        <v>24</v>
      </c>
      <c r="B377" s="0" t="s">
        <v>25</v>
      </c>
      <c r="C377" s="7" t="n">
        <v>37858</v>
      </c>
      <c r="D377" s="26" t="s">
        <v>40</v>
      </c>
      <c r="E377" s="19" t="n">
        <v>9.99</v>
      </c>
      <c r="F377" s="0" t="s">
        <v>37</v>
      </c>
      <c r="G377" s="26" t="n">
        <f aca="false">YEAR(C377)&amp;F377</f>
        <v>0</v>
      </c>
      <c r="K377" s="0" t="n">
        <f aca="false">VLOOKUP(F377,$I$11061:$J$11089,2)</f>
        <v>0</v>
      </c>
      <c r="L377" s="0" t="s">
        <v>37</v>
      </c>
    </row>
    <row r="378" customFormat="false" ht="14.1" hidden="false" customHeight="true" outlineLevel="0" collapsed="false">
      <c r="A378" s="17" t="s">
        <v>24</v>
      </c>
      <c r="B378" s="0" t="s">
        <v>25</v>
      </c>
      <c r="C378" s="7" t="n">
        <v>37858</v>
      </c>
      <c r="D378" s="26" t="s">
        <v>26</v>
      </c>
      <c r="E378" s="19" t="n">
        <v>1.11</v>
      </c>
      <c r="F378" s="0" t="s">
        <v>39</v>
      </c>
      <c r="G378" s="26" t="n">
        <f aca="false">YEAR(C378)&amp;F378</f>
        <v>0</v>
      </c>
      <c r="K378" s="0" t="n">
        <f aca="false">VLOOKUP(F378,$I$11061:$J$11089,2)</f>
        <v>0</v>
      </c>
      <c r="L378" s="0" t="s">
        <v>39</v>
      </c>
    </row>
    <row r="379" customFormat="false" ht="14.1" hidden="false" customHeight="true" outlineLevel="0" collapsed="false">
      <c r="A379" s="17" t="s">
        <v>24</v>
      </c>
      <c r="B379" s="0" t="s">
        <v>25</v>
      </c>
      <c r="C379" s="7" t="n">
        <v>37858</v>
      </c>
      <c r="D379" s="26" t="s">
        <v>28</v>
      </c>
      <c r="E379" s="19" t="n">
        <v>2.22</v>
      </c>
      <c r="F379" s="0" t="s">
        <v>50</v>
      </c>
      <c r="G379" s="26" t="n">
        <f aca="false">YEAR(C379)&amp;F379</f>
        <v>0</v>
      </c>
      <c r="K379" s="0" t="n">
        <f aca="false">VLOOKUP(F379,$I$11061:$J$11089,2)</f>
        <v>0</v>
      </c>
      <c r="L379" s="0" t="s">
        <v>50</v>
      </c>
    </row>
    <row r="380" customFormat="false" ht="14.1" hidden="false" customHeight="true" outlineLevel="0" collapsed="false">
      <c r="A380" s="17" t="s">
        <v>24</v>
      </c>
      <c r="B380" s="0" t="s">
        <v>25</v>
      </c>
      <c r="C380" s="7" t="n">
        <v>37858</v>
      </c>
      <c r="D380" s="26" t="s">
        <v>30</v>
      </c>
      <c r="E380" s="19" t="n">
        <v>3.33</v>
      </c>
      <c r="F380" s="0" t="s">
        <v>31</v>
      </c>
      <c r="G380" s="26" t="n">
        <f aca="false">YEAR(C380)&amp;F380</f>
        <v>0</v>
      </c>
      <c r="K380" s="0" t="n">
        <f aca="false">VLOOKUP(F380,$I$11061:$J$11089,2)</f>
        <v>0</v>
      </c>
      <c r="L380" s="0" t="s">
        <v>31</v>
      </c>
    </row>
    <row r="381" customFormat="false" ht="14.1" hidden="false" customHeight="true" outlineLevel="0" collapsed="false">
      <c r="A381" s="17" t="s">
        <v>24</v>
      </c>
      <c r="B381" s="0" t="s">
        <v>25</v>
      </c>
      <c r="C381" s="7" t="n">
        <v>37859</v>
      </c>
      <c r="D381" s="26" t="s">
        <v>32</v>
      </c>
      <c r="E381" s="19" t="n">
        <v>4.44</v>
      </c>
      <c r="F381" s="0" t="s">
        <v>51</v>
      </c>
      <c r="G381" s="26" t="n">
        <f aca="false">YEAR(C381)&amp;F381</f>
        <v>0</v>
      </c>
      <c r="K381" s="0" t="n">
        <f aca="false">VLOOKUP(F381,$I$11061:$J$11089,2)</f>
        <v>0</v>
      </c>
      <c r="L381" s="0" t="s">
        <v>51</v>
      </c>
    </row>
    <row r="382" customFormat="false" ht="14.1" hidden="false" customHeight="true" outlineLevel="0" collapsed="false">
      <c r="A382" s="17" t="s">
        <v>24</v>
      </c>
      <c r="B382" s="0" t="s">
        <v>25</v>
      </c>
      <c r="C382" s="7" t="n">
        <v>37859</v>
      </c>
      <c r="D382" s="26" t="s">
        <v>33</v>
      </c>
      <c r="E382" s="19" t="n">
        <v>5.55</v>
      </c>
      <c r="F382" s="0" t="s">
        <v>27</v>
      </c>
      <c r="G382" s="26" t="n">
        <f aca="false">YEAR(C382)&amp;F382</f>
        <v>0</v>
      </c>
      <c r="K382" s="0" t="n">
        <f aca="false">VLOOKUP(F382,$I$11061:$J$11089,2)</f>
        <v>0</v>
      </c>
      <c r="L382" s="0" t="s">
        <v>27</v>
      </c>
    </row>
    <row r="383" customFormat="false" ht="14.1" hidden="false" customHeight="true" outlineLevel="0" collapsed="false">
      <c r="A383" s="17" t="s">
        <v>24</v>
      </c>
      <c r="B383" s="0" t="s">
        <v>25</v>
      </c>
      <c r="C383" s="7" t="n">
        <v>37859</v>
      </c>
      <c r="D383" s="26" t="s">
        <v>35</v>
      </c>
      <c r="E383" s="19" t="n">
        <v>6.66</v>
      </c>
      <c r="F383" s="0" t="s">
        <v>52</v>
      </c>
      <c r="G383" s="26" t="n">
        <f aca="false">YEAR(C383)&amp;F383</f>
        <v>0</v>
      </c>
      <c r="K383" s="0" t="n">
        <f aca="false">VLOOKUP(F383,$I$11061:$J$11089,2)</f>
        <v>0</v>
      </c>
      <c r="L383" s="0" t="s">
        <v>52</v>
      </c>
    </row>
    <row r="384" customFormat="false" ht="14.1" hidden="false" customHeight="true" outlineLevel="0" collapsed="false">
      <c r="A384" s="17" t="s">
        <v>24</v>
      </c>
      <c r="B384" s="0" t="s">
        <v>25</v>
      </c>
      <c r="C384" s="7" t="n">
        <v>37860</v>
      </c>
      <c r="D384" s="26" t="s">
        <v>26</v>
      </c>
      <c r="E384" s="19" t="n">
        <v>1.11</v>
      </c>
      <c r="F384" s="0" t="s">
        <v>48</v>
      </c>
      <c r="G384" s="26" t="n">
        <f aca="false">YEAR(C384)&amp;F384</f>
        <v>0</v>
      </c>
      <c r="K384" s="0" t="n">
        <f aca="false">VLOOKUP(F384,$I$11061:$J$11089,2)</f>
        <v>0</v>
      </c>
      <c r="L384" s="0" t="s">
        <v>48</v>
      </c>
    </row>
    <row r="385" customFormat="false" ht="14.1" hidden="false" customHeight="true" outlineLevel="0" collapsed="false">
      <c r="A385" s="17" t="s">
        <v>24</v>
      </c>
      <c r="B385" s="0" t="s">
        <v>25</v>
      </c>
      <c r="C385" s="7" t="n">
        <v>37863</v>
      </c>
      <c r="D385" s="26" t="s">
        <v>28</v>
      </c>
      <c r="E385" s="19" t="n">
        <v>2.22</v>
      </c>
      <c r="F385" s="0" t="s">
        <v>27</v>
      </c>
      <c r="G385" s="26" t="n">
        <f aca="false">YEAR(C385)&amp;F385</f>
        <v>0</v>
      </c>
      <c r="K385" s="0" t="n">
        <f aca="false">VLOOKUP(F385,$I$11061:$J$11089,2)</f>
        <v>0</v>
      </c>
      <c r="L385" s="0" t="s">
        <v>27</v>
      </c>
    </row>
    <row r="386" customFormat="false" ht="14.1" hidden="false" customHeight="true" outlineLevel="0" collapsed="false">
      <c r="A386" s="17" t="s">
        <v>24</v>
      </c>
      <c r="B386" s="0" t="s">
        <v>25</v>
      </c>
      <c r="C386" s="7" t="n">
        <v>37865</v>
      </c>
      <c r="D386" s="26" t="s">
        <v>30</v>
      </c>
      <c r="E386" s="19" t="n">
        <v>3.33</v>
      </c>
      <c r="F386" s="0" t="s">
        <v>29</v>
      </c>
      <c r="G386" s="26" t="n">
        <f aca="false">YEAR(C386)&amp;F386</f>
        <v>0</v>
      </c>
      <c r="K386" s="0" t="n">
        <f aca="false">VLOOKUP(F386,$I$11061:$J$11089,2)</f>
        <v>0</v>
      </c>
      <c r="L386" s="0" t="s">
        <v>29</v>
      </c>
    </row>
    <row r="387" customFormat="false" ht="14.1" hidden="false" customHeight="true" outlineLevel="0" collapsed="false">
      <c r="A387" s="17" t="s">
        <v>24</v>
      </c>
      <c r="B387" s="0" t="s">
        <v>25</v>
      </c>
      <c r="C387" s="7" t="n">
        <v>37866</v>
      </c>
      <c r="D387" s="26" t="s">
        <v>32</v>
      </c>
      <c r="E387" s="19" t="n">
        <v>4.44</v>
      </c>
      <c r="F387" s="0" t="s">
        <v>37</v>
      </c>
      <c r="G387" s="26" t="n">
        <f aca="false">YEAR(C387)&amp;F387</f>
        <v>0</v>
      </c>
      <c r="K387" s="0" t="n">
        <f aca="false">VLOOKUP(F387,$I$11061:$J$11089,2)</f>
        <v>0</v>
      </c>
      <c r="L387" s="0" t="s">
        <v>37</v>
      </c>
    </row>
    <row r="388" customFormat="false" ht="14.1" hidden="false" customHeight="true" outlineLevel="0" collapsed="false">
      <c r="A388" s="17" t="s">
        <v>24</v>
      </c>
      <c r="B388" s="0" t="s">
        <v>25</v>
      </c>
      <c r="C388" s="7" t="n">
        <v>37866</v>
      </c>
      <c r="D388" s="26" t="s">
        <v>33</v>
      </c>
      <c r="E388" s="19" t="n">
        <v>5.55</v>
      </c>
      <c r="F388" s="0" t="s">
        <v>39</v>
      </c>
      <c r="G388" s="26" t="n">
        <f aca="false">YEAR(C388)&amp;F388</f>
        <v>0</v>
      </c>
      <c r="K388" s="0" t="n">
        <f aca="false">VLOOKUP(F388,$I$11061:$J$11089,2)</f>
        <v>0</v>
      </c>
      <c r="L388" s="0" t="s">
        <v>39</v>
      </c>
    </row>
    <row r="389" customFormat="false" ht="14.1" hidden="false" customHeight="true" outlineLevel="0" collapsed="false">
      <c r="A389" s="17" t="s">
        <v>24</v>
      </c>
      <c r="B389" s="0" t="s">
        <v>25</v>
      </c>
      <c r="C389" s="7" t="n">
        <v>37868</v>
      </c>
      <c r="D389" s="26" t="s">
        <v>35</v>
      </c>
      <c r="E389" s="19" t="n">
        <v>6.66</v>
      </c>
      <c r="F389" s="0" t="s">
        <v>27</v>
      </c>
      <c r="G389" s="26" t="n">
        <f aca="false">YEAR(C389)&amp;F389</f>
        <v>0</v>
      </c>
      <c r="K389" s="0" t="n">
        <f aca="false">VLOOKUP(F389,$I$11061:$J$11089,2)</f>
        <v>0</v>
      </c>
      <c r="L389" s="0" t="s">
        <v>27</v>
      </c>
    </row>
    <row r="390" customFormat="false" ht="14.1" hidden="false" customHeight="true" outlineLevel="0" collapsed="false">
      <c r="A390" s="17" t="s">
        <v>24</v>
      </c>
      <c r="B390" s="0" t="s">
        <v>25</v>
      </c>
      <c r="C390" s="7" t="n">
        <v>37868</v>
      </c>
      <c r="D390" s="26" t="s">
        <v>36</v>
      </c>
      <c r="E390" s="19" t="n">
        <v>7.77</v>
      </c>
      <c r="F390" s="0" t="s">
        <v>29</v>
      </c>
      <c r="G390" s="26" t="n">
        <f aca="false">YEAR(C390)&amp;F390</f>
        <v>0</v>
      </c>
      <c r="K390" s="0" t="n">
        <f aca="false">VLOOKUP(F390,$I$11061:$J$11089,2)</f>
        <v>0</v>
      </c>
      <c r="L390" s="0" t="s">
        <v>29</v>
      </c>
    </row>
    <row r="391" customFormat="false" ht="14.1" hidden="false" customHeight="true" outlineLevel="0" collapsed="false">
      <c r="A391" s="17" t="s">
        <v>24</v>
      </c>
      <c r="B391" s="0" t="s">
        <v>25</v>
      </c>
      <c r="C391" s="7" t="n">
        <v>37868</v>
      </c>
      <c r="D391" s="26" t="s">
        <v>38</v>
      </c>
      <c r="E391" s="19" t="n">
        <v>8.88</v>
      </c>
      <c r="F391" s="0" t="s">
        <v>31</v>
      </c>
      <c r="G391" s="26" t="n">
        <f aca="false">YEAR(C391)&amp;F391</f>
        <v>0</v>
      </c>
      <c r="K391" s="0" t="n">
        <f aca="false">VLOOKUP(F391,$I$11061:$J$11089,2)</f>
        <v>0</v>
      </c>
      <c r="L391" s="0" t="s">
        <v>31</v>
      </c>
    </row>
    <row r="392" customFormat="false" ht="14.1" hidden="false" customHeight="true" outlineLevel="0" collapsed="false">
      <c r="A392" s="17" t="s">
        <v>24</v>
      </c>
      <c r="B392" s="0" t="s">
        <v>25</v>
      </c>
      <c r="C392" s="7" t="n">
        <v>37869</v>
      </c>
      <c r="D392" s="26" t="s">
        <v>40</v>
      </c>
      <c r="E392" s="19" t="n">
        <v>9.99</v>
      </c>
      <c r="F392" s="0" t="s">
        <v>50</v>
      </c>
      <c r="G392" s="26" t="n">
        <f aca="false">YEAR(C392)&amp;F392</f>
        <v>0</v>
      </c>
      <c r="K392" s="0" t="n">
        <f aca="false">VLOOKUP(F392,$I$11061:$J$11089,2)</f>
        <v>0</v>
      </c>
      <c r="L392" s="0" t="s">
        <v>50</v>
      </c>
    </row>
    <row r="393" customFormat="false" ht="14.1" hidden="false" customHeight="true" outlineLevel="0" collapsed="false">
      <c r="A393" s="17" t="s">
        <v>24</v>
      </c>
      <c r="B393" s="0" t="s">
        <v>25</v>
      </c>
      <c r="C393" s="7" t="n">
        <v>37869</v>
      </c>
      <c r="D393" s="26" t="s">
        <v>26</v>
      </c>
      <c r="E393" s="19" t="n">
        <v>1.11</v>
      </c>
      <c r="F393" s="0" t="s">
        <v>50</v>
      </c>
      <c r="G393" s="26" t="n">
        <f aca="false">YEAR(C393)&amp;F393</f>
        <v>0</v>
      </c>
      <c r="K393" s="0" t="n">
        <f aca="false">VLOOKUP(F393,$I$11061:$J$11089,2)</f>
        <v>0</v>
      </c>
      <c r="L393" s="0" t="s">
        <v>50</v>
      </c>
    </row>
    <row r="394" customFormat="false" ht="14.1" hidden="false" customHeight="true" outlineLevel="0" collapsed="false">
      <c r="A394" s="17" t="s">
        <v>24</v>
      </c>
      <c r="B394" s="0" t="s">
        <v>25</v>
      </c>
      <c r="C394" s="7" t="n">
        <v>37869</v>
      </c>
      <c r="D394" s="26" t="s">
        <v>28</v>
      </c>
      <c r="E394" s="19" t="n">
        <v>2.22</v>
      </c>
      <c r="F394" s="0" t="s">
        <v>49</v>
      </c>
      <c r="G394" s="26" t="n">
        <f aca="false">YEAR(C394)&amp;F394</f>
        <v>0</v>
      </c>
      <c r="K394" s="0" t="n">
        <f aca="false">VLOOKUP(F394,$I$11061:$J$11089,2)</f>
        <v>0</v>
      </c>
      <c r="L394" s="0" t="s">
        <v>49</v>
      </c>
    </row>
    <row r="395" customFormat="false" ht="14.1" hidden="false" customHeight="true" outlineLevel="0" collapsed="false">
      <c r="A395" s="17" t="s">
        <v>24</v>
      </c>
      <c r="B395" s="0" t="s">
        <v>25</v>
      </c>
      <c r="C395" s="7" t="n">
        <v>37869</v>
      </c>
      <c r="D395" s="26" t="s">
        <v>30</v>
      </c>
      <c r="E395" s="19" t="n">
        <v>3.33</v>
      </c>
      <c r="F395" s="0" t="s">
        <v>49</v>
      </c>
      <c r="G395" s="26" t="n">
        <f aca="false">YEAR(C395)&amp;F395</f>
        <v>0</v>
      </c>
      <c r="K395" s="0" t="n">
        <f aca="false">VLOOKUP(F395,$I$11061:$J$11089,2)</f>
        <v>0</v>
      </c>
      <c r="L395" s="0" t="s">
        <v>49</v>
      </c>
    </row>
    <row r="396" customFormat="false" ht="14.1" hidden="false" customHeight="true" outlineLevel="0" collapsed="false">
      <c r="A396" s="17" t="s">
        <v>24</v>
      </c>
      <c r="B396" s="0" t="s">
        <v>25</v>
      </c>
      <c r="C396" s="7" t="n">
        <v>37869</v>
      </c>
      <c r="D396" s="26" t="s">
        <v>32</v>
      </c>
      <c r="E396" s="19" t="n">
        <v>4.44</v>
      </c>
      <c r="F396" s="0" t="s">
        <v>49</v>
      </c>
      <c r="G396" s="26" t="n">
        <f aca="false">YEAR(C396)&amp;F396</f>
        <v>0</v>
      </c>
      <c r="K396" s="0" t="n">
        <f aca="false">VLOOKUP(F396,$I$11061:$J$11089,2)</f>
        <v>0</v>
      </c>
      <c r="L396" s="0" t="s">
        <v>49</v>
      </c>
    </row>
    <row r="397" customFormat="false" ht="14.1" hidden="false" customHeight="true" outlineLevel="0" collapsed="false">
      <c r="A397" s="17" t="s">
        <v>24</v>
      </c>
      <c r="B397" s="0" t="s">
        <v>25</v>
      </c>
      <c r="C397" s="7" t="n">
        <v>37869</v>
      </c>
      <c r="D397" s="26" t="s">
        <v>33</v>
      </c>
      <c r="E397" s="19" t="n">
        <v>5.55</v>
      </c>
      <c r="F397" s="0" t="s">
        <v>31</v>
      </c>
      <c r="G397" s="26" t="n">
        <f aca="false">YEAR(C397)&amp;F397</f>
        <v>0</v>
      </c>
      <c r="K397" s="0" t="n">
        <f aca="false">VLOOKUP(F397,$I$11061:$J$11089,2)</f>
        <v>0</v>
      </c>
      <c r="L397" s="0" t="s">
        <v>31</v>
      </c>
    </row>
    <row r="398" customFormat="false" ht="14.1" hidden="false" customHeight="true" outlineLevel="0" collapsed="false">
      <c r="A398" s="17" t="s">
        <v>24</v>
      </c>
      <c r="B398" s="0" t="s">
        <v>25</v>
      </c>
      <c r="C398" s="7" t="n">
        <v>37871</v>
      </c>
      <c r="D398" s="26" t="s">
        <v>35</v>
      </c>
      <c r="E398" s="19" t="n">
        <v>6.66</v>
      </c>
      <c r="F398" s="0" t="s">
        <v>39</v>
      </c>
      <c r="G398" s="26" t="n">
        <f aca="false">YEAR(C398)&amp;F398</f>
        <v>0</v>
      </c>
      <c r="K398" s="0" t="n">
        <f aca="false">VLOOKUP(F398,$I$11061:$J$11089,2)</f>
        <v>0</v>
      </c>
      <c r="L398" s="0" t="s">
        <v>39</v>
      </c>
    </row>
    <row r="399" customFormat="false" ht="14.1" hidden="false" customHeight="true" outlineLevel="0" collapsed="false">
      <c r="A399" s="17" t="s">
        <v>24</v>
      </c>
      <c r="B399" s="0" t="s">
        <v>25</v>
      </c>
      <c r="C399" s="7" t="n">
        <v>37871</v>
      </c>
      <c r="D399" s="26" t="s">
        <v>36</v>
      </c>
      <c r="E399" s="19" t="n">
        <v>7.77</v>
      </c>
      <c r="F399" s="0" t="s">
        <v>29</v>
      </c>
      <c r="G399" s="26" t="n">
        <f aca="false">YEAR(C399)&amp;F399</f>
        <v>0</v>
      </c>
      <c r="K399" s="0" t="n">
        <f aca="false">VLOOKUP(F399,$I$11061:$J$11089,2)</f>
        <v>0</v>
      </c>
      <c r="L399" s="0" t="s">
        <v>29</v>
      </c>
    </row>
    <row r="400" customFormat="false" ht="14.1" hidden="false" customHeight="true" outlineLevel="0" collapsed="false">
      <c r="A400" s="17" t="s">
        <v>24</v>
      </c>
      <c r="B400" s="0" t="s">
        <v>25</v>
      </c>
      <c r="C400" s="7" t="n">
        <v>37873</v>
      </c>
      <c r="D400" s="26" t="s">
        <v>38</v>
      </c>
      <c r="E400" s="19" t="n">
        <v>8.88</v>
      </c>
      <c r="F400" s="0" t="s">
        <v>43</v>
      </c>
      <c r="G400" s="26" t="n">
        <f aca="false">YEAR(C400)&amp;F400</f>
        <v>0</v>
      </c>
      <c r="K400" s="0" t="n">
        <f aca="false">VLOOKUP(F400,$I$11061:$J$11089,2)</f>
        <v>0</v>
      </c>
      <c r="L400" s="0" t="s">
        <v>43</v>
      </c>
    </row>
    <row r="401" customFormat="false" ht="14.1" hidden="false" customHeight="true" outlineLevel="0" collapsed="false">
      <c r="A401" s="17" t="s">
        <v>24</v>
      </c>
      <c r="B401" s="0" t="s">
        <v>25</v>
      </c>
      <c r="C401" s="7" t="n">
        <v>37874</v>
      </c>
      <c r="D401" s="26" t="s">
        <v>40</v>
      </c>
      <c r="E401" s="19" t="n">
        <v>9.99</v>
      </c>
      <c r="F401" s="0" t="s">
        <v>27</v>
      </c>
      <c r="G401" s="26" t="n">
        <f aca="false">YEAR(C401)&amp;F401</f>
        <v>0</v>
      </c>
      <c r="K401" s="0" t="n">
        <f aca="false">VLOOKUP(F401,$I$11061:$J$11089,2)</f>
        <v>0</v>
      </c>
      <c r="L401" s="0" t="s">
        <v>27</v>
      </c>
    </row>
    <row r="402" customFormat="false" ht="14.1" hidden="false" customHeight="true" outlineLevel="0" collapsed="false">
      <c r="A402" s="17" t="s">
        <v>24</v>
      </c>
      <c r="B402" s="0" t="s">
        <v>25</v>
      </c>
      <c r="C402" s="7" t="n">
        <v>37874</v>
      </c>
      <c r="D402" s="26" t="s">
        <v>26</v>
      </c>
      <c r="E402" s="19" t="n">
        <v>1.11</v>
      </c>
      <c r="F402" s="0" t="s">
        <v>37</v>
      </c>
      <c r="G402" s="26" t="n">
        <f aca="false">YEAR(C402)&amp;F402</f>
        <v>0</v>
      </c>
      <c r="K402" s="0" t="n">
        <f aca="false">VLOOKUP(F402,$I$11061:$J$11089,2)</f>
        <v>0</v>
      </c>
      <c r="L402" s="0" t="s">
        <v>37</v>
      </c>
    </row>
    <row r="403" customFormat="false" ht="14.1" hidden="false" customHeight="true" outlineLevel="0" collapsed="false">
      <c r="A403" s="17" t="s">
        <v>24</v>
      </c>
      <c r="B403" s="0" t="s">
        <v>25</v>
      </c>
      <c r="C403" s="7" t="n">
        <v>37874</v>
      </c>
      <c r="D403" s="26" t="s">
        <v>28</v>
      </c>
      <c r="E403" s="19" t="n">
        <v>2.22</v>
      </c>
      <c r="F403" s="0" t="s">
        <v>46</v>
      </c>
      <c r="G403" s="26" t="n">
        <f aca="false">YEAR(C403)&amp;F403</f>
        <v>0</v>
      </c>
      <c r="K403" s="0" t="n">
        <f aca="false">VLOOKUP(F403,$I$11061:$J$11089,2)</f>
        <v>0</v>
      </c>
      <c r="L403" s="0" t="s">
        <v>46</v>
      </c>
    </row>
    <row r="404" customFormat="false" ht="14.1" hidden="false" customHeight="true" outlineLevel="0" collapsed="false">
      <c r="A404" s="17" t="s">
        <v>24</v>
      </c>
      <c r="B404" s="0" t="s">
        <v>25</v>
      </c>
      <c r="C404" s="7" t="n">
        <v>37875</v>
      </c>
      <c r="D404" s="26" t="s">
        <v>30</v>
      </c>
      <c r="E404" s="19" t="n">
        <v>3.33</v>
      </c>
      <c r="F404" s="0" t="s">
        <v>27</v>
      </c>
      <c r="G404" s="26" t="n">
        <f aca="false">YEAR(C404)&amp;F404</f>
        <v>0</v>
      </c>
      <c r="K404" s="0" t="n">
        <f aca="false">VLOOKUP(F404,$I$11061:$J$11089,2)</f>
        <v>0</v>
      </c>
      <c r="L404" s="0" t="s">
        <v>27</v>
      </c>
    </row>
    <row r="405" customFormat="false" ht="14.1" hidden="false" customHeight="true" outlineLevel="0" collapsed="false">
      <c r="A405" s="17" t="s">
        <v>24</v>
      </c>
      <c r="B405" s="0" t="s">
        <v>25</v>
      </c>
      <c r="C405" s="7" t="n">
        <v>37875</v>
      </c>
      <c r="D405" s="26" t="s">
        <v>32</v>
      </c>
      <c r="E405" s="19" t="n">
        <v>4.44</v>
      </c>
      <c r="F405" s="0" t="s">
        <v>49</v>
      </c>
      <c r="G405" s="26" t="n">
        <f aca="false">YEAR(C405)&amp;F405</f>
        <v>0</v>
      </c>
      <c r="K405" s="0" t="n">
        <f aca="false">VLOOKUP(F405,$I$11061:$J$11089,2)</f>
        <v>0</v>
      </c>
      <c r="L405" s="0" t="s">
        <v>49</v>
      </c>
    </row>
    <row r="406" customFormat="false" ht="14.1" hidden="false" customHeight="true" outlineLevel="0" collapsed="false">
      <c r="A406" s="17" t="s">
        <v>24</v>
      </c>
      <c r="B406" s="0" t="s">
        <v>25</v>
      </c>
      <c r="C406" s="7" t="n">
        <v>37876</v>
      </c>
      <c r="D406" s="26" t="s">
        <v>33</v>
      </c>
      <c r="E406" s="19" t="n">
        <v>5.55</v>
      </c>
      <c r="F406" s="0" t="s">
        <v>27</v>
      </c>
      <c r="G406" s="26" t="n">
        <f aca="false">YEAR(C406)&amp;F406</f>
        <v>0</v>
      </c>
      <c r="K406" s="0" t="n">
        <f aca="false">VLOOKUP(F406,$I$11061:$J$11089,2)</f>
        <v>0</v>
      </c>
      <c r="L406" s="0" t="s">
        <v>27</v>
      </c>
    </row>
    <row r="407" customFormat="false" ht="14.1" hidden="false" customHeight="true" outlineLevel="0" collapsed="false">
      <c r="A407" s="17" t="s">
        <v>24</v>
      </c>
      <c r="B407" s="0" t="s">
        <v>25</v>
      </c>
      <c r="C407" s="7" t="n">
        <v>37876</v>
      </c>
      <c r="D407" s="26" t="s">
        <v>35</v>
      </c>
      <c r="E407" s="19" t="n">
        <v>6.66</v>
      </c>
      <c r="F407" s="0" t="s">
        <v>52</v>
      </c>
      <c r="G407" s="26" t="n">
        <f aca="false">YEAR(C407)&amp;F407</f>
        <v>0</v>
      </c>
      <c r="K407" s="0" t="n">
        <f aca="false">VLOOKUP(F407,$I$11061:$J$11089,2)</f>
        <v>0</v>
      </c>
      <c r="L407" s="0" t="s">
        <v>52</v>
      </c>
    </row>
    <row r="408" customFormat="false" ht="14.1" hidden="false" customHeight="true" outlineLevel="0" collapsed="false">
      <c r="A408" s="17" t="s">
        <v>24</v>
      </c>
      <c r="B408" s="0" t="s">
        <v>25</v>
      </c>
      <c r="C408" s="7" t="n">
        <v>37880</v>
      </c>
      <c r="D408" s="26" t="s">
        <v>36</v>
      </c>
      <c r="E408" s="19" t="n">
        <v>7.77</v>
      </c>
      <c r="F408" s="0" t="s">
        <v>27</v>
      </c>
      <c r="G408" s="26" t="n">
        <f aca="false">YEAR(C408)&amp;F408</f>
        <v>0</v>
      </c>
      <c r="K408" s="0" t="n">
        <f aca="false">VLOOKUP(F408,$I$11061:$J$11089,2)</f>
        <v>0</v>
      </c>
      <c r="L408" s="0" t="s">
        <v>27</v>
      </c>
    </row>
    <row r="409" customFormat="false" ht="14.1" hidden="false" customHeight="true" outlineLevel="0" collapsed="false">
      <c r="A409" s="17" t="s">
        <v>24</v>
      </c>
      <c r="B409" s="0" t="s">
        <v>25</v>
      </c>
      <c r="C409" s="7" t="n">
        <v>37880</v>
      </c>
      <c r="D409" s="26" t="s">
        <v>38</v>
      </c>
      <c r="E409" s="19" t="n">
        <v>8.88</v>
      </c>
      <c r="F409" s="0" t="s">
        <v>29</v>
      </c>
      <c r="G409" s="26" t="n">
        <f aca="false">YEAR(C409)&amp;F409</f>
        <v>0</v>
      </c>
      <c r="K409" s="0" t="n">
        <f aca="false">VLOOKUP(F409,$I$11061:$J$11089,2)</f>
        <v>0</v>
      </c>
      <c r="L409" s="0" t="s">
        <v>29</v>
      </c>
    </row>
    <row r="410" customFormat="false" ht="14.1" hidden="false" customHeight="true" outlineLevel="0" collapsed="false">
      <c r="A410" s="17" t="s">
        <v>24</v>
      </c>
      <c r="B410" s="0" t="s">
        <v>25</v>
      </c>
      <c r="C410" s="7" t="n">
        <v>37880</v>
      </c>
      <c r="D410" s="26" t="s">
        <v>40</v>
      </c>
      <c r="E410" s="19" t="n">
        <v>9.99</v>
      </c>
      <c r="F410" s="0" t="s">
        <v>45</v>
      </c>
      <c r="G410" s="26" t="n">
        <f aca="false">YEAR(C410)&amp;F410</f>
        <v>0</v>
      </c>
      <c r="K410" s="0" t="n">
        <f aca="false">VLOOKUP(F410,$I$11061:$J$11089,2)</f>
        <v>0</v>
      </c>
      <c r="L410" s="0" t="s">
        <v>45</v>
      </c>
    </row>
    <row r="411" customFormat="false" ht="14.1" hidden="false" customHeight="true" outlineLevel="0" collapsed="false">
      <c r="A411" s="17" t="s">
        <v>24</v>
      </c>
      <c r="B411" s="0" t="s">
        <v>25</v>
      </c>
      <c r="C411" s="7" t="n">
        <v>37881</v>
      </c>
      <c r="D411" s="26" t="s">
        <v>26</v>
      </c>
      <c r="E411" s="19" t="n">
        <v>1.11</v>
      </c>
      <c r="F411" s="0" t="s">
        <v>27</v>
      </c>
      <c r="G411" s="26" t="n">
        <f aca="false">YEAR(C411)&amp;F411</f>
        <v>0</v>
      </c>
      <c r="K411" s="0" t="n">
        <f aca="false">VLOOKUP(F411,$I$11061:$J$11089,2)</f>
        <v>0</v>
      </c>
      <c r="L411" s="0" t="s">
        <v>27</v>
      </c>
    </row>
    <row r="412" customFormat="false" ht="14.1" hidden="false" customHeight="true" outlineLevel="0" collapsed="false">
      <c r="A412" s="17" t="s">
        <v>24</v>
      </c>
      <c r="B412" s="0" t="s">
        <v>25</v>
      </c>
      <c r="C412" s="7" t="n">
        <v>37881</v>
      </c>
      <c r="D412" s="26" t="s">
        <v>28</v>
      </c>
      <c r="E412" s="19" t="n">
        <v>2.22</v>
      </c>
      <c r="F412" s="0" t="s">
        <v>37</v>
      </c>
      <c r="G412" s="26" t="n">
        <f aca="false">YEAR(C412)&amp;F412</f>
        <v>0</v>
      </c>
      <c r="K412" s="0" t="n">
        <f aca="false">VLOOKUP(F412,$I$11061:$J$11089,2)</f>
        <v>0</v>
      </c>
      <c r="L412" s="0" t="s">
        <v>37</v>
      </c>
    </row>
    <row r="413" customFormat="false" ht="14.1" hidden="false" customHeight="true" outlineLevel="0" collapsed="false">
      <c r="A413" s="17" t="s">
        <v>24</v>
      </c>
      <c r="B413" s="0" t="s">
        <v>25</v>
      </c>
      <c r="C413" s="7" t="n">
        <v>37881</v>
      </c>
      <c r="D413" s="26" t="s">
        <v>30</v>
      </c>
      <c r="E413" s="19" t="n">
        <v>3.33</v>
      </c>
      <c r="F413" s="0" t="s">
        <v>47</v>
      </c>
      <c r="G413" s="26" t="n">
        <f aca="false">YEAR(C413)&amp;F413</f>
        <v>0</v>
      </c>
      <c r="K413" s="0" t="n">
        <f aca="false">VLOOKUP(F413,$I$11061:$J$11089,2)</f>
        <v>0</v>
      </c>
      <c r="L413" s="0" t="s">
        <v>47</v>
      </c>
    </row>
    <row r="414" customFormat="false" ht="14.1" hidden="false" customHeight="true" outlineLevel="0" collapsed="false">
      <c r="A414" s="17" t="s">
        <v>24</v>
      </c>
      <c r="B414" s="0" t="s">
        <v>25</v>
      </c>
      <c r="C414" s="7" t="n">
        <v>37883</v>
      </c>
      <c r="D414" s="26" t="s">
        <v>32</v>
      </c>
      <c r="E414" s="19" t="n">
        <v>4.44</v>
      </c>
      <c r="F414" s="0" t="s">
        <v>41</v>
      </c>
      <c r="G414" s="26" t="n">
        <f aca="false">YEAR(C414)&amp;F414</f>
        <v>0</v>
      </c>
      <c r="K414" s="0" t="n">
        <f aca="false">VLOOKUP(F414,$I$11061:$J$11089,2)</f>
        <v>0</v>
      </c>
      <c r="L414" s="0" t="s">
        <v>41</v>
      </c>
    </row>
    <row r="415" customFormat="false" ht="14.1" hidden="false" customHeight="true" outlineLevel="0" collapsed="false">
      <c r="A415" s="17" t="s">
        <v>24</v>
      </c>
      <c r="B415" s="0" t="s">
        <v>25</v>
      </c>
      <c r="C415" s="7" t="n">
        <v>37883</v>
      </c>
      <c r="D415" s="26" t="s">
        <v>33</v>
      </c>
      <c r="E415" s="19" t="n">
        <v>5.55</v>
      </c>
      <c r="F415" s="0" t="s">
        <v>41</v>
      </c>
      <c r="G415" s="26" t="n">
        <f aca="false">YEAR(C415)&amp;F415</f>
        <v>0</v>
      </c>
      <c r="K415" s="0" t="n">
        <f aca="false">VLOOKUP(F415,$I$11061:$J$11089,2)</f>
        <v>0</v>
      </c>
      <c r="L415" s="0" t="s">
        <v>41</v>
      </c>
    </row>
    <row r="416" customFormat="false" ht="14.1" hidden="false" customHeight="true" outlineLevel="0" collapsed="false">
      <c r="A416" s="17" t="s">
        <v>24</v>
      </c>
      <c r="B416" s="0" t="s">
        <v>25</v>
      </c>
      <c r="C416" s="7" t="n">
        <v>37883</v>
      </c>
      <c r="D416" s="26" t="s">
        <v>35</v>
      </c>
      <c r="E416" s="19" t="n">
        <v>6.66</v>
      </c>
      <c r="F416" s="0" t="s">
        <v>46</v>
      </c>
      <c r="G416" s="26" t="n">
        <f aca="false">YEAR(C416)&amp;F416</f>
        <v>0</v>
      </c>
      <c r="K416" s="0" t="n">
        <f aca="false">VLOOKUP(F416,$I$11061:$J$11089,2)</f>
        <v>0</v>
      </c>
      <c r="L416" s="0" t="s">
        <v>46</v>
      </c>
    </row>
    <row r="417" customFormat="false" ht="14.1" hidden="false" customHeight="true" outlineLevel="0" collapsed="false">
      <c r="A417" s="17" t="s">
        <v>24</v>
      </c>
      <c r="B417" s="0" t="s">
        <v>25</v>
      </c>
      <c r="C417" s="7" t="n">
        <v>37884</v>
      </c>
      <c r="D417" s="26" t="s">
        <v>36</v>
      </c>
      <c r="E417" s="19" t="n">
        <v>7.77</v>
      </c>
      <c r="F417" s="0" t="s">
        <v>44</v>
      </c>
      <c r="G417" s="26" t="n">
        <f aca="false">YEAR(C417)&amp;F417</f>
        <v>0</v>
      </c>
      <c r="K417" s="0" t="n">
        <f aca="false">VLOOKUP(F417,$I$11061:$J$11089,2)</f>
        <v>0</v>
      </c>
      <c r="L417" s="0" t="s">
        <v>44</v>
      </c>
    </row>
    <row r="418" customFormat="false" ht="14.1" hidden="false" customHeight="true" outlineLevel="0" collapsed="false">
      <c r="A418" s="17" t="s">
        <v>24</v>
      </c>
      <c r="B418" s="0" t="s">
        <v>25</v>
      </c>
      <c r="C418" s="7" t="n">
        <v>37884</v>
      </c>
      <c r="D418" s="26" t="s">
        <v>38</v>
      </c>
      <c r="E418" s="19" t="n">
        <v>8.88</v>
      </c>
      <c r="F418" s="0" t="s">
        <v>44</v>
      </c>
      <c r="G418" s="26" t="n">
        <f aca="false">YEAR(C418)&amp;F418</f>
        <v>0</v>
      </c>
      <c r="K418" s="0" t="n">
        <f aca="false">VLOOKUP(F418,$I$11061:$J$11089,2)</f>
        <v>0</v>
      </c>
      <c r="L418" s="0" t="s">
        <v>44</v>
      </c>
    </row>
    <row r="419" customFormat="false" ht="14.1" hidden="false" customHeight="true" outlineLevel="0" collapsed="false">
      <c r="A419" s="17" t="s">
        <v>24</v>
      </c>
      <c r="B419" s="0" t="s">
        <v>25</v>
      </c>
      <c r="C419" s="7" t="n">
        <v>37884</v>
      </c>
      <c r="D419" s="26" t="s">
        <v>40</v>
      </c>
      <c r="E419" s="19" t="n">
        <v>9.99</v>
      </c>
      <c r="F419" s="0" t="s">
        <v>44</v>
      </c>
      <c r="G419" s="26" t="n">
        <f aca="false">YEAR(C419)&amp;F419</f>
        <v>0</v>
      </c>
      <c r="K419" s="0" t="n">
        <f aca="false">VLOOKUP(F419,$I$11061:$J$11089,2)</f>
        <v>0</v>
      </c>
      <c r="L419" s="0" t="s">
        <v>44</v>
      </c>
    </row>
    <row r="420" customFormat="false" ht="14.1" hidden="false" customHeight="true" outlineLevel="0" collapsed="false">
      <c r="A420" s="17" t="s">
        <v>24</v>
      </c>
      <c r="B420" s="0" t="s">
        <v>25</v>
      </c>
      <c r="C420" s="7" t="n">
        <v>37884</v>
      </c>
      <c r="D420" s="26" t="s">
        <v>26</v>
      </c>
      <c r="E420" s="19" t="n">
        <v>1.11</v>
      </c>
      <c r="F420" s="0" t="s">
        <v>44</v>
      </c>
      <c r="G420" s="26" t="n">
        <f aca="false">YEAR(C420)&amp;F420</f>
        <v>0</v>
      </c>
      <c r="K420" s="0" t="n">
        <f aca="false">VLOOKUP(F420,$I$11061:$J$11089,2)</f>
        <v>0</v>
      </c>
      <c r="L420" s="0" t="s">
        <v>44</v>
      </c>
    </row>
    <row r="421" customFormat="false" ht="14.1" hidden="false" customHeight="true" outlineLevel="0" collapsed="false">
      <c r="A421" s="17" t="s">
        <v>24</v>
      </c>
      <c r="B421" s="0" t="s">
        <v>25</v>
      </c>
      <c r="C421" s="7" t="n">
        <v>37884</v>
      </c>
      <c r="D421" s="26" t="s">
        <v>28</v>
      </c>
      <c r="E421" s="19" t="n">
        <v>2.22</v>
      </c>
      <c r="F421" s="0" t="s">
        <v>44</v>
      </c>
      <c r="G421" s="26" t="n">
        <f aca="false">YEAR(C421)&amp;F421</f>
        <v>0</v>
      </c>
      <c r="K421" s="0" t="n">
        <f aca="false">VLOOKUP(F421,$I$11061:$J$11089,2)</f>
        <v>0</v>
      </c>
      <c r="L421" s="0" t="s">
        <v>44</v>
      </c>
    </row>
    <row r="422" customFormat="false" ht="14.1" hidden="false" customHeight="true" outlineLevel="0" collapsed="false">
      <c r="A422" s="17" t="s">
        <v>24</v>
      </c>
      <c r="B422" s="0" t="s">
        <v>25</v>
      </c>
      <c r="C422" s="7" t="n">
        <v>37884</v>
      </c>
      <c r="D422" s="26" t="s">
        <v>30</v>
      </c>
      <c r="E422" s="19" t="n">
        <v>3.33</v>
      </c>
      <c r="F422" s="0" t="s">
        <v>44</v>
      </c>
      <c r="G422" s="26" t="n">
        <f aca="false">YEAR(C422)&amp;F422</f>
        <v>0</v>
      </c>
      <c r="K422" s="0" t="n">
        <f aca="false">VLOOKUP(F422,$I$11061:$J$11089,2)</f>
        <v>0</v>
      </c>
      <c r="L422" s="0" t="s">
        <v>44</v>
      </c>
    </row>
    <row r="423" customFormat="false" ht="14.1" hidden="false" customHeight="true" outlineLevel="0" collapsed="false">
      <c r="A423" s="17" t="s">
        <v>24</v>
      </c>
      <c r="B423" s="0" t="s">
        <v>25</v>
      </c>
      <c r="C423" s="7" t="n">
        <v>37884</v>
      </c>
      <c r="D423" s="26" t="s">
        <v>32</v>
      </c>
      <c r="E423" s="19" t="n">
        <v>4.44</v>
      </c>
      <c r="F423" s="0" t="s">
        <v>43</v>
      </c>
      <c r="G423" s="26" t="n">
        <f aca="false">YEAR(C423)&amp;F423</f>
        <v>0</v>
      </c>
      <c r="K423" s="0" t="n">
        <f aca="false">VLOOKUP(F423,$I$11061:$J$11089,2)</f>
        <v>0</v>
      </c>
      <c r="L423" s="0" t="s">
        <v>43</v>
      </c>
    </row>
    <row r="424" customFormat="false" ht="14.1" hidden="false" customHeight="true" outlineLevel="0" collapsed="false">
      <c r="A424" s="17" t="s">
        <v>24</v>
      </c>
      <c r="B424" s="0" t="s">
        <v>25</v>
      </c>
      <c r="C424" s="7" t="n">
        <v>37884</v>
      </c>
      <c r="D424" s="26" t="s">
        <v>33</v>
      </c>
      <c r="E424" s="19" t="n">
        <v>5.55</v>
      </c>
      <c r="F424" s="0" t="s">
        <v>55</v>
      </c>
      <c r="G424" s="26" t="n">
        <f aca="false">YEAR(C424)&amp;F424</f>
        <v>0</v>
      </c>
      <c r="K424" s="0" t="n">
        <f aca="false">VLOOKUP(F424,$I$11061:$J$11089,2)</f>
        <v>0</v>
      </c>
      <c r="L424" s="0" t="s">
        <v>55</v>
      </c>
    </row>
    <row r="425" customFormat="false" ht="14.1" hidden="false" customHeight="true" outlineLevel="0" collapsed="false">
      <c r="A425" s="17" t="s">
        <v>24</v>
      </c>
      <c r="B425" s="0" t="s">
        <v>25</v>
      </c>
      <c r="C425" s="7" t="n">
        <v>37884</v>
      </c>
      <c r="D425" s="26" t="s">
        <v>35</v>
      </c>
      <c r="E425" s="19" t="n">
        <v>6.66</v>
      </c>
      <c r="F425" s="0" t="s">
        <v>41</v>
      </c>
      <c r="G425" s="26" t="n">
        <f aca="false">YEAR(C425)&amp;F425</f>
        <v>0</v>
      </c>
      <c r="K425" s="0" t="n">
        <f aca="false">VLOOKUP(F425,$I$11061:$J$11089,2)</f>
        <v>0</v>
      </c>
      <c r="L425" s="0" t="s">
        <v>41</v>
      </c>
    </row>
    <row r="426" customFormat="false" ht="14.1" hidden="false" customHeight="true" outlineLevel="0" collapsed="false">
      <c r="A426" s="17" t="s">
        <v>24</v>
      </c>
      <c r="B426" s="0" t="s">
        <v>25</v>
      </c>
      <c r="C426" s="7" t="n">
        <v>37884</v>
      </c>
      <c r="D426" s="26" t="s">
        <v>26</v>
      </c>
      <c r="E426" s="19" t="n">
        <v>1.11</v>
      </c>
      <c r="F426" s="0" t="s">
        <v>41</v>
      </c>
      <c r="G426" s="26" t="n">
        <f aca="false">YEAR(C426)&amp;F426</f>
        <v>0</v>
      </c>
      <c r="K426" s="0" t="n">
        <f aca="false">VLOOKUP(F426,$I$11061:$J$11089,2)</f>
        <v>0</v>
      </c>
      <c r="L426" s="0" t="s">
        <v>41</v>
      </c>
    </row>
    <row r="427" customFormat="false" ht="14.1" hidden="false" customHeight="true" outlineLevel="0" collapsed="false">
      <c r="A427" s="17" t="s">
        <v>24</v>
      </c>
      <c r="B427" s="0" t="s">
        <v>25</v>
      </c>
      <c r="C427" s="7" t="n">
        <v>37884</v>
      </c>
      <c r="D427" s="26" t="s">
        <v>28</v>
      </c>
      <c r="E427" s="19" t="n">
        <v>2.22</v>
      </c>
      <c r="F427" s="0" t="s">
        <v>31</v>
      </c>
      <c r="G427" s="26" t="n">
        <f aca="false">YEAR(C427)&amp;F427</f>
        <v>0</v>
      </c>
      <c r="K427" s="0" t="n">
        <f aca="false">VLOOKUP(F427,$I$11061:$J$11089,2)</f>
        <v>0</v>
      </c>
      <c r="L427" s="0" t="s">
        <v>31</v>
      </c>
    </row>
    <row r="428" customFormat="false" ht="14.1" hidden="false" customHeight="true" outlineLevel="0" collapsed="false">
      <c r="A428" s="17" t="s">
        <v>24</v>
      </c>
      <c r="B428" s="0" t="s">
        <v>25</v>
      </c>
      <c r="C428" s="7" t="n">
        <v>37884</v>
      </c>
      <c r="D428" s="26" t="s">
        <v>30</v>
      </c>
      <c r="E428" s="19" t="n">
        <v>3.33</v>
      </c>
      <c r="F428" s="0" t="s">
        <v>46</v>
      </c>
      <c r="G428" s="26" t="n">
        <f aca="false">YEAR(C428)&amp;F428</f>
        <v>0</v>
      </c>
      <c r="K428" s="0" t="n">
        <f aca="false">VLOOKUP(F428,$I$11061:$J$11089,2)</f>
        <v>0</v>
      </c>
      <c r="L428" s="0" t="s">
        <v>46</v>
      </c>
    </row>
    <row r="429" customFormat="false" ht="14.1" hidden="false" customHeight="true" outlineLevel="0" collapsed="false">
      <c r="A429" s="17" t="s">
        <v>24</v>
      </c>
      <c r="B429" s="0" t="s">
        <v>25</v>
      </c>
      <c r="C429" s="7" t="n">
        <v>37884</v>
      </c>
      <c r="D429" s="26" t="s">
        <v>32</v>
      </c>
      <c r="E429" s="19" t="n">
        <v>4.44</v>
      </c>
      <c r="F429" s="0" t="s">
        <v>34</v>
      </c>
      <c r="G429" s="26" t="n">
        <f aca="false">YEAR(C429)&amp;F429</f>
        <v>0</v>
      </c>
      <c r="K429" s="0" t="n">
        <f aca="false">VLOOKUP(F429,$I$11061:$J$11089,2)</f>
        <v>0</v>
      </c>
      <c r="L429" s="0" t="s">
        <v>34</v>
      </c>
    </row>
    <row r="430" customFormat="false" ht="14.1" hidden="false" customHeight="true" outlineLevel="0" collapsed="false">
      <c r="A430" s="17" t="s">
        <v>24</v>
      </c>
      <c r="B430" s="0" t="s">
        <v>25</v>
      </c>
      <c r="C430" s="7" t="n">
        <v>37885</v>
      </c>
      <c r="D430" s="26" t="s">
        <v>33</v>
      </c>
      <c r="E430" s="19" t="n">
        <v>5.55</v>
      </c>
      <c r="F430" s="0" t="s">
        <v>44</v>
      </c>
      <c r="G430" s="26" t="n">
        <f aca="false">YEAR(C430)&amp;F430</f>
        <v>0</v>
      </c>
      <c r="K430" s="0" t="n">
        <f aca="false">VLOOKUP(F430,$I$11061:$J$11089,2)</f>
        <v>0</v>
      </c>
      <c r="L430" s="0" t="s">
        <v>44</v>
      </c>
    </row>
    <row r="431" customFormat="false" ht="14.1" hidden="false" customHeight="true" outlineLevel="0" collapsed="false">
      <c r="A431" s="17" t="s">
        <v>24</v>
      </c>
      <c r="B431" s="0" t="s">
        <v>25</v>
      </c>
      <c r="C431" s="7" t="n">
        <v>37885</v>
      </c>
      <c r="D431" s="26" t="s">
        <v>35</v>
      </c>
      <c r="E431" s="19" t="n">
        <v>6.66</v>
      </c>
      <c r="F431" s="0" t="s">
        <v>41</v>
      </c>
      <c r="G431" s="26" t="n">
        <f aca="false">YEAR(C431)&amp;F431</f>
        <v>0</v>
      </c>
      <c r="K431" s="0" t="n">
        <f aca="false">VLOOKUP(F431,$I$11061:$J$11089,2)</f>
        <v>0</v>
      </c>
      <c r="L431" s="0" t="s">
        <v>41</v>
      </c>
    </row>
    <row r="432" customFormat="false" ht="14.1" hidden="false" customHeight="true" outlineLevel="0" collapsed="false">
      <c r="A432" s="17" t="s">
        <v>24</v>
      </c>
      <c r="B432" s="0" t="s">
        <v>25</v>
      </c>
      <c r="C432" s="7" t="n">
        <v>37885</v>
      </c>
      <c r="D432" s="26" t="s">
        <v>36</v>
      </c>
      <c r="E432" s="19" t="n">
        <v>7.77</v>
      </c>
      <c r="F432" s="0" t="s">
        <v>41</v>
      </c>
      <c r="G432" s="26" t="n">
        <f aca="false">YEAR(C432)&amp;F432</f>
        <v>0</v>
      </c>
      <c r="K432" s="0" t="n">
        <f aca="false">VLOOKUP(F432,$I$11061:$J$11089,2)</f>
        <v>0</v>
      </c>
      <c r="L432" s="0" t="s">
        <v>41</v>
      </c>
    </row>
    <row r="433" customFormat="false" ht="14.1" hidden="false" customHeight="true" outlineLevel="0" collapsed="false">
      <c r="A433" s="17" t="s">
        <v>24</v>
      </c>
      <c r="B433" s="0" t="s">
        <v>25</v>
      </c>
      <c r="C433" s="7" t="n">
        <v>37885</v>
      </c>
      <c r="D433" s="26" t="s">
        <v>38</v>
      </c>
      <c r="E433" s="19" t="n">
        <v>8.88</v>
      </c>
      <c r="F433" s="0" t="s">
        <v>41</v>
      </c>
      <c r="G433" s="26" t="n">
        <f aca="false">YEAR(C433)&amp;F433</f>
        <v>0</v>
      </c>
      <c r="K433" s="0" t="n">
        <f aca="false">VLOOKUP(F433,$I$11061:$J$11089,2)</f>
        <v>0</v>
      </c>
      <c r="L433" s="0" t="s">
        <v>41</v>
      </c>
    </row>
    <row r="434" customFormat="false" ht="14.1" hidden="false" customHeight="true" outlineLevel="0" collapsed="false">
      <c r="A434" s="17" t="s">
        <v>24</v>
      </c>
      <c r="B434" s="0" t="s">
        <v>25</v>
      </c>
      <c r="C434" s="7" t="n">
        <v>37886</v>
      </c>
      <c r="D434" s="26" t="s">
        <v>40</v>
      </c>
      <c r="E434" s="19" t="n">
        <v>9.99</v>
      </c>
      <c r="F434" s="0" t="s">
        <v>29</v>
      </c>
      <c r="G434" s="26" t="n">
        <f aca="false">YEAR(C434)&amp;F434</f>
        <v>0</v>
      </c>
      <c r="K434" s="0" t="n">
        <f aca="false">VLOOKUP(F434,$I$11061:$J$11089,2)</f>
        <v>0</v>
      </c>
      <c r="L434" s="0" t="s">
        <v>29</v>
      </c>
    </row>
    <row r="435" customFormat="false" ht="14.1" hidden="false" customHeight="true" outlineLevel="0" collapsed="false">
      <c r="A435" s="17" t="s">
        <v>24</v>
      </c>
      <c r="B435" s="0" t="s">
        <v>25</v>
      </c>
      <c r="C435" s="7" t="n">
        <v>37886</v>
      </c>
      <c r="D435" s="26" t="s">
        <v>26</v>
      </c>
      <c r="E435" s="19" t="n">
        <v>1.11</v>
      </c>
      <c r="F435" s="0" t="s">
        <v>29</v>
      </c>
      <c r="G435" s="26" t="n">
        <f aca="false">YEAR(C435)&amp;F435</f>
        <v>0</v>
      </c>
      <c r="K435" s="0" t="n">
        <f aca="false">VLOOKUP(F435,$I$11061:$J$11089,2)</f>
        <v>0</v>
      </c>
      <c r="L435" s="0" t="s">
        <v>29</v>
      </c>
    </row>
    <row r="436" customFormat="false" ht="14.1" hidden="false" customHeight="true" outlineLevel="0" collapsed="false">
      <c r="A436" s="17" t="s">
        <v>24</v>
      </c>
      <c r="B436" s="0" t="s">
        <v>25</v>
      </c>
      <c r="C436" s="7" t="n">
        <v>37888</v>
      </c>
      <c r="D436" s="26" t="s">
        <v>28</v>
      </c>
      <c r="E436" s="19" t="n">
        <v>2.22</v>
      </c>
      <c r="F436" s="0" t="s">
        <v>48</v>
      </c>
      <c r="G436" s="26" t="n">
        <f aca="false">YEAR(C436)&amp;F436</f>
        <v>0</v>
      </c>
      <c r="K436" s="0" t="n">
        <f aca="false">VLOOKUP(F436,$I$11061:$J$11089,2)</f>
        <v>0</v>
      </c>
      <c r="L436" s="0" t="s">
        <v>48</v>
      </c>
    </row>
    <row r="437" customFormat="false" ht="14.1" hidden="false" customHeight="true" outlineLevel="0" collapsed="false">
      <c r="A437" s="17" t="s">
        <v>24</v>
      </c>
      <c r="B437" s="0" t="s">
        <v>25</v>
      </c>
      <c r="C437" s="7" t="n">
        <v>37889</v>
      </c>
      <c r="D437" s="26" t="s">
        <v>30</v>
      </c>
      <c r="E437" s="19" t="n">
        <v>3.33</v>
      </c>
      <c r="F437" s="0" t="s">
        <v>54</v>
      </c>
      <c r="G437" s="26" t="n">
        <f aca="false">YEAR(C437)&amp;F437</f>
        <v>0</v>
      </c>
      <c r="K437" s="0" t="n">
        <f aca="false">VLOOKUP(F437,$I$11061:$J$11089,2)</f>
        <v>0</v>
      </c>
      <c r="L437" s="0" t="s">
        <v>54</v>
      </c>
    </row>
    <row r="438" customFormat="false" ht="14.1" hidden="false" customHeight="true" outlineLevel="0" collapsed="false">
      <c r="A438" s="17" t="s">
        <v>24</v>
      </c>
      <c r="B438" s="0" t="s">
        <v>25</v>
      </c>
      <c r="C438" s="7" t="n">
        <v>37890</v>
      </c>
      <c r="D438" s="26" t="s">
        <v>32</v>
      </c>
      <c r="E438" s="19" t="n">
        <v>4.44</v>
      </c>
      <c r="F438" s="0" t="s">
        <v>29</v>
      </c>
      <c r="G438" s="26" t="n">
        <f aca="false">YEAR(C438)&amp;F438</f>
        <v>0</v>
      </c>
      <c r="K438" s="0" t="n">
        <f aca="false">VLOOKUP(F438,$I$11061:$J$11089,2)</f>
        <v>0</v>
      </c>
      <c r="L438" s="0" t="s">
        <v>29</v>
      </c>
    </row>
    <row r="439" customFormat="false" ht="14.1" hidden="false" customHeight="true" outlineLevel="0" collapsed="false">
      <c r="A439" s="17" t="s">
        <v>24</v>
      </c>
      <c r="B439" s="0" t="s">
        <v>25</v>
      </c>
      <c r="C439" s="7" t="n">
        <v>37891</v>
      </c>
      <c r="D439" s="26" t="s">
        <v>33</v>
      </c>
      <c r="E439" s="19" t="n">
        <v>5.55</v>
      </c>
      <c r="F439" s="0" t="s">
        <v>42</v>
      </c>
      <c r="G439" s="26" t="n">
        <f aca="false">YEAR(C439)&amp;F439</f>
        <v>0</v>
      </c>
      <c r="K439" s="0" t="n">
        <f aca="false">VLOOKUP(F439,$I$11061:$J$11089,2)</f>
        <v>0</v>
      </c>
      <c r="L439" s="0" t="s">
        <v>42</v>
      </c>
    </row>
    <row r="440" customFormat="false" ht="14.1" hidden="false" customHeight="true" outlineLevel="0" collapsed="false">
      <c r="A440" s="17" t="s">
        <v>24</v>
      </c>
      <c r="B440" s="0" t="s">
        <v>25</v>
      </c>
      <c r="C440" s="7" t="n">
        <v>37891</v>
      </c>
      <c r="D440" s="26" t="s">
        <v>35</v>
      </c>
      <c r="E440" s="19" t="n">
        <v>6.66</v>
      </c>
      <c r="F440" s="0" t="s">
        <v>27</v>
      </c>
      <c r="G440" s="26" t="n">
        <f aca="false">YEAR(C440)&amp;F440</f>
        <v>0</v>
      </c>
      <c r="K440" s="0" t="n">
        <f aca="false">VLOOKUP(F440,$I$11061:$J$11089,2)</f>
        <v>0</v>
      </c>
      <c r="L440" s="0" t="s">
        <v>27</v>
      </c>
    </row>
    <row r="441" customFormat="false" ht="14.1" hidden="false" customHeight="true" outlineLevel="0" collapsed="false">
      <c r="A441" s="17" t="s">
        <v>24</v>
      </c>
      <c r="B441" s="0" t="s">
        <v>25</v>
      </c>
      <c r="C441" s="7" t="n">
        <v>37892</v>
      </c>
      <c r="D441" s="26" t="s">
        <v>36</v>
      </c>
      <c r="E441" s="19" t="n">
        <v>7.77</v>
      </c>
      <c r="F441" s="0" t="s">
        <v>44</v>
      </c>
      <c r="G441" s="26" t="n">
        <f aca="false">YEAR(C441)&amp;F441</f>
        <v>0</v>
      </c>
      <c r="K441" s="0" t="n">
        <f aca="false">VLOOKUP(F441,$I$11061:$J$11089,2)</f>
        <v>0</v>
      </c>
      <c r="L441" s="0" t="s">
        <v>44</v>
      </c>
    </row>
    <row r="442" customFormat="false" ht="14.1" hidden="false" customHeight="true" outlineLevel="0" collapsed="false">
      <c r="A442" s="17" t="s">
        <v>24</v>
      </c>
      <c r="B442" s="0" t="s">
        <v>25</v>
      </c>
      <c r="C442" s="7" t="n">
        <v>37892</v>
      </c>
      <c r="D442" s="26" t="s">
        <v>38</v>
      </c>
      <c r="E442" s="19" t="n">
        <v>8.88</v>
      </c>
      <c r="F442" s="0" t="s">
        <v>44</v>
      </c>
      <c r="G442" s="26" t="n">
        <f aca="false">YEAR(C442)&amp;F442</f>
        <v>0</v>
      </c>
      <c r="K442" s="0" t="n">
        <f aca="false">VLOOKUP(F442,$I$11061:$J$11089,2)</f>
        <v>0</v>
      </c>
      <c r="L442" s="0" t="s">
        <v>44</v>
      </c>
    </row>
    <row r="443" customFormat="false" ht="14.1" hidden="false" customHeight="true" outlineLevel="0" collapsed="false">
      <c r="A443" s="17" t="s">
        <v>24</v>
      </c>
      <c r="B443" s="0" t="s">
        <v>25</v>
      </c>
      <c r="C443" s="7" t="n">
        <v>37892</v>
      </c>
      <c r="D443" s="26" t="s">
        <v>40</v>
      </c>
      <c r="E443" s="19" t="n">
        <v>9.99</v>
      </c>
      <c r="F443" s="0" t="s">
        <v>43</v>
      </c>
      <c r="G443" s="26" t="n">
        <f aca="false">YEAR(C443)&amp;F443</f>
        <v>0</v>
      </c>
      <c r="K443" s="0" t="n">
        <f aca="false">VLOOKUP(F443,$I$11061:$J$11089,2)</f>
        <v>0</v>
      </c>
      <c r="L443" s="0" t="s">
        <v>43</v>
      </c>
    </row>
    <row r="444" customFormat="false" ht="14.1" hidden="false" customHeight="true" outlineLevel="0" collapsed="false">
      <c r="A444" s="17" t="s">
        <v>24</v>
      </c>
      <c r="B444" s="0" t="s">
        <v>25</v>
      </c>
      <c r="C444" s="7" t="n">
        <v>37892</v>
      </c>
      <c r="D444" s="26" t="s">
        <v>26</v>
      </c>
      <c r="E444" s="19" t="n">
        <v>1.11</v>
      </c>
      <c r="F444" s="0" t="s">
        <v>41</v>
      </c>
      <c r="G444" s="26" t="n">
        <f aca="false">YEAR(C444)&amp;F444</f>
        <v>0</v>
      </c>
      <c r="K444" s="0" t="n">
        <f aca="false">VLOOKUP(F444,$I$11061:$J$11089,2)</f>
        <v>0</v>
      </c>
      <c r="L444" s="0" t="s">
        <v>41</v>
      </c>
    </row>
    <row r="445" customFormat="false" ht="14.1" hidden="false" customHeight="true" outlineLevel="0" collapsed="false">
      <c r="A445" s="17" t="s">
        <v>24</v>
      </c>
      <c r="B445" s="0" t="s">
        <v>25</v>
      </c>
      <c r="C445" s="7" t="n">
        <v>37892</v>
      </c>
      <c r="D445" s="26" t="s">
        <v>28</v>
      </c>
      <c r="E445" s="19" t="n">
        <v>2.22</v>
      </c>
      <c r="F445" s="0" t="s">
        <v>41</v>
      </c>
      <c r="G445" s="26" t="n">
        <f aca="false">YEAR(C445)&amp;F445</f>
        <v>0</v>
      </c>
      <c r="K445" s="0" t="n">
        <f aca="false">VLOOKUP(F445,$I$11061:$J$11089,2)</f>
        <v>0</v>
      </c>
      <c r="L445" s="0" t="s">
        <v>41</v>
      </c>
    </row>
    <row r="446" customFormat="false" ht="14.1" hidden="false" customHeight="true" outlineLevel="0" collapsed="false">
      <c r="A446" s="17" t="s">
        <v>24</v>
      </c>
      <c r="B446" s="0" t="s">
        <v>25</v>
      </c>
      <c r="C446" s="7" t="n">
        <v>37892</v>
      </c>
      <c r="D446" s="26" t="s">
        <v>30</v>
      </c>
      <c r="E446" s="19" t="n">
        <v>3.33</v>
      </c>
      <c r="F446" s="0" t="s">
        <v>41</v>
      </c>
      <c r="G446" s="26" t="n">
        <f aca="false">YEAR(C446)&amp;F446</f>
        <v>0</v>
      </c>
      <c r="K446" s="0" t="n">
        <f aca="false">VLOOKUP(F446,$I$11061:$J$11089,2)</f>
        <v>0</v>
      </c>
      <c r="L446" s="0" t="s">
        <v>41</v>
      </c>
    </row>
    <row r="447" customFormat="false" ht="14.1" hidden="false" customHeight="true" outlineLevel="0" collapsed="false">
      <c r="A447" s="17" t="s">
        <v>24</v>
      </c>
      <c r="B447" s="0" t="s">
        <v>25</v>
      </c>
      <c r="C447" s="7" t="n">
        <v>37892</v>
      </c>
      <c r="D447" s="26" t="s">
        <v>32</v>
      </c>
      <c r="E447" s="19" t="n">
        <v>4.44</v>
      </c>
      <c r="F447" s="0" t="s">
        <v>41</v>
      </c>
      <c r="G447" s="26" t="n">
        <f aca="false">YEAR(C447)&amp;F447</f>
        <v>0</v>
      </c>
      <c r="K447" s="0" t="n">
        <f aca="false">VLOOKUP(F447,$I$11061:$J$11089,2)</f>
        <v>0</v>
      </c>
      <c r="L447" s="0" t="s">
        <v>41</v>
      </c>
    </row>
    <row r="448" customFormat="false" ht="14.1" hidden="false" customHeight="true" outlineLevel="0" collapsed="false">
      <c r="A448" s="17" t="s">
        <v>24</v>
      </c>
      <c r="B448" s="0" t="s">
        <v>25</v>
      </c>
      <c r="C448" s="7" t="n">
        <v>37893</v>
      </c>
      <c r="D448" s="26" t="s">
        <v>33</v>
      </c>
      <c r="E448" s="19" t="n">
        <v>5.55</v>
      </c>
      <c r="F448" s="0" t="s">
        <v>41</v>
      </c>
      <c r="G448" s="26" t="n">
        <f aca="false">YEAR(C448)&amp;F448</f>
        <v>0</v>
      </c>
      <c r="K448" s="0" t="n">
        <f aca="false">VLOOKUP(F448,$I$11061:$J$11089,2)</f>
        <v>0</v>
      </c>
      <c r="L448" s="0" t="s">
        <v>41</v>
      </c>
    </row>
    <row r="449" customFormat="false" ht="14.1" hidden="false" customHeight="true" outlineLevel="0" collapsed="false">
      <c r="A449" s="17" t="s">
        <v>24</v>
      </c>
      <c r="B449" s="0" t="s">
        <v>25</v>
      </c>
      <c r="C449" s="7" t="n">
        <v>37893</v>
      </c>
      <c r="D449" s="26" t="s">
        <v>35</v>
      </c>
      <c r="E449" s="19" t="n">
        <v>6.66</v>
      </c>
      <c r="F449" s="0" t="s">
        <v>41</v>
      </c>
      <c r="G449" s="26" t="n">
        <f aca="false">YEAR(C449)&amp;F449</f>
        <v>0</v>
      </c>
      <c r="K449" s="0" t="n">
        <f aca="false">VLOOKUP(F449,$I$11061:$J$11089,2)</f>
        <v>0</v>
      </c>
      <c r="L449" s="0" t="s">
        <v>41</v>
      </c>
    </row>
    <row r="450" customFormat="false" ht="14.1" hidden="false" customHeight="true" outlineLevel="0" collapsed="false">
      <c r="A450" s="17" t="s">
        <v>24</v>
      </c>
      <c r="B450" s="0" t="s">
        <v>25</v>
      </c>
      <c r="C450" s="7" t="n">
        <v>37894</v>
      </c>
      <c r="D450" s="26" t="s">
        <v>36</v>
      </c>
      <c r="E450" s="19" t="n">
        <v>7.77</v>
      </c>
      <c r="F450" s="0" t="s">
        <v>41</v>
      </c>
      <c r="G450" s="26" t="n">
        <f aca="false">YEAR(C450)&amp;F450</f>
        <v>0</v>
      </c>
      <c r="K450" s="0" t="n">
        <f aca="false">VLOOKUP(F450,$I$11061:$J$11089,2)</f>
        <v>0</v>
      </c>
      <c r="L450" s="0" t="s">
        <v>41</v>
      </c>
    </row>
    <row r="451" customFormat="false" ht="14.1" hidden="false" customHeight="true" outlineLevel="0" collapsed="false">
      <c r="A451" s="17" t="s">
        <v>24</v>
      </c>
      <c r="B451" s="0" t="s">
        <v>25</v>
      </c>
      <c r="C451" s="7" t="n">
        <v>37894</v>
      </c>
      <c r="D451" s="26" t="s">
        <v>38</v>
      </c>
      <c r="E451" s="19" t="n">
        <v>8.88</v>
      </c>
      <c r="F451" s="0" t="s">
        <v>41</v>
      </c>
      <c r="G451" s="26" t="n">
        <f aca="false">YEAR(C451)&amp;F451</f>
        <v>0</v>
      </c>
      <c r="K451" s="0" t="n">
        <f aca="false">VLOOKUP(F451,$I$11061:$J$11089,2)</f>
        <v>0</v>
      </c>
      <c r="L451" s="0" t="s">
        <v>41</v>
      </c>
    </row>
    <row r="452" customFormat="false" ht="14.1" hidden="false" customHeight="true" outlineLevel="0" collapsed="false">
      <c r="A452" s="17" t="s">
        <v>24</v>
      </c>
      <c r="B452" s="0" t="s">
        <v>25</v>
      </c>
      <c r="C452" s="7" t="n">
        <v>37895</v>
      </c>
      <c r="D452" s="26" t="s">
        <v>40</v>
      </c>
      <c r="E452" s="19" t="n">
        <v>9.99</v>
      </c>
      <c r="F452" s="0" t="s">
        <v>37</v>
      </c>
      <c r="G452" s="26" t="n">
        <f aca="false">YEAR(C452)&amp;F452</f>
        <v>0</v>
      </c>
      <c r="K452" s="0" t="n">
        <f aca="false">VLOOKUP(F452,$I$11061:$J$11089,2)</f>
        <v>0</v>
      </c>
      <c r="L452" s="0" t="s">
        <v>37</v>
      </c>
    </row>
    <row r="453" customFormat="false" ht="14.1" hidden="false" customHeight="true" outlineLevel="0" collapsed="false">
      <c r="A453" s="17" t="s">
        <v>24</v>
      </c>
      <c r="B453" s="0" t="s">
        <v>25</v>
      </c>
      <c r="C453" s="7" t="n">
        <v>37895</v>
      </c>
      <c r="D453" s="26" t="s">
        <v>26</v>
      </c>
      <c r="E453" s="19" t="n">
        <v>1.11</v>
      </c>
      <c r="F453" s="0" t="s">
        <v>39</v>
      </c>
      <c r="G453" s="26" t="n">
        <f aca="false">YEAR(C453)&amp;F453</f>
        <v>0</v>
      </c>
      <c r="K453" s="0" t="n">
        <f aca="false">VLOOKUP(F453,$I$11061:$J$11089,2)</f>
        <v>0</v>
      </c>
      <c r="L453" s="0" t="s">
        <v>39</v>
      </c>
    </row>
    <row r="454" customFormat="false" ht="14.1" hidden="false" customHeight="true" outlineLevel="0" collapsed="false">
      <c r="A454" s="17" t="s">
        <v>24</v>
      </c>
      <c r="B454" s="0" t="s">
        <v>25</v>
      </c>
      <c r="C454" s="7" t="n">
        <v>37895</v>
      </c>
      <c r="D454" s="26" t="s">
        <v>28</v>
      </c>
      <c r="E454" s="19" t="n">
        <v>2.22</v>
      </c>
      <c r="F454" s="0" t="s">
        <v>41</v>
      </c>
      <c r="G454" s="26" t="n">
        <f aca="false">YEAR(C454)&amp;F454</f>
        <v>0</v>
      </c>
      <c r="K454" s="0" t="n">
        <f aca="false">VLOOKUP(F454,$I$11061:$J$11089,2)</f>
        <v>0</v>
      </c>
      <c r="L454" s="0" t="s">
        <v>41</v>
      </c>
    </row>
    <row r="455" customFormat="false" ht="14.1" hidden="false" customHeight="true" outlineLevel="0" collapsed="false">
      <c r="A455" s="17" t="s">
        <v>24</v>
      </c>
      <c r="B455" s="0" t="s">
        <v>25</v>
      </c>
      <c r="C455" s="7" t="n">
        <v>37895</v>
      </c>
      <c r="D455" s="26" t="s">
        <v>30</v>
      </c>
      <c r="E455" s="19" t="n">
        <v>3.33</v>
      </c>
      <c r="F455" s="0" t="s">
        <v>41</v>
      </c>
      <c r="G455" s="26" t="n">
        <f aca="false">YEAR(C455)&amp;F455</f>
        <v>0</v>
      </c>
      <c r="K455" s="0" t="n">
        <f aca="false">VLOOKUP(F455,$I$11061:$J$11089,2)</f>
        <v>0</v>
      </c>
      <c r="L455" s="0" t="s">
        <v>41</v>
      </c>
    </row>
    <row r="456" customFormat="false" ht="14.1" hidden="false" customHeight="true" outlineLevel="0" collapsed="false">
      <c r="A456" s="17" t="s">
        <v>24</v>
      </c>
      <c r="B456" s="0" t="s">
        <v>25</v>
      </c>
      <c r="C456" s="7" t="n">
        <v>37895</v>
      </c>
      <c r="D456" s="26" t="s">
        <v>32</v>
      </c>
      <c r="E456" s="19" t="n">
        <v>4.44</v>
      </c>
      <c r="F456" s="0" t="s">
        <v>41</v>
      </c>
      <c r="G456" s="26" t="n">
        <f aca="false">YEAR(C456)&amp;F456</f>
        <v>0</v>
      </c>
      <c r="K456" s="0" t="n">
        <f aca="false">VLOOKUP(F456,$I$11061:$J$11089,2)</f>
        <v>0</v>
      </c>
      <c r="L456" s="0" t="s">
        <v>41</v>
      </c>
    </row>
    <row r="457" customFormat="false" ht="14.1" hidden="false" customHeight="true" outlineLevel="0" collapsed="false">
      <c r="A457" s="17" t="s">
        <v>24</v>
      </c>
      <c r="B457" s="0" t="s">
        <v>25</v>
      </c>
      <c r="C457" s="7" t="n">
        <v>37895</v>
      </c>
      <c r="D457" s="26" t="s">
        <v>33</v>
      </c>
      <c r="E457" s="19" t="n">
        <v>5.55</v>
      </c>
      <c r="F457" s="0" t="s">
        <v>41</v>
      </c>
      <c r="G457" s="26" t="n">
        <f aca="false">YEAR(C457)&amp;F457</f>
        <v>0</v>
      </c>
      <c r="K457" s="0" t="n">
        <f aca="false">VLOOKUP(F457,$I$11061:$J$11089,2)</f>
        <v>0</v>
      </c>
      <c r="L457" s="0" t="s">
        <v>41</v>
      </c>
    </row>
    <row r="458" customFormat="false" ht="14.1" hidden="false" customHeight="true" outlineLevel="0" collapsed="false">
      <c r="A458" s="17" t="s">
        <v>24</v>
      </c>
      <c r="B458" s="0" t="s">
        <v>25</v>
      </c>
      <c r="C458" s="7" t="n">
        <v>37896</v>
      </c>
      <c r="D458" s="26" t="s">
        <v>35</v>
      </c>
      <c r="E458" s="19" t="n">
        <v>6.66</v>
      </c>
      <c r="F458" s="0" t="s">
        <v>41</v>
      </c>
      <c r="G458" s="26" t="n">
        <f aca="false">YEAR(C458)&amp;F458</f>
        <v>0</v>
      </c>
      <c r="K458" s="0" t="n">
        <f aca="false">VLOOKUP(F458,$I$11061:$J$11089,2)</f>
        <v>0</v>
      </c>
      <c r="L458" s="0" t="s">
        <v>41</v>
      </c>
    </row>
    <row r="459" customFormat="false" ht="14.1" hidden="false" customHeight="true" outlineLevel="0" collapsed="false">
      <c r="A459" s="17" t="s">
        <v>24</v>
      </c>
      <c r="B459" s="0" t="s">
        <v>25</v>
      </c>
      <c r="C459" s="7" t="n">
        <v>37896</v>
      </c>
      <c r="D459" s="26" t="s">
        <v>36</v>
      </c>
      <c r="E459" s="19" t="n">
        <v>7.77</v>
      </c>
      <c r="F459" s="0" t="s">
        <v>41</v>
      </c>
      <c r="G459" s="26" t="n">
        <f aca="false">YEAR(C459)&amp;F459</f>
        <v>0</v>
      </c>
      <c r="K459" s="0" t="n">
        <f aca="false">VLOOKUP(F459,$I$11061:$J$11089,2)</f>
        <v>0</v>
      </c>
      <c r="L459" s="0" t="s">
        <v>41</v>
      </c>
    </row>
    <row r="460" customFormat="false" ht="14.1" hidden="false" customHeight="true" outlineLevel="0" collapsed="false">
      <c r="A460" s="17" t="s">
        <v>24</v>
      </c>
      <c r="B460" s="0" t="s">
        <v>25</v>
      </c>
      <c r="C460" s="7" t="n">
        <v>37896</v>
      </c>
      <c r="D460" s="26" t="s">
        <v>38</v>
      </c>
      <c r="E460" s="19" t="n">
        <v>8.88</v>
      </c>
      <c r="F460" s="0" t="s">
        <v>41</v>
      </c>
      <c r="G460" s="26" t="n">
        <f aca="false">YEAR(C460)&amp;F460</f>
        <v>0</v>
      </c>
      <c r="K460" s="0" t="n">
        <f aca="false">VLOOKUP(F460,$I$11061:$J$11089,2)</f>
        <v>0</v>
      </c>
      <c r="L460" s="0" t="s">
        <v>41</v>
      </c>
    </row>
    <row r="461" customFormat="false" ht="14.1" hidden="false" customHeight="true" outlineLevel="0" collapsed="false">
      <c r="A461" s="17" t="s">
        <v>24</v>
      </c>
      <c r="B461" s="0" t="s">
        <v>25</v>
      </c>
      <c r="C461" s="7" t="n">
        <v>37896</v>
      </c>
      <c r="D461" s="26" t="s">
        <v>40</v>
      </c>
      <c r="E461" s="19" t="n">
        <v>9.99</v>
      </c>
      <c r="F461" s="0" t="s">
        <v>41</v>
      </c>
      <c r="G461" s="26" t="n">
        <f aca="false">YEAR(C461)&amp;F461</f>
        <v>0</v>
      </c>
      <c r="K461" s="0" t="n">
        <f aca="false">VLOOKUP(F461,$I$11061:$J$11089,2)</f>
        <v>0</v>
      </c>
      <c r="L461" s="0" t="s">
        <v>41</v>
      </c>
    </row>
    <row r="462" customFormat="false" ht="14.1" hidden="false" customHeight="true" outlineLevel="0" collapsed="false">
      <c r="A462" s="17" t="s">
        <v>24</v>
      </c>
      <c r="B462" s="0" t="s">
        <v>25</v>
      </c>
      <c r="C462" s="7" t="n">
        <v>37897</v>
      </c>
      <c r="D462" s="26" t="s">
        <v>26</v>
      </c>
      <c r="E462" s="19" t="n">
        <v>1.11</v>
      </c>
      <c r="F462" s="0" t="s">
        <v>41</v>
      </c>
      <c r="G462" s="26" t="n">
        <f aca="false">YEAR(C462)&amp;F462</f>
        <v>0</v>
      </c>
      <c r="K462" s="0" t="n">
        <f aca="false">VLOOKUP(F462,$I$11061:$J$11089,2)</f>
        <v>0</v>
      </c>
      <c r="L462" s="0" t="s">
        <v>41</v>
      </c>
    </row>
    <row r="463" customFormat="false" ht="14.1" hidden="false" customHeight="true" outlineLevel="0" collapsed="false">
      <c r="A463" s="17" t="s">
        <v>24</v>
      </c>
      <c r="B463" s="0" t="s">
        <v>25</v>
      </c>
      <c r="C463" s="7" t="n">
        <v>37897</v>
      </c>
      <c r="D463" s="26" t="s">
        <v>28</v>
      </c>
      <c r="E463" s="19" t="n">
        <v>2.22</v>
      </c>
      <c r="F463" s="0" t="s">
        <v>41</v>
      </c>
      <c r="G463" s="26" t="n">
        <f aca="false">YEAR(C463)&amp;F463</f>
        <v>0</v>
      </c>
      <c r="K463" s="0" t="n">
        <f aca="false">VLOOKUP(F463,$I$11061:$J$11089,2)</f>
        <v>0</v>
      </c>
      <c r="L463" s="0" t="s">
        <v>41</v>
      </c>
    </row>
    <row r="464" customFormat="false" ht="14.1" hidden="false" customHeight="true" outlineLevel="0" collapsed="false">
      <c r="A464" s="17" t="s">
        <v>24</v>
      </c>
      <c r="B464" s="0" t="s">
        <v>25</v>
      </c>
      <c r="C464" s="7" t="n">
        <v>37897</v>
      </c>
      <c r="D464" s="26" t="s">
        <v>30</v>
      </c>
      <c r="E464" s="19" t="n">
        <v>3.33</v>
      </c>
      <c r="F464" s="0" t="s">
        <v>41</v>
      </c>
      <c r="G464" s="26" t="n">
        <f aca="false">YEAR(C464)&amp;F464</f>
        <v>0</v>
      </c>
      <c r="K464" s="0" t="n">
        <f aca="false">VLOOKUP(F464,$I$11061:$J$11089,2)</f>
        <v>0</v>
      </c>
      <c r="L464" s="0" t="s">
        <v>41</v>
      </c>
    </row>
    <row r="465" customFormat="false" ht="14.1" hidden="false" customHeight="true" outlineLevel="0" collapsed="false">
      <c r="A465" s="17" t="s">
        <v>24</v>
      </c>
      <c r="B465" s="0" t="s">
        <v>25</v>
      </c>
      <c r="C465" s="7" t="n">
        <v>37898</v>
      </c>
      <c r="D465" s="26" t="s">
        <v>32</v>
      </c>
      <c r="E465" s="19" t="n">
        <v>4.44</v>
      </c>
      <c r="F465" s="0" t="s">
        <v>41</v>
      </c>
      <c r="G465" s="26" t="n">
        <f aca="false">YEAR(C465)&amp;F465</f>
        <v>0</v>
      </c>
      <c r="K465" s="0" t="n">
        <f aca="false">VLOOKUP(F465,$I$11061:$J$11089,2)</f>
        <v>0</v>
      </c>
      <c r="L465" s="0" t="s">
        <v>41</v>
      </c>
    </row>
    <row r="466" customFormat="false" ht="14.1" hidden="false" customHeight="true" outlineLevel="0" collapsed="false">
      <c r="A466" s="17" t="s">
        <v>24</v>
      </c>
      <c r="B466" s="0" t="s">
        <v>25</v>
      </c>
      <c r="C466" s="7" t="n">
        <v>37898</v>
      </c>
      <c r="D466" s="26" t="s">
        <v>33</v>
      </c>
      <c r="E466" s="19" t="n">
        <v>5.55</v>
      </c>
      <c r="F466" s="0" t="s">
        <v>41</v>
      </c>
      <c r="G466" s="26" t="n">
        <f aca="false">YEAR(C466)&amp;F466</f>
        <v>0</v>
      </c>
      <c r="K466" s="0" t="n">
        <f aca="false">VLOOKUP(F466,$I$11061:$J$11089,2)</f>
        <v>0</v>
      </c>
      <c r="L466" s="0" t="s">
        <v>41</v>
      </c>
    </row>
    <row r="467" customFormat="false" ht="14.1" hidden="false" customHeight="true" outlineLevel="0" collapsed="false">
      <c r="A467" s="17" t="s">
        <v>24</v>
      </c>
      <c r="B467" s="0" t="s">
        <v>25</v>
      </c>
      <c r="C467" s="7" t="n">
        <v>37899</v>
      </c>
      <c r="D467" s="26" t="s">
        <v>35</v>
      </c>
      <c r="E467" s="19" t="n">
        <v>6.66</v>
      </c>
      <c r="F467" s="0" t="s">
        <v>29</v>
      </c>
      <c r="G467" s="26" t="n">
        <f aca="false">YEAR(C467)&amp;F467</f>
        <v>0</v>
      </c>
      <c r="K467" s="0" t="n">
        <f aca="false">VLOOKUP(F467,$I$11061:$J$11089,2)</f>
        <v>0</v>
      </c>
      <c r="L467" s="0" t="s">
        <v>29</v>
      </c>
    </row>
    <row r="468" customFormat="false" ht="14.1" hidden="false" customHeight="true" outlineLevel="0" collapsed="false">
      <c r="A468" s="17" t="s">
        <v>24</v>
      </c>
      <c r="B468" s="0" t="s">
        <v>25</v>
      </c>
      <c r="C468" s="7" t="n">
        <v>37900</v>
      </c>
      <c r="D468" s="26" t="s">
        <v>26</v>
      </c>
      <c r="E468" s="19" t="n">
        <v>1.11</v>
      </c>
      <c r="F468" s="0" t="s">
        <v>49</v>
      </c>
      <c r="G468" s="26" t="n">
        <f aca="false">YEAR(C468)&amp;F468</f>
        <v>0</v>
      </c>
      <c r="K468" s="0" t="n">
        <f aca="false">VLOOKUP(F468,$I$11061:$J$11089,2)</f>
        <v>0</v>
      </c>
      <c r="L468" s="0" t="s">
        <v>49</v>
      </c>
    </row>
    <row r="469" customFormat="false" ht="14.1" hidden="false" customHeight="true" outlineLevel="0" collapsed="false">
      <c r="A469" s="17" t="s">
        <v>24</v>
      </c>
      <c r="B469" s="0" t="s">
        <v>25</v>
      </c>
      <c r="C469" s="7" t="n">
        <v>37900</v>
      </c>
      <c r="D469" s="26" t="s">
        <v>28</v>
      </c>
      <c r="E469" s="19" t="n">
        <v>2.22</v>
      </c>
      <c r="F469" s="0" t="s">
        <v>31</v>
      </c>
      <c r="G469" s="26" t="n">
        <f aca="false">YEAR(C469)&amp;F469</f>
        <v>0</v>
      </c>
      <c r="K469" s="0" t="n">
        <f aca="false">VLOOKUP(F469,$I$11061:$J$11089,2)</f>
        <v>0</v>
      </c>
      <c r="L469" s="0" t="s">
        <v>31</v>
      </c>
    </row>
    <row r="470" customFormat="false" ht="14.1" hidden="false" customHeight="true" outlineLevel="0" collapsed="false">
      <c r="A470" s="17" t="s">
        <v>24</v>
      </c>
      <c r="B470" s="0" t="s">
        <v>25</v>
      </c>
      <c r="C470" s="7" t="n">
        <v>37900</v>
      </c>
      <c r="D470" s="26" t="s">
        <v>30</v>
      </c>
      <c r="E470" s="19" t="n">
        <v>3.33</v>
      </c>
      <c r="F470" s="0" t="s">
        <v>31</v>
      </c>
      <c r="G470" s="26" t="n">
        <f aca="false">YEAR(C470)&amp;F470</f>
        <v>0</v>
      </c>
      <c r="K470" s="0" t="n">
        <f aca="false">VLOOKUP(F470,$I$11061:$J$11089,2)</f>
        <v>0</v>
      </c>
      <c r="L470" s="0" t="s">
        <v>31</v>
      </c>
    </row>
    <row r="471" customFormat="false" ht="14.1" hidden="false" customHeight="true" outlineLevel="0" collapsed="false">
      <c r="A471" s="17" t="s">
        <v>24</v>
      </c>
      <c r="B471" s="0" t="s">
        <v>25</v>
      </c>
      <c r="C471" s="7" t="n">
        <v>37900</v>
      </c>
      <c r="D471" s="26" t="s">
        <v>32</v>
      </c>
      <c r="E471" s="19" t="n">
        <v>4.44</v>
      </c>
      <c r="F471" s="0" t="s">
        <v>46</v>
      </c>
      <c r="G471" s="26" t="n">
        <f aca="false">YEAR(C471)&amp;F471</f>
        <v>0</v>
      </c>
      <c r="K471" s="0" t="n">
        <f aca="false">VLOOKUP(F471,$I$11061:$J$11089,2)</f>
        <v>0</v>
      </c>
      <c r="L471" s="0" t="s">
        <v>46</v>
      </c>
    </row>
    <row r="472" customFormat="false" ht="14.1" hidden="false" customHeight="true" outlineLevel="0" collapsed="false">
      <c r="A472" s="17" t="s">
        <v>24</v>
      </c>
      <c r="B472" s="0" t="s">
        <v>25</v>
      </c>
      <c r="C472" s="7" t="n">
        <v>37900</v>
      </c>
      <c r="D472" s="26" t="s">
        <v>33</v>
      </c>
      <c r="E472" s="19" t="n">
        <v>5.55</v>
      </c>
      <c r="F472" s="0" t="s">
        <v>34</v>
      </c>
      <c r="G472" s="26" t="n">
        <f aca="false">YEAR(C472)&amp;F472</f>
        <v>0</v>
      </c>
      <c r="K472" s="0" t="n">
        <f aca="false">VLOOKUP(F472,$I$11061:$J$11089,2)</f>
        <v>0</v>
      </c>
      <c r="L472" s="0" t="s">
        <v>34</v>
      </c>
    </row>
    <row r="473" customFormat="false" ht="14.1" hidden="false" customHeight="true" outlineLevel="0" collapsed="false">
      <c r="A473" s="17" t="s">
        <v>24</v>
      </c>
      <c r="B473" s="0" t="s">
        <v>25</v>
      </c>
      <c r="C473" s="7" t="n">
        <v>37902</v>
      </c>
      <c r="D473" s="26" t="s">
        <v>35</v>
      </c>
      <c r="E473" s="19" t="n">
        <v>6.66</v>
      </c>
      <c r="F473" s="0" t="s">
        <v>29</v>
      </c>
      <c r="G473" s="26" t="n">
        <f aca="false">YEAR(C473)&amp;F473</f>
        <v>0</v>
      </c>
      <c r="K473" s="0" t="n">
        <f aca="false">VLOOKUP(F473,$I$11061:$J$11089,2)</f>
        <v>0</v>
      </c>
      <c r="L473" s="0" t="s">
        <v>29</v>
      </c>
    </row>
    <row r="474" customFormat="false" ht="14.1" hidden="false" customHeight="true" outlineLevel="0" collapsed="false">
      <c r="A474" s="17" t="s">
        <v>24</v>
      </c>
      <c r="B474" s="0" t="s">
        <v>25</v>
      </c>
      <c r="C474" s="7" t="n">
        <v>37902</v>
      </c>
      <c r="D474" s="26" t="s">
        <v>36</v>
      </c>
      <c r="E474" s="19" t="n">
        <v>7.77</v>
      </c>
      <c r="F474" s="0" t="s">
        <v>49</v>
      </c>
      <c r="G474" s="26" t="n">
        <f aca="false">YEAR(C474)&amp;F474</f>
        <v>0</v>
      </c>
      <c r="K474" s="0" t="n">
        <f aca="false">VLOOKUP(F474,$I$11061:$J$11089,2)</f>
        <v>0</v>
      </c>
      <c r="L474" s="0" t="s">
        <v>49</v>
      </c>
    </row>
    <row r="475" customFormat="false" ht="14.1" hidden="false" customHeight="true" outlineLevel="0" collapsed="false">
      <c r="A475" s="17" t="s">
        <v>24</v>
      </c>
      <c r="B475" s="0" t="s">
        <v>25</v>
      </c>
      <c r="C475" s="7" t="n">
        <v>37903</v>
      </c>
      <c r="D475" s="26" t="s">
        <v>38</v>
      </c>
      <c r="E475" s="19" t="n">
        <v>8.88</v>
      </c>
      <c r="F475" s="0" t="s">
        <v>43</v>
      </c>
      <c r="G475" s="26" t="n">
        <f aca="false">YEAR(C475)&amp;F475</f>
        <v>0</v>
      </c>
      <c r="K475" s="0" t="n">
        <f aca="false">VLOOKUP(F475,$I$11061:$J$11089,2)</f>
        <v>0</v>
      </c>
      <c r="L475" s="0" t="s">
        <v>43</v>
      </c>
    </row>
    <row r="476" customFormat="false" ht="14.1" hidden="false" customHeight="true" outlineLevel="0" collapsed="false">
      <c r="A476" s="17" t="s">
        <v>24</v>
      </c>
      <c r="B476" s="0" t="s">
        <v>25</v>
      </c>
      <c r="C476" s="7" t="n">
        <v>37904</v>
      </c>
      <c r="D476" s="26" t="s">
        <v>40</v>
      </c>
      <c r="E476" s="19" t="n">
        <v>9.99</v>
      </c>
      <c r="F476" s="0" t="s">
        <v>27</v>
      </c>
      <c r="G476" s="26" t="n">
        <f aca="false">YEAR(C476)&amp;F476</f>
        <v>0</v>
      </c>
      <c r="K476" s="0" t="n">
        <f aca="false">VLOOKUP(F476,$I$11061:$J$11089,2)</f>
        <v>0</v>
      </c>
      <c r="L476" s="0" t="s">
        <v>27</v>
      </c>
    </row>
    <row r="477" customFormat="false" ht="14.1" hidden="false" customHeight="true" outlineLevel="0" collapsed="false">
      <c r="A477" s="17" t="s">
        <v>24</v>
      </c>
      <c r="B477" s="0" t="s">
        <v>25</v>
      </c>
      <c r="C477" s="7" t="n">
        <v>37905</v>
      </c>
      <c r="D477" s="26" t="s">
        <v>26</v>
      </c>
      <c r="E477" s="19" t="n">
        <v>1.11</v>
      </c>
      <c r="F477" s="0" t="s">
        <v>27</v>
      </c>
      <c r="G477" s="26" t="n">
        <f aca="false">YEAR(C477)&amp;F477</f>
        <v>0</v>
      </c>
      <c r="K477" s="0" t="n">
        <f aca="false">VLOOKUP(F477,$I$11061:$J$11089,2)</f>
        <v>0</v>
      </c>
      <c r="L477" s="0" t="s">
        <v>27</v>
      </c>
    </row>
    <row r="478" customFormat="false" ht="14.1" hidden="false" customHeight="true" outlineLevel="0" collapsed="false">
      <c r="A478" s="17" t="s">
        <v>24</v>
      </c>
      <c r="B478" s="0" t="s">
        <v>25</v>
      </c>
      <c r="C478" s="7" t="n">
        <v>37906</v>
      </c>
      <c r="D478" s="26" t="s">
        <v>28</v>
      </c>
      <c r="E478" s="19" t="n">
        <v>2.22</v>
      </c>
      <c r="F478" s="0" t="s">
        <v>37</v>
      </c>
      <c r="G478" s="26" t="n">
        <f aca="false">YEAR(C478)&amp;F478</f>
        <v>0</v>
      </c>
      <c r="K478" s="0" t="n">
        <f aca="false">VLOOKUP(F478,$I$11061:$J$11089,2)</f>
        <v>0</v>
      </c>
      <c r="L478" s="0" t="s">
        <v>37</v>
      </c>
    </row>
    <row r="479" customFormat="false" ht="14.1" hidden="false" customHeight="true" outlineLevel="0" collapsed="false">
      <c r="A479" s="17" t="s">
        <v>24</v>
      </c>
      <c r="B479" s="0" t="s">
        <v>25</v>
      </c>
      <c r="C479" s="7" t="n">
        <v>37907</v>
      </c>
      <c r="D479" s="26" t="s">
        <v>30</v>
      </c>
      <c r="E479" s="19" t="n">
        <v>3.33</v>
      </c>
      <c r="F479" s="0" t="s">
        <v>49</v>
      </c>
      <c r="G479" s="26" t="n">
        <f aca="false">YEAR(C479)&amp;F479</f>
        <v>0</v>
      </c>
      <c r="K479" s="0" t="n">
        <f aca="false">VLOOKUP(F479,$I$11061:$J$11089,2)</f>
        <v>0</v>
      </c>
      <c r="L479" s="0" t="s">
        <v>49</v>
      </c>
    </row>
    <row r="480" customFormat="false" ht="14.1" hidden="false" customHeight="true" outlineLevel="0" collapsed="false">
      <c r="A480" s="17" t="s">
        <v>24</v>
      </c>
      <c r="B480" s="0" t="s">
        <v>25</v>
      </c>
      <c r="C480" s="7" t="n">
        <v>37907</v>
      </c>
      <c r="D480" s="26" t="s">
        <v>32</v>
      </c>
      <c r="E480" s="19" t="n">
        <v>4.44</v>
      </c>
      <c r="F480" s="0" t="s">
        <v>46</v>
      </c>
      <c r="G480" s="26" t="n">
        <f aca="false">YEAR(C480)&amp;F480</f>
        <v>0</v>
      </c>
      <c r="K480" s="0" t="n">
        <f aca="false">VLOOKUP(F480,$I$11061:$J$11089,2)</f>
        <v>0</v>
      </c>
      <c r="L480" s="0" t="s">
        <v>46</v>
      </c>
    </row>
    <row r="481" customFormat="false" ht="14.1" hidden="false" customHeight="true" outlineLevel="0" collapsed="false">
      <c r="A481" s="17" t="s">
        <v>24</v>
      </c>
      <c r="B481" s="0" t="s">
        <v>25</v>
      </c>
      <c r="C481" s="7" t="n">
        <v>37909</v>
      </c>
      <c r="D481" s="26" t="s">
        <v>33</v>
      </c>
      <c r="E481" s="19" t="n">
        <v>5.55</v>
      </c>
      <c r="F481" s="0" t="s">
        <v>47</v>
      </c>
      <c r="G481" s="26" t="n">
        <f aca="false">YEAR(C481)&amp;F481</f>
        <v>0</v>
      </c>
      <c r="K481" s="0" t="n">
        <f aca="false">VLOOKUP(F481,$I$11061:$J$11089,2)</f>
        <v>0</v>
      </c>
      <c r="L481" s="0" t="s">
        <v>47</v>
      </c>
    </row>
    <row r="482" customFormat="false" ht="14.1" hidden="false" customHeight="true" outlineLevel="0" collapsed="false">
      <c r="A482" s="17" t="s">
        <v>24</v>
      </c>
      <c r="B482" s="0" t="s">
        <v>25</v>
      </c>
      <c r="C482" s="7" t="n">
        <v>37909</v>
      </c>
      <c r="D482" s="26" t="s">
        <v>35</v>
      </c>
      <c r="E482" s="19" t="n">
        <v>6.66</v>
      </c>
      <c r="F482" s="0" t="s">
        <v>49</v>
      </c>
      <c r="G482" s="26" t="n">
        <f aca="false">YEAR(C482)&amp;F482</f>
        <v>0</v>
      </c>
      <c r="K482" s="0" t="n">
        <f aca="false">VLOOKUP(F482,$I$11061:$J$11089,2)</f>
        <v>0</v>
      </c>
      <c r="L482" s="0" t="s">
        <v>49</v>
      </c>
    </row>
    <row r="483" customFormat="false" ht="14.1" hidden="false" customHeight="true" outlineLevel="0" collapsed="false">
      <c r="A483" s="17" t="s">
        <v>24</v>
      </c>
      <c r="B483" s="0" t="s">
        <v>25</v>
      </c>
      <c r="C483" s="7" t="n">
        <v>37910</v>
      </c>
      <c r="D483" s="26" t="s">
        <v>36</v>
      </c>
      <c r="E483" s="19" t="n">
        <v>7.77</v>
      </c>
      <c r="F483" s="0" t="s">
        <v>27</v>
      </c>
      <c r="G483" s="26" t="n">
        <f aca="false">YEAR(C483)&amp;F483</f>
        <v>0</v>
      </c>
      <c r="K483" s="0" t="n">
        <f aca="false">VLOOKUP(F483,$I$11061:$J$11089,2)</f>
        <v>0</v>
      </c>
      <c r="L483" s="0" t="s">
        <v>27</v>
      </c>
    </row>
    <row r="484" customFormat="false" ht="14.1" hidden="false" customHeight="true" outlineLevel="0" collapsed="false">
      <c r="A484" s="17" t="s">
        <v>24</v>
      </c>
      <c r="B484" s="0" t="s">
        <v>25</v>
      </c>
      <c r="C484" s="7" t="n">
        <v>37910</v>
      </c>
      <c r="D484" s="26" t="s">
        <v>38</v>
      </c>
      <c r="E484" s="19" t="n">
        <v>8.88</v>
      </c>
      <c r="F484" s="0" t="s">
        <v>29</v>
      </c>
      <c r="G484" s="26" t="n">
        <f aca="false">YEAR(C484)&amp;F484</f>
        <v>0</v>
      </c>
      <c r="K484" s="0" t="n">
        <f aca="false">VLOOKUP(F484,$I$11061:$J$11089,2)</f>
        <v>0</v>
      </c>
      <c r="L484" s="0" t="s">
        <v>29</v>
      </c>
    </row>
    <row r="485" customFormat="false" ht="14.1" hidden="false" customHeight="true" outlineLevel="0" collapsed="false">
      <c r="A485" s="17" t="s">
        <v>24</v>
      </c>
      <c r="B485" s="0" t="s">
        <v>25</v>
      </c>
      <c r="C485" s="7" t="n">
        <v>37911</v>
      </c>
      <c r="D485" s="26" t="s">
        <v>40</v>
      </c>
      <c r="E485" s="19" t="n">
        <v>9.99</v>
      </c>
      <c r="F485" s="0" t="s">
        <v>27</v>
      </c>
      <c r="G485" s="26" t="n">
        <f aca="false">YEAR(C485)&amp;F485</f>
        <v>0</v>
      </c>
      <c r="K485" s="0" t="n">
        <f aca="false">VLOOKUP(F485,$I$11061:$J$11089,2)</f>
        <v>0</v>
      </c>
      <c r="L485" s="0" t="s">
        <v>27</v>
      </c>
    </row>
    <row r="486" customFormat="false" ht="14.1" hidden="false" customHeight="true" outlineLevel="0" collapsed="false">
      <c r="A486" s="17" t="s">
        <v>24</v>
      </c>
      <c r="B486" s="0" t="s">
        <v>25</v>
      </c>
      <c r="C486" s="7" t="n">
        <v>37911</v>
      </c>
      <c r="D486" s="26" t="s">
        <v>26</v>
      </c>
      <c r="E486" s="19" t="n">
        <v>1.11</v>
      </c>
      <c r="F486" s="0" t="s">
        <v>37</v>
      </c>
      <c r="G486" s="26" t="n">
        <f aca="false">YEAR(C486)&amp;F486</f>
        <v>0</v>
      </c>
      <c r="K486" s="0" t="n">
        <f aca="false">VLOOKUP(F486,$I$11061:$J$11089,2)</f>
        <v>0</v>
      </c>
      <c r="L486" s="0" t="s">
        <v>37</v>
      </c>
    </row>
    <row r="487" customFormat="false" ht="14.1" hidden="false" customHeight="true" outlineLevel="0" collapsed="false">
      <c r="A487" s="17" t="s">
        <v>24</v>
      </c>
      <c r="B487" s="0" t="s">
        <v>25</v>
      </c>
      <c r="C487" s="7" t="n">
        <v>37912</v>
      </c>
      <c r="D487" s="26" t="s">
        <v>28</v>
      </c>
      <c r="E487" s="19" t="n">
        <v>2.22</v>
      </c>
      <c r="F487" s="0" t="s">
        <v>44</v>
      </c>
      <c r="G487" s="26" t="n">
        <f aca="false">YEAR(C487)&amp;F487</f>
        <v>0</v>
      </c>
      <c r="K487" s="0" t="n">
        <f aca="false">VLOOKUP(F487,$I$11061:$J$11089,2)</f>
        <v>0</v>
      </c>
      <c r="L487" s="0" t="s">
        <v>44</v>
      </c>
    </row>
    <row r="488" customFormat="false" ht="14.1" hidden="false" customHeight="true" outlineLevel="0" collapsed="false">
      <c r="A488" s="17" t="s">
        <v>24</v>
      </c>
      <c r="B488" s="0" t="s">
        <v>25</v>
      </c>
      <c r="C488" s="7" t="n">
        <v>37912</v>
      </c>
      <c r="D488" s="26" t="s">
        <v>30</v>
      </c>
      <c r="E488" s="19" t="n">
        <v>3.33</v>
      </c>
      <c r="F488" s="0" t="s">
        <v>27</v>
      </c>
      <c r="G488" s="26" t="n">
        <f aca="false">YEAR(C488)&amp;F488</f>
        <v>0</v>
      </c>
      <c r="K488" s="0" t="n">
        <f aca="false">VLOOKUP(F488,$I$11061:$J$11089,2)</f>
        <v>0</v>
      </c>
      <c r="L488" s="0" t="s">
        <v>27</v>
      </c>
    </row>
    <row r="489" customFormat="false" ht="14.1" hidden="false" customHeight="true" outlineLevel="0" collapsed="false">
      <c r="A489" s="17" t="s">
        <v>24</v>
      </c>
      <c r="B489" s="0" t="s">
        <v>25</v>
      </c>
      <c r="C489" s="7" t="n">
        <v>37912</v>
      </c>
      <c r="D489" s="26" t="s">
        <v>32</v>
      </c>
      <c r="E489" s="19" t="n">
        <v>4.44</v>
      </c>
      <c r="F489" s="0" t="s">
        <v>46</v>
      </c>
      <c r="G489" s="26" t="n">
        <f aca="false">YEAR(C489)&amp;F489</f>
        <v>0</v>
      </c>
      <c r="K489" s="0" t="n">
        <f aca="false">VLOOKUP(F489,$I$11061:$J$11089,2)</f>
        <v>0</v>
      </c>
      <c r="L489" s="0" t="s">
        <v>46</v>
      </c>
    </row>
    <row r="490" customFormat="false" ht="14.1" hidden="false" customHeight="true" outlineLevel="0" collapsed="false">
      <c r="A490" s="17" t="s">
        <v>24</v>
      </c>
      <c r="B490" s="0" t="s">
        <v>25</v>
      </c>
      <c r="C490" s="7" t="n">
        <v>37912</v>
      </c>
      <c r="D490" s="26" t="s">
        <v>33</v>
      </c>
      <c r="E490" s="19" t="n">
        <v>5.55</v>
      </c>
      <c r="F490" s="0" t="s">
        <v>46</v>
      </c>
      <c r="G490" s="26" t="n">
        <f aca="false">YEAR(C490)&amp;F490</f>
        <v>0</v>
      </c>
      <c r="K490" s="0" t="n">
        <f aca="false">VLOOKUP(F490,$I$11061:$J$11089,2)</f>
        <v>0</v>
      </c>
      <c r="L490" s="0" t="s">
        <v>46</v>
      </c>
    </row>
    <row r="491" customFormat="false" ht="14.1" hidden="false" customHeight="true" outlineLevel="0" collapsed="false">
      <c r="A491" s="17" t="s">
        <v>24</v>
      </c>
      <c r="B491" s="0" t="s">
        <v>25</v>
      </c>
      <c r="C491" s="7" t="n">
        <v>37914</v>
      </c>
      <c r="D491" s="26" t="s">
        <v>35</v>
      </c>
      <c r="E491" s="19" t="n">
        <v>6.66</v>
      </c>
      <c r="F491" s="0" t="s">
        <v>29</v>
      </c>
      <c r="G491" s="26" t="n">
        <f aca="false">YEAR(C491)&amp;F491</f>
        <v>0</v>
      </c>
      <c r="K491" s="0" t="n">
        <f aca="false">VLOOKUP(F491,$I$11061:$J$11089,2)</f>
        <v>0</v>
      </c>
      <c r="L491" s="0" t="s">
        <v>29</v>
      </c>
    </row>
    <row r="492" customFormat="false" ht="14.1" hidden="false" customHeight="true" outlineLevel="0" collapsed="false">
      <c r="A492" s="17" t="s">
        <v>24</v>
      </c>
      <c r="B492" s="0" t="s">
        <v>25</v>
      </c>
      <c r="C492" s="7" t="n">
        <v>37915</v>
      </c>
      <c r="D492" s="26" t="s">
        <v>36</v>
      </c>
      <c r="E492" s="19" t="n">
        <v>7.77</v>
      </c>
      <c r="F492" s="0" t="s">
        <v>27</v>
      </c>
      <c r="G492" s="26" t="n">
        <f aca="false">YEAR(C492)&amp;F492</f>
        <v>0</v>
      </c>
      <c r="K492" s="0" t="n">
        <f aca="false">VLOOKUP(F492,$I$11061:$J$11089,2)</f>
        <v>0</v>
      </c>
      <c r="L492" s="0" t="s">
        <v>27</v>
      </c>
    </row>
    <row r="493" customFormat="false" ht="14.1" hidden="false" customHeight="true" outlineLevel="0" collapsed="false">
      <c r="A493" s="17" t="s">
        <v>24</v>
      </c>
      <c r="B493" s="0" t="s">
        <v>25</v>
      </c>
      <c r="C493" s="7" t="n">
        <v>37916</v>
      </c>
      <c r="D493" s="26" t="s">
        <v>38</v>
      </c>
      <c r="E493" s="19" t="n">
        <v>8.88</v>
      </c>
      <c r="F493" s="0" t="s">
        <v>48</v>
      </c>
      <c r="G493" s="26" t="n">
        <f aca="false">YEAR(C493)&amp;F493</f>
        <v>0</v>
      </c>
      <c r="K493" s="0" t="n">
        <f aca="false">VLOOKUP(F493,$I$11061:$J$11089,2)</f>
        <v>0</v>
      </c>
      <c r="L493" s="0" t="s">
        <v>48</v>
      </c>
    </row>
    <row r="494" customFormat="false" ht="14.1" hidden="false" customHeight="true" outlineLevel="0" collapsed="false">
      <c r="A494" s="17" t="s">
        <v>24</v>
      </c>
      <c r="B494" s="0" t="s">
        <v>25</v>
      </c>
      <c r="C494" s="7" t="n">
        <v>37916</v>
      </c>
      <c r="D494" s="26" t="s">
        <v>40</v>
      </c>
      <c r="E494" s="19" t="n">
        <v>9.99</v>
      </c>
      <c r="F494" s="0" t="s">
        <v>50</v>
      </c>
      <c r="G494" s="26" t="n">
        <f aca="false">YEAR(C494)&amp;F494</f>
        <v>0</v>
      </c>
      <c r="K494" s="0" t="n">
        <f aca="false">VLOOKUP(F494,$I$11061:$J$11089,2)</f>
        <v>0</v>
      </c>
      <c r="L494" s="0" t="s">
        <v>50</v>
      </c>
    </row>
    <row r="495" customFormat="false" ht="14.1" hidden="false" customHeight="true" outlineLevel="0" collapsed="false">
      <c r="A495" s="17" t="s">
        <v>24</v>
      </c>
      <c r="B495" s="0" t="s">
        <v>25</v>
      </c>
      <c r="C495" s="7" t="n">
        <v>37916</v>
      </c>
      <c r="D495" s="26" t="s">
        <v>26</v>
      </c>
      <c r="E495" s="19" t="n">
        <v>1.11</v>
      </c>
      <c r="F495" s="0" t="s">
        <v>49</v>
      </c>
      <c r="G495" s="26" t="n">
        <f aca="false">YEAR(C495)&amp;F495</f>
        <v>0</v>
      </c>
      <c r="K495" s="0" t="n">
        <f aca="false">VLOOKUP(F495,$I$11061:$J$11089,2)</f>
        <v>0</v>
      </c>
      <c r="L495" s="0" t="s">
        <v>49</v>
      </c>
    </row>
    <row r="496" customFormat="false" ht="14.1" hidden="false" customHeight="true" outlineLevel="0" collapsed="false">
      <c r="A496" s="17" t="s">
        <v>24</v>
      </c>
      <c r="B496" s="0" t="s">
        <v>25</v>
      </c>
      <c r="C496" s="7" t="n">
        <v>37916</v>
      </c>
      <c r="D496" s="26" t="s">
        <v>28</v>
      </c>
      <c r="E496" s="19" t="n">
        <v>2.22</v>
      </c>
      <c r="F496" s="0" t="s">
        <v>55</v>
      </c>
      <c r="G496" s="26" t="n">
        <f aca="false">YEAR(C496)&amp;F496</f>
        <v>0</v>
      </c>
      <c r="K496" s="0" t="n">
        <f aca="false">VLOOKUP(F496,$I$11061:$J$11089,2)</f>
        <v>0</v>
      </c>
      <c r="L496" s="0" t="s">
        <v>55</v>
      </c>
    </row>
    <row r="497" customFormat="false" ht="14.1" hidden="false" customHeight="true" outlineLevel="0" collapsed="false">
      <c r="A497" s="17" t="s">
        <v>24</v>
      </c>
      <c r="B497" s="0" t="s">
        <v>25</v>
      </c>
      <c r="C497" s="7" t="n">
        <v>37916</v>
      </c>
      <c r="D497" s="26" t="s">
        <v>30</v>
      </c>
      <c r="E497" s="19" t="n">
        <v>3.33</v>
      </c>
      <c r="F497" s="0" t="s">
        <v>31</v>
      </c>
      <c r="G497" s="26" t="n">
        <f aca="false">YEAR(C497)&amp;F497</f>
        <v>0</v>
      </c>
      <c r="K497" s="0" t="n">
        <f aca="false">VLOOKUP(F497,$I$11061:$J$11089,2)</f>
        <v>0</v>
      </c>
      <c r="L497" s="0" t="s">
        <v>31</v>
      </c>
    </row>
    <row r="498" customFormat="false" ht="14.1" hidden="false" customHeight="true" outlineLevel="0" collapsed="false">
      <c r="A498" s="17" t="s">
        <v>24</v>
      </c>
      <c r="B498" s="0" t="s">
        <v>25</v>
      </c>
      <c r="C498" s="7" t="n">
        <v>37917</v>
      </c>
      <c r="D498" s="26" t="s">
        <v>32</v>
      </c>
      <c r="E498" s="19" t="n">
        <v>4.44</v>
      </c>
      <c r="F498" s="0" t="s">
        <v>52</v>
      </c>
      <c r="G498" s="26" t="n">
        <f aca="false">YEAR(C498)&amp;F498</f>
        <v>0</v>
      </c>
      <c r="K498" s="0" t="n">
        <f aca="false">VLOOKUP(F498,$I$11061:$J$11089,2)</f>
        <v>0</v>
      </c>
      <c r="L498" s="0" t="s">
        <v>52</v>
      </c>
    </row>
    <row r="499" customFormat="false" ht="14.1" hidden="false" customHeight="true" outlineLevel="0" collapsed="false">
      <c r="A499" s="17" t="s">
        <v>24</v>
      </c>
      <c r="B499" s="0" t="s">
        <v>25</v>
      </c>
      <c r="C499" s="7" t="n">
        <v>37918</v>
      </c>
      <c r="D499" s="26" t="s">
        <v>33</v>
      </c>
      <c r="E499" s="19" t="n">
        <v>5.55</v>
      </c>
      <c r="F499" s="0" t="s">
        <v>29</v>
      </c>
      <c r="G499" s="26" t="n">
        <f aca="false">YEAR(C499)&amp;F499</f>
        <v>0</v>
      </c>
      <c r="K499" s="0" t="n">
        <f aca="false">VLOOKUP(F499,$I$11061:$J$11089,2)</f>
        <v>0</v>
      </c>
      <c r="L499" s="0" t="s">
        <v>29</v>
      </c>
    </row>
    <row r="500" customFormat="false" ht="14.1" hidden="false" customHeight="true" outlineLevel="0" collapsed="false">
      <c r="A500" s="17" t="s">
        <v>24</v>
      </c>
      <c r="B500" s="0" t="s">
        <v>25</v>
      </c>
      <c r="C500" s="7" t="n">
        <v>37919</v>
      </c>
      <c r="D500" s="26" t="s">
        <v>35</v>
      </c>
      <c r="E500" s="19" t="n">
        <v>6.66</v>
      </c>
      <c r="F500" s="0" t="s">
        <v>27</v>
      </c>
      <c r="G500" s="26" t="n">
        <f aca="false">YEAR(C500)&amp;F500</f>
        <v>0</v>
      </c>
      <c r="K500" s="0" t="n">
        <f aca="false">VLOOKUP(F500,$I$11061:$J$11089,2)</f>
        <v>0</v>
      </c>
      <c r="L500" s="0" t="s">
        <v>27</v>
      </c>
    </row>
    <row r="501" customFormat="false" ht="14.1" hidden="false" customHeight="true" outlineLevel="0" collapsed="false">
      <c r="A501" s="17" t="s">
        <v>24</v>
      </c>
      <c r="B501" s="0" t="s">
        <v>25</v>
      </c>
      <c r="C501" s="7" t="n">
        <v>37919</v>
      </c>
      <c r="D501" s="26" t="s">
        <v>36</v>
      </c>
      <c r="E501" s="19" t="n">
        <v>7.77</v>
      </c>
      <c r="F501" s="0" t="s">
        <v>49</v>
      </c>
      <c r="G501" s="26" t="n">
        <f aca="false">YEAR(C501)&amp;F501</f>
        <v>0</v>
      </c>
      <c r="K501" s="0" t="n">
        <f aca="false">VLOOKUP(F501,$I$11061:$J$11089,2)</f>
        <v>0</v>
      </c>
      <c r="L501" s="0" t="s">
        <v>49</v>
      </c>
    </row>
    <row r="502" customFormat="false" ht="14.1" hidden="false" customHeight="true" outlineLevel="0" collapsed="false">
      <c r="A502" s="17" t="s">
        <v>24</v>
      </c>
      <c r="B502" s="0" t="s">
        <v>25</v>
      </c>
      <c r="C502" s="7" t="n">
        <v>37920</v>
      </c>
      <c r="D502" s="26" t="s">
        <v>38</v>
      </c>
      <c r="E502" s="19" t="n">
        <v>8.88</v>
      </c>
      <c r="F502" s="0" t="s">
        <v>27</v>
      </c>
      <c r="G502" s="26" t="n">
        <f aca="false">YEAR(C502)&amp;F502</f>
        <v>0</v>
      </c>
      <c r="K502" s="0" t="n">
        <f aca="false">VLOOKUP(F502,$I$11061:$J$11089,2)</f>
        <v>0</v>
      </c>
      <c r="L502" s="0" t="s">
        <v>27</v>
      </c>
    </row>
    <row r="503" customFormat="false" ht="14.1" hidden="false" customHeight="true" outlineLevel="0" collapsed="false">
      <c r="A503" s="17" t="s">
        <v>24</v>
      </c>
      <c r="B503" s="0" t="s">
        <v>25</v>
      </c>
      <c r="C503" s="7" t="n">
        <v>37921</v>
      </c>
      <c r="D503" s="26" t="s">
        <v>40</v>
      </c>
      <c r="E503" s="19" t="n">
        <v>9.99</v>
      </c>
      <c r="F503" s="0" t="s">
        <v>27</v>
      </c>
      <c r="G503" s="26" t="n">
        <f aca="false">YEAR(C503)&amp;F503</f>
        <v>0</v>
      </c>
      <c r="K503" s="0" t="n">
        <f aca="false">VLOOKUP(F503,$I$11061:$J$11089,2)</f>
        <v>0</v>
      </c>
      <c r="L503" s="0" t="s">
        <v>27</v>
      </c>
    </row>
    <row r="504" customFormat="false" ht="14.1" hidden="false" customHeight="true" outlineLevel="0" collapsed="false">
      <c r="A504" s="17" t="s">
        <v>24</v>
      </c>
      <c r="B504" s="0" t="s">
        <v>25</v>
      </c>
      <c r="C504" s="7" t="n">
        <v>37921</v>
      </c>
      <c r="D504" s="26" t="s">
        <v>26</v>
      </c>
      <c r="E504" s="19" t="n">
        <v>1.11</v>
      </c>
      <c r="F504" s="0" t="s">
        <v>45</v>
      </c>
      <c r="G504" s="26" t="n">
        <f aca="false">YEAR(C504)&amp;F504</f>
        <v>0</v>
      </c>
      <c r="K504" s="0" t="n">
        <f aca="false">VLOOKUP(F504,$I$11061:$J$11089,2)</f>
        <v>0</v>
      </c>
      <c r="L504" s="0" t="s">
        <v>45</v>
      </c>
    </row>
    <row r="505" customFormat="false" ht="14.1" hidden="false" customHeight="true" outlineLevel="0" collapsed="false">
      <c r="A505" s="17" t="s">
        <v>24</v>
      </c>
      <c r="B505" s="0" t="s">
        <v>25</v>
      </c>
      <c r="C505" s="7" t="n">
        <v>37921</v>
      </c>
      <c r="D505" s="26" t="s">
        <v>28</v>
      </c>
      <c r="E505" s="19" t="n">
        <v>2.22</v>
      </c>
      <c r="F505" s="0" t="s">
        <v>52</v>
      </c>
      <c r="G505" s="26" t="n">
        <f aca="false">YEAR(C505)&amp;F505</f>
        <v>0</v>
      </c>
      <c r="K505" s="0" t="n">
        <f aca="false">VLOOKUP(F505,$I$11061:$J$11089,2)</f>
        <v>0</v>
      </c>
      <c r="L505" s="0" t="s">
        <v>52</v>
      </c>
    </row>
    <row r="506" customFormat="false" ht="14.1" hidden="false" customHeight="true" outlineLevel="0" collapsed="false">
      <c r="A506" s="17" t="s">
        <v>24</v>
      </c>
      <c r="B506" s="0" t="s">
        <v>25</v>
      </c>
      <c r="C506" s="7" t="n">
        <v>37922</v>
      </c>
      <c r="D506" s="26" t="s">
        <v>30</v>
      </c>
      <c r="E506" s="19" t="n">
        <v>3.33</v>
      </c>
      <c r="F506" s="0" t="s">
        <v>27</v>
      </c>
      <c r="G506" s="26" t="n">
        <f aca="false">YEAR(C506)&amp;F506</f>
        <v>0</v>
      </c>
      <c r="K506" s="0" t="n">
        <f aca="false">VLOOKUP(F506,$I$11061:$J$11089,2)</f>
        <v>0</v>
      </c>
      <c r="L506" s="0" t="s">
        <v>27</v>
      </c>
    </row>
    <row r="507" customFormat="false" ht="14.1" hidden="false" customHeight="true" outlineLevel="0" collapsed="false">
      <c r="A507" s="17" t="s">
        <v>24</v>
      </c>
      <c r="B507" s="0" t="s">
        <v>25</v>
      </c>
      <c r="C507" s="7" t="n">
        <v>37922</v>
      </c>
      <c r="D507" s="26" t="s">
        <v>32</v>
      </c>
      <c r="E507" s="19" t="n">
        <v>4.44</v>
      </c>
      <c r="F507" s="0" t="s">
        <v>29</v>
      </c>
      <c r="G507" s="26" t="n">
        <f aca="false">YEAR(C507)&amp;F507</f>
        <v>0</v>
      </c>
      <c r="K507" s="0" t="n">
        <f aca="false">VLOOKUP(F507,$I$11061:$J$11089,2)</f>
        <v>0</v>
      </c>
      <c r="L507" s="0" t="s">
        <v>29</v>
      </c>
    </row>
    <row r="508" customFormat="false" ht="14.1" hidden="false" customHeight="true" outlineLevel="0" collapsed="false">
      <c r="A508" s="17" t="s">
        <v>24</v>
      </c>
      <c r="B508" s="0" t="s">
        <v>25</v>
      </c>
      <c r="C508" s="7" t="n">
        <v>37923</v>
      </c>
      <c r="D508" s="26" t="s">
        <v>33</v>
      </c>
      <c r="E508" s="19" t="n">
        <v>5.55</v>
      </c>
      <c r="F508" s="0" t="s">
        <v>44</v>
      </c>
      <c r="G508" s="26" t="n">
        <f aca="false">YEAR(C508)&amp;F508</f>
        <v>0</v>
      </c>
      <c r="K508" s="0" t="n">
        <f aca="false">VLOOKUP(F508,$I$11061:$J$11089,2)</f>
        <v>0</v>
      </c>
      <c r="L508" s="0" t="s">
        <v>44</v>
      </c>
    </row>
    <row r="509" customFormat="false" ht="14.1" hidden="false" customHeight="true" outlineLevel="0" collapsed="false">
      <c r="A509" s="17" t="s">
        <v>24</v>
      </c>
      <c r="B509" s="0" t="s">
        <v>25</v>
      </c>
      <c r="C509" s="7" t="n">
        <v>37926</v>
      </c>
      <c r="D509" s="26" t="s">
        <v>35</v>
      </c>
      <c r="E509" s="19" t="n">
        <v>6.66</v>
      </c>
      <c r="F509" s="0" t="s">
        <v>37</v>
      </c>
      <c r="G509" s="26" t="n">
        <f aca="false">YEAR(C509)&amp;F509</f>
        <v>0</v>
      </c>
      <c r="K509" s="0" t="n">
        <f aca="false">VLOOKUP(F509,$I$11061:$J$11089,2)</f>
        <v>0</v>
      </c>
      <c r="L509" s="0" t="s">
        <v>37</v>
      </c>
    </row>
    <row r="510" customFormat="false" ht="14.1" hidden="false" customHeight="true" outlineLevel="0" collapsed="false">
      <c r="A510" s="17" t="s">
        <v>24</v>
      </c>
      <c r="B510" s="0" t="s">
        <v>25</v>
      </c>
      <c r="C510" s="7" t="n">
        <v>37928</v>
      </c>
      <c r="D510" s="26" t="s">
        <v>26</v>
      </c>
      <c r="E510" s="19" t="n">
        <v>1.11</v>
      </c>
      <c r="F510" s="0" t="s">
        <v>39</v>
      </c>
      <c r="G510" s="26" t="n">
        <f aca="false">YEAR(C510)&amp;F510</f>
        <v>0</v>
      </c>
      <c r="K510" s="0" t="n">
        <f aca="false">VLOOKUP(F510,$I$11061:$J$11089,2)</f>
        <v>0</v>
      </c>
      <c r="L510" s="0" t="s">
        <v>39</v>
      </c>
    </row>
    <row r="511" customFormat="false" ht="14.1" hidden="false" customHeight="true" outlineLevel="0" collapsed="false">
      <c r="A511" s="17" t="s">
        <v>24</v>
      </c>
      <c r="B511" s="0" t="s">
        <v>25</v>
      </c>
      <c r="C511" s="7" t="n">
        <v>37928</v>
      </c>
      <c r="D511" s="26" t="s">
        <v>28</v>
      </c>
      <c r="E511" s="19" t="n">
        <v>2.22</v>
      </c>
      <c r="F511" s="0" t="s">
        <v>29</v>
      </c>
      <c r="G511" s="26" t="n">
        <f aca="false">YEAR(C511)&amp;F511</f>
        <v>0</v>
      </c>
      <c r="K511" s="0" t="n">
        <f aca="false">VLOOKUP(F511,$I$11061:$J$11089,2)</f>
        <v>0</v>
      </c>
      <c r="L511" s="0" t="s">
        <v>29</v>
      </c>
    </row>
    <row r="512" customFormat="false" ht="14.1" hidden="false" customHeight="true" outlineLevel="0" collapsed="false">
      <c r="A512" s="17" t="s">
        <v>24</v>
      </c>
      <c r="B512" s="0" t="s">
        <v>25</v>
      </c>
      <c r="C512" s="7" t="n">
        <v>37928</v>
      </c>
      <c r="D512" s="26" t="s">
        <v>30</v>
      </c>
      <c r="E512" s="19" t="n">
        <v>3.33</v>
      </c>
      <c r="F512" s="0" t="s">
        <v>46</v>
      </c>
      <c r="G512" s="26" t="n">
        <f aca="false">YEAR(C512)&amp;F512</f>
        <v>0</v>
      </c>
      <c r="K512" s="0" t="n">
        <f aca="false">VLOOKUP(F512,$I$11061:$J$11089,2)</f>
        <v>0</v>
      </c>
      <c r="L512" s="0" t="s">
        <v>46</v>
      </c>
    </row>
    <row r="513" customFormat="false" ht="14.1" hidden="false" customHeight="true" outlineLevel="0" collapsed="false">
      <c r="A513" s="17" t="s">
        <v>24</v>
      </c>
      <c r="B513" s="0" t="s">
        <v>25</v>
      </c>
      <c r="C513" s="7" t="n">
        <v>37929</v>
      </c>
      <c r="D513" s="26" t="s">
        <v>32</v>
      </c>
      <c r="E513" s="19" t="n">
        <v>4.44</v>
      </c>
      <c r="F513" s="0" t="s">
        <v>31</v>
      </c>
      <c r="G513" s="26" t="n">
        <f aca="false">YEAR(C513)&amp;F513</f>
        <v>0</v>
      </c>
      <c r="K513" s="0" t="n">
        <f aca="false">VLOOKUP(F513,$I$11061:$J$11089,2)</f>
        <v>0</v>
      </c>
      <c r="L513" s="0" t="s">
        <v>31</v>
      </c>
    </row>
    <row r="514" customFormat="false" ht="14.1" hidden="false" customHeight="true" outlineLevel="0" collapsed="false">
      <c r="A514" s="17" t="s">
        <v>24</v>
      </c>
      <c r="B514" s="0" t="s">
        <v>25</v>
      </c>
      <c r="C514" s="7" t="n">
        <v>37929</v>
      </c>
      <c r="D514" s="26" t="s">
        <v>33</v>
      </c>
      <c r="E514" s="19" t="n">
        <v>5.55</v>
      </c>
      <c r="F514" s="0" t="s">
        <v>31</v>
      </c>
      <c r="G514" s="26" t="n">
        <f aca="false">YEAR(C514)&amp;F514</f>
        <v>0</v>
      </c>
      <c r="K514" s="0" t="n">
        <f aca="false">VLOOKUP(F514,$I$11061:$J$11089,2)</f>
        <v>0</v>
      </c>
      <c r="L514" s="0" t="s">
        <v>31</v>
      </c>
    </row>
    <row r="515" customFormat="false" ht="14.1" hidden="false" customHeight="true" outlineLevel="0" collapsed="false">
      <c r="A515" s="17" t="s">
        <v>24</v>
      </c>
      <c r="B515" s="0" t="s">
        <v>25</v>
      </c>
      <c r="C515" s="7" t="n">
        <v>37929</v>
      </c>
      <c r="D515" s="26" t="s">
        <v>35</v>
      </c>
      <c r="E515" s="19" t="n">
        <v>6.66</v>
      </c>
      <c r="F515" s="0" t="s">
        <v>34</v>
      </c>
      <c r="G515" s="26" t="n">
        <f aca="false">YEAR(C515)&amp;F515</f>
        <v>0</v>
      </c>
      <c r="K515" s="0" t="n">
        <f aca="false">VLOOKUP(F515,$I$11061:$J$11089,2)</f>
        <v>0</v>
      </c>
      <c r="L515" s="0" t="s">
        <v>34</v>
      </c>
    </row>
    <row r="516" customFormat="false" ht="14.1" hidden="false" customHeight="true" outlineLevel="0" collapsed="false">
      <c r="A516" s="17" t="s">
        <v>24</v>
      </c>
      <c r="B516" s="0" t="s">
        <v>25</v>
      </c>
      <c r="C516" s="7" t="n">
        <v>37931</v>
      </c>
      <c r="D516" s="26" t="s">
        <v>36</v>
      </c>
      <c r="E516" s="19" t="n">
        <v>7.77</v>
      </c>
      <c r="F516" s="0" t="s">
        <v>27</v>
      </c>
      <c r="G516" s="26" t="n">
        <f aca="false">YEAR(C516)&amp;F516</f>
        <v>0</v>
      </c>
      <c r="K516" s="0" t="n">
        <f aca="false">VLOOKUP(F516,$I$11061:$J$11089,2)</f>
        <v>0</v>
      </c>
      <c r="L516" s="0" t="s">
        <v>27</v>
      </c>
    </row>
    <row r="517" customFormat="false" ht="14.1" hidden="false" customHeight="true" outlineLevel="0" collapsed="false">
      <c r="A517" s="17" t="s">
        <v>24</v>
      </c>
      <c r="B517" s="0" t="s">
        <v>25</v>
      </c>
      <c r="C517" s="7" t="n">
        <v>37931</v>
      </c>
      <c r="D517" s="26" t="s">
        <v>38</v>
      </c>
      <c r="E517" s="19" t="n">
        <v>8.88</v>
      </c>
      <c r="F517" s="0" t="s">
        <v>43</v>
      </c>
      <c r="G517" s="26" t="n">
        <f aca="false">YEAR(C517)&amp;F517</f>
        <v>0</v>
      </c>
      <c r="K517" s="0" t="n">
        <f aca="false">VLOOKUP(F517,$I$11061:$J$11089,2)</f>
        <v>0</v>
      </c>
      <c r="L517" s="0" t="s">
        <v>43</v>
      </c>
    </row>
    <row r="518" customFormat="false" ht="14.1" hidden="false" customHeight="true" outlineLevel="0" collapsed="false">
      <c r="A518" s="17" t="s">
        <v>24</v>
      </c>
      <c r="B518" s="0" t="s">
        <v>25</v>
      </c>
      <c r="C518" s="7" t="n">
        <v>37933</v>
      </c>
      <c r="D518" s="26" t="s">
        <v>40</v>
      </c>
      <c r="E518" s="19" t="n">
        <v>9.99</v>
      </c>
      <c r="F518" s="0" t="s">
        <v>27</v>
      </c>
      <c r="G518" s="26" t="n">
        <f aca="false">YEAR(C518)&amp;F518</f>
        <v>0</v>
      </c>
      <c r="K518" s="0" t="n">
        <f aca="false">VLOOKUP(F518,$I$11061:$J$11089,2)</f>
        <v>0</v>
      </c>
      <c r="L518" s="0" t="s">
        <v>27</v>
      </c>
    </row>
    <row r="519" customFormat="false" ht="14.1" hidden="false" customHeight="true" outlineLevel="0" collapsed="false">
      <c r="A519" s="17" t="s">
        <v>24</v>
      </c>
      <c r="B519" s="0" t="s">
        <v>25</v>
      </c>
      <c r="C519" s="7" t="n">
        <v>37933</v>
      </c>
      <c r="D519" s="26" t="s">
        <v>26</v>
      </c>
      <c r="E519" s="19" t="n">
        <v>1.11</v>
      </c>
      <c r="F519" s="0" t="s">
        <v>53</v>
      </c>
      <c r="G519" s="26" t="n">
        <f aca="false">YEAR(C519)&amp;F519</f>
        <v>0</v>
      </c>
      <c r="K519" s="0" t="n">
        <f aca="false">VLOOKUP(F519,$I$11061:$J$11089,2)</f>
        <v>0</v>
      </c>
      <c r="L519" s="0" t="s">
        <v>53</v>
      </c>
    </row>
    <row r="520" customFormat="false" ht="14.1" hidden="false" customHeight="true" outlineLevel="0" collapsed="false">
      <c r="A520" s="17" t="s">
        <v>24</v>
      </c>
      <c r="B520" s="0" t="s">
        <v>25</v>
      </c>
      <c r="C520" s="7" t="n">
        <v>37934</v>
      </c>
      <c r="D520" s="26" t="s">
        <v>28</v>
      </c>
      <c r="E520" s="19" t="n">
        <v>2.22</v>
      </c>
      <c r="F520" s="0" t="s">
        <v>27</v>
      </c>
      <c r="G520" s="26" t="n">
        <f aca="false">YEAR(C520)&amp;F520</f>
        <v>0</v>
      </c>
      <c r="K520" s="0" t="n">
        <f aca="false">VLOOKUP(F520,$I$11061:$J$11089,2)</f>
        <v>0</v>
      </c>
      <c r="L520" s="0" t="s">
        <v>27</v>
      </c>
    </row>
    <row r="521" customFormat="false" ht="14.1" hidden="false" customHeight="true" outlineLevel="0" collapsed="false">
      <c r="A521" s="17" t="s">
        <v>24</v>
      </c>
      <c r="B521" s="0" t="s">
        <v>25</v>
      </c>
      <c r="C521" s="7" t="n">
        <v>37934</v>
      </c>
      <c r="D521" s="26" t="s">
        <v>30</v>
      </c>
      <c r="E521" s="19" t="n">
        <v>3.33</v>
      </c>
      <c r="F521" s="0" t="s">
        <v>27</v>
      </c>
      <c r="G521" s="26" t="n">
        <f aca="false">YEAR(C521)&amp;F521</f>
        <v>0</v>
      </c>
      <c r="K521" s="0" t="n">
        <f aca="false">VLOOKUP(F521,$I$11061:$J$11089,2)</f>
        <v>0</v>
      </c>
      <c r="L521" s="0" t="s">
        <v>27</v>
      </c>
    </row>
    <row r="522" customFormat="false" ht="14.1" hidden="false" customHeight="true" outlineLevel="0" collapsed="false">
      <c r="A522" s="17" t="s">
        <v>24</v>
      </c>
      <c r="B522" s="0" t="s">
        <v>25</v>
      </c>
      <c r="C522" s="7" t="n">
        <v>37934</v>
      </c>
      <c r="D522" s="26" t="s">
        <v>32</v>
      </c>
      <c r="E522" s="19" t="n">
        <v>4.44</v>
      </c>
      <c r="F522" s="0" t="s">
        <v>39</v>
      </c>
      <c r="G522" s="26" t="n">
        <f aca="false">YEAR(C522)&amp;F522</f>
        <v>0</v>
      </c>
      <c r="K522" s="0" t="n">
        <f aca="false">VLOOKUP(F522,$I$11061:$J$11089,2)</f>
        <v>0</v>
      </c>
      <c r="L522" s="0" t="s">
        <v>39</v>
      </c>
    </row>
    <row r="523" customFormat="false" ht="14.1" hidden="false" customHeight="true" outlineLevel="0" collapsed="false">
      <c r="A523" s="17" t="s">
        <v>24</v>
      </c>
      <c r="B523" s="0" t="s">
        <v>25</v>
      </c>
      <c r="C523" s="7" t="n">
        <v>37934</v>
      </c>
      <c r="D523" s="26" t="s">
        <v>33</v>
      </c>
      <c r="E523" s="19" t="n">
        <v>5.55</v>
      </c>
      <c r="F523" s="0" t="s">
        <v>45</v>
      </c>
      <c r="G523" s="26" t="n">
        <f aca="false">YEAR(C523)&amp;F523</f>
        <v>0</v>
      </c>
      <c r="K523" s="0" t="n">
        <f aca="false">VLOOKUP(F523,$I$11061:$J$11089,2)</f>
        <v>0</v>
      </c>
      <c r="L523" s="0" t="s">
        <v>45</v>
      </c>
    </row>
    <row r="524" customFormat="false" ht="14.1" hidden="false" customHeight="true" outlineLevel="0" collapsed="false">
      <c r="A524" s="17" t="s">
        <v>24</v>
      </c>
      <c r="B524" s="0" t="s">
        <v>25</v>
      </c>
      <c r="C524" s="7" t="n">
        <v>37934</v>
      </c>
      <c r="D524" s="26" t="s">
        <v>35</v>
      </c>
      <c r="E524" s="19" t="n">
        <v>6.66</v>
      </c>
      <c r="F524" s="0" t="s">
        <v>43</v>
      </c>
      <c r="G524" s="26" t="n">
        <f aca="false">YEAR(C524)&amp;F524</f>
        <v>0</v>
      </c>
      <c r="K524" s="0" t="n">
        <f aca="false">VLOOKUP(F524,$I$11061:$J$11089,2)</f>
        <v>0</v>
      </c>
      <c r="L524" s="0" t="s">
        <v>43</v>
      </c>
    </row>
    <row r="525" customFormat="false" ht="14.1" hidden="false" customHeight="true" outlineLevel="0" collapsed="false">
      <c r="A525" s="17" t="s">
        <v>24</v>
      </c>
      <c r="B525" s="0" t="s">
        <v>25</v>
      </c>
      <c r="C525" s="7" t="n">
        <v>37934</v>
      </c>
      <c r="D525" s="26" t="s">
        <v>36</v>
      </c>
      <c r="E525" s="19" t="n">
        <v>7.77</v>
      </c>
      <c r="F525" s="0" t="s">
        <v>43</v>
      </c>
      <c r="G525" s="26" t="n">
        <f aca="false">YEAR(C525)&amp;F525</f>
        <v>0</v>
      </c>
      <c r="K525" s="0" t="n">
        <f aca="false">VLOOKUP(F525,$I$11061:$J$11089,2)</f>
        <v>0</v>
      </c>
      <c r="L525" s="0" t="s">
        <v>43</v>
      </c>
    </row>
    <row r="526" customFormat="false" ht="14.1" hidden="false" customHeight="true" outlineLevel="0" collapsed="false">
      <c r="A526" s="17" t="s">
        <v>24</v>
      </c>
      <c r="B526" s="0" t="s">
        <v>25</v>
      </c>
      <c r="C526" s="7" t="n">
        <v>37935</v>
      </c>
      <c r="D526" s="26" t="s">
        <v>38</v>
      </c>
      <c r="E526" s="19" t="n">
        <v>8.88</v>
      </c>
      <c r="F526" s="0" t="s">
        <v>37</v>
      </c>
      <c r="G526" s="26" t="n">
        <f aca="false">YEAR(C526)&amp;F526</f>
        <v>0</v>
      </c>
      <c r="K526" s="0" t="n">
        <f aca="false">VLOOKUP(F526,$I$11061:$J$11089,2)</f>
        <v>0</v>
      </c>
      <c r="L526" s="0" t="s">
        <v>37</v>
      </c>
    </row>
    <row r="527" customFormat="false" ht="14.1" hidden="false" customHeight="true" outlineLevel="0" collapsed="false">
      <c r="A527" s="17" t="s">
        <v>24</v>
      </c>
      <c r="B527" s="0" t="s">
        <v>25</v>
      </c>
      <c r="C527" s="7" t="n">
        <v>37935</v>
      </c>
      <c r="D527" s="26" t="s">
        <v>40</v>
      </c>
      <c r="E527" s="19" t="n">
        <v>9.99</v>
      </c>
      <c r="F527" s="0" t="s">
        <v>37</v>
      </c>
      <c r="G527" s="26" t="n">
        <f aca="false">YEAR(C527)&amp;F527</f>
        <v>0</v>
      </c>
      <c r="K527" s="0" t="n">
        <f aca="false">VLOOKUP(F527,$I$11061:$J$11089,2)</f>
        <v>0</v>
      </c>
      <c r="L527" s="0" t="s">
        <v>37</v>
      </c>
    </row>
    <row r="528" customFormat="false" ht="14.1" hidden="false" customHeight="true" outlineLevel="0" collapsed="false">
      <c r="A528" s="17" t="s">
        <v>24</v>
      </c>
      <c r="B528" s="0" t="s">
        <v>25</v>
      </c>
      <c r="C528" s="7" t="n">
        <v>37936</v>
      </c>
      <c r="D528" s="26" t="s">
        <v>26</v>
      </c>
      <c r="E528" s="19" t="n">
        <v>1.11</v>
      </c>
      <c r="F528" s="0" t="s">
        <v>45</v>
      </c>
      <c r="G528" s="26" t="n">
        <f aca="false">YEAR(C528)&amp;F528</f>
        <v>0</v>
      </c>
      <c r="K528" s="0" t="n">
        <f aca="false">VLOOKUP(F528,$I$11061:$J$11089,2)</f>
        <v>0</v>
      </c>
      <c r="L528" s="0" t="s">
        <v>45</v>
      </c>
    </row>
    <row r="529" customFormat="false" ht="14.1" hidden="false" customHeight="true" outlineLevel="0" collapsed="false">
      <c r="A529" s="17" t="s">
        <v>24</v>
      </c>
      <c r="B529" s="0" t="s">
        <v>25</v>
      </c>
      <c r="C529" s="7" t="n">
        <v>37936</v>
      </c>
      <c r="D529" s="26" t="s">
        <v>28</v>
      </c>
      <c r="E529" s="19" t="n">
        <v>2.22</v>
      </c>
      <c r="F529" s="0" t="s">
        <v>45</v>
      </c>
      <c r="G529" s="26" t="n">
        <f aca="false">YEAR(C529)&amp;F529</f>
        <v>0</v>
      </c>
      <c r="K529" s="0" t="n">
        <f aca="false">VLOOKUP(F529,$I$11061:$J$11089,2)</f>
        <v>0</v>
      </c>
      <c r="L529" s="0" t="s">
        <v>45</v>
      </c>
    </row>
    <row r="530" customFormat="false" ht="14.1" hidden="false" customHeight="true" outlineLevel="0" collapsed="false">
      <c r="A530" s="17" t="s">
        <v>24</v>
      </c>
      <c r="B530" s="0" t="s">
        <v>25</v>
      </c>
      <c r="C530" s="7" t="n">
        <v>37936</v>
      </c>
      <c r="D530" s="26" t="s">
        <v>30</v>
      </c>
      <c r="E530" s="19" t="n">
        <v>3.33</v>
      </c>
      <c r="F530" s="0" t="s">
        <v>46</v>
      </c>
      <c r="G530" s="26" t="n">
        <f aca="false">YEAR(C530)&amp;F530</f>
        <v>0</v>
      </c>
      <c r="K530" s="0" t="n">
        <f aca="false">VLOOKUP(F530,$I$11061:$J$11089,2)</f>
        <v>0</v>
      </c>
      <c r="L530" s="0" t="s">
        <v>46</v>
      </c>
    </row>
    <row r="531" customFormat="false" ht="14.1" hidden="false" customHeight="true" outlineLevel="0" collapsed="false">
      <c r="A531" s="17" t="s">
        <v>24</v>
      </c>
      <c r="B531" s="0" t="s">
        <v>25</v>
      </c>
      <c r="C531" s="7" t="n">
        <v>37937</v>
      </c>
      <c r="D531" s="26" t="s">
        <v>32</v>
      </c>
      <c r="E531" s="19" t="n">
        <v>4.44</v>
      </c>
      <c r="F531" s="0" t="s">
        <v>29</v>
      </c>
      <c r="G531" s="26" t="n">
        <f aca="false">YEAR(C531)&amp;F531</f>
        <v>0</v>
      </c>
      <c r="K531" s="0" t="n">
        <f aca="false">VLOOKUP(F531,$I$11061:$J$11089,2)</f>
        <v>0</v>
      </c>
      <c r="L531" s="0" t="s">
        <v>29</v>
      </c>
    </row>
    <row r="532" customFormat="false" ht="14.1" hidden="false" customHeight="true" outlineLevel="0" collapsed="false">
      <c r="A532" s="17" t="s">
        <v>24</v>
      </c>
      <c r="B532" s="0" t="s">
        <v>25</v>
      </c>
      <c r="C532" s="7" t="n">
        <v>37938</v>
      </c>
      <c r="D532" s="26" t="s">
        <v>33</v>
      </c>
      <c r="E532" s="19" t="n">
        <v>5.55</v>
      </c>
      <c r="F532" s="0" t="s">
        <v>45</v>
      </c>
      <c r="G532" s="26" t="n">
        <f aca="false">YEAR(C532)&amp;F532</f>
        <v>0</v>
      </c>
      <c r="K532" s="0" t="n">
        <f aca="false">VLOOKUP(F532,$I$11061:$J$11089,2)</f>
        <v>0</v>
      </c>
      <c r="L532" s="0" t="s">
        <v>45</v>
      </c>
    </row>
    <row r="533" customFormat="false" ht="14.1" hidden="false" customHeight="true" outlineLevel="0" collapsed="false">
      <c r="A533" s="17" t="s">
        <v>24</v>
      </c>
      <c r="B533" s="0" t="s">
        <v>25</v>
      </c>
      <c r="C533" s="7" t="n">
        <v>37939</v>
      </c>
      <c r="D533" s="26" t="s">
        <v>35</v>
      </c>
      <c r="E533" s="19" t="n">
        <v>6.66</v>
      </c>
      <c r="F533" s="0" t="s">
        <v>51</v>
      </c>
      <c r="G533" s="26" t="n">
        <f aca="false">YEAR(C533)&amp;F533</f>
        <v>0</v>
      </c>
      <c r="K533" s="0" t="n">
        <f aca="false">VLOOKUP(F533,$I$11061:$J$11089,2)</f>
        <v>0</v>
      </c>
      <c r="L533" s="0" t="s">
        <v>51</v>
      </c>
    </row>
    <row r="534" customFormat="false" ht="14.1" hidden="false" customHeight="true" outlineLevel="0" collapsed="false">
      <c r="A534" s="17" t="s">
        <v>24</v>
      </c>
      <c r="B534" s="0" t="s">
        <v>25</v>
      </c>
      <c r="C534" s="7" t="n">
        <v>37939</v>
      </c>
      <c r="D534" s="26" t="s">
        <v>36</v>
      </c>
      <c r="E534" s="19" t="n">
        <v>7.77</v>
      </c>
      <c r="F534" s="0" t="s">
        <v>27</v>
      </c>
      <c r="G534" s="26" t="n">
        <f aca="false">YEAR(C534)&amp;F534</f>
        <v>0</v>
      </c>
      <c r="K534" s="0" t="n">
        <f aca="false">VLOOKUP(F534,$I$11061:$J$11089,2)</f>
        <v>0</v>
      </c>
      <c r="L534" s="0" t="s">
        <v>27</v>
      </c>
    </row>
    <row r="535" customFormat="false" ht="14.1" hidden="false" customHeight="true" outlineLevel="0" collapsed="false">
      <c r="A535" s="17" t="s">
        <v>24</v>
      </c>
      <c r="B535" s="0" t="s">
        <v>25</v>
      </c>
      <c r="C535" s="7" t="n">
        <v>37941</v>
      </c>
      <c r="D535" s="26" t="s">
        <v>38</v>
      </c>
      <c r="E535" s="19" t="n">
        <v>8.88</v>
      </c>
      <c r="F535" s="0" t="s">
        <v>52</v>
      </c>
      <c r="G535" s="26" t="n">
        <f aca="false">YEAR(C535)&amp;F535</f>
        <v>0</v>
      </c>
      <c r="K535" s="0" t="n">
        <f aca="false">VLOOKUP(F535,$I$11061:$J$11089,2)</f>
        <v>0</v>
      </c>
      <c r="L535" s="0" t="s">
        <v>52</v>
      </c>
    </row>
    <row r="536" customFormat="false" ht="14.1" hidden="false" customHeight="true" outlineLevel="0" collapsed="false">
      <c r="A536" s="17" t="s">
        <v>24</v>
      </c>
      <c r="B536" s="0" t="s">
        <v>25</v>
      </c>
      <c r="C536" s="7" t="n">
        <v>37942</v>
      </c>
      <c r="D536" s="26" t="s">
        <v>40</v>
      </c>
      <c r="E536" s="19" t="n">
        <v>9.99</v>
      </c>
      <c r="F536" s="0" t="s">
        <v>29</v>
      </c>
      <c r="G536" s="26" t="n">
        <f aca="false">YEAR(C536)&amp;F536</f>
        <v>0</v>
      </c>
      <c r="K536" s="0" t="n">
        <f aca="false">VLOOKUP(F536,$I$11061:$J$11089,2)</f>
        <v>0</v>
      </c>
      <c r="L536" s="0" t="s">
        <v>29</v>
      </c>
    </row>
    <row r="537" customFormat="false" ht="14.1" hidden="false" customHeight="true" outlineLevel="0" collapsed="false">
      <c r="A537" s="17" t="s">
        <v>24</v>
      </c>
      <c r="B537" s="0" t="s">
        <v>25</v>
      </c>
      <c r="C537" s="7" t="n">
        <v>37943</v>
      </c>
      <c r="D537" s="26" t="s">
        <v>26</v>
      </c>
      <c r="E537" s="19" t="n">
        <v>1.11</v>
      </c>
      <c r="F537" s="0" t="s">
        <v>44</v>
      </c>
      <c r="G537" s="26" t="n">
        <f aca="false">YEAR(C537)&amp;F537</f>
        <v>0</v>
      </c>
      <c r="K537" s="0" t="n">
        <f aca="false">VLOOKUP(F537,$I$11061:$J$11089,2)</f>
        <v>0</v>
      </c>
      <c r="L537" s="0" t="s">
        <v>44</v>
      </c>
    </row>
    <row r="538" customFormat="false" ht="14.1" hidden="false" customHeight="true" outlineLevel="0" collapsed="false">
      <c r="A538" s="17" t="s">
        <v>24</v>
      </c>
      <c r="B538" s="0" t="s">
        <v>25</v>
      </c>
      <c r="C538" s="7" t="n">
        <v>37943</v>
      </c>
      <c r="D538" s="26" t="s">
        <v>28</v>
      </c>
      <c r="E538" s="19" t="n">
        <v>2.22</v>
      </c>
      <c r="F538" s="0" t="s">
        <v>27</v>
      </c>
      <c r="G538" s="26" t="n">
        <f aca="false">YEAR(C538)&amp;F538</f>
        <v>0</v>
      </c>
      <c r="K538" s="0" t="n">
        <f aca="false">VLOOKUP(F538,$I$11061:$J$11089,2)</f>
        <v>0</v>
      </c>
      <c r="L538" s="0" t="s">
        <v>27</v>
      </c>
    </row>
    <row r="539" customFormat="false" ht="14.1" hidden="false" customHeight="true" outlineLevel="0" collapsed="false">
      <c r="A539" s="17" t="s">
        <v>24</v>
      </c>
      <c r="B539" s="0" t="s">
        <v>25</v>
      </c>
      <c r="C539" s="7" t="n">
        <v>37943</v>
      </c>
      <c r="D539" s="26" t="s">
        <v>30</v>
      </c>
      <c r="E539" s="19" t="n">
        <v>3.33</v>
      </c>
      <c r="F539" s="0" t="s">
        <v>45</v>
      </c>
      <c r="G539" s="26" t="n">
        <f aca="false">YEAR(C539)&amp;F539</f>
        <v>0</v>
      </c>
      <c r="K539" s="0" t="n">
        <f aca="false">VLOOKUP(F539,$I$11061:$J$11089,2)</f>
        <v>0</v>
      </c>
      <c r="L539" s="0" t="s">
        <v>45</v>
      </c>
    </row>
    <row r="540" customFormat="false" ht="14.1" hidden="false" customHeight="true" outlineLevel="0" collapsed="false">
      <c r="A540" s="17" t="s">
        <v>24</v>
      </c>
      <c r="B540" s="0" t="s">
        <v>25</v>
      </c>
      <c r="C540" s="7" t="n">
        <v>37944</v>
      </c>
      <c r="D540" s="26" t="s">
        <v>32</v>
      </c>
      <c r="E540" s="19" t="n">
        <v>4.44</v>
      </c>
      <c r="F540" s="0" t="s">
        <v>29</v>
      </c>
      <c r="G540" s="26" t="n">
        <f aca="false">YEAR(C540)&amp;F540</f>
        <v>0</v>
      </c>
      <c r="K540" s="0" t="n">
        <f aca="false">VLOOKUP(F540,$I$11061:$J$11089,2)</f>
        <v>0</v>
      </c>
      <c r="L540" s="0" t="s">
        <v>29</v>
      </c>
    </row>
    <row r="541" customFormat="false" ht="14.1" hidden="false" customHeight="true" outlineLevel="0" collapsed="false">
      <c r="A541" s="17" t="s">
        <v>24</v>
      </c>
      <c r="B541" s="0" t="s">
        <v>25</v>
      </c>
      <c r="C541" s="7" t="n">
        <v>37945</v>
      </c>
      <c r="D541" s="26" t="s">
        <v>33</v>
      </c>
      <c r="E541" s="19" t="n">
        <v>5.55</v>
      </c>
      <c r="F541" s="0" t="s">
        <v>48</v>
      </c>
      <c r="G541" s="26" t="n">
        <f aca="false">YEAR(C541)&amp;F541</f>
        <v>0</v>
      </c>
      <c r="K541" s="0" t="n">
        <f aca="false">VLOOKUP(F541,$I$11061:$J$11089,2)</f>
        <v>0</v>
      </c>
      <c r="L541" s="0" t="s">
        <v>48</v>
      </c>
    </row>
    <row r="542" customFormat="false" ht="14.1" hidden="false" customHeight="true" outlineLevel="0" collapsed="false">
      <c r="A542" s="17" t="s">
        <v>24</v>
      </c>
      <c r="B542" s="0" t="s">
        <v>25</v>
      </c>
      <c r="C542" s="7" t="n">
        <v>37945</v>
      </c>
      <c r="D542" s="26" t="s">
        <v>35</v>
      </c>
      <c r="E542" s="19" t="n">
        <v>6.66</v>
      </c>
      <c r="F542" s="0" t="s">
        <v>46</v>
      </c>
      <c r="G542" s="26" t="n">
        <f aca="false">YEAR(C542)&amp;F542</f>
        <v>0</v>
      </c>
      <c r="K542" s="0" t="n">
        <f aca="false">VLOOKUP(F542,$I$11061:$J$11089,2)</f>
        <v>0</v>
      </c>
      <c r="L542" s="0" t="s">
        <v>46</v>
      </c>
    </row>
    <row r="543" customFormat="false" ht="14.1" hidden="false" customHeight="true" outlineLevel="0" collapsed="false">
      <c r="A543" s="17" t="s">
        <v>24</v>
      </c>
      <c r="B543" s="0" t="s">
        <v>25</v>
      </c>
      <c r="C543" s="7" t="n">
        <v>37946</v>
      </c>
      <c r="D543" s="26" t="s">
        <v>36</v>
      </c>
      <c r="E543" s="19" t="n">
        <v>7.77</v>
      </c>
      <c r="F543" s="0" t="s">
        <v>44</v>
      </c>
      <c r="G543" s="26" t="n">
        <f aca="false">YEAR(C543)&amp;F543</f>
        <v>0</v>
      </c>
      <c r="K543" s="0" t="n">
        <f aca="false">VLOOKUP(F543,$I$11061:$J$11089,2)</f>
        <v>0</v>
      </c>
      <c r="L543" s="0" t="s">
        <v>44</v>
      </c>
    </row>
    <row r="544" customFormat="false" ht="14.1" hidden="false" customHeight="true" outlineLevel="0" collapsed="false">
      <c r="A544" s="17" t="s">
        <v>24</v>
      </c>
      <c r="B544" s="0" t="s">
        <v>25</v>
      </c>
      <c r="C544" s="7" t="n">
        <v>37946</v>
      </c>
      <c r="D544" s="26" t="s">
        <v>38</v>
      </c>
      <c r="E544" s="19" t="n">
        <v>8.88</v>
      </c>
      <c r="F544" s="0" t="s">
        <v>44</v>
      </c>
      <c r="G544" s="26" t="n">
        <f aca="false">YEAR(C544)&amp;F544</f>
        <v>0</v>
      </c>
      <c r="K544" s="0" t="n">
        <f aca="false">VLOOKUP(F544,$I$11061:$J$11089,2)</f>
        <v>0</v>
      </c>
      <c r="L544" s="0" t="s">
        <v>44</v>
      </c>
    </row>
    <row r="545" customFormat="false" ht="14.1" hidden="false" customHeight="true" outlineLevel="0" collapsed="false">
      <c r="A545" s="17" t="s">
        <v>24</v>
      </c>
      <c r="B545" s="0" t="s">
        <v>25</v>
      </c>
      <c r="C545" s="7" t="n">
        <v>37946</v>
      </c>
      <c r="D545" s="26" t="s">
        <v>40</v>
      </c>
      <c r="E545" s="19" t="n">
        <v>9.99</v>
      </c>
      <c r="F545" s="0" t="s">
        <v>44</v>
      </c>
      <c r="G545" s="26" t="n">
        <f aca="false">YEAR(C545)&amp;F545</f>
        <v>0</v>
      </c>
      <c r="K545" s="0" t="n">
        <f aca="false">VLOOKUP(F545,$I$11061:$J$11089,2)</f>
        <v>0</v>
      </c>
      <c r="L545" s="0" t="s">
        <v>44</v>
      </c>
    </row>
    <row r="546" customFormat="false" ht="14.1" hidden="false" customHeight="true" outlineLevel="0" collapsed="false">
      <c r="A546" s="17" t="s">
        <v>24</v>
      </c>
      <c r="B546" s="0" t="s">
        <v>25</v>
      </c>
      <c r="C546" s="7" t="n">
        <v>37946</v>
      </c>
      <c r="D546" s="26" t="s">
        <v>26</v>
      </c>
      <c r="E546" s="19" t="n">
        <v>1.11</v>
      </c>
      <c r="F546" s="0" t="s">
        <v>44</v>
      </c>
      <c r="G546" s="26" t="n">
        <f aca="false">YEAR(C546)&amp;F546</f>
        <v>0</v>
      </c>
      <c r="K546" s="0" t="n">
        <f aca="false">VLOOKUP(F546,$I$11061:$J$11089,2)</f>
        <v>0</v>
      </c>
      <c r="L546" s="0" t="s">
        <v>44</v>
      </c>
    </row>
    <row r="547" customFormat="false" ht="14.1" hidden="false" customHeight="true" outlineLevel="0" collapsed="false">
      <c r="A547" s="17" t="s">
        <v>24</v>
      </c>
      <c r="B547" s="0" t="s">
        <v>25</v>
      </c>
      <c r="C547" s="7" t="n">
        <v>37946</v>
      </c>
      <c r="D547" s="26" t="s">
        <v>28</v>
      </c>
      <c r="E547" s="19" t="n">
        <v>2.22</v>
      </c>
      <c r="F547" s="0" t="s">
        <v>27</v>
      </c>
      <c r="G547" s="26" t="n">
        <f aca="false">YEAR(C547)&amp;F547</f>
        <v>0</v>
      </c>
      <c r="K547" s="0" t="n">
        <f aca="false">VLOOKUP(F547,$I$11061:$J$11089,2)</f>
        <v>0</v>
      </c>
      <c r="L547" s="0" t="s">
        <v>27</v>
      </c>
    </row>
    <row r="548" customFormat="false" ht="14.1" hidden="false" customHeight="true" outlineLevel="0" collapsed="false">
      <c r="A548" s="17" t="s">
        <v>24</v>
      </c>
      <c r="B548" s="0" t="s">
        <v>25</v>
      </c>
      <c r="C548" s="7" t="n">
        <v>37946</v>
      </c>
      <c r="D548" s="26" t="s">
        <v>30</v>
      </c>
      <c r="E548" s="19" t="n">
        <v>3.33</v>
      </c>
      <c r="F548" s="0" t="s">
        <v>45</v>
      </c>
      <c r="G548" s="26" t="n">
        <f aca="false">YEAR(C548)&amp;F548</f>
        <v>0</v>
      </c>
      <c r="K548" s="0" t="n">
        <f aca="false">VLOOKUP(F548,$I$11061:$J$11089,2)</f>
        <v>0</v>
      </c>
      <c r="L548" s="0" t="s">
        <v>45</v>
      </c>
    </row>
    <row r="549" customFormat="false" ht="14.1" hidden="false" customHeight="true" outlineLevel="0" collapsed="false">
      <c r="A549" s="17" t="s">
        <v>24</v>
      </c>
      <c r="B549" s="0" t="s">
        <v>25</v>
      </c>
      <c r="C549" s="7" t="n">
        <v>37946</v>
      </c>
      <c r="D549" s="26" t="s">
        <v>32</v>
      </c>
      <c r="E549" s="19" t="n">
        <v>4.44</v>
      </c>
      <c r="F549" s="0" t="s">
        <v>45</v>
      </c>
      <c r="G549" s="26" t="n">
        <f aca="false">YEAR(C549)&amp;F549</f>
        <v>0</v>
      </c>
      <c r="K549" s="0" t="n">
        <f aca="false">VLOOKUP(F549,$I$11061:$J$11089,2)</f>
        <v>0</v>
      </c>
      <c r="L549" s="0" t="s">
        <v>45</v>
      </c>
    </row>
    <row r="550" customFormat="false" ht="14.1" hidden="false" customHeight="true" outlineLevel="0" collapsed="false">
      <c r="A550" s="17" t="s">
        <v>24</v>
      </c>
      <c r="B550" s="0" t="s">
        <v>25</v>
      </c>
      <c r="C550" s="7" t="n">
        <v>37946</v>
      </c>
      <c r="D550" s="26" t="s">
        <v>33</v>
      </c>
      <c r="E550" s="19" t="n">
        <v>5.55</v>
      </c>
      <c r="F550" s="0" t="s">
        <v>45</v>
      </c>
      <c r="G550" s="26" t="n">
        <f aca="false">YEAR(C550)&amp;F550</f>
        <v>0</v>
      </c>
      <c r="K550" s="0" t="n">
        <f aca="false">VLOOKUP(F550,$I$11061:$J$11089,2)</f>
        <v>0</v>
      </c>
      <c r="L550" s="0" t="s">
        <v>45</v>
      </c>
    </row>
    <row r="551" customFormat="false" ht="14.1" hidden="false" customHeight="true" outlineLevel="0" collapsed="false">
      <c r="A551" s="17" t="s">
        <v>24</v>
      </c>
      <c r="B551" s="0" t="s">
        <v>25</v>
      </c>
      <c r="C551" s="7" t="n">
        <v>37946</v>
      </c>
      <c r="D551" s="26" t="s">
        <v>35</v>
      </c>
      <c r="E551" s="19" t="n">
        <v>6.66</v>
      </c>
      <c r="F551" s="0" t="s">
        <v>45</v>
      </c>
      <c r="G551" s="26" t="n">
        <f aca="false">YEAR(C551)&amp;F551</f>
        <v>0</v>
      </c>
      <c r="K551" s="0" t="n">
        <f aca="false">VLOOKUP(F551,$I$11061:$J$11089,2)</f>
        <v>0</v>
      </c>
      <c r="L551" s="0" t="s">
        <v>45</v>
      </c>
    </row>
    <row r="552" customFormat="false" ht="14.1" hidden="false" customHeight="true" outlineLevel="0" collapsed="false">
      <c r="A552" s="17" t="s">
        <v>24</v>
      </c>
      <c r="B552" s="0" t="s">
        <v>25</v>
      </c>
      <c r="C552" s="7" t="n">
        <v>37946</v>
      </c>
      <c r="D552" s="26" t="s">
        <v>26</v>
      </c>
      <c r="E552" s="19" t="n">
        <v>1.11</v>
      </c>
      <c r="F552" s="0" t="s">
        <v>45</v>
      </c>
      <c r="G552" s="26" t="n">
        <f aca="false">YEAR(C552)&amp;F552</f>
        <v>0</v>
      </c>
      <c r="K552" s="0" t="n">
        <f aca="false">VLOOKUP(F552,$I$11061:$J$11089,2)</f>
        <v>0</v>
      </c>
      <c r="L552" s="0" t="s">
        <v>45</v>
      </c>
    </row>
    <row r="553" customFormat="false" ht="14.1" hidden="false" customHeight="true" outlineLevel="0" collapsed="false">
      <c r="A553" s="17" t="s">
        <v>24</v>
      </c>
      <c r="B553" s="0" t="s">
        <v>25</v>
      </c>
      <c r="C553" s="7" t="n">
        <v>37947</v>
      </c>
      <c r="D553" s="26" t="s">
        <v>28</v>
      </c>
      <c r="E553" s="19" t="n">
        <v>2.22</v>
      </c>
      <c r="F553" s="0" t="s">
        <v>27</v>
      </c>
      <c r="G553" s="26" t="n">
        <f aca="false">YEAR(C553)&amp;F553</f>
        <v>0</v>
      </c>
      <c r="K553" s="0" t="n">
        <f aca="false">VLOOKUP(F553,$I$11061:$J$11089,2)</f>
        <v>0</v>
      </c>
      <c r="L553" s="0" t="s">
        <v>27</v>
      </c>
    </row>
    <row r="554" customFormat="false" ht="14.1" hidden="false" customHeight="true" outlineLevel="0" collapsed="false">
      <c r="A554" s="17" t="s">
        <v>24</v>
      </c>
      <c r="B554" s="0" t="s">
        <v>25</v>
      </c>
      <c r="C554" s="7" t="n">
        <v>37947</v>
      </c>
      <c r="D554" s="26" t="s">
        <v>30</v>
      </c>
      <c r="E554" s="19" t="n">
        <v>3.33</v>
      </c>
      <c r="F554" s="0" t="s">
        <v>29</v>
      </c>
      <c r="G554" s="26" t="n">
        <f aca="false">YEAR(C554)&amp;F554</f>
        <v>0</v>
      </c>
      <c r="K554" s="0" t="n">
        <f aca="false">VLOOKUP(F554,$I$11061:$J$11089,2)</f>
        <v>0</v>
      </c>
      <c r="L554" s="0" t="s">
        <v>29</v>
      </c>
    </row>
    <row r="555" customFormat="false" ht="14.1" hidden="false" customHeight="true" outlineLevel="0" collapsed="false">
      <c r="A555" s="17" t="s">
        <v>24</v>
      </c>
      <c r="B555" s="0" t="s">
        <v>25</v>
      </c>
      <c r="C555" s="7" t="n">
        <v>37947</v>
      </c>
      <c r="D555" s="26" t="s">
        <v>32</v>
      </c>
      <c r="E555" s="19" t="n">
        <v>4.44</v>
      </c>
      <c r="F555" s="0" t="s">
        <v>52</v>
      </c>
      <c r="G555" s="26" t="n">
        <f aca="false">YEAR(C555)&amp;F555</f>
        <v>0</v>
      </c>
      <c r="K555" s="0" t="n">
        <f aca="false">VLOOKUP(F555,$I$11061:$J$11089,2)</f>
        <v>0</v>
      </c>
      <c r="L555" s="0" t="s">
        <v>52</v>
      </c>
    </row>
    <row r="556" customFormat="false" ht="14.1" hidden="false" customHeight="true" outlineLevel="0" collapsed="false">
      <c r="A556" s="17" t="s">
        <v>24</v>
      </c>
      <c r="B556" s="0" t="s">
        <v>25</v>
      </c>
      <c r="C556" s="7" t="n">
        <v>37948</v>
      </c>
      <c r="D556" s="26" t="s">
        <v>33</v>
      </c>
      <c r="E556" s="19" t="n">
        <v>5.55</v>
      </c>
      <c r="F556" s="0" t="s">
        <v>27</v>
      </c>
      <c r="G556" s="26" t="n">
        <f aca="false">YEAR(C556)&amp;F556</f>
        <v>0</v>
      </c>
      <c r="K556" s="0" t="n">
        <f aca="false">VLOOKUP(F556,$I$11061:$J$11089,2)</f>
        <v>0</v>
      </c>
      <c r="L556" s="0" t="s">
        <v>27</v>
      </c>
    </row>
    <row r="557" customFormat="false" ht="14.1" hidden="false" customHeight="true" outlineLevel="0" collapsed="false">
      <c r="A557" s="17" t="s">
        <v>24</v>
      </c>
      <c r="B557" s="0" t="s">
        <v>25</v>
      </c>
      <c r="C557" s="7" t="n">
        <v>37948</v>
      </c>
      <c r="D557" s="26" t="s">
        <v>35</v>
      </c>
      <c r="E557" s="19" t="n">
        <v>6.66</v>
      </c>
      <c r="F557" s="0" t="s">
        <v>41</v>
      </c>
      <c r="G557" s="26" t="n">
        <f aca="false">YEAR(C557)&amp;F557</f>
        <v>0</v>
      </c>
      <c r="K557" s="0" t="n">
        <f aca="false">VLOOKUP(F557,$I$11061:$J$11089,2)</f>
        <v>0</v>
      </c>
      <c r="L557" s="0" t="s">
        <v>41</v>
      </c>
    </row>
    <row r="558" customFormat="false" ht="14.1" hidden="false" customHeight="true" outlineLevel="0" collapsed="false">
      <c r="A558" s="17" t="s">
        <v>24</v>
      </c>
      <c r="B558" s="0" t="s">
        <v>25</v>
      </c>
      <c r="C558" s="7" t="n">
        <v>37951</v>
      </c>
      <c r="D558" s="26" t="s">
        <v>36</v>
      </c>
      <c r="E558" s="19" t="n">
        <v>7.77</v>
      </c>
      <c r="F558" s="0" t="s">
        <v>44</v>
      </c>
      <c r="G558" s="26" t="n">
        <f aca="false">YEAR(C558)&amp;F558</f>
        <v>0</v>
      </c>
      <c r="K558" s="0" t="n">
        <f aca="false">VLOOKUP(F558,$I$11061:$J$11089,2)</f>
        <v>0</v>
      </c>
      <c r="L558" s="0" t="s">
        <v>44</v>
      </c>
    </row>
    <row r="559" customFormat="false" ht="14.1" hidden="false" customHeight="true" outlineLevel="0" collapsed="false">
      <c r="A559" s="17" t="s">
        <v>24</v>
      </c>
      <c r="B559" s="0" t="s">
        <v>25</v>
      </c>
      <c r="C559" s="7" t="n">
        <v>37951</v>
      </c>
      <c r="D559" s="26" t="s">
        <v>38</v>
      </c>
      <c r="E559" s="19" t="n">
        <v>8.88</v>
      </c>
      <c r="F559" s="0" t="s">
        <v>31</v>
      </c>
      <c r="G559" s="26" t="n">
        <f aca="false">YEAR(C559)&amp;F559</f>
        <v>0</v>
      </c>
      <c r="K559" s="0" t="n">
        <f aca="false">VLOOKUP(F559,$I$11061:$J$11089,2)</f>
        <v>0</v>
      </c>
      <c r="L559" s="0" t="s">
        <v>31</v>
      </c>
    </row>
    <row r="560" customFormat="false" ht="14.1" hidden="false" customHeight="true" outlineLevel="0" collapsed="false">
      <c r="A560" s="17" t="s">
        <v>24</v>
      </c>
      <c r="B560" s="0" t="s">
        <v>25</v>
      </c>
      <c r="C560" s="7" t="n">
        <v>37951</v>
      </c>
      <c r="D560" s="26" t="s">
        <v>40</v>
      </c>
      <c r="E560" s="19" t="n">
        <v>9.99</v>
      </c>
      <c r="F560" s="0" t="s">
        <v>31</v>
      </c>
      <c r="G560" s="26" t="n">
        <f aca="false">YEAR(C560)&amp;F560</f>
        <v>0</v>
      </c>
      <c r="K560" s="0" t="n">
        <f aca="false">VLOOKUP(F560,$I$11061:$J$11089,2)</f>
        <v>0</v>
      </c>
      <c r="L560" s="0" t="s">
        <v>31</v>
      </c>
    </row>
    <row r="561" customFormat="false" ht="14.1" hidden="false" customHeight="true" outlineLevel="0" collapsed="false">
      <c r="A561" s="17" t="s">
        <v>24</v>
      </c>
      <c r="B561" s="0" t="s">
        <v>25</v>
      </c>
      <c r="C561" s="7" t="n">
        <v>37953</v>
      </c>
      <c r="D561" s="26" t="s">
        <v>26</v>
      </c>
      <c r="E561" s="19" t="n">
        <v>1.11</v>
      </c>
      <c r="F561" s="0" t="s">
        <v>27</v>
      </c>
      <c r="G561" s="26" t="n">
        <f aca="false">YEAR(C561)&amp;F561</f>
        <v>0</v>
      </c>
      <c r="K561" s="0" t="n">
        <f aca="false">VLOOKUP(F561,$I$11061:$J$11089,2)</f>
        <v>0</v>
      </c>
      <c r="L561" s="0" t="s">
        <v>27</v>
      </c>
    </row>
    <row r="562" customFormat="false" ht="14.1" hidden="false" customHeight="true" outlineLevel="0" collapsed="false">
      <c r="A562" s="17" t="s">
        <v>24</v>
      </c>
      <c r="B562" s="0" t="s">
        <v>25</v>
      </c>
      <c r="C562" s="7" t="n">
        <v>37953</v>
      </c>
      <c r="D562" s="26" t="s">
        <v>28</v>
      </c>
      <c r="E562" s="19" t="n">
        <v>2.22</v>
      </c>
      <c r="F562" s="0" t="s">
        <v>37</v>
      </c>
      <c r="G562" s="26" t="n">
        <f aca="false">YEAR(C562)&amp;F562</f>
        <v>0</v>
      </c>
      <c r="K562" s="0" t="n">
        <f aca="false">VLOOKUP(F562,$I$11061:$J$11089,2)</f>
        <v>0</v>
      </c>
      <c r="L562" s="0" t="s">
        <v>37</v>
      </c>
    </row>
    <row r="563" customFormat="false" ht="14.1" hidden="false" customHeight="true" outlineLevel="0" collapsed="false">
      <c r="A563" s="17" t="s">
        <v>24</v>
      </c>
      <c r="B563" s="0" t="s">
        <v>25</v>
      </c>
      <c r="C563" s="7" t="n">
        <v>37953</v>
      </c>
      <c r="D563" s="26" t="s">
        <v>30</v>
      </c>
      <c r="E563" s="19" t="n">
        <v>3.33</v>
      </c>
      <c r="F563" s="0" t="s">
        <v>46</v>
      </c>
      <c r="G563" s="26" t="n">
        <f aca="false">YEAR(C563)&amp;F563</f>
        <v>0</v>
      </c>
      <c r="K563" s="0" t="n">
        <f aca="false">VLOOKUP(F563,$I$11061:$J$11089,2)</f>
        <v>0</v>
      </c>
      <c r="L563" s="0" t="s">
        <v>46</v>
      </c>
    </row>
    <row r="564" customFormat="false" ht="14.1" hidden="false" customHeight="true" outlineLevel="0" collapsed="false">
      <c r="A564" s="17" t="s">
        <v>24</v>
      </c>
      <c r="B564" s="0" t="s">
        <v>25</v>
      </c>
      <c r="C564" s="7" t="n">
        <v>37954</v>
      </c>
      <c r="D564" s="26" t="s">
        <v>32</v>
      </c>
      <c r="E564" s="19" t="n">
        <v>4.44</v>
      </c>
      <c r="F564" s="0" t="s">
        <v>29</v>
      </c>
      <c r="G564" s="26" t="n">
        <f aca="false">YEAR(C564)&amp;F564</f>
        <v>0</v>
      </c>
      <c r="K564" s="0" t="n">
        <f aca="false">VLOOKUP(F564,$I$11061:$J$11089,2)</f>
        <v>0</v>
      </c>
      <c r="L564" s="0" t="s">
        <v>29</v>
      </c>
    </row>
    <row r="565" customFormat="false" ht="14.1" hidden="false" customHeight="true" outlineLevel="0" collapsed="false">
      <c r="A565" s="17" t="s">
        <v>24</v>
      </c>
      <c r="B565" s="0" t="s">
        <v>25</v>
      </c>
      <c r="C565" s="7" t="n">
        <v>37954</v>
      </c>
      <c r="D565" s="26" t="s">
        <v>33</v>
      </c>
      <c r="E565" s="19" t="n">
        <v>5.55</v>
      </c>
      <c r="F565" s="0" t="s">
        <v>47</v>
      </c>
      <c r="G565" s="26" t="n">
        <f aca="false">YEAR(C565)&amp;F565</f>
        <v>0</v>
      </c>
      <c r="K565" s="0" t="n">
        <f aca="false">VLOOKUP(F565,$I$11061:$J$11089,2)</f>
        <v>0</v>
      </c>
      <c r="L565" s="0" t="s">
        <v>47</v>
      </c>
    </row>
    <row r="566" customFormat="false" ht="14.1" hidden="false" customHeight="true" outlineLevel="0" collapsed="false">
      <c r="A566" s="17" t="s">
        <v>24</v>
      </c>
      <c r="B566" s="0" t="s">
        <v>25</v>
      </c>
      <c r="C566" s="7" t="n">
        <v>37955</v>
      </c>
      <c r="D566" s="26" t="s">
        <v>35</v>
      </c>
      <c r="E566" s="19" t="n">
        <v>6.66</v>
      </c>
      <c r="F566" s="0" t="s">
        <v>27</v>
      </c>
      <c r="G566" s="26" t="n">
        <f aca="false">YEAR(C566)&amp;F566</f>
        <v>0</v>
      </c>
      <c r="K566" s="0" t="n">
        <f aca="false">VLOOKUP(F566,$I$11061:$J$11089,2)</f>
        <v>0</v>
      </c>
      <c r="L566" s="0" t="s">
        <v>27</v>
      </c>
    </row>
    <row r="567" customFormat="false" ht="14.1" hidden="false" customHeight="true" outlineLevel="0" collapsed="false">
      <c r="A567" s="17" t="s">
        <v>24</v>
      </c>
      <c r="B567" s="0" t="s">
        <v>25</v>
      </c>
      <c r="C567" s="7" t="n">
        <v>37956</v>
      </c>
      <c r="D567" s="26" t="s">
        <v>36</v>
      </c>
      <c r="E567" s="19" t="n">
        <v>7.77</v>
      </c>
      <c r="F567" s="0" t="s">
        <v>44</v>
      </c>
      <c r="G567" s="26" t="n">
        <f aca="false">YEAR(C567)&amp;F567</f>
        <v>0</v>
      </c>
      <c r="K567" s="0" t="n">
        <f aca="false">VLOOKUP(F567,$I$11061:$J$11089,2)</f>
        <v>0</v>
      </c>
      <c r="L567" s="0" t="s">
        <v>44</v>
      </c>
    </row>
    <row r="568" customFormat="false" ht="14.1" hidden="false" customHeight="true" outlineLevel="0" collapsed="false">
      <c r="A568" s="17" t="s">
        <v>24</v>
      </c>
      <c r="B568" s="0" t="s">
        <v>25</v>
      </c>
      <c r="C568" s="7" t="n">
        <v>37956</v>
      </c>
      <c r="D568" s="26" t="s">
        <v>38</v>
      </c>
      <c r="E568" s="19" t="n">
        <v>8.88</v>
      </c>
      <c r="F568" s="0" t="s">
        <v>37</v>
      </c>
      <c r="G568" s="26" t="n">
        <f aca="false">YEAR(C568)&amp;F568</f>
        <v>0</v>
      </c>
      <c r="K568" s="0" t="n">
        <f aca="false">VLOOKUP(F568,$I$11061:$J$11089,2)</f>
        <v>0</v>
      </c>
      <c r="L568" s="0" t="s">
        <v>37</v>
      </c>
    </row>
    <row r="569" customFormat="false" ht="14.1" hidden="false" customHeight="true" outlineLevel="0" collapsed="false">
      <c r="A569" s="17" t="s">
        <v>24</v>
      </c>
      <c r="B569" s="0" t="s">
        <v>25</v>
      </c>
      <c r="C569" s="7" t="n">
        <v>37956</v>
      </c>
      <c r="D569" s="26" t="s">
        <v>40</v>
      </c>
      <c r="E569" s="19" t="n">
        <v>9.99</v>
      </c>
      <c r="F569" s="0" t="s">
        <v>39</v>
      </c>
      <c r="G569" s="26" t="n">
        <f aca="false">YEAR(C569)&amp;F569</f>
        <v>0</v>
      </c>
      <c r="K569" s="0" t="n">
        <f aca="false">VLOOKUP(F569,$I$11061:$J$11089,2)</f>
        <v>0</v>
      </c>
      <c r="L569" s="0" t="s">
        <v>39</v>
      </c>
    </row>
    <row r="570" customFormat="false" ht="14.1" hidden="false" customHeight="true" outlineLevel="0" collapsed="false">
      <c r="A570" s="17" t="s">
        <v>24</v>
      </c>
      <c r="B570" s="0" t="s">
        <v>25</v>
      </c>
      <c r="C570" s="7" t="n">
        <v>37956</v>
      </c>
      <c r="D570" s="26" t="s">
        <v>26</v>
      </c>
      <c r="E570" s="19" t="n">
        <v>1.11</v>
      </c>
      <c r="F570" s="0" t="s">
        <v>45</v>
      </c>
      <c r="G570" s="26" t="n">
        <f aca="false">YEAR(C570)&amp;F570</f>
        <v>0</v>
      </c>
      <c r="K570" s="0" t="n">
        <f aca="false">VLOOKUP(F570,$I$11061:$J$11089,2)</f>
        <v>0</v>
      </c>
      <c r="L570" s="0" t="s">
        <v>45</v>
      </c>
    </row>
    <row r="571" customFormat="false" ht="14.1" hidden="false" customHeight="true" outlineLevel="0" collapsed="false">
      <c r="A571" s="17" t="s">
        <v>24</v>
      </c>
      <c r="B571" s="0" t="s">
        <v>25</v>
      </c>
      <c r="C571" s="7" t="n">
        <v>37957</v>
      </c>
      <c r="D571" s="26" t="s">
        <v>28</v>
      </c>
      <c r="E571" s="19" t="n">
        <v>2.22</v>
      </c>
      <c r="F571" s="0" t="s">
        <v>54</v>
      </c>
      <c r="G571" s="26" t="n">
        <f aca="false">YEAR(C571)&amp;F571</f>
        <v>0</v>
      </c>
      <c r="K571" s="0" t="n">
        <f aca="false">VLOOKUP(F571,$I$11061:$J$11089,2)</f>
        <v>0</v>
      </c>
      <c r="L571" s="0" t="s">
        <v>54</v>
      </c>
    </row>
    <row r="572" customFormat="false" ht="14.1" hidden="false" customHeight="true" outlineLevel="0" collapsed="false">
      <c r="A572" s="17" t="s">
        <v>24</v>
      </c>
      <c r="B572" s="0" t="s">
        <v>25</v>
      </c>
      <c r="C572" s="7" t="n">
        <v>37958</v>
      </c>
      <c r="D572" s="26" t="s">
        <v>30</v>
      </c>
      <c r="E572" s="19" t="n">
        <v>3.33</v>
      </c>
      <c r="F572" s="0" t="s">
        <v>29</v>
      </c>
      <c r="G572" s="26" t="n">
        <f aca="false">YEAR(C572)&amp;F572</f>
        <v>0</v>
      </c>
      <c r="K572" s="0" t="n">
        <f aca="false">VLOOKUP(F572,$I$11061:$J$11089,2)</f>
        <v>0</v>
      </c>
      <c r="L572" s="0" t="s">
        <v>29</v>
      </c>
    </row>
    <row r="573" customFormat="false" ht="14.1" hidden="false" customHeight="true" outlineLevel="0" collapsed="false">
      <c r="A573" s="17" t="s">
        <v>24</v>
      </c>
      <c r="B573" s="0" t="s">
        <v>25</v>
      </c>
      <c r="C573" s="7" t="n">
        <v>37958</v>
      </c>
      <c r="D573" s="26" t="s">
        <v>32</v>
      </c>
      <c r="E573" s="19" t="n">
        <v>4.44</v>
      </c>
      <c r="F573" s="0" t="s">
        <v>54</v>
      </c>
      <c r="G573" s="26" t="n">
        <f aca="false">YEAR(C573)&amp;F573</f>
        <v>0</v>
      </c>
      <c r="K573" s="0" t="n">
        <f aca="false">VLOOKUP(F573,$I$11061:$J$11089,2)</f>
        <v>0</v>
      </c>
      <c r="L573" s="0" t="s">
        <v>54</v>
      </c>
    </row>
    <row r="574" customFormat="false" ht="14.1" hidden="false" customHeight="true" outlineLevel="0" collapsed="false">
      <c r="A574" s="17" t="s">
        <v>24</v>
      </c>
      <c r="B574" s="0" t="s">
        <v>25</v>
      </c>
      <c r="C574" s="7" t="n">
        <v>37958</v>
      </c>
      <c r="D574" s="26" t="s">
        <v>33</v>
      </c>
      <c r="E574" s="19" t="n">
        <v>5.55</v>
      </c>
      <c r="F574" s="0" t="s">
        <v>34</v>
      </c>
      <c r="G574" s="26" t="n">
        <f aca="false">YEAR(C574)&amp;F574</f>
        <v>0</v>
      </c>
      <c r="K574" s="0" t="n">
        <f aca="false">VLOOKUP(F574,$I$11061:$J$11089,2)</f>
        <v>0</v>
      </c>
      <c r="L574" s="0" t="s">
        <v>34</v>
      </c>
    </row>
    <row r="575" customFormat="false" ht="14.1" hidden="false" customHeight="true" outlineLevel="0" collapsed="false">
      <c r="A575" s="17" t="s">
        <v>24</v>
      </c>
      <c r="B575" s="0" t="s">
        <v>25</v>
      </c>
      <c r="C575" s="7" t="n">
        <v>37959</v>
      </c>
      <c r="D575" s="26" t="s">
        <v>35</v>
      </c>
      <c r="E575" s="19" t="n">
        <v>6.66</v>
      </c>
      <c r="F575" s="0" t="s">
        <v>44</v>
      </c>
      <c r="G575" s="26" t="n">
        <f aca="false">YEAR(C575)&amp;F575</f>
        <v>0</v>
      </c>
      <c r="K575" s="0" t="n">
        <f aca="false">VLOOKUP(F575,$I$11061:$J$11089,2)</f>
        <v>0</v>
      </c>
      <c r="L575" s="0" t="s">
        <v>44</v>
      </c>
    </row>
    <row r="576" customFormat="false" ht="14.1" hidden="false" customHeight="true" outlineLevel="0" collapsed="false">
      <c r="A576" s="17" t="s">
        <v>24</v>
      </c>
      <c r="B576" s="0" t="s">
        <v>25</v>
      </c>
      <c r="C576" s="7" t="n">
        <v>37959</v>
      </c>
      <c r="D576" s="26" t="s">
        <v>36</v>
      </c>
      <c r="E576" s="19" t="n">
        <v>7.77</v>
      </c>
      <c r="F576" s="0" t="s">
        <v>45</v>
      </c>
      <c r="G576" s="26" t="n">
        <f aca="false">YEAR(C576)&amp;F576</f>
        <v>0</v>
      </c>
      <c r="K576" s="0" t="n">
        <f aca="false">VLOOKUP(F576,$I$11061:$J$11089,2)</f>
        <v>0</v>
      </c>
      <c r="L576" s="0" t="s">
        <v>45</v>
      </c>
    </row>
    <row r="577" customFormat="false" ht="14.1" hidden="false" customHeight="true" outlineLevel="0" collapsed="false">
      <c r="A577" s="17" t="s">
        <v>24</v>
      </c>
      <c r="B577" s="0" t="s">
        <v>25</v>
      </c>
      <c r="C577" s="7" t="n">
        <v>37960</v>
      </c>
      <c r="D577" s="26" t="s">
        <v>38</v>
      </c>
      <c r="E577" s="19" t="n">
        <v>8.88</v>
      </c>
      <c r="F577" s="0" t="s">
        <v>42</v>
      </c>
      <c r="G577" s="26" t="n">
        <f aca="false">YEAR(C577)&amp;F577</f>
        <v>0</v>
      </c>
      <c r="K577" s="0" t="n">
        <f aca="false">VLOOKUP(F577,$I$11061:$J$11089,2)</f>
        <v>0</v>
      </c>
      <c r="L577" s="0" t="s">
        <v>42</v>
      </c>
    </row>
    <row r="578" customFormat="false" ht="14.1" hidden="false" customHeight="true" outlineLevel="0" collapsed="false">
      <c r="A578" s="17" t="s">
        <v>24</v>
      </c>
      <c r="B578" s="0" t="s">
        <v>25</v>
      </c>
      <c r="C578" s="7" t="n">
        <v>37961</v>
      </c>
      <c r="D578" s="26" t="s">
        <v>40</v>
      </c>
      <c r="E578" s="19" t="n">
        <v>9.99</v>
      </c>
      <c r="F578" s="0" t="s">
        <v>27</v>
      </c>
      <c r="G578" s="26" t="n">
        <f aca="false">YEAR(C578)&amp;F578</f>
        <v>0</v>
      </c>
      <c r="K578" s="0" t="n">
        <f aca="false">VLOOKUP(F578,$I$11061:$J$11089,2)</f>
        <v>0</v>
      </c>
      <c r="L578" s="0" t="s">
        <v>27</v>
      </c>
    </row>
    <row r="579" customFormat="false" ht="14.1" hidden="false" customHeight="true" outlineLevel="0" collapsed="false">
      <c r="A579" s="17" t="s">
        <v>24</v>
      </c>
      <c r="B579" s="0" t="s">
        <v>25</v>
      </c>
      <c r="C579" s="7" t="n">
        <v>37962</v>
      </c>
      <c r="D579" s="26" t="s">
        <v>26</v>
      </c>
      <c r="E579" s="19" t="n">
        <v>1.11</v>
      </c>
      <c r="F579" s="0" t="s">
        <v>43</v>
      </c>
      <c r="G579" s="26" t="n">
        <f aca="false">YEAR(C579)&amp;F579</f>
        <v>0</v>
      </c>
      <c r="K579" s="0" t="n">
        <f aca="false">VLOOKUP(F579,$I$11061:$J$11089,2)</f>
        <v>0</v>
      </c>
      <c r="L579" s="0" t="s">
        <v>43</v>
      </c>
    </row>
    <row r="580" customFormat="false" ht="14.1" hidden="false" customHeight="true" outlineLevel="0" collapsed="false">
      <c r="A580" s="17" t="s">
        <v>24</v>
      </c>
      <c r="B580" s="0" t="s">
        <v>25</v>
      </c>
      <c r="C580" s="7" t="n">
        <v>37962</v>
      </c>
      <c r="D580" s="26" t="s">
        <v>28</v>
      </c>
      <c r="E580" s="19" t="n">
        <v>2.22</v>
      </c>
      <c r="F580" s="0" t="s">
        <v>45</v>
      </c>
      <c r="G580" s="26" t="n">
        <f aca="false">YEAR(C580)&amp;F580</f>
        <v>0</v>
      </c>
      <c r="K580" s="0" t="n">
        <f aca="false">VLOOKUP(F580,$I$11061:$J$11089,2)</f>
        <v>0</v>
      </c>
      <c r="L580" s="0" t="s">
        <v>45</v>
      </c>
    </row>
    <row r="581" customFormat="false" ht="14.1" hidden="false" customHeight="true" outlineLevel="0" collapsed="false">
      <c r="A581" s="17" t="s">
        <v>24</v>
      </c>
      <c r="B581" s="0" t="s">
        <v>25</v>
      </c>
      <c r="C581" s="7" t="n">
        <v>37963</v>
      </c>
      <c r="D581" s="26" t="s">
        <v>30</v>
      </c>
      <c r="E581" s="19" t="n">
        <v>3.33</v>
      </c>
      <c r="F581" s="0" t="s">
        <v>43</v>
      </c>
      <c r="G581" s="26" t="n">
        <f aca="false">YEAR(C581)&amp;F581</f>
        <v>0</v>
      </c>
      <c r="K581" s="0" t="n">
        <f aca="false">VLOOKUP(F581,$I$11061:$J$11089,2)</f>
        <v>0</v>
      </c>
      <c r="L581" s="0" t="s">
        <v>43</v>
      </c>
    </row>
    <row r="582" customFormat="false" ht="14.1" hidden="false" customHeight="true" outlineLevel="0" collapsed="false">
      <c r="A582" s="17" t="s">
        <v>24</v>
      </c>
      <c r="B582" s="0" t="s">
        <v>25</v>
      </c>
      <c r="C582" s="7" t="n">
        <v>37963</v>
      </c>
      <c r="D582" s="26" t="s">
        <v>32</v>
      </c>
      <c r="E582" s="19" t="n">
        <v>4.44</v>
      </c>
      <c r="F582" s="0" t="s">
        <v>41</v>
      </c>
      <c r="G582" s="26" t="n">
        <f aca="false">YEAR(C582)&amp;F582</f>
        <v>0</v>
      </c>
      <c r="K582" s="0" t="n">
        <f aca="false">VLOOKUP(F582,$I$11061:$J$11089,2)</f>
        <v>0</v>
      </c>
      <c r="L582" s="0" t="s">
        <v>41</v>
      </c>
    </row>
    <row r="583" customFormat="false" ht="14.1" hidden="false" customHeight="true" outlineLevel="0" collapsed="false">
      <c r="A583" s="17" t="s">
        <v>24</v>
      </c>
      <c r="B583" s="0" t="s">
        <v>25</v>
      </c>
      <c r="C583" s="7" t="n">
        <v>37964</v>
      </c>
      <c r="D583" s="26" t="s">
        <v>33</v>
      </c>
      <c r="E583" s="19" t="n">
        <v>5.55</v>
      </c>
      <c r="F583" s="0" t="s">
        <v>43</v>
      </c>
      <c r="G583" s="26" t="n">
        <f aca="false">YEAR(C583)&amp;F583</f>
        <v>0</v>
      </c>
      <c r="K583" s="0" t="n">
        <f aca="false">VLOOKUP(F583,$I$11061:$J$11089,2)</f>
        <v>0</v>
      </c>
      <c r="L583" s="0" t="s">
        <v>43</v>
      </c>
    </row>
    <row r="584" customFormat="false" ht="14.1" hidden="false" customHeight="true" outlineLevel="0" collapsed="false">
      <c r="A584" s="17" t="s">
        <v>24</v>
      </c>
      <c r="B584" s="0" t="s">
        <v>25</v>
      </c>
      <c r="C584" s="7" t="n">
        <v>37965</v>
      </c>
      <c r="D584" s="26" t="s">
        <v>35</v>
      </c>
      <c r="E584" s="19" t="n">
        <v>6.66</v>
      </c>
      <c r="F584" s="0" t="s">
        <v>43</v>
      </c>
      <c r="G584" s="26" t="n">
        <f aca="false">YEAR(C584)&amp;F584</f>
        <v>0</v>
      </c>
      <c r="K584" s="0" t="n">
        <f aca="false">VLOOKUP(F584,$I$11061:$J$11089,2)</f>
        <v>0</v>
      </c>
      <c r="L584" s="0" t="s">
        <v>43</v>
      </c>
    </row>
    <row r="585" customFormat="false" ht="14.1" hidden="false" customHeight="true" outlineLevel="0" collapsed="false">
      <c r="A585" s="17" t="s">
        <v>24</v>
      </c>
      <c r="B585" s="0" t="s">
        <v>25</v>
      </c>
      <c r="C585" s="7" t="n">
        <v>37965</v>
      </c>
      <c r="D585" s="26" t="s">
        <v>36</v>
      </c>
      <c r="E585" s="19" t="n">
        <v>7.77</v>
      </c>
      <c r="F585" s="0" t="s">
        <v>46</v>
      </c>
      <c r="G585" s="26" t="n">
        <f aca="false">YEAR(C585)&amp;F585</f>
        <v>0</v>
      </c>
      <c r="K585" s="0" t="n">
        <f aca="false">VLOOKUP(F585,$I$11061:$J$11089,2)</f>
        <v>0</v>
      </c>
      <c r="L585" s="0" t="s">
        <v>46</v>
      </c>
    </row>
    <row r="586" customFormat="false" ht="14.1" hidden="false" customHeight="true" outlineLevel="0" collapsed="false">
      <c r="A586" s="17" t="s">
        <v>24</v>
      </c>
      <c r="B586" s="0" t="s">
        <v>25</v>
      </c>
      <c r="C586" s="7" t="n">
        <v>37966</v>
      </c>
      <c r="D586" s="26" t="s">
        <v>38</v>
      </c>
      <c r="E586" s="19" t="n">
        <v>8.88</v>
      </c>
      <c r="F586" s="0" t="s">
        <v>43</v>
      </c>
      <c r="G586" s="26" t="n">
        <f aca="false">YEAR(C586)&amp;F586</f>
        <v>0</v>
      </c>
      <c r="K586" s="0" t="n">
        <f aca="false">VLOOKUP(F586,$I$11061:$J$11089,2)</f>
        <v>0</v>
      </c>
      <c r="L586" s="0" t="s">
        <v>43</v>
      </c>
    </row>
    <row r="587" customFormat="false" ht="14.1" hidden="false" customHeight="true" outlineLevel="0" collapsed="false">
      <c r="A587" s="17" t="s">
        <v>24</v>
      </c>
      <c r="B587" s="0" t="s">
        <v>25</v>
      </c>
      <c r="C587" s="7" t="n">
        <v>37966</v>
      </c>
      <c r="D587" s="26" t="s">
        <v>40</v>
      </c>
      <c r="E587" s="19" t="n">
        <v>9.99</v>
      </c>
      <c r="F587" s="0" t="s">
        <v>43</v>
      </c>
      <c r="G587" s="26" t="n">
        <f aca="false">YEAR(C587)&amp;F587</f>
        <v>0</v>
      </c>
      <c r="K587" s="0" t="n">
        <f aca="false">VLOOKUP(F587,$I$11061:$J$11089,2)</f>
        <v>0</v>
      </c>
      <c r="L587" s="0" t="s">
        <v>43</v>
      </c>
    </row>
    <row r="588" customFormat="false" ht="14.1" hidden="false" customHeight="true" outlineLevel="0" collapsed="false">
      <c r="A588" s="17" t="s">
        <v>24</v>
      </c>
      <c r="B588" s="0" t="s">
        <v>25</v>
      </c>
      <c r="C588" s="7" t="n">
        <v>37966</v>
      </c>
      <c r="D588" s="26" t="s">
        <v>26</v>
      </c>
      <c r="E588" s="19" t="n">
        <v>1.11</v>
      </c>
      <c r="F588" s="0" t="s">
        <v>43</v>
      </c>
      <c r="G588" s="26" t="n">
        <f aca="false">YEAR(C588)&amp;F588</f>
        <v>0</v>
      </c>
      <c r="K588" s="0" t="n">
        <f aca="false">VLOOKUP(F588,$I$11061:$J$11089,2)</f>
        <v>0</v>
      </c>
      <c r="L588" s="0" t="s">
        <v>43</v>
      </c>
    </row>
    <row r="589" customFormat="false" ht="14.1" hidden="false" customHeight="true" outlineLevel="0" collapsed="false">
      <c r="A589" s="17" t="s">
        <v>24</v>
      </c>
      <c r="B589" s="0" t="s">
        <v>25</v>
      </c>
      <c r="C589" s="7" t="n">
        <v>37966</v>
      </c>
      <c r="D589" s="26" t="s">
        <v>28</v>
      </c>
      <c r="E589" s="19" t="n">
        <v>2.22</v>
      </c>
      <c r="F589" s="0" t="s">
        <v>29</v>
      </c>
      <c r="G589" s="26" t="n">
        <f aca="false">YEAR(C589)&amp;F589</f>
        <v>0</v>
      </c>
      <c r="K589" s="0" t="n">
        <f aca="false">VLOOKUP(F589,$I$11061:$J$11089,2)</f>
        <v>0</v>
      </c>
      <c r="L589" s="0" t="s">
        <v>29</v>
      </c>
    </row>
    <row r="590" customFormat="false" ht="14.1" hidden="false" customHeight="true" outlineLevel="0" collapsed="false">
      <c r="A590" s="17" t="s">
        <v>24</v>
      </c>
      <c r="B590" s="0" t="s">
        <v>25</v>
      </c>
      <c r="C590" s="7" t="n">
        <v>37967</v>
      </c>
      <c r="D590" s="26" t="s">
        <v>30</v>
      </c>
      <c r="E590" s="19" t="n">
        <v>3.33</v>
      </c>
      <c r="F590" s="0" t="s">
        <v>43</v>
      </c>
      <c r="G590" s="26" t="n">
        <f aca="false">YEAR(C590)&amp;F590</f>
        <v>0</v>
      </c>
      <c r="K590" s="0" t="n">
        <f aca="false">VLOOKUP(F590,$I$11061:$J$11089,2)</f>
        <v>0</v>
      </c>
      <c r="L590" s="0" t="s">
        <v>43</v>
      </c>
    </row>
    <row r="591" customFormat="false" ht="14.1" hidden="false" customHeight="true" outlineLevel="0" collapsed="false">
      <c r="A591" s="17" t="s">
        <v>24</v>
      </c>
      <c r="B591" s="0" t="s">
        <v>25</v>
      </c>
      <c r="C591" s="7" t="n">
        <v>37967</v>
      </c>
      <c r="D591" s="26" t="s">
        <v>32</v>
      </c>
      <c r="E591" s="19" t="n">
        <v>4.44</v>
      </c>
      <c r="F591" s="0" t="s">
        <v>44</v>
      </c>
      <c r="G591" s="26" t="n">
        <f aca="false">YEAR(C591)&amp;F591</f>
        <v>0</v>
      </c>
      <c r="K591" s="0" t="n">
        <f aca="false">VLOOKUP(F591,$I$11061:$J$11089,2)</f>
        <v>0</v>
      </c>
      <c r="L591" s="0" t="s">
        <v>44</v>
      </c>
    </row>
    <row r="592" customFormat="false" ht="14.1" hidden="false" customHeight="true" outlineLevel="0" collapsed="false">
      <c r="A592" s="17" t="s">
        <v>24</v>
      </c>
      <c r="B592" s="0" t="s">
        <v>25</v>
      </c>
      <c r="C592" s="7" t="n">
        <v>37967</v>
      </c>
      <c r="D592" s="26" t="s">
        <v>33</v>
      </c>
      <c r="E592" s="19" t="n">
        <v>5.55</v>
      </c>
      <c r="F592" s="0" t="s">
        <v>46</v>
      </c>
      <c r="G592" s="26" t="n">
        <f aca="false">YEAR(C592)&amp;F592</f>
        <v>0</v>
      </c>
      <c r="K592" s="0" t="n">
        <f aca="false">VLOOKUP(F592,$I$11061:$J$11089,2)</f>
        <v>0</v>
      </c>
      <c r="L592" s="0" t="s">
        <v>46</v>
      </c>
    </row>
    <row r="593" customFormat="false" ht="14.1" hidden="false" customHeight="true" outlineLevel="0" collapsed="false">
      <c r="A593" s="17" t="s">
        <v>24</v>
      </c>
      <c r="B593" s="0" t="s">
        <v>25</v>
      </c>
      <c r="C593" s="7" t="n">
        <v>37968</v>
      </c>
      <c r="D593" s="26" t="s">
        <v>35</v>
      </c>
      <c r="E593" s="19" t="n">
        <v>6.66</v>
      </c>
      <c r="F593" s="0" t="s">
        <v>27</v>
      </c>
      <c r="G593" s="26" t="n">
        <f aca="false">YEAR(C593)&amp;F593</f>
        <v>0</v>
      </c>
      <c r="K593" s="0" t="n">
        <f aca="false">VLOOKUP(F593,$I$11061:$J$11089,2)</f>
        <v>0</v>
      </c>
      <c r="L593" s="0" t="s">
        <v>27</v>
      </c>
    </row>
    <row r="594" customFormat="false" ht="14.1" hidden="false" customHeight="true" outlineLevel="0" collapsed="false">
      <c r="A594" s="17" t="s">
        <v>24</v>
      </c>
      <c r="B594" s="0" t="s">
        <v>25</v>
      </c>
      <c r="C594" s="7" t="n">
        <v>37969</v>
      </c>
      <c r="D594" s="26" t="s">
        <v>26</v>
      </c>
      <c r="E594" s="19" t="n">
        <v>1.11</v>
      </c>
      <c r="F594" s="0" t="s">
        <v>39</v>
      </c>
      <c r="G594" s="26" t="n">
        <f aca="false">YEAR(C594)&amp;F594</f>
        <v>0</v>
      </c>
      <c r="K594" s="0" t="n">
        <f aca="false">VLOOKUP(F594,$I$11061:$J$11089,2)</f>
        <v>0</v>
      </c>
      <c r="L594" s="0" t="s">
        <v>39</v>
      </c>
    </row>
    <row r="595" customFormat="false" ht="14.1" hidden="false" customHeight="true" outlineLevel="0" collapsed="false">
      <c r="A595" s="17" t="s">
        <v>24</v>
      </c>
      <c r="B595" s="0" t="s">
        <v>25</v>
      </c>
      <c r="C595" s="7" t="n">
        <v>37969</v>
      </c>
      <c r="D595" s="26" t="s">
        <v>28</v>
      </c>
      <c r="E595" s="19" t="n">
        <v>2.22</v>
      </c>
      <c r="F595" s="0" t="s">
        <v>29</v>
      </c>
      <c r="G595" s="26" t="n">
        <f aca="false">YEAR(C595)&amp;F595</f>
        <v>0</v>
      </c>
      <c r="K595" s="0" t="n">
        <f aca="false">VLOOKUP(F595,$I$11061:$J$11089,2)</f>
        <v>0</v>
      </c>
      <c r="L595" s="0" t="s">
        <v>29</v>
      </c>
    </row>
    <row r="596" customFormat="false" ht="14.1" hidden="false" customHeight="true" outlineLevel="0" collapsed="false">
      <c r="A596" s="17" t="s">
        <v>24</v>
      </c>
      <c r="B596" s="0" t="s">
        <v>25</v>
      </c>
      <c r="C596" s="7" t="n">
        <v>37969</v>
      </c>
      <c r="D596" s="26" t="s">
        <v>30</v>
      </c>
      <c r="E596" s="19" t="n">
        <v>3.33</v>
      </c>
      <c r="F596" s="0" t="s">
        <v>49</v>
      </c>
      <c r="G596" s="26" t="n">
        <f aca="false">YEAR(C596)&amp;F596</f>
        <v>0</v>
      </c>
      <c r="K596" s="0" t="n">
        <f aca="false">VLOOKUP(F596,$I$11061:$J$11089,2)</f>
        <v>0</v>
      </c>
      <c r="L596" s="0" t="s">
        <v>49</v>
      </c>
    </row>
    <row r="597" customFormat="false" ht="14.1" hidden="false" customHeight="true" outlineLevel="0" collapsed="false">
      <c r="A597" s="17" t="s">
        <v>24</v>
      </c>
      <c r="B597" s="0" t="s">
        <v>25</v>
      </c>
      <c r="C597" s="7" t="n">
        <v>37969</v>
      </c>
      <c r="D597" s="26" t="s">
        <v>32</v>
      </c>
      <c r="E597" s="19" t="n">
        <v>4.44</v>
      </c>
      <c r="F597" s="0" t="s">
        <v>49</v>
      </c>
      <c r="G597" s="26" t="n">
        <f aca="false">YEAR(C597)&amp;F597</f>
        <v>0</v>
      </c>
      <c r="K597" s="0" t="n">
        <f aca="false">VLOOKUP(F597,$I$11061:$J$11089,2)</f>
        <v>0</v>
      </c>
      <c r="L597" s="0" t="s">
        <v>49</v>
      </c>
    </row>
    <row r="598" customFormat="false" ht="14.1" hidden="false" customHeight="true" outlineLevel="0" collapsed="false">
      <c r="A598" s="17" t="s">
        <v>24</v>
      </c>
      <c r="B598" s="0" t="s">
        <v>25</v>
      </c>
      <c r="C598" s="7" t="n">
        <v>37969</v>
      </c>
      <c r="D598" s="26" t="s">
        <v>33</v>
      </c>
      <c r="E598" s="19" t="n">
        <v>5.55</v>
      </c>
      <c r="F598" s="0" t="s">
        <v>49</v>
      </c>
      <c r="G598" s="26" t="n">
        <f aca="false">YEAR(C598)&amp;F598</f>
        <v>0</v>
      </c>
      <c r="K598" s="0" t="n">
        <f aca="false">VLOOKUP(F598,$I$11061:$J$11089,2)</f>
        <v>0</v>
      </c>
      <c r="L598" s="0" t="s">
        <v>49</v>
      </c>
    </row>
    <row r="599" customFormat="false" ht="14.1" hidden="false" customHeight="true" outlineLevel="0" collapsed="false">
      <c r="A599" s="17" t="s">
        <v>24</v>
      </c>
      <c r="B599" s="0" t="s">
        <v>25</v>
      </c>
      <c r="C599" s="7" t="n">
        <v>37969</v>
      </c>
      <c r="D599" s="26" t="s">
        <v>35</v>
      </c>
      <c r="E599" s="19" t="n">
        <v>6.66</v>
      </c>
      <c r="F599" s="0" t="s">
        <v>46</v>
      </c>
      <c r="G599" s="26" t="n">
        <f aca="false">YEAR(C599)&amp;F599</f>
        <v>0</v>
      </c>
      <c r="K599" s="0" t="n">
        <f aca="false">VLOOKUP(F599,$I$11061:$J$11089,2)</f>
        <v>0</v>
      </c>
      <c r="L599" s="0" t="s">
        <v>46</v>
      </c>
    </row>
    <row r="600" customFormat="false" ht="14.1" hidden="false" customHeight="true" outlineLevel="0" collapsed="false">
      <c r="A600" s="17" t="s">
        <v>24</v>
      </c>
      <c r="B600" s="0" t="s">
        <v>25</v>
      </c>
      <c r="C600" s="7" t="n">
        <v>37972</v>
      </c>
      <c r="D600" s="26" t="s">
        <v>36</v>
      </c>
      <c r="E600" s="19" t="n">
        <v>7.77</v>
      </c>
      <c r="F600" s="0" t="s">
        <v>43</v>
      </c>
      <c r="G600" s="26" t="n">
        <f aca="false">YEAR(C600)&amp;F600</f>
        <v>0</v>
      </c>
      <c r="K600" s="0" t="n">
        <f aca="false">VLOOKUP(F600,$I$11061:$J$11089,2)</f>
        <v>0</v>
      </c>
      <c r="L600" s="0" t="s">
        <v>43</v>
      </c>
    </row>
    <row r="601" customFormat="false" ht="14.1" hidden="false" customHeight="true" outlineLevel="0" collapsed="false">
      <c r="A601" s="17" t="s">
        <v>24</v>
      </c>
      <c r="B601" s="0" t="s">
        <v>25</v>
      </c>
      <c r="C601" s="7" t="n">
        <v>37972</v>
      </c>
      <c r="D601" s="26" t="s">
        <v>38</v>
      </c>
      <c r="E601" s="19" t="n">
        <v>8.88</v>
      </c>
      <c r="F601" s="0" t="s">
        <v>27</v>
      </c>
      <c r="G601" s="26" t="n">
        <f aca="false">YEAR(C601)&amp;F601</f>
        <v>0</v>
      </c>
      <c r="K601" s="0" t="n">
        <f aca="false">VLOOKUP(F601,$I$11061:$J$11089,2)</f>
        <v>0</v>
      </c>
      <c r="L601" s="0" t="s">
        <v>27</v>
      </c>
    </row>
    <row r="602" customFormat="false" ht="14.1" hidden="false" customHeight="true" outlineLevel="0" collapsed="false">
      <c r="A602" s="17" t="s">
        <v>24</v>
      </c>
      <c r="B602" s="0" t="s">
        <v>25</v>
      </c>
      <c r="C602" s="7" t="n">
        <v>37973</v>
      </c>
      <c r="D602" s="26" t="s">
        <v>40</v>
      </c>
      <c r="E602" s="19" t="n">
        <v>9.99</v>
      </c>
      <c r="F602" s="0" t="s">
        <v>49</v>
      </c>
      <c r="G602" s="26" t="n">
        <f aca="false">YEAR(C602)&amp;F602</f>
        <v>0</v>
      </c>
      <c r="K602" s="0" t="n">
        <f aca="false">VLOOKUP(F602,$I$11061:$J$11089,2)</f>
        <v>0</v>
      </c>
      <c r="L602" s="0" t="s">
        <v>49</v>
      </c>
    </row>
    <row r="603" customFormat="false" ht="14.1" hidden="false" customHeight="true" outlineLevel="0" collapsed="false">
      <c r="A603" s="17" t="s">
        <v>24</v>
      </c>
      <c r="B603" s="0" t="s">
        <v>25</v>
      </c>
      <c r="C603" s="7" t="n">
        <v>37975</v>
      </c>
      <c r="D603" s="26" t="s">
        <v>26</v>
      </c>
      <c r="E603" s="19" t="n">
        <v>1.11</v>
      </c>
      <c r="F603" s="0" t="s">
        <v>27</v>
      </c>
      <c r="G603" s="26" t="n">
        <f aca="false">YEAR(C603)&amp;F603</f>
        <v>0</v>
      </c>
      <c r="K603" s="0" t="n">
        <f aca="false">VLOOKUP(F603,$I$11061:$J$11089,2)</f>
        <v>0</v>
      </c>
      <c r="L603" s="0" t="s">
        <v>27</v>
      </c>
    </row>
    <row r="604" customFormat="false" ht="14.1" hidden="false" customHeight="true" outlineLevel="0" collapsed="false">
      <c r="A604" s="17" t="s">
        <v>24</v>
      </c>
      <c r="B604" s="0" t="s">
        <v>25</v>
      </c>
      <c r="C604" s="7" t="n">
        <v>37976</v>
      </c>
      <c r="D604" s="26" t="s">
        <v>28</v>
      </c>
      <c r="E604" s="19" t="n">
        <v>2.22</v>
      </c>
      <c r="F604" s="0" t="s">
        <v>39</v>
      </c>
      <c r="G604" s="26" t="n">
        <f aca="false">YEAR(C604)&amp;F604</f>
        <v>0</v>
      </c>
      <c r="K604" s="0" t="n">
        <f aca="false">VLOOKUP(F604,$I$11061:$J$11089,2)</f>
        <v>0</v>
      </c>
      <c r="L604" s="0" t="s">
        <v>39</v>
      </c>
    </row>
    <row r="605" customFormat="false" ht="14.1" hidden="false" customHeight="true" outlineLevel="0" collapsed="false">
      <c r="A605" s="17" t="s">
        <v>24</v>
      </c>
      <c r="B605" s="0" t="s">
        <v>25</v>
      </c>
      <c r="C605" s="7" t="n">
        <v>37976</v>
      </c>
      <c r="D605" s="26" t="s">
        <v>30</v>
      </c>
      <c r="E605" s="19" t="n">
        <v>3.33</v>
      </c>
      <c r="F605" s="0" t="s">
        <v>29</v>
      </c>
      <c r="G605" s="26" t="n">
        <f aca="false">YEAR(C605)&amp;F605</f>
        <v>0</v>
      </c>
      <c r="K605" s="0" t="n">
        <f aca="false">VLOOKUP(F605,$I$11061:$J$11089,2)</f>
        <v>0</v>
      </c>
      <c r="L605" s="0" t="s">
        <v>29</v>
      </c>
    </row>
    <row r="606" customFormat="false" ht="14.1" hidden="false" customHeight="true" outlineLevel="0" collapsed="false">
      <c r="A606" s="17" t="s">
        <v>24</v>
      </c>
      <c r="B606" s="0" t="s">
        <v>25</v>
      </c>
      <c r="C606" s="7" t="n">
        <v>37976</v>
      </c>
      <c r="D606" s="26" t="s">
        <v>32</v>
      </c>
      <c r="E606" s="19" t="n">
        <v>4.44</v>
      </c>
      <c r="F606" s="0" t="s">
        <v>48</v>
      </c>
      <c r="G606" s="26" t="n">
        <f aca="false">YEAR(C606)&amp;F606</f>
        <v>0</v>
      </c>
      <c r="K606" s="0" t="n">
        <f aca="false">VLOOKUP(F606,$I$11061:$J$11089,2)</f>
        <v>0</v>
      </c>
      <c r="L606" s="0" t="s">
        <v>48</v>
      </c>
    </row>
    <row r="607" customFormat="false" ht="14.1" hidden="false" customHeight="true" outlineLevel="0" collapsed="false">
      <c r="A607" s="17" t="s">
        <v>24</v>
      </c>
      <c r="B607" s="0" t="s">
        <v>25</v>
      </c>
      <c r="C607" s="7" t="n">
        <v>37977</v>
      </c>
      <c r="D607" s="26" t="s">
        <v>33</v>
      </c>
      <c r="E607" s="19" t="n">
        <v>5.55</v>
      </c>
      <c r="F607" s="0" t="s">
        <v>45</v>
      </c>
      <c r="G607" s="26" t="n">
        <f aca="false">YEAR(C607)&amp;F607</f>
        <v>0</v>
      </c>
      <c r="K607" s="0" t="n">
        <f aca="false">VLOOKUP(F607,$I$11061:$J$11089,2)</f>
        <v>0</v>
      </c>
      <c r="L607" s="0" t="s">
        <v>45</v>
      </c>
    </row>
    <row r="608" customFormat="false" ht="14.1" hidden="false" customHeight="true" outlineLevel="0" collapsed="false">
      <c r="A608" s="17" t="s">
        <v>24</v>
      </c>
      <c r="B608" s="0" t="s">
        <v>25</v>
      </c>
      <c r="C608" s="7" t="n">
        <v>37977</v>
      </c>
      <c r="D608" s="26" t="s">
        <v>35</v>
      </c>
      <c r="E608" s="19" t="n">
        <v>6.66</v>
      </c>
      <c r="F608" s="0" t="s">
        <v>43</v>
      </c>
      <c r="G608" s="26" t="n">
        <f aca="false">YEAR(C608)&amp;F608</f>
        <v>0</v>
      </c>
      <c r="K608" s="0" t="n">
        <f aca="false">VLOOKUP(F608,$I$11061:$J$11089,2)</f>
        <v>0</v>
      </c>
      <c r="L608" s="0" t="s">
        <v>43</v>
      </c>
    </row>
    <row r="609" customFormat="false" ht="14.1" hidden="false" customHeight="true" outlineLevel="0" collapsed="false">
      <c r="A609" s="17" t="s">
        <v>24</v>
      </c>
      <c r="B609" s="0" t="s">
        <v>25</v>
      </c>
      <c r="C609" s="7" t="n">
        <v>37978</v>
      </c>
      <c r="D609" s="26" t="s">
        <v>36</v>
      </c>
      <c r="E609" s="19" t="n">
        <v>7.77</v>
      </c>
      <c r="F609" s="0" t="s">
        <v>49</v>
      </c>
      <c r="G609" s="26" t="n">
        <f aca="false">YEAR(C609)&amp;F609</f>
        <v>0</v>
      </c>
      <c r="K609" s="0" t="n">
        <f aca="false">VLOOKUP(F609,$I$11061:$J$11089,2)</f>
        <v>0</v>
      </c>
      <c r="L609" s="0" t="s">
        <v>49</v>
      </c>
    </row>
    <row r="610" customFormat="false" ht="14.1" hidden="false" customHeight="true" outlineLevel="0" collapsed="false">
      <c r="A610" s="17" t="s">
        <v>24</v>
      </c>
      <c r="B610" s="0" t="s">
        <v>25</v>
      </c>
      <c r="C610" s="7" t="n">
        <v>37978</v>
      </c>
      <c r="D610" s="26" t="s">
        <v>38</v>
      </c>
      <c r="E610" s="19" t="n">
        <v>8.88</v>
      </c>
      <c r="F610" s="0" t="s">
        <v>31</v>
      </c>
      <c r="G610" s="26" t="n">
        <f aca="false">YEAR(C610)&amp;F610</f>
        <v>0</v>
      </c>
      <c r="K610" s="0" t="n">
        <f aca="false">VLOOKUP(F610,$I$11061:$J$11089,2)</f>
        <v>0</v>
      </c>
      <c r="L610" s="0" t="s">
        <v>31</v>
      </c>
    </row>
    <row r="611" customFormat="false" ht="14.1" hidden="false" customHeight="true" outlineLevel="0" collapsed="false">
      <c r="A611" s="17" t="s">
        <v>24</v>
      </c>
      <c r="B611" s="0" t="s">
        <v>25</v>
      </c>
      <c r="C611" s="7" t="n">
        <v>37978</v>
      </c>
      <c r="D611" s="26" t="s">
        <v>40</v>
      </c>
      <c r="E611" s="19" t="n">
        <v>9.99</v>
      </c>
      <c r="F611" s="0" t="s">
        <v>31</v>
      </c>
      <c r="G611" s="26" t="n">
        <f aca="false">YEAR(C611)&amp;F611</f>
        <v>0</v>
      </c>
      <c r="K611" s="0" t="n">
        <f aca="false">VLOOKUP(F611,$I$11061:$J$11089,2)</f>
        <v>0</v>
      </c>
      <c r="L611" s="0" t="s">
        <v>31</v>
      </c>
    </row>
    <row r="612" customFormat="false" ht="14.1" hidden="false" customHeight="true" outlineLevel="0" collapsed="false">
      <c r="A612" s="17" t="s">
        <v>24</v>
      </c>
      <c r="B612" s="0" t="s">
        <v>25</v>
      </c>
      <c r="C612" s="7" t="n">
        <v>37981</v>
      </c>
      <c r="D612" s="26" t="s">
        <v>26</v>
      </c>
      <c r="E612" s="19" t="n">
        <v>1.11</v>
      </c>
      <c r="F612" s="0" t="s">
        <v>44</v>
      </c>
      <c r="G612" s="26" t="n">
        <f aca="false">YEAR(C612)&amp;F612</f>
        <v>0</v>
      </c>
      <c r="K612" s="0" t="n">
        <f aca="false">VLOOKUP(F612,$I$11061:$J$11089,2)</f>
        <v>0</v>
      </c>
      <c r="L612" s="0" t="s">
        <v>44</v>
      </c>
    </row>
    <row r="613" customFormat="false" ht="14.1" hidden="false" customHeight="true" outlineLevel="0" collapsed="false">
      <c r="A613" s="17" t="s">
        <v>24</v>
      </c>
      <c r="B613" s="0" t="s">
        <v>25</v>
      </c>
      <c r="C613" s="7" t="n">
        <v>37981</v>
      </c>
      <c r="D613" s="26" t="s">
        <v>28</v>
      </c>
      <c r="E613" s="19" t="n">
        <v>2.22</v>
      </c>
      <c r="F613" s="0" t="s">
        <v>44</v>
      </c>
      <c r="G613" s="26" t="n">
        <f aca="false">YEAR(C613)&amp;F613</f>
        <v>0</v>
      </c>
      <c r="K613" s="0" t="n">
        <f aca="false">VLOOKUP(F613,$I$11061:$J$11089,2)</f>
        <v>0</v>
      </c>
      <c r="L613" s="0" t="s">
        <v>44</v>
      </c>
    </row>
    <row r="614" customFormat="false" ht="14.1" hidden="false" customHeight="true" outlineLevel="0" collapsed="false">
      <c r="A614" s="17" t="s">
        <v>24</v>
      </c>
      <c r="B614" s="0" t="s">
        <v>25</v>
      </c>
      <c r="C614" s="7" t="n">
        <v>37981</v>
      </c>
      <c r="D614" s="26" t="s">
        <v>30</v>
      </c>
      <c r="E614" s="19" t="n">
        <v>3.33</v>
      </c>
      <c r="F614" s="0" t="s">
        <v>27</v>
      </c>
      <c r="G614" s="26" t="n">
        <f aca="false">YEAR(C614)&amp;F614</f>
        <v>0</v>
      </c>
      <c r="K614" s="0" t="n">
        <f aca="false">VLOOKUP(F614,$I$11061:$J$11089,2)</f>
        <v>0</v>
      </c>
      <c r="L614" s="0" t="s">
        <v>27</v>
      </c>
    </row>
    <row r="615" customFormat="false" ht="14.1" hidden="false" customHeight="true" outlineLevel="0" collapsed="false">
      <c r="A615" s="17" t="s">
        <v>24</v>
      </c>
      <c r="B615" s="0" t="s">
        <v>25</v>
      </c>
      <c r="C615" s="7" t="n">
        <v>37981</v>
      </c>
      <c r="D615" s="26" t="s">
        <v>32</v>
      </c>
      <c r="E615" s="19" t="n">
        <v>4.44</v>
      </c>
      <c r="F615" s="0" t="s">
        <v>37</v>
      </c>
      <c r="G615" s="26" t="n">
        <f aca="false">YEAR(C615)&amp;F615</f>
        <v>0</v>
      </c>
      <c r="K615" s="0" t="n">
        <f aca="false">VLOOKUP(F615,$I$11061:$J$11089,2)</f>
        <v>0</v>
      </c>
      <c r="L615" s="0" t="s">
        <v>37</v>
      </c>
    </row>
    <row r="616" customFormat="false" ht="14.1" hidden="false" customHeight="true" outlineLevel="0" collapsed="false">
      <c r="A616" s="17" t="s">
        <v>24</v>
      </c>
      <c r="B616" s="0" t="s">
        <v>25</v>
      </c>
      <c r="C616" s="7" t="n">
        <v>37981</v>
      </c>
      <c r="D616" s="26" t="s">
        <v>33</v>
      </c>
      <c r="E616" s="19" t="n">
        <v>5.55</v>
      </c>
      <c r="F616" s="0" t="s">
        <v>37</v>
      </c>
      <c r="G616" s="26" t="n">
        <f aca="false">YEAR(C616)&amp;F616</f>
        <v>0</v>
      </c>
      <c r="K616" s="0" t="n">
        <f aca="false">VLOOKUP(F616,$I$11061:$J$11089,2)</f>
        <v>0</v>
      </c>
      <c r="L616" s="0" t="s">
        <v>37</v>
      </c>
    </row>
    <row r="617" customFormat="false" ht="14.1" hidden="false" customHeight="true" outlineLevel="0" collapsed="false">
      <c r="A617" s="17" t="s">
        <v>24</v>
      </c>
      <c r="B617" s="0" t="s">
        <v>25</v>
      </c>
      <c r="C617" s="7" t="n">
        <v>37981</v>
      </c>
      <c r="D617" s="26" t="s">
        <v>35</v>
      </c>
      <c r="E617" s="19" t="n">
        <v>6.66</v>
      </c>
      <c r="F617" s="0" t="s">
        <v>45</v>
      </c>
      <c r="G617" s="26" t="n">
        <f aca="false">YEAR(C617)&amp;F617</f>
        <v>0</v>
      </c>
      <c r="K617" s="0" t="n">
        <f aca="false">VLOOKUP(F617,$I$11061:$J$11089,2)</f>
        <v>0</v>
      </c>
      <c r="L617" s="0" t="s">
        <v>45</v>
      </c>
    </row>
    <row r="618" customFormat="false" ht="14.1" hidden="false" customHeight="true" outlineLevel="0" collapsed="false">
      <c r="A618" s="17" t="s">
        <v>24</v>
      </c>
      <c r="B618" s="0" t="s">
        <v>25</v>
      </c>
      <c r="C618" s="7" t="n">
        <v>37982</v>
      </c>
      <c r="D618" s="26" t="s">
        <v>36</v>
      </c>
      <c r="E618" s="19" t="n">
        <v>7.77</v>
      </c>
      <c r="F618" s="0" t="s">
        <v>44</v>
      </c>
      <c r="G618" s="26" t="n">
        <f aca="false">YEAR(C618)&amp;F618</f>
        <v>0</v>
      </c>
      <c r="K618" s="0" t="n">
        <f aca="false">VLOOKUP(F618,$I$11061:$J$11089,2)</f>
        <v>0</v>
      </c>
      <c r="L618" s="0" t="s">
        <v>44</v>
      </c>
    </row>
    <row r="619" customFormat="false" ht="14.1" hidden="false" customHeight="true" outlineLevel="0" collapsed="false">
      <c r="A619" s="17" t="s">
        <v>24</v>
      </c>
      <c r="B619" s="0" t="s">
        <v>25</v>
      </c>
      <c r="C619" s="7" t="n">
        <v>37982</v>
      </c>
      <c r="D619" s="26" t="s">
        <v>38</v>
      </c>
      <c r="E619" s="19" t="n">
        <v>8.88</v>
      </c>
      <c r="F619" s="0" t="s">
        <v>27</v>
      </c>
      <c r="G619" s="26" t="n">
        <f aca="false">YEAR(C619)&amp;F619</f>
        <v>0</v>
      </c>
      <c r="K619" s="0" t="n">
        <f aca="false">VLOOKUP(F619,$I$11061:$J$11089,2)</f>
        <v>0</v>
      </c>
      <c r="L619" s="0" t="s">
        <v>27</v>
      </c>
    </row>
    <row r="620" customFormat="false" ht="14.1" hidden="false" customHeight="true" outlineLevel="0" collapsed="false">
      <c r="A620" s="17" t="s">
        <v>24</v>
      </c>
      <c r="B620" s="0" t="s">
        <v>25</v>
      </c>
      <c r="C620" s="7" t="n">
        <v>37982</v>
      </c>
      <c r="D620" s="26" t="s">
        <v>40</v>
      </c>
      <c r="E620" s="19" t="n">
        <v>9.99</v>
      </c>
      <c r="F620" s="0" t="s">
        <v>29</v>
      </c>
      <c r="G620" s="26" t="n">
        <f aca="false">YEAR(C620)&amp;F620</f>
        <v>0</v>
      </c>
      <c r="K620" s="0" t="n">
        <f aca="false">VLOOKUP(F620,$I$11061:$J$11089,2)</f>
        <v>0</v>
      </c>
      <c r="L620" s="0" t="s">
        <v>29</v>
      </c>
    </row>
    <row r="621" customFormat="false" ht="14.1" hidden="false" customHeight="true" outlineLevel="0" collapsed="false">
      <c r="A621" s="17" t="s">
        <v>24</v>
      </c>
      <c r="B621" s="0" t="s">
        <v>25</v>
      </c>
      <c r="C621" s="7" t="n">
        <v>37983</v>
      </c>
      <c r="D621" s="26" t="s">
        <v>26</v>
      </c>
      <c r="E621" s="19" t="n">
        <v>1.11</v>
      </c>
      <c r="F621" s="0" t="s">
        <v>27</v>
      </c>
      <c r="G621" s="26" t="n">
        <f aca="false">YEAR(C621)&amp;F621</f>
        <v>0</v>
      </c>
      <c r="K621" s="0" t="n">
        <f aca="false">VLOOKUP(F621,$I$11061:$J$11089,2)</f>
        <v>0</v>
      </c>
      <c r="L621" s="0" t="s">
        <v>27</v>
      </c>
    </row>
    <row r="622" customFormat="false" ht="14.1" hidden="false" customHeight="true" outlineLevel="0" collapsed="false">
      <c r="A622" s="17" t="s">
        <v>24</v>
      </c>
      <c r="B622" s="0" t="s">
        <v>25</v>
      </c>
      <c r="C622" s="7" t="n">
        <v>37983</v>
      </c>
      <c r="D622" s="26" t="s">
        <v>28</v>
      </c>
      <c r="E622" s="19" t="n">
        <v>2.22</v>
      </c>
      <c r="F622" s="0" t="s">
        <v>39</v>
      </c>
      <c r="G622" s="26" t="n">
        <f aca="false">YEAR(C622)&amp;F622</f>
        <v>0</v>
      </c>
      <c r="K622" s="0" t="n">
        <f aca="false">VLOOKUP(F622,$I$11061:$J$11089,2)</f>
        <v>0</v>
      </c>
      <c r="L622" s="0" t="s">
        <v>39</v>
      </c>
    </row>
    <row r="623" customFormat="false" ht="14.1" hidden="false" customHeight="true" outlineLevel="0" collapsed="false">
      <c r="A623" s="17" t="s">
        <v>24</v>
      </c>
      <c r="B623" s="0" t="s">
        <v>25</v>
      </c>
      <c r="C623" s="7" t="n">
        <v>37984</v>
      </c>
      <c r="D623" s="26" t="s">
        <v>30</v>
      </c>
      <c r="E623" s="19" t="n">
        <v>3.33</v>
      </c>
      <c r="F623" s="0" t="s">
        <v>43</v>
      </c>
      <c r="G623" s="26" t="n">
        <f aca="false">YEAR(C623)&amp;F623</f>
        <v>0</v>
      </c>
      <c r="K623" s="0" t="n">
        <f aca="false">VLOOKUP(F623,$I$11061:$J$11089,2)</f>
        <v>0</v>
      </c>
      <c r="L623" s="0" t="s">
        <v>43</v>
      </c>
    </row>
    <row r="624" customFormat="false" ht="14.1" hidden="false" customHeight="true" outlineLevel="0" collapsed="false">
      <c r="A624" s="17" t="s">
        <v>24</v>
      </c>
      <c r="B624" s="0" t="s">
        <v>25</v>
      </c>
      <c r="C624" s="7" t="n">
        <v>37985</v>
      </c>
      <c r="D624" s="26" t="s">
        <v>32</v>
      </c>
      <c r="E624" s="19" t="n">
        <v>4.44</v>
      </c>
      <c r="F624" s="0" t="s">
        <v>27</v>
      </c>
      <c r="G624" s="26" t="n">
        <f aca="false">YEAR(C624)&amp;F624</f>
        <v>0</v>
      </c>
      <c r="K624" s="0" t="n">
        <f aca="false">VLOOKUP(F624,$I$11061:$J$11089,2)</f>
        <v>0</v>
      </c>
      <c r="L624" s="0" t="s">
        <v>27</v>
      </c>
    </row>
    <row r="625" customFormat="false" ht="14.1" hidden="false" customHeight="true" outlineLevel="0" collapsed="false">
      <c r="A625" s="17" t="s">
        <v>24</v>
      </c>
      <c r="B625" s="0" t="s">
        <v>25</v>
      </c>
      <c r="C625" s="7" t="n">
        <v>37986</v>
      </c>
      <c r="D625" s="26" t="s">
        <v>33</v>
      </c>
      <c r="E625" s="19" t="n">
        <v>5.55</v>
      </c>
      <c r="F625" s="0" t="s">
        <v>56</v>
      </c>
      <c r="G625" s="26" t="n">
        <f aca="false">YEAR(C625)&amp;F625</f>
        <v>0</v>
      </c>
      <c r="K625" s="0" t="n">
        <f aca="false">VLOOKUP(F625,$I$11061:$J$11089,2)</f>
        <v>0</v>
      </c>
      <c r="L625" s="0" t="s">
        <v>56</v>
      </c>
    </row>
    <row r="626" customFormat="false" ht="14.1" hidden="false" customHeight="true" outlineLevel="0" collapsed="false">
      <c r="A626" s="17" t="s">
        <v>24</v>
      </c>
      <c r="B626" s="0" t="s">
        <v>25</v>
      </c>
      <c r="C626" s="7" t="n">
        <v>37986</v>
      </c>
      <c r="D626" s="26" t="s">
        <v>35</v>
      </c>
      <c r="E626" s="19" t="n">
        <v>6.66</v>
      </c>
      <c r="F626" s="0" t="s">
        <v>56</v>
      </c>
      <c r="G626" s="26" t="n">
        <f aca="false">YEAR(C626)&amp;F626</f>
        <v>0</v>
      </c>
      <c r="K626" s="0" t="n">
        <f aca="false">VLOOKUP(F626,$I$11061:$J$11089,2)</f>
        <v>0</v>
      </c>
      <c r="L626" s="0" t="s">
        <v>56</v>
      </c>
    </row>
    <row r="627" customFormat="false" ht="14.1" hidden="false" customHeight="true" outlineLevel="0" collapsed="false">
      <c r="A627" s="17" t="s">
        <v>24</v>
      </c>
      <c r="B627" s="0" t="s">
        <v>25</v>
      </c>
      <c r="C627" s="7" t="n">
        <v>37987</v>
      </c>
      <c r="D627" s="26" t="s">
        <v>36</v>
      </c>
      <c r="E627" s="19" t="n">
        <v>7.77</v>
      </c>
      <c r="F627" s="0" t="s">
        <v>37</v>
      </c>
      <c r="G627" s="26" t="n">
        <f aca="false">YEAR(C627)&amp;F627</f>
        <v>0</v>
      </c>
      <c r="K627" s="0" t="n">
        <f aca="false">VLOOKUP(F627,$I$11061:$J$11089,2)</f>
        <v>0</v>
      </c>
      <c r="L627" s="0" t="s">
        <v>37</v>
      </c>
    </row>
    <row r="628" customFormat="false" ht="14.1" hidden="false" customHeight="true" outlineLevel="0" collapsed="false">
      <c r="A628" s="17" t="s">
        <v>24</v>
      </c>
      <c r="B628" s="0" t="s">
        <v>25</v>
      </c>
      <c r="C628" s="7" t="n">
        <v>37987</v>
      </c>
      <c r="D628" s="26" t="s">
        <v>38</v>
      </c>
      <c r="E628" s="19" t="n">
        <v>8.88</v>
      </c>
      <c r="F628" s="0" t="s">
        <v>29</v>
      </c>
      <c r="G628" s="26" t="n">
        <f aca="false">YEAR(C628)&amp;F628</f>
        <v>0</v>
      </c>
      <c r="K628" s="0" t="n">
        <f aca="false">VLOOKUP(F628,$I$11061:$J$11089,2)</f>
        <v>0</v>
      </c>
      <c r="L628" s="0" t="s">
        <v>29</v>
      </c>
    </row>
    <row r="629" customFormat="false" ht="14.1" hidden="false" customHeight="true" outlineLevel="0" collapsed="false">
      <c r="A629" s="17" t="s">
        <v>24</v>
      </c>
      <c r="B629" s="0" t="s">
        <v>25</v>
      </c>
      <c r="C629" s="7" t="n">
        <v>37988</v>
      </c>
      <c r="D629" s="26" t="s">
        <v>40</v>
      </c>
      <c r="E629" s="19" t="n">
        <v>9.99</v>
      </c>
      <c r="F629" s="0" t="s">
        <v>39</v>
      </c>
      <c r="G629" s="26" t="n">
        <f aca="false">YEAR(C629)&amp;F629</f>
        <v>0</v>
      </c>
      <c r="K629" s="0" t="n">
        <f aca="false">VLOOKUP(F629,$I$11061:$J$11089,2)</f>
        <v>0</v>
      </c>
      <c r="L629" s="0" t="s">
        <v>39</v>
      </c>
    </row>
    <row r="630" customFormat="false" ht="14.1" hidden="false" customHeight="true" outlineLevel="0" collapsed="false">
      <c r="A630" s="17" t="s">
        <v>24</v>
      </c>
      <c r="B630" s="0" t="s">
        <v>25</v>
      </c>
      <c r="C630" s="7" t="n">
        <v>37989</v>
      </c>
      <c r="D630" s="26" t="s">
        <v>26</v>
      </c>
      <c r="E630" s="19" t="n">
        <v>1.11</v>
      </c>
      <c r="F630" s="0" t="s">
        <v>29</v>
      </c>
      <c r="G630" s="26" t="n">
        <f aca="false">YEAR(C630)&amp;F630</f>
        <v>0</v>
      </c>
      <c r="K630" s="0" t="n">
        <f aca="false">VLOOKUP(F630,$I$11061:$J$11089,2)</f>
        <v>0</v>
      </c>
      <c r="L630" s="0" t="s">
        <v>29</v>
      </c>
    </row>
    <row r="631" customFormat="false" ht="14.1" hidden="false" customHeight="true" outlineLevel="0" collapsed="false">
      <c r="A631" s="17" t="s">
        <v>24</v>
      </c>
      <c r="B631" s="0" t="s">
        <v>25</v>
      </c>
      <c r="C631" s="7" t="n">
        <v>37989</v>
      </c>
      <c r="D631" s="26" t="s">
        <v>28</v>
      </c>
      <c r="E631" s="19" t="n">
        <v>2.22</v>
      </c>
      <c r="F631" s="0" t="s">
        <v>45</v>
      </c>
      <c r="G631" s="26" t="n">
        <f aca="false">YEAR(C631)&amp;F631</f>
        <v>0</v>
      </c>
      <c r="K631" s="0" t="n">
        <f aca="false">VLOOKUP(F631,$I$11061:$J$11089,2)</f>
        <v>0</v>
      </c>
      <c r="L631" s="0" t="s">
        <v>45</v>
      </c>
    </row>
    <row r="632" customFormat="false" ht="14.1" hidden="false" customHeight="true" outlineLevel="0" collapsed="false">
      <c r="A632" s="17" t="s">
        <v>24</v>
      </c>
      <c r="B632" s="0" t="s">
        <v>25</v>
      </c>
      <c r="C632" s="7" t="n">
        <v>37989</v>
      </c>
      <c r="D632" s="26" t="s">
        <v>30</v>
      </c>
      <c r="E632" s="19" t="n">
        <v>3.33</v>
      </c>
      <c r="F632" s="0" t="s">
        <v>45</v>
      </c>
      <c r="G632" s="26" t="n">
        <f aca="false">YEAR(C632)&amp;F632</f>
        <v>0</v>
      </c>
      <c r="K632" s="0" t="n">
        <f aca="false">VLOOKUP(F632,$I$11061:$J$11089,2)</f>
        <v>0</v>
      </c>
      <c r="L632" s="0" t="s">
        <v>45</v>
      </c>
    </row>
    <row r="633" customFormat="false" ht="14.1" hidden="false" customHeight="true" outlineLevel="0" collapsed="false">
      <c r="A633" s="17" t="s">
        <v>24</v>
      </c>
      <c r="B633" s="0" t="s">
        <v>25</v>
      </c>
      <c r="C633" s="7" t="n">
        <v>37989</v>
      </c>
      <c r="D633" s="26" t="s">
        <v>32</v>
      </c>
      <c r="E633" s="19" t="n">
        <v>4.44</v>
      </c>
      <c r="F633" s="0" t="s">
        <v>47</v>
      </c>
      <c r="G633" s="26" t="n">
        <f aca="false">YEAR(C633)&amp;F633</f>
        <v>0</v>
      </c>
      <c r="K633" s="0" t="n">
        <f aca="false">VLOOKUP(F633,$I$11061:$J$11089,2)</f>
        <v>0</v>
      </c>
      <c r="L633" s="0" t="s">
        <v>47</v>
      </c>
    </row>
    <row r="634" customFormat="false" ht="14.1" hidden="false" customHeight="true" outlineLevel="0" collapsed="false">
      <c r="A634" s="17" t="s">
        <v>24</v>
      </c>
      <c r="B634" s="0" t="s">
        <v>25</v>
      </c>
      <c r="C634" s="7" t="n">
        <v>37989</v>
      </c>
      <c r="D634" s="26" t="s">
        <v>33</v>
      </c>
      <c r="E634" s="19" t="n">
        <v>5.55</v>
      </c>
      <c r="F634" s="0" t="s">
        <v>52</v>
      </c>
      <c r="G634" s="26" t="n">
        <f aca="false">YEAR(C634)&amp;F634</f>
        <v>0</v>
      </c>
      <c r="K634" s="0" t="n">
        <f aca="false">VLOOKUP(F634,$I$11061:$J$11089,2)</f>
        <v>0</v>
      </c>
      <c r="L634" s="0" t="s">
        <v>52</v>
      </c>
    </row>
    <row r="635" customFormat="false" ht="14.1" hidden="false" customHeight="true" outlineLevel="0" collapsed="false">
      <c r="A635" s="17" t="s">
        <v>24</v>
      </c>
      <c r="B635" s="0" t="s">
        <v>25</v>
      </c>
      <c r="C635" s="7" t="n">
        <v>37989</v>
      </c>
      <c r="D635" s="26" t="s">
        <v>35</v>
      </c>
      <c r="E635" s="19" t="n">
        <v>6.66</v>
      </c>
      <c r="F635" s="0" t="s">
        <v>52</v>
      </c>
      <c r="G635" s="26" t="n">
        <f aca="false">YEAR(C635)&amp;F635</f>
        <v>0</v>
      </c>
      <c r="K635" s="0" t="n">
        <f aca="false">VLOOKUP(F635,$I$11061:$J$11089,2)</f>
        <v>0</v>
      </c>
      <c r="L635" s="0" t="s">
        <v>52</v>
      </c>
    </row>
    <row r="636" customFormat="false" ht="14.1" hidden="false" customHeight="true" outlineLevel="0" collapsed="false">
      <c r="A636" s="17" t="s">
        <v>24</v>
      </c>
      <c r="B636" s="0" t="s">
        <v>25</v>
      </c>
      <c r="C636" s="7" t="n">
        <v>37990</v>
      </c>
      <c r="D636" s="26" t="s">
        <v>26</v>
      </c>
      <c r="E636" s="19" t="n">
        <v>1.11</v>
      </c>
      <c r="F636" s="0" t="s">
        <v>39</v>
      </c>
      <c r="G636" s="26" t="n">
        <f aca="false">YEAR(C636)&amp;F636</f>
        <v>0</v>
      </c>
      <c r="K636" s="0" t="n">
        <f aca="false">VLOOKUP(F636,$I$11061:$J$11089,2)</f>
        <v>0</v>
      </c>
      <c r="L636" s="0" t="s">
        <v>39</v>
      </c>
    </row>
    <row r="637" customFormat="false" ht="14.1" hidden="false" customHeight="true" outlineLevel="0" collapsed="false">
      <c r="A637" s="17" t="s">
        <v>24</v>
      </c>
      <c r="B637" s="0" t="s">
        <v>25</v>
      </c>
      <c r="C637" s="7" t="n">
        <v>37990</v>
      </c>
      <c r="D637" s="26" t="s">
        <v>28</v>
      </c>
      <c r="E637" s="19" t="n">
        <v>2.22</v>
      </c>
      <c r="F637" s="0" t="s">
        <v>46</v>
      </c>
      <c r="G637" s="26" t="n">
        <f aca="false">YEAR(C637)&amp;F637</f>
        <v>0</v>
      </c>
      <c r="K637" s="0" t="n">
        <f aca="false">VLOOKUP(F637,$I$11061:$J$11089,2)</f>
        <v>0</v>
      </c>
      <c r="L637" s="0" t="s">
        <v>46</v>
      </c>
    </row>
    <row r="638" customFormat="false" ht="14.1" hidden="false" customHeight="true" outlineLevel="0" collapsed="false">
      <c r="A638" s="17" t="s">
        <v>24</v>
      </c>
      <c r="B638" s="0" t="s">
        <v>25</v>
      </c>
      <c r="C638" s="7" t="n">
        <v>37993</v>
      </c>
      <c r="D638" s="26" t="s">
        <v>30</v>
      </c>
      <c r="E638" s="19" t="n">
        <v>3.33</v>
      </c>
      <c r="F638" s="0" t="s">
        <v>37</v>
      </c>
      <c r="G638" s="26" t="n">
        <f aca="false">YEAR(C638)&amp;F638</f>
        <v>0</v>
      </c>
      <c r="K638" s="0" t="n">
        <f aca="false">VLOOKUP(F638,$I$11061:$J$11089,2)</f>
        <v>0</v>
      </c>
      <c r="L638" s="0" t="s">
        <v>37</v>
      </c>
    </row>
    <row r="639" customFormat="false" ht="14.1" hidden="false" customHeight="true" outlineLevel="0" collapsed="false">
      <c r="A639" s="17" t="s">
        <v>24</v>
      </c>
      <c r="B639" s="0" t="s">
        <v>25</v>
      </c>
      <c r="C639" s="7" t="n">
        <v>37993</v>
      </c>
      <c r="D639" s="26" t="s">
        <v>32</v>
      </c>
      <c r="E639" s="19" t="n">
        <v>4.44</v>
      </c>
      <c r="F639" s="0" t="s">
        <v>37</v>
      </c>
      <c r="G639" s="26" t="n">
        <f aca="false">YEAR(C639)&amp;F639</f>
        <v>0</v>
      </c>
      <c r="K639" s="0" t="n">
        <f aca="false">VLOOKUP(F639,$I$11061:$J$11089,2)</f>
        <v>0</v>
      </c>
      <c r="L639" s="0" t="s">
        <v>37</v>
      </c>
    </row>
    <row r="640" customFormat="false" ht="14.1" hidden="false" customHeight="true" outlineLevel="0" collapsed="false">
      <c r="A640" s="17" t="s">
        <v>24</v>
      </c>
      <c r="B640" s="0" t="s">
        <v>25</v>
      </c>
      <c r="C640" s="7" t="n">
        <v>37993</v>
      </c>
      <c r="D640" s="26" t="s">
        <v>33</v>
      </c>
      <c r="E640" s="19" t="n">
        <v>5.55</v>
      </c>
      <c r="F640" s="0" t="s">
        <v>29</v>
      </c>
      <c r="G640" s="26" t="n">
        <f aca="false">YEAR(C640)&amp;F640</f>
        <v>0</v>
      </c>
      <c r="K640" s="0" t="n">
        <f aca="false">VLOOKUP(F640,$I$11061:$J$11089,2)</f>
        <v>0</v>
      </c>
      <c r="L640" s="0" t="s">
        <v>29</v>
      </c>
    </row>
    <row r="641" customFormat="false" ht="14.1" hidden="false" customHeight="true" outlineLevel="0" collapsed="false">
      <c r="A641" s="17" t="s">
        <v>24</v>
      </c>
      <c r="B641" s="0" t="s">
        <v>25</v>
      </c>
      <c r="C641" s="7" t="n">
        <v>37993</v>
      </c>
      <c r="D641" s="26" t="s">
        <v>35</v>
      </c>
      <c r="E641" s="19" t="n">
        <v>6.66</v>
      </c>
      <c r="F641" s="0" t="s">
        <v>43</v>
      </c>
      <c r="G641" s="26" t="n">
        <f aca="false">YEAR(C641)&amp;F641</f>
        <v>0</v>
      </c>
      <c r="K641" s="0" t="n">
        <f aca="false">VLOOKUP(F641,$I$11061:$J$11089,2)</f>
        <v>0</v>
      </c>
      <c r="L641" s="0" t="s">
        <v>43</v>
      </c>
    </row>
    <row r="642" customFormat="false" ht="14.1" hidden="false" customHeight="true" outlineLevel="0" collapsed="false">
      <c r="A642" s="17" t="s">
        <v>24</v>
      </c>
      <c r="B642" s="0" t="s">
        <v>25</v>
      </c>
      <c r="C642" s="7" t="n">
        <v>37994</v>
      </c>
      <c r="D642" s="26" t="s">
        <v>36</v>
      </c>
      <c r="E642" s="19" t="n">
        <v>7.77</v>
      </c>
      <c r="F642" s="0" t="s">
        <v>43</v>
      </c>
      <c r="G642" s="26" t="n">
        <f aca="false">YEAR(C642)&amp;F642</f>
        <v>0</v>
      </c>
      <c r="K642" s="0" t="n">
        <f aca="false">VLOOKUP(F642,$I$11061:$J$11089,2)</f>
        <v>0</v>
      </c>
      <c r="L642" s="0" t="s">
        <v>43</v>
      </c>
    </row>
    <row r="643" customFormat="false" ht="14.1" hidden="false" customHeight="true" outlineLevel="0" collapsed="false">
      <c r="A643" s="17" t="s">
        <v>24</v>
      </c>
      <c r="B643" s="0" t="s">
        <v>25</v>
      </c>
      <c r="C643" s="7" t="n">
        <v>37994</v>
      </c>
      <c r="D643" s="26" t="s">
        <v>38</v>
      </c>
      <c r="E643" s="19" t="n">
        <v>8.88</v>
      </c>
      <c r="F643" s="0" t="s">
        <v>49</v>
      </c>
      <c r="G643" s="26" t="n">
        <f aca="false">YEAR(C643)&amp;F643</f>
        <v>0</v>
      </c>
      <c r="K643" s="0" t="n">
        <f aca="false">VLOOKUP(F643,$I$11061:$J$11089,2)</f>
        <v>0</v>
      </c>
      <c r="L643" s="0" t="s">
        <v>49</v>
      </c>
    </row>
    <row r="644" customFormat="false" ht="14.1" hidden="false" customHeight="true" outlineLevel="0" collapsed="false">
      <c r="A644" s="17" t="s">
        <v>24</v>
      </c>
      <c r="B644" s="0" t="s">
        <v>25</v>
      </c>
      <c r="C644" s="7" t="n">
        <v>37995</v>
      </c>
      <c r="D644" s="26" t="s">
        <v>40</v>
      </c>
      <c r="E644" s="19" t="n">
        <v>9.99</v>
      </c>
      <c r="F644" s="0" t="s">
        <v>27</v>
      </c>
      <c r="G644" s="26" t="n">
        <f aca="false">YEAR(C644)&amp;F644</f>
        <v>0</v>
      </c>
      <c r="K644" s="0" t="n">
        <f aca="false">VLOOKUP(F644,$I$11061:$J$11089,2)</f>
        <v>0</v>
      </c>
      <c r="L644" s="0" t="s">
        <v>27</v>
      </c>
    </row>
    <row r="645" customFormat="false" ht="14.1" hidden="false" customHeight="true" outlineLevel="0" collapsed="false">
      <c r="A645" s="17" t="s">
        <v>24</v>
      </c>
      <c r="B645" s="0" t="s">
        <v>25</v>
      </c>
      <c r="C645" s="7" t="n">
        <v>37995</v>
      </c>
      <c r="D645" s="26" t="s">
        <v>26</v>
      </c>
      <c r="E645" s="19" t="n">
        <v>1.11</v>
      </c>
      <c r="F645" s="0" t="s">
        <v>29</v>
      </c>
      <c r="G645" s="26" t="n">
        <f aca="false">YEAR(C645)&amp;F645</f>
        <v>0</v>
      </c>
      <c r="K645" s="0" t="n">
        <f aca="false">VLOOKUP(F645,$I$11061:$J$11089,2)</f>
        <v>0</v>
      </c>
      <c r="L645" s="0" t="s">
        <v>29</v>
      </c>
    </row>
    <row r="646" customFormat="false" ht="14.1" hidden="false" customHeight="true" outlineLevel="0" collapsed="false">
      <c r="A646" s="17" t="s">
        <v>24</v>
      </c>
      <c r="B646" s="0" t="s">
        <v>25</v>
      </c>
      <c r="C646" s="7" t="n">
        <v>37995</v>
      </c>
      <c r="D646" s="26" t="s">
        <v>28</v>
      </c>
      <c r="E646" s="19" t="n">
        <v>2.22</v>
      </c>
      <c r="F646" s="0" t="s">
        <v>52</v>
      </c>
      <c r="G646" s="26" t="n">
        <f aca="false">YEAR(C646)&amp;F646</f>
        <v>0</v>
      </c>
      <c r="K646" s="0" t="n">
        <f aca="false">VLOOKUP(F646,$I$11061:$J$11089,2)</f>
        <v>0</v>
      </c>
      <c r="L646" s="0" t="s">
        <v>52</v>
      </c>
    </row>
    <row r="647" customFormat="false" ht="14.1" hidden="false" customHeight="true" outlineLevel="0" collapsed="false">
      <c r="A647" s="17" t="s">
        <v>24</v>
      </c>
      <c r="B647" s="0" t="s">
        <v>25</v>
      </c>
      <c r="C647" s="7" t="n">
        <v>37995</v>
      </c>
      <c r="D647" s="26" t="s">
        <v>30</v>
      </c>
      <c r="E647" s="19" t="n">
        <v>3.33</v>
      </c>
      <c r="F647" s="0" t="s">
        <v>52</v>
      </c>
      <c r="G647" s="26" t="n">
        <f aca="false">YEAR(C647)&amp;F647</f>
        <v>0</v>
      </c>
      <c r="K647" s="0" t="n">
        <f aca="false">VLOOKUP(F647,$I$11061:$J$11089,2)</f>
        <v>0</v>
      </c>
      <c r="L647" s="0" t="s">
        <v>52</v>
      </c>
    </row>
    <row r="648" customFormat="false" ht="14.1" hidden="false" customHeight="true" outlineLevel="0" collapsed="false">
      <c r="A648" s="17" t="s">
        <v>24</v>
      </c>
      <c r="B648" s="0" t="s">
        <v>25</v>
      </c>
      <c r="C648" s="7" t="n">
        <v>37995</v>
      </c>
      <c r="D648" s="26" t="s">
        <v>32</v>
      </c>
      <c r="E648" s="19" t="n">
        <v>4.44</v>
      </c>
      <c r="F648" s="0" t="s">
        <v>50</v>
      </c>
      <c r="G648" s="26" t="n">
        <f aca="false">YEAR(C648)&amp;F648</f>
        <v>0</v>
      </c>
      <c r="K648" s="0" t="n">
        <f aca="false">VLOOKUP(F648,$I$11061:$J$11089,2)</f>
        <v>0</v>
      </c>
      <c r="L648" s="0" t="s">
        <v>50</v>
      </c>
    </row>
    <row r="649" customFormat="false" ht="14.1" hidden="false" customHeight="true" outlineLevel="0" collapsed="false">
      <c r="A649" s="17" t="s">
        <v>24</v>
      </c>
      <c r="B649" s="0" t="s">
        <v>25</v>
      </c>
      <c r="C649" s="7" t="n">
        <v>37995</v>
      </c>
      <c r="D649" s="26" t="s">
        <v>33</v>
      </c>
      <c r="E649" s="19" t="n">
        <v>5.55</v>
      </c>
      <c r="F649" s="0" t="s">
        <v>49</v>
      </c>
      <c r="G649" s="26" t="n">
        <f aca="false">YEAR(C649)&amp;F649</f>
        <v>0</v>
      </c>
      <c r="K649" s="0" t="n">
        <f aca="false">VLOOKUP(F649,$I$11061:$J$11089,2)</f>
        <v>0</v>
      </c>
      <c r="L649" s="0" t="s">
        <v>49</v>
      </c>
    </row>
    <row r="650" customFormat="false" ht="14.1" hidden="false" customHeight="true" outlineLevel="0" collapsed="false">
      <c r="A650" s="17" t="s">
        <v>24</v>
      </c>
      <c r="B650" s="0" t="s">
        <v>25</v>
      </c>
      <c r="C650" s="7" t="n">
        <v>37995</v>
      </c>
      <c r="D650" s="26" t="s">
        <v>35</v>
      </c>
      <c r="E650" s="19" t="n">
        <v>6.66</v>
      </c>
      <c r="F650" s="0" t="s">
        <v>31</v>
      </c>
      <c r="G650" s="26" t="n">
        <f aca="false">YEAR(C650)&amp;F650</f>
        <v>0</v>
      </c>
      <c r="K650" s="0" t="n">
        <f aca="false">VLOOKUP(F650,$I$11061:$J$11089,2)</f>
        <v>0</v>
      </c>
      <c r="L650" s="0" t="s">
        <v>31</v>
      </c>
    </row>
    <row r="651" customFormat="false" ht="14.1" hidden="false" customHeight="true" outlineLevel="0" collapsed="false">
      <c r="A651" s="17" t="s">
        <v>24</v>
      </c>
      <c r="B651" s="0" t="s">
        <v>25</v>
      </c>
      <c r="C651" s="7" t="n">
        <v>37995</v>
      </c>
      <c r="D651" s="26" t="s">
        <v>36</v>
      </c>
      <c r="E651" s="19" t="n">
        <v>7.77</v>
      </c>
      <c r="F651" s="0" t="s">
        <v>34</v>
      </c>
      <c r="G651" s="26" t="n">
        <f aca="false">YEAR(C651)&amp;F651</f>
        <v>0</v>
      </c>
      <c r="K651" s="0" t="n">
        <f aca="false">VLOOKUP(F651,$I$11061:$J$11089,2)</f>
        <v>0</v>
      </c>
      <c r="L651" s="0" t="s">
        <v>34</v>
      </c>
    </row>
    <row r="652" customFormat="false" ht="14.1" hidden="false" customHeight="true" outlineLevel="0" collapsed="false">
      <c r="A652" s="17" t="s">
        <v>24</v>
      </c>
      <c r="B652" s="0" t="s">
        <v>25</v>
      </c>
      <c r="C652" s="7" t="n">
        <v>37996</v>
      </c>
      <c r="D652" s="26" t="s">
        <v>38</v>
      </c>
      <c r="E652" s="19" t="n">
        <v>8.88</v>
      </c>
      <c r="F652" s="0" t="s">
        <v>45</v>
      </c>
      <c r="G652" s="26" t="n">
        <f aca="false">YEAR(C652)&amp;F652</f>
        <v>0</v>
      </c>
      <c r="K652" s="0" t="n">
        <f aca="false">VLOOKUP(F652,$I$11061:$J$11089,2)</f>
        <v>0</v>
      </c>
      <c r="L652" s="0" t="s">
        <v>45</v>
      </c>
    </row>
    <row r="653" customFormat="false" ht="14.1" hidden="false" customHeight="true" outlineLevel="0" collapsed="false">
      <c r="A653" s="17" t="s">
        <v>24</v>
      </c>
      <c r="B653" s="0" t="s">
        <v>25</v>
      </c>
      <c r="C653" s="7" t="n">
        <v>37997</v>
      </c>
      <c r="D653" s="26" t="s">
        <v>40</v>
      </c>
      <c r="E653" s="19" t="n">
        <v>9.99</v>
      </c>
      <c r="F653" s="0" t="s">
        <v>39</v>
      </c>
      <c r="G653" s="26" t="n">
        <f aca="false">YEAR(C653)&amp;F653</f>
        <v>0</v>
      </c>
      <c r="K653" s="0" t="n">
        <f aca="false">VLOOKUP(F653,$I$11061:$J$11089,2)</f>
        <v>0</v>
      </c>
      <c r="L653" s="0" t="s">
        <v>39</v>
      </c>
    </row>
    <row r="654" customFormat="false" ht="14.1" hidden="false" customHeight="true" outlineLevel="0" collapsed="false">
      <c r="A654" s="17" t="s">
        <v>24</v>
      </c>
      <c r="B654" s="0" t="s">
        <v>25</v>
      </c>
      <c r="C654" s="7" t="n">
        <v>37998</v>
      </c>
      <c r="D654" s="26" t="s">
        <v>26</v>
      </c>
      <c r="E654" s="19" t="n">
        <v>1.11</v>
      </c>
      <c r="F654" s="0" t="s">
        <v>43</v>
      </c>
      <c r="G654" s="26" t="n">
        <f aca="false">YEAR(C654)&amp;F654</f>
        <v>0</v>
      </c>
      <c r="K654" s="0" t="n">
        <f aca="false">VLOOKUP(F654,$I$11061:$J$11089,2)</f>
        <v>0</v>
      </c>
      <c r="L654" s="0" t="s">
        <v>43</v>
      </c>
    </row>
    <row r="655" customFormat="false" ht="14.1" hidden="false" customHeight="true" outlineLevel="0" collapsed="false">
      <c r="A655" s="17" t="s">
        <v>24</v>
      </c>
      <c r="B655" s="0" t="s">
        <v>25</v>
      </c>
      <c r="C655" s="7" t="n">
        <v>37998</v>
      </c>
      <c r="D655" s="26" t="s">
        <v>28</v>
      </c>
      <c r="E655" s="19" t="n">
        <v>2.22</v>
      </c>
      <c r="F655" s="0" t="s">
        <v>45</v>
      </c>
      <c r="G655" s="26" t="n">
        <f aca="false">YEAR(C655)&amp;F655</f>
        <v>0</v>
      </c>
      <c r="K655" s="0" t="n">
        <f aca="false">VLOOKUP(F655,$I$11061:$J$11089,2)</f>
        <v>0</v>
      </c>
      <c r="L655" s="0" t="s">
        <v>45</v>
      </c>
    </row>
    <row r="656" customFormat="false" ht="14.1" hidden="false" customHeight="true" outlineLevel="0" collapsed="false">
      <c r="A656" s="17" t="s">
        <v>24</v>
      </c>
      <c r="B656" s="0" t="s">
        <v>25</v>
      </c>
      <c r="C656" s="7" t="n">
        <v>37999</v>
      </c>
      <c r="D656" s="26" t="s">
        <v>30</v>
      </c>
      <c r="E656" s="19" t="n">
        <v>3.33</v>
      </c>
      <c r="F656" s="0" t="s">
        <v>27</v>
      </c>
      <c r="G656" s="26" t="n">
        <f aca="false">YEAR(C656)&amp;F656</f>
        <v>0</v>
      </c>
      <c r="K656" s="0" t="n">
        <f aca="false">VLOOKUP(F656,$I$11061:$J$11089,2)</f>
        <v>0</v>
      </c>
      <c r="L656" s="0" t="s">
        <v>27</v>
      </c>
    </row>
    <row r="657" customFormat="false" ht="14.1" hidden="false" customHeight="true" outlineLevel="0" collapsed="false">
      <c r="A657" s="17" t="s">
        <v>24</v>
      </c>
      <c r="B657" s="0" t="s">
        <v>25</v>
      </c>
      <c r="C657" s="7" t="n">
        <v>37999</v>
      </c>
      <c r="D657" s="26" t="s">
        <v>32</v>
      </c>
      <c r="E657" s="19" t="n">
        <v>4.44</v>
      </c>
      <c r="F657" s="0" t="s">
        <v>52</v>
      </c>
      <c r="G657" s="26" t="n">
        <f aca="false">YEAR(C657)&amp;F657</f>
        <v>0</v>
      </c>
      <c r="K657" s="0" t="n">
        <f aca="false">VLOOKUP(F657,$I$11061:$J$11089,2)</f>
        <v>0</v>
      </c>
      <c r="L657" s="0" t="s">
        <v>52</v>
      </c>
    </row>
    <row r="658" customFormat="false" ht="14.1" hidden="false" customHeight="true" outlineLevel="0" collapsed="false">
      <c r="A658" s="17" t="s">
        <v>24</v>
      </c>
      <c r="B658" s="0" t="s">
        <v>25</v>
      </c>
      <c r="C658" s="7" t="n">
        <v>37999</v>
      </c>
      <c r="D658" s="26" t="s">
        <v>33</v>
      </c>
      <c r="E658" s="19" t="n">
        <v>5.55</v>
      </c>
      <c r="F658" s="0" t="s">
        <v>52</v>
      </c>
      <c r="G658" s="26" t="n">
        <f aca="false">YEAR(C658)&amp;F658</f>
        <v>0</v>
      </c>
      <c r="K658" s="0" t="n">
        <f aca="false">VLOOKUP(F658,$I$11061:$J$11089,2)</f>
        <v>0</v>
      </c>
      <c r="L658" s="0" t="s">
        <v>52</v>
      </c>
    </row>
    <row r="659" customFormat="false" ht="14.1" hidden="false" customHeight="true" outlineLevel="0" collapsed="false">
      <c r="A659" s="17" t="s">
        <v>24</v>
      </c>
      <c r="B659" s="0" t="s">
        <v>25</v>
      </c>
      <c r="C659" s="7" t="n">
        <v>37999</v>
      </c>
      <c r="D659" s="26" t="s">
        <v>35</v>
      </c>
      <c r="E659" s="19" t="n">
        <v>6.66</v>
      </c>
      <c r="F659" s="0" t="s">
        <v>54</v>
      </c>
      <c r="G659" s="26" t="n">
        <f aca="false">YEAR(C659)&amp;F659</f>
        <v>0</v>
      </c>
      <c r="K659" s="0" t="n">
        <f aca="false">VLOOKUP(F659,$I$11061:$J$11089,2)</f>
        <v>0</v>
      </c>
      <c r="L659" s="0" t="s">
        <v>54</v>
      </c>
    </row>
    <row r="660" customFormat="false" ht="14.1" hidden="false" customHeight="true" outlineLevel="0" collapsed="false">
      <c r="A660" s="17" t="s">
        <v>24</v>
      </c>
      <c r="B660" s="0" t="s">
        <v>25</v>
      </c>
      <c r="C660" s="7" t="n">
        <v>38000</v>
      </c>
      <c r="D660" s="26" t="s">
        <v>36</v>
      </c>
      <c r="E660" s="19" t="n">
        <v>7.77</v>
      </c>
      <c r="F660" s="0" t="s">
        <v>29</v>
      </c>
      <c r="G660" s="26" t="n">
        <f aca="false">YEAR(C660)&amp;F660</f>
        <v>0</v>
      </c>
      <c r="K660" s="0" t="n">
        <f aca="false">VLOOKUP(F660,$I$11061:$J$11089,2)</f>
        <v>0</v>
      </c>
      <c r="L660" s="0" t="s">
        <v>29</v>
      </c>
    </row>
    <row r="661" customFormat="false" ht="14.1" hidden="false" customHeight="true" outlineLevel="0" collapsed="false">
      <c r="A661" s="17" t="s">
        <v>24</v>
      </c>
      <c r="B661" s="0" t="s">
        <v>25</v>
      </c>
      <c r="C661" s="7" t="n">
        <v>38001</v>
      </c>
      <c r="D661" s="26" t="s">
        <v>38</v>
      </c>
      <c r="E661" s="19" t="n">
        <v>8.88</v>
      </c>
      <c r="F661" s="0" t="s">
        <v>48</v>
      </c>
      <c r="G661" s="26" t="n">
        <f aca="false">YEAR(C661)&amp;F661</f>
        <v>0</v>
      </c>
      <c r="K661" s="0" t="n">
        <f aca="false">VLOOKUP(F661,$I$11061:$J$11089,2)</f>
        <v>0</v>
      </c>
      <c r="L661" s="0" t="s">
        <v>48</v>
      </c>
    </row>
    <row r="662" customFormat="false" ht="14.1" hidden="false" customHeight="true" outlineLevel="0" collapsed="false">
      <c r="A662" s="17" t="s">
        <v>24</v>
      </c>
      <c r="B662" s="0" t="s">
        <v>25</v>
      </c>
      <c r="C662" s="7" t="n">
        <v>38002</v>
      </c>
      <c r="D662" s="26" t="s">
        <v>40</v>
      </c>
      <c r="E662" s="19" t="n">
        <v>9.99</v>
      </c>
      <c r="F662" s="0" t="s">
        <v>27</v>
      </c>
      <c r="G662" s="26" t="n">
        <f aca="false">YEAR(C662)&amp;F662</f>
        <v>0</v>
      </c>
      <c r="K662" s="0" t="n">
        <f aca="false">VLOOKUP(F662,$I$11061:$J$11089,2)</f>
        <v>0</v>
      </c>
      <c r="L662" s="0" t="s">
        <v>27</v>
      </c>
    </row>
    <row r="663" customFormat="false" ht="14.1" hidden="false" customHeight="true" outlineLevel="0" collapsed="false">
      <c r="A663" s="17" t="s">
        <v>24</v>
      </c>
      <c r="B663" s="0" t="s">
        <v>25</v>
      </c>
      <c r="C663" s="7" t="n">
        <v>38002</v>
      </c>
      <c r="D663" s="26" t="s">
        <v>26</v>
      </c>
      <c r="E663" s="19" t="n">
        <v>1.11</v>
      </c>
      <c r="F663" s="0" t="s">
        <v>39</v>
      </c>
      <c r="G663" s="26" t="n">
        <f aca="false">YEAR(C663)&amp;F663</f>
        <v>0</v>
      </c>
      <c r="K663" s="0" t="n">
        <f aca="false">VLOOKUP(F663,$I$11061:$J$11089,2)</f>
        <v>0</v>
      </c>
      <c r="L663" s="0" t="s">
        <v>39</v>
      </c>
    </row>
    <row r="664" customFormat="false" ht="14.1" hidden="false" customHeight="true" outlineLevel="0" collapsed="false">
      <c r="A664" s="17" t="s">
        <v>24</v>
      </c>
      <c r="B664" s="0" t="s">
        <v>25</v>
      </c>
      <c r="C664" s="7" t="n">
        <v>38003</v>
      </c>
      <c r="D664" s="26" t="s">
        <v>28</v>
      </c>
      <c r="E664" s="19" t="n">
        <v>2.22</v>
      </c>
      <c r="F664" s="0" t="s">
        <v>51</v>
      </c>
      <c r="G664" s="26" t="n">
        <f aca="false">YEAR(C664)&amp;F664</f>
        <v>0</v>
      </c>
      <c r="K664" s="0" t="n">
        <f aca="false">VLOOKUP(F664,$I$11061:$J$11089,2)</f>
        <v>0</v>
      </c>
      <c r="L664" s="0" t="s">
        <v>51</v>
      </c>
    </row>
    <row r="665" customFormat="false" ht="14.1" hidden="false" customHeight="true" outlineLevel="0" collapsed="false">
      <c r="A665" s="17" t="s">
        <v>24</v>
      </c>
      <c r="B665" s="0" t="s">
        <v>25</v>
      </c>
      <c r="C665" s="7" t="n">
        <v>38003</v>
      </c>
      <c r="D665" s="26" t="s">
        <v>30</v>
      </c>
      <c r="E665" s="19" t="n">
        <v>3.33</v>
      </c>
      <c r="F665" s="0" t="s">
        <v>27</v>
      </c>
      <c r="G665" s="26" t="n">
        <f aca="false">YEAR(C665)&amp;F665</f>
        <v>0</v>
      </c>
      <c r="K665" s="0" t="n">
        <f aca="false">VLOOKUP(F665,$I$11061:$J$11089,2)</f>
        <v>0</v>
      </c>
      <c r="L665" s="0" t="s">
        <v>27</v>
      </c>
    </row>
    <row r="666" customFormat="false" ht="14.1" hidden="false" customHeight="true" outlineLevel="0" collapsed="false">
      <c r="A666" s="17" t="s">
        <v>24</v>
      </c>
      <c r="B666" s="0" t="s">
        <v>25</v>
      </c>
      <c r="C666" s="7" t="n">
        <v>38003</v>
      </c>
      <c r="D666" s="26" t="s">
        <v>32</v>
      </c>
      <c r="E666" s="19" t="n">
        <v>4.44</v>
      </c>
      <c r="F666" s="0" t="s">
        <v>29</v>
      </c>
      <c r="G666" s="26" t="n">
        <f aca="false">YEAR(C666)&amp;F666</f>
        <v>0</v>
      </c>
      <c r="K666" s="0" t="n">
        <f aca="false">VLOOKUP(F666,$I$11061:$J$11089,2)</f>
        <v>0</v>
      </c>
      <c r="L666" s="0" t="s">
        <v>29</v>
      </c>
    </row>
    <row r="667" customFormat="false" ht="14.1" hidden="false" customHeight="true" outlineLevel="0" collapsed="false">
      <c r="A667" s="17" t="s">
        <v>24</v>
      </c>
      <c r="B667" s="0" t="s">
        <v>25</v>
      </c>
      <c r="C667" s="7" t="n">
        <v>38003</v>
      </c>
      <c r="D667" s="26" t="s">
        <v>33</v>
      </c>
      <c r="E667" s="19" t="n">
        <v>5.55</v>
      </c>
      <c r="F667" s="0" t="s">
        <v>52</v>
      </c>
      <c r="G667" s="26" t="n">
        <f aca="false">YEAR(C667)&amp;F667</f>
        <v>0</v>
      </c>
      <c r="K667" s="0" t="n">
        <f aca="false">VLOOKUP(F667,$I$11061:$J$11089,2)</f>
        <v>0</v>
      </c>
      <c r="L667" s="0" t="s">
        <v>52</v>
      </c>
    </row>
    <row r="668" customFormat="false" ht="14.1" hidden="false" customHeight="true" outlineLevel="0" collapsed="false">
      <c r="A668" s="17" t="s">
        <v>24</v>
      </c>
      <c r="B668" s="0" t="s">
        <v>25</v>
      </c>
      <c r="C668" s="7" t="n">
        <v>38003</v>
      </c>
      <c r="D668" s="26" t="s">
        <v>35</v>
      </c>
      <c r="E668" s="19" t="n">
        <v>6.66</v>
      </c>
      <c r="F668" s="0" t="s">
        <v>46</v>
      </c>
      <c r="G668" s="26" t="n">
        <f aca="false">YEAR(C668)&amp;F668</f>
        <v>0</v>
      </c>
      <c r="K668" s="0" t="n">
        <f aca="false">VLOOKUP(F668,$I$11061:$J$11089,2)</f>
        <v>0</v>
      </c>
      <c r="L668" s="0" t="s">
        <v>46</v>
      </c>
    </row>
    <row r="669" customFormat="false" ht="14.1" hidden="false" customHeight="true" outlineLevel="0" collapsed="false">
      <c r="A669" s="17" t="s">
        <v>24</v>
      </c>
      <c r="B669" s="0" t="s">
        <v>25</v>
      </c>
      <c r="C669" s="7" t="n">
        <v>38004</v>
      </c>
      <c r="D669" s="26" t="s">
        <v>36</v>
      </c>
      <c r="E669" s="19" t="n">
        <v>7.77</v>
      </c>
      <c r="F669" s="0" t="s">
        <v>37</v>
      </c>
      <c r="G669" s="26" t="n">
        <f aca="false">YEAR(C669)&amp;F669</f>
        <v>0</v>
      </c>
      <c r="K669" s="0" t="n">
        <f aca="false">VLOOKUP(F669,$I$11061:$J$11089,2)</f>
        <v>0</v>
      </c>
      <c r="L669" s="0" t="s">
        <v>37</v>
      </c>
    </row>
    <row r="670" customFormat="false" ht="14.1" hidden="false" customHeight="true" outlineLevel="0" collapsed="false">
      <c r="A670" s="17" t="s">
        <v>24</v>
      </c>
      <c r="B670" s="0" t="s">
        <v>25</v>
      </c>
      <c r="C670" s="7" t="n">
        <v>38005</v>
      </c>
      <c r="D670" s="26" t="s">
        <v>38</v>
      </c>
      <c r="E670" s="19" t="n">
        <v>8.88</v>
      </c>
      <c r="F670" s="0" t="s">
        <v>41</v>
      </c>
      <c r="G670" s="26" t="n">
        <f aca="false">YEAR(C670)&amp;F670</f>
        <v>0</v>
      </c>
      <c r="K670" s="0" t="n">
        <f aca="false">VLOOKUP(F670,$I$11061:$J$11089,2)</f>
        <v>0</v>
      </c>
      <c r="L670" s="0" t="s">
        <v>41</v>
      </c>
    </row>
    <row r="671" customFormat="false" ht="14.1" hidden="false" customHeight="true" outlineLevel="0" collapsed="false">
      <c r="A671" s="17" t="s">
        <v>24</v>
      </c>
      <c r="B671" s="0" t="s">
        <v>25</v>
      </c>
      <c r="C671" s="7" t="n">
        <v>38006</v>
      </c>
      <c r="D671" s="26" t="s">
        <v>40</v>
      </c>
      <c r="E671" s="19" t="n">
        <v>9.99</v>
      </c>
      <c r="F671" s="0" t="s">
        <v>29</v>
      </c>
      <c r="G671" s="26" t="n">
        <f aca="false">YEAR(C671)&amp;F671</f>
        <v>0</v>
      </c>
      <c r="K671" s="0" t="n">
        <f aca="false">VLOOKUP(F671,$I$11061:$J$11089,2)</f>
        <v>0</v>
      </c>
      <c r="L671" s="0" t="s">
        <v>29</v>
      </c>
    </row>
    <row r="672" customFormat="false" ht="14.1" hidden="false" customHeight="true" outlineLevel="0" collapsed="false">
      <c r="A672" s="17" t="s">
        <v>24</v>
      </c>
      <c r="B672" s="0" t="s">
        <v>25</v>
      </c>
      <c r="C672" s="7" t="n">
        <v>38007</v>
      </c>
      <c r="D672" s="26" t="s">
        <v>26</v>
      </c>
      <c r="E672" s="19" t="n">
        <v>1.11</v>
      </c>
      <c r="F672" s="0" t="s">
        <v>46</v>
      </c>
      <c r="G672" s="26" t="n">
        <f aca="false">YEAR(C672)&amp;F672</f>
        <v>0</v>
      </c>
      <c r="K672" s="0" t="n">
        <f aca="false">VLOOKUP(F672,$I$11061:$J$11089,2)</f>
        <v>0</v>
      </c>
      <c r="L672" s="0" t="s">
        <v>46</v>
      </c>
    </row>
    <row r="673" customFormat="false" ht="14.1" hidden="false" customHeight="true" outlineLevel="0" collapsed="false">
      <c r="A673" s="17" t="s">
        <v>24</v>
      </c>
      <c r="B673" s="0" t="s">
        <v>25</v>
      </c>
      <c r="C673" s="7" t="n">
        <v>38008</v>
      </c>
      <c r="D673" s="26" t="s">
        <v>28</v>
      </c>
      <c r="E673" s="19" t="n">
        <v>2.22</v>
      </c>
      <c r="F673" s="0" t="s">
        <v>29</v>
      </c>
      <c r="G673" s="26" t="n">
        <f aca="false">YEAR(C673)&amp;F673</f>
        <v>0</v>
      </c>
      <c r="K673" s="0" t="n">
        <f aca="false">VLOOKUP(F673,$I$11061:$J$11089,2)</f>
        <v>0</v>
      </c>
      <c r="L673" s="0" t="s">
        <v>29</v>
      </c>
    </row>
    <row r="674" customFormat="false" ht="14.1" hidden="false" customHeight="true" outlineLevel="0" collapsed="false">
      <c r="A674" s="17" t="s">
        <v>24</v>
      </c>
      <c r="B674" s="0" t="s">
        <v>25</v>
      </c>
      <c r="C674" s="7" t="n">
        <v>38008</v>
      </c>
      <c r="D674" s="26" t="s">
        <v>30</v>
      </c>
      <c r="E674" s="19" t="n">
        <v>3.33</v>
      </c>
      <c r="F674" s="0" t="s">
        <v>49</v>
      </c>
      <c r="G674" s="26" t="n">
        <f aca="false">YEAR(C674)&amp;F674</f>
        <v>0</v>
      </c>
      <c r="K674" s="0" t="n">
        <f aca="false">VLOOKUP(F674,$I$11061:$J$11089,2)</f>
        <v>0</v>
      </c>
      <c r="L674" s="0" t="s">
        <v>49</v>
      </c>
    </row>
    <row r="675" customFormat="false" ht="14.1" hidden="false" customHeight="true" outlineLevel="0" collapsed="false">
      <c r="A675" s="17" t="s">
        <v>24</v>
      </c>
      <c r="B675" s="0" t="s">
        <v>25</v>
      </c>
      <c r="C675" s="7" t="n">
        <v>38008</v>
      </c>
      <c r="D675" s="26" t="s">
        <v>32</v>
      </c>
      <c r="E675" s="19" t="n">
        <v>4.44</v>
      </c>
      <c r="F675" s="0" t="s">
        <v>49</v>
      </c>
      <c r="G675" s="26" t="n">
        <f aca="false">YEAR(C675)&amp;F675</f>
        <v>0</v>
      </c>
      <c r="K675" s="0" t="n">
        <f aca="false">VLOOKUP(F675,$I$11061:$J$11089,2)</f>
        <v>0</v>
      </c>
      <c r="L675" s="0" t="s">
        <v>49</v>
      </c>
    </row>
    <row r="676" customFormat="false" ht="14.1" hidden="false" customHeight="true" outlineLevel="0" collapsed="false">
      <c r="A676" s="17" t="s">
        <v>24</v>
      </c>
      <c r="B676" s="0" t="s">
        <v>25</v>
      </c>
      <c r="C676" s="7" t="n">
        <v>38008</v>
      </c>
      <c r="D676" s="26" t="s">
        <v>33</v>
      </c>
      <c r="E676" s="19" t="n">
        <v>5.55</v>
      </c>
      <c r="F676" s="0" t="s">
        <v>55</v>
      </c>
      <c r="G676" s="26" t="n">
        <f aca="false">YEAR(C676)&amp;F676</f>
        <v>0</v>
      </c>
      <c r="K676" s="0" t="n">
        <f aca="false">VLOOKUP(F676,$I$11061:$J$11089,2)</f>
        <v>0</v>
      </c>
      <c r="L676" s="0" t="s">
        <v>55</v>
      </c>
    </row>
    <row r="677" customFormat="false" ht="14.1" hidden="false" customHeight="true" outlineLevel="0" collapsed="false">
      <c r="A677" s="17" t="s">
        <v>24</v>
      </c>
      <c r="B677" s="0" t="s">
        <v>25</v>
      </c>
      <c r="C677" s="7" t="n">
        <v>38008</v>
      </c>
      <c r="D677" s="26" t="s">
        <v>35</v>
      </c>
      <c r="E677" s="19" t="n">
        <v>6.66</v>
      </c>
      <c r="F677" s="0" t="s">
        <v>31</v>
      </c>
      <c r="G677" s="26" t="n">
        <f aca="false">YEAR(C677)&amp;F677</f>
        <v>0</v>
      </c>
      <c r="K677" s="0" t="n">
        <f aca="false">VLOOKUP(F677,$I$11061:$J$11089,2)</f>
        <v>0</v>
      </c>
      <c r="L677" s="0" t="s">
        <v>31</v>
      </c>
    </row>
    <row r="678" customFormat="false" ht="14.1" hidden="false" customHeight="true" outlineLevel="0" collapsed="false">
      <c r="A678" s="17" t="s">
        <v>24</v>
      </c>
      <c r="B678" s="0" t="s">
        <v>25</v>
      </c>
      <c r="C678" s="7" t="n">
        <v>38008</v>
      </c>
      <c r="D678" s="26" t="s">
        <v>26</v>
      </c>
      <c r="E678" s="19" t="n">
        <v>1.11</v>
      </c>
      <c r="F678" s="0" t="s">
        <v>31</v>
      </c>
      <c r="G678" s="26" t="n">
        <f aca="false">YEAR(C678)&amp;F678</f>
        <v>0</v>
      </c>
      <c r="K678" s="0" t="n">
        <f aca="false">VLOOKUP(F678,$I$11061:$J$11089,2)</f>
        <v>0</v>
      </c>
      <c r="L678" s="0" t="s">
        <v>31</v>
      </c>
    </row>
    <row r="679" customFormat="false" ht="14.1" hidden="false" customHeight="true" outlineLevel="0" collapsed="false">
      <c r="A679" s="17" t="s">
        <v>24</v>
      </c>
      <c r="B679" s="0" t="s">
        <v>25</v>
      </c>
      <c r="C679" s="7" t="n">
        <v>38008</v>
      </c>
      <c r="D679" s="26" t="s">
        <v>28</v>
      </c>
      <c r="E679" s="19" t="n">
        <v>2.22</v>
      </c>
      <c r="F679" s="0" t="s">
        <v>31</v>
      </c>
      <c r="G679" s="26" t="n">
        <f aca="false">YEAR(C679)&amp;F679</f>
        <v>0</v>
      </c>
      <c r="K679" s="0" t="n">
        <f aca="false">VLOOKUP(F679,$I$11061:$J$11089,2)</f>
        <v>0</v>
      </c>
      <c r="L679" s="0" t="s">
        <v>31</v>
      </c>
    </row>
    <row r="680" customFormat="false" ht="14.1" hidden="false" customHeight="true" outlineLevel="0" collapsed="false">
      <c r="A680" s="17" t="s">
        <v>24</v>
      </c>
      <c r="B680" s="0" t="s">
        <v>25</v>
      </c>
      <c r="C680" s="7" t="n">
        <v>38009</v>
      </c>
      <c r="D680" s="26" t="s">
        <v>30</v>
      </c>
      <c r="E680" s="19" t="n">
        <v>3.33</v>
      </c>
      <c r="F680" s="0" t="s">
        <v>27</v>
      </c>
      <c r="G680" s="26" t="n">
        <f aca="false">YEAR(C680)&amp;F680</f>
        <v>0</v>
      </c>
      <c r="K680" s="0" t="n">
        <f aca="false">VLOOKUP(F680,$I$11061:$J$11089,2)</f>
        <v>0</v>
      </c>
      <c r="L680" s="0" t="s">
        <v>27</v>
      </c>
    </row>
    <row r="681" customFormat="false" ht="14.1" hidden="false" customHeight="true" outlineLevel="0" collapsed="false">
      <c r="A681" s="17" t="s">
        <v>24</v>
      </c>
      <c r="B681" s="0" t="s">
        <v>25</v>
      </c>
      <c r="C681" s="7" t="n">
        <v>38009</v>
      </c>
      <c r="D681" s="26" t="s">
        <v>32</v>
      </c>
      <c r="E681" s="19" t="n">
        <v>4.44</v>
      </c>
      <c r="F681" s="0" t="s">
        <v>29</v>
      </c>
      <c r="G681" s="26" t="n">
        <f aca="false">YEAR(C681)&amp;F681</f>
        <v>0</v>
      </c>
      <c r="K681" s="0" t="n">
        <f aca="false">VLOOKUP(F681,$I$11061:$J$11089,2)</f>
        <v>0</v>
      </c>
      <c r="L681" s="0" t="s">
        <v>29</v>
      </c>
    </row>
    <row r="682" customFormat="false" ht="14.1" hidden="false" customHeight="true" outlineLevel="0" collapsed="false">
      <c r="A682" s="17" t="s">
        <v>24</v>
      </c>
      <c r="B682" s="0" t="s">
        <v>25</v>
      </c>
      <c r="C682" s="7" t="n">
        <v>38009</v>
      </c>
      <c r="D682" s="26" t="s">
        <v>33</v>
      </c>
      <c r="E682" s="19" t="n">
        <v>5.55</v>
      </c>
      <c r="F682" s="0" t="s">
        <v>45</v>
      </c>
      <c r="G682" s="26" t="n">
        <f aca="false">YEAR(C682)&amp;F682</f>
        <v>0</v>
      </c>
      <c r="K682" s="0" t="n">
        <f aca="false">VLOOKUP(F682,$I$11061:$J$11089,2)</f>
        <v>0</v>
      </c>
      <c r="L682" s="0" t="s">
        <v>45</v>
      </c>
    </row>
    <row r="683" customFormat="false" ht="14.1" hidden="false" customHeight="true" outlineLevel="0" collapsed="false">
      <c r="A683" s="17" t="s">
        <v>24</v>
      </c>
      <c r="B683" s="0" t="s">
        <v>25</v>
      </c>
      <c r="C683" s="7" t="n">
        <v>38010</v>
      </c>
      <c r="D683" s="26" t="s">
        <v>35</v>
      </c>
      <c r="E683" s="19" t="n">
        <v>6.66</v>
      </c>
      <c r="F683" s="0" t="s">
        <v>44</v>
      </c>
      <c r="G683" s="26" t="n">
        <f aca="false">YEAR(C683)&amp;F683</f>
        <v>0</v>
      </c>
      <c r="K683" s="0" t="n">
        <f aca="false">VLOOKUP(F683,$I$11061:$J$11089,2)</f>
        <v>0</v>
      </c>
      <c r="L683" s="0" t="s">
        <v>44</v>
      </c>
    </row>
    <row r="684" customFormat="false" ht="14.1" hidden="false" customHeight="true" outlineLevel="0" collapsed="false">
      <c r="A684" s="17" t="s">
        <v>24</v>
      </c>
      <c r="B684" s="0" t="s">
        <v>25</v>
      </c>
      <c r="C684" s="7" t="n">
        <v>38013</v>
      </c>
      <c r="D684" s="26" t="s">
        <v>36</v>
      </c>
      <c r="E684" s="19" t="n">
        <v>7.77</v>
      </c>
      <c r="F684" s="0" t="s">
        <v>27</v>
      </c>
      <c r="G684" s="26" t="n">
        <f aca="false">YEAR(C684)&amp;F684</f>
        <v>0</v>
      </c>
      <c r="K684" s="0" t="n">
        <f aca="false">VLOOKUP(F684,$I$11061:$J$11089,2)</f>
        <v>0</v>
      </c>
      <c r="L684" s="0" t="s">
        <v>27</v>
      </c>
    </row>
    <row r="685" customFormat="false" ht="14.1" hidden="false" customHeight="true" outlineLevel="0" collapsed="false">
      <c r="A685" s="17" t="s">
        <v>24</v>
      </c>
      <c r="B685" s="0" t="s">
        <v>25</v>
      </c>
      <c r="C685" s="7" t="n">
        <v>38016</v>
      </c>
      <c r="D685" s="26" t="s">
        <v>38</v>
      </c>
      <c r="E685" s="19" t="n">
        <v>8.88</v>
      </c>
      <c r="F685" s="0" t="s">
        <v>27</v>
      </c>
      <c r="G685" s="26" t="n">
        <f aca="false">YEAR(C685)&amp;F685</f>
        <v>0</v>
      </c>
      <c r="K685" s="0" t="n">
        <f aca="false">VLOOKUP(F685,$I$11061:$J$11089,2)</f>
        <v>0</v>
      </c>
      <c r="L685" s="0" t="s">
        <v>27</v>
      </c>
    </row>
    <row r="686" customFormat="false" ht="14.1" hidden="false" customHeight="true" outlineLevel="0" collapsed="false">
      <c r="A686" s="17" t="s">
        <v>24</v>
      </c>
      <c r="B686" s="0" t="s">
        <v>25</v>
      </c>
      <c r="C686" s="7" t="n">
        <v>38016</v>
      </c>
      <c r="D686" s="26" t="s">
        <v>40</v>
      </c>
      <c r="E686" s="19" t="n">
        <v>9.99</v>
      </c>
      <c r="F686" s="0" t="s">
        <v>27</v>
      </c>
      <c r="G686" s="26" t="n">
        <f aca="false">YEAR(C686)&amp;F686</f>
        <v>0</v>
      </c>
      <c r="K686" s="0" t="n">
        <f aca="false">VLOOKUP(F686,$I$11061:$J$11089,2)</f>
        <v>0</v>
      </c>
      <c r="L686" s="0" t="s">
        <v>27</v>
      </c>
    </row>
    <row r="687" customFormat="false" ht="14.1" hidden="false" customHeight="true" outlineLevel="0" collapsed="false">
      <c r="A687" s="17" t="s">
        <v>24</v>
      </c>
      <c r="B687" s="0" t="s">
        <v>25</v>
      </c>
      <c r="C687" s="7" t="n">
        <v>38017</v>
      </c>
      <c r="D687" s="26" t="s">
        <v>26</v>
      </c>
      <c r="E687" s="19" t="n">
        <v>1.11</v>
      </c>
      <c r="F687" s="0" t="s">
        <v>27</v>
      </c>
      <c r="G687" s="26" t="n">
        <f aca="false">YEAR(C687)&amp;F687</f>
        <v>0</v>
      </c>
      <c r="K687" s="0" t="n">
        <f aca="false">VLOOKUP(F687,$I$11061:$J$11089,2)</f>
        <v>0</v>
      </c>
      <c r="L687" s="0" t="s">
        <v>27</v>
      </c>
    </row>
    <row r="688" customFormat="false" ht="14.1" hidden="false" customHeight="true" outlineLevel="0" collapsed="false">
      <c r="A688" s="17" t="s">
        <v>24</v>
      </c>
      <c r="B688" s="0" t="s">
        <v>25</v>
      </c>
      <c r="C688" s="7" t="n">
        <v>38017</v>
      </c>
      <c r="D688" s="26" t="s">
        <v>28</v>
      </c>
      <c r="E688" s="19" t="n">
        <v>2.22</v>
      </c>
      <c r="F688" s="0" t="s">
        <v>37</v>
      </c>
      <c r="G688" s="26" t="n">
        <f aca="false">YEAR(C688)&amp;F688</f>
        <v>0</v>
      </c>
      <c r="K688" s="0" t="n">
        <f aca="false">VLOOKUP(F688,$I$11061:$J$11089,2)</f>
        <v>0</v>
      </c>
      <c r="L688" s="0" t="s">
        <v>37</v>
      </c>
    </row>
    <row r="689" customFormat="false" ht="14.1" hidden="false" customHeight="true" outlineLevel="0" collapsed="false">
      <c r="A689" s="17" t="s">
        <v>24</v>
      </c>
      <c r="B689" s="0" t="s">
        <v>25</v>
      </c>
      <c r="C689" s="7" t="n">
        <v>38018</v>
      </c>
      <c r="D689" s="26" t="s">
        <v>30</v>
      </c>
      <c r="E689" s="19" t="n">
        <v>3.33</v>
      </c>
      <c r="F689" s="0" t="s">
        <v>27</v>
      </c>
      <c r="G689" s="26" t="n">
        <f aca="false">YEAR(C689)&amp;F689</f>
        <v>0</v>
      </c>
      <c r="K689" s="0" t="n">
        <f aca="false">VLOOKUP(F689,$I$11061:$J$11089,2)</f>
        <v>0</v>
      </c>
      <c r="L689" s="0" t="s">
        <v>27</v>
      </c>
    </row>
    <row r="690" customFormat="false" ht="14.1" hidden="false" customHeight="true" outlineLevel="0" collapsed="false">
      <c r="A690" s="17" t="s">
        <v>24</v>
      </c>
      <c r="B690" s="0" t="s">
        <v>25</v>
      </c>
      <c r="C690" s="7" t="n">
        <v>38018</v>
      </c>
      <c r="D690" s="26" t="s">
        <v>32</v>
      </c>
      <c r="E690" s="19" t="n">
        <v>4.44</v>
      </c>
      <c r="F690" s="0" t="s">
        <v>37</v>
      </c>
      <c r="G690" s="26" t="n">
        <f aca="false">YEAR(C690)&amp;F690</f>
        <v>0</v>
      </c>
      <c r="K690" s="0" t="n">
        <f aca="false">VLOOKUP(F690,$I$11061:$J$11089,2)</f>
        <v>0</v>
      </c>
      <c r="L690" s="0" t="s">
        <v>37</v>
      </c>
    </row>
    <row r="691" customFormat="false" ht="14.1" hidden="false" customHeight="true" outlineLevel="0" collapsed="false">
      <c r="A691" s="17" t="s">
        <v>24</v>
      </c>
      <c r="B691" s="0" t="s">
        <v>25</v>
      </c>
      <c r="C691" s="7" t="n">
        <v>38018</v>
      </c>
      <c r="D691" s="26" t="s">
        <v>33</v>
      </c>
      <c r="E691" s="19" t="n">
        <v>5.55</v>
      </c>
      <c r="F691" s="0" t="s">
        <v>37</v>
      </c>
      <c r="G691" s="26" t="n">
        <f aca="false">YEAR(C691)&amp;F691</f>
        <v>0</v>
      </c>
      <c r="K691" s="0" t="n">
        <f aca="false">VLOOKUP(F691,$I$11061:$J$11089,2)</f>
        <v>0</v>
      </c>
      <c r="L691" s="0" t="s">
        <v>37</v>
      </c>
    </row>
    <row r="692" customFormat="false" ht="14.1" hidden="false" customHeight="true" outlineLevel="0" collapsed="false">
      <c r="A692" s="17" t="s">
        <v>24</v>
      </c>
      <c r="B692" s="0" t="s">
        <v>25</v>
      </c>
      <c r="C692" s="7" t="n">
        <v>38018</v>
      </c>
      <c r="D692" s="26" t="s">
        <v>35</v>
      </c>
      <c r="E692" s="19" t="n">
        <v>6.66</v>
      </c>
      <c r="F692" s="0" t="s">
        <v>39</v>
      </c>
      <c r="G692" s="26" t="n">
        <f aca="false">YEAR(C692)&amp;F692</f>
        <v>0</v>
      </c>
      <c r="K692" s="0" t="n">
        <f aca="false">VLOOKUP(F692,$I$11061:$J$11089,2)</f>
        <v>0</v>
      </c>
      <c r="L692" s="0" t="s">
        <v>39</v>
      </c>
    </row>
    <row r="693" customFormat="false" ht="14.1" hidden="false" customHeight="true" outlineLevel="0" collapsed="false">
      <c r="A693" s="17" t="s">
        <v>24</v>
      </c>
      <c r="B693" s="0" t="s">
        <v>25</v>
      </c>
      <c r="C693" s="7" t="n">
        <v>38018</v>
      </c>
      <c r="D693" s="26" t="s">
        <v>36</v>
      </c>
      <c r="E693" s="19" t="n">
        <v>7.77</v>
      </c>
      <c r="F693" s="0" t="s">
        <v>29</v>
      </c>
      <c r="G693" s="26" t="n">
        <f aca="false">YEAR(C693)&amp;F693</f>
        <v>0</v>
      </c>
      <c r="K693" s="0" t="n">
        <f aca="false">VLOOKUP(F693,$I$11061:$J$11089,2)</f>
        <v>0</v>
      </c>
      <c r="L693" s="0" t="s">
        <v>29</v>
      </c>
    </row>
    <row r="694" customFormat="false" ht="14.1" hidden="false" customHeight="true" outlineLevel="0" collapsed="false">
      <c r="A694" s="17" t="s">
        <v>24</v>
      </c>
      <c r="B694" s="0" t="s">
        <v>25</v>
      </c>
      <c r="C694" s="7" t="n">
        <v>38018</v>
      </c>
      <c r="D694" s="26" t="s">
        <v>38</v>
      </c>
      <c r="E694" s="19" t="n">
        <v>8.88</v>
      </c>
      <c r="F694" s="0" t="s">
        <v>29</v>
      </c>
      <c r="G694" s="26" t="n">
        <f aca="false">YEAR(C694)&amp;F694</f>
        <v>0</v>
      </c>
      <c r="K694" s="0" t="n">
        <f aca="false">VLOOKUP(F694,$I$11061:$J$11089,2)</f>
        <v>0</v>
      </c>
      <c r="L694" s="0" t="s">
        <v>29</v>
      </c>
    </row>
    <row r="695" customFormat="false" ht="14.1" hidden="false" customHeight="true" outlineLevel="0" collapsed="false">
      <c r="A695" s="17" t="s">
        <v>24</v>
      </c>
      <c r="B695" s="0" t="s">
        <v>25</v>
      </c>
      <c r="C695" s="7" t="n">
        <v>38018</v>
      </c>
      <c r="D695" s="26" t="s">
        <v>40</v>
      </c>
      <c r="E695" s="19" t="n">
        <v>9.99</v>
      </c>
      <c r="F695" s="0" t="s">
        <v>43</v>
      </c>
      <c r="G695" s="26" t="n">
        <f aca="false">YEAR(C695)&amp;F695</f>
        <v>0</v>
      </c>
      <c r="K695" s="0" t="n">
        <f aca="false">VLOOKUP(F695,$I$11061:$J$11089,2)</f>
        <v>0</v>
      </c>
      <c r="L695" s="0" t="s">
        <v>43</v>
      </c>
    </row>
    <row r="696" customFormat="false" ht="14.1" hidden="false" customHeight="true" outlineLevel="0" collapsed="false">
      <c r="A696" s="17" t="s">
        <v>24</v>
      </c>
      <c r="B696" s="0" t="s">
        <v>25</v>
      </c>
      <c r="C696" s="7" t="n">
        <v>38019</v>
      </c>
      <c r="D696" s="26" t="s">
        <v>26</v>
      </c>
      <c r="E696" s="19" t="n">
        <v>1.11</v>
      </c>
      <c r="F696" s="0" t="s">
        <v>39</v>
      </c>
      <c r="G696" s="26" t="n">
        <f aca="false">YEAR(C696)&amp;F696</f>
        <v>0</v>
      </c>
      <c r="K696" s="0" t="n">
        <f aca="false">VLOOKUP(F696,$I$11061:$J$11089,2)</f>
        <v>0</v>
      </c>
      <c r="L696" s="0" t="s">
        <v>39</v>
      </c>
    </row>
    <row r="697" customFormat="false" ht="14.1" hidden="false" customHeight="true" outlineLevel="0" collapsed="false">
      <c r="A697" s="17" t="s">
        <v>24</v>
      </c>
      <c r="B697" s="0" t="s">
        <v>25</v>
      </c>
      <c r="C697" s="7" t="n">
        <v>38021</v>
      </c>
      <c r="D697" s="26" t="s">
        <v>28</v>
      </c>
      <c r="E697" s="19" t="n">
        <v>2.22</v>
      </c>
      <c r="F697" s="0" t="s">
        <v>46</v>
      </c>
      <c r="G697" s="26" t="n">
        <f aca="false">YEAR(C697)&amp;F697</f>
        <v>0</v>
      </c>
      <c r="K697" s="0" t="n">
        <f aca="false">VLOOKUP(F697,$I$11061:$J$11089,2)</f>
        <v>0</v>
      </c>
      <c r="L697" s="0" t="s">
        <v>46</v>
      </c>
    </row>
    <row r="698" customFormat="false" ht="14.1" hidden="false" customHeight="true" outlineLevel="0" collapsed="false">
      <c r="A698" s="17" t="s">
        <v>24</v>
      </c>
      <c r="B698" s="0" t="s">
        <v>25</v>
      </c>
      <c r="C698" s="7" t="n">
        <v>38022</v>
      </c>
      <c r="D698" s="26" t="s">
        <v>30</v>
      </c>
      <c r="E698" s="19" t="n">
        <v>3.33</v>
      </c>
      <c r="F698" s="0" t="s">
        <v>27</v>
      </c>
      <c r="G698" s="26" t="n">
        <f aca="false">YEAR(C698)&amp;F698</f>
        <v>0</v>
      </c>
      <c r="K698" s="0" t="n">
        <f aca="false">VLOOKUP(F698,$I$11061:$J$11089,2)</f>
        <v>0</v>
      </c>
      <c r="L698" s="0" t="s">
        <v>27</v>
      </c>
    </row>
    <row r="699" customFormat="false" ht="14.1" hidden="false" customHeight="true" outlineLevel="0" collapsed="false">
      <c r="A699" s="17" t="s">
        <v>24</v>
      </c>
      <c r="B699" s="0" t="s">
        <v>25</v>
      </c>
      <c r="C699" s="7" t="n">
        <v>38023</v>
      </c>
      <c r="D699" s="26" t="s">
        <v>32</v>
      </c>
      <c r="E699" s="19" t="n">
        <v>4.44</v>
      </c>
      <c r="F699" s="0" t="s">
        <v>27</v>
      </c>
      <c r="G699" s="26" t="n">
        <f aca="false">YEAR(C699)&amp;F699</f>
        <v>0</v>
      </c>
      <c r="K699" s="0" t="n">
        <f aca="false">VLOOKUP(F699,$I$11061:$J$11089,2)</f>
        <v>0</v>
      </c>
      <c r="L699" s="0" t="s">
        <v>27</v>
      </c>
    </row>
    <row r="700" customFormat="false" ht="14.1" hidden="false" customHeight="true" outlineLevel="0" collapsed="false">
      <c r="A700" s="17" t="s">
        <v>24</v>
      </c>
      <c r="B700" s="0" t="s">
        <v>25</v>
      </c>
      <c r="C700" s="7" t="n">
        <v>38024</v>
      </c>
      <c r="D700" s="26" t="s">
        <v>33</v>
      </c>
      <c r="E700" s="19" t="n">
        <v>5.55</v>
      </c>
      <c r="F700" s="0" t="s">
        <v>27</v>
      </c>
      <c r="G700" s="26" t="n">
        <f aca="false">YEAR(C700)&amp;F700</f>
        <v>0</v>
      </c>
      <c r="K700" s="0" t="n">
        <f aca="false">VLOOKUP(F700,$I$11061:$J$11089,2)</f>
        <v>0</v>
      </c>
      <c r="L700" s="0" t="s">
        <v>27</v>
      </c>
    </row>
    <row r="701" customFormat="false" ht="14.1" hidden="false" customHeight="true" outlineLevel="0" collapsed="false">
      <c r="A701" s="17" t="s">
        <v>24</v>
      </c>
      <c r="B701" s="0" t="s">
        <v>25</v>
      </c>
      <c r="C701" s="7" t="n">
        <v>38025</v>
      </c>
      <c r="D701" s="26" t="s">
        <v>35</v>
      </c>
      <c r="E701" s="19" t="n">
        <v>6.66</v>
      </c>
      <c r="F701" s="0" t="s">
        <v>51</v>
      </c>
      <c r="G701" s="26" t="n">
        <f aca="false">YEAR(C701)&amp;F701</f>
        <v>0</v>
      </c>
      <c r="K701" s="0" t="n">
        <f aca="false">VLOOKUP(F701,$I$11061:$J$11089,2)</f>
        <v>0</v>
      </c>
      <c r="L701" s="0" t="s">
        <v>51</v>
      </c>
    </row>
    <row r="702" customFormat="false" ht="14.1" hidden="false" customHeight="true" outlineLevel="0" collapsed="false">
      <c r="A702" s="17" t="s">
        <v>24</v>
      </c>
      <c r="B702" s="0" t="s">
        <v>25</v>
      </c>
      <c r="C702" s="7" t="n">
        <v>38025</v>
      </c>
      <c r="D702" s="26" t="s">
        <v>36</v>
      </c>
      <c r="E702" s="19" t="n">
        <v>7.77</v>
      </c>
      <c r="F702" s="0" t="s">
        <v>29</v>
      </c>
      <c r="G702" s="26" t="n">
        <f aca="false">YEAR(C702)&amp;F702</f>
        <v>0</v>
      </c>
      <c r="K702" s="0" t="n">
        <f aca="false">VLOOKUP(F702,$I$11061:$J$11089,2)</f>
        <v>0</v>
      </c>
      <c r="L702" s="0" t="s">
        <v>29</v>
      </c>
    </row>
    <row r="703" customFormat="false" ht="14.1" hidden="false" customHeight="true" outlineLevel="0" collapsed="false">
      <c r="A703" s="17" t="s">
        <v>24</v>
      </c>
      <c r="B703" s="0" t="s">
        <v>25</v>
      </c>
      <c r="C703" s="7" t="n">
        <v>38025</v>
      </c>
      <c r="D703" s="26" t="s">
        <v>38</v>
      </c>
      <c r="E703" s="19" t="n">
        <v>8.88</v>
      </c>
      <c r="F703" s="0" t="s">
        <v>52</v>
      </c>
      <c r="G703" s="26" t="n">
        <f aca="false">YEAR(C703)&amp;F703</f>
        <v>0</v>
      </c>
      <c r="K703" s="0" t="n">
        <f aca="false">VLOOKUP(F703,$I$11061:$J$11089,2)</f>
        <v>0</v>
      </c>
      <c r="L703" s="0" t="s">
        <v>52</v>
      </c>
    </row>
    <row r="704" customFormat="false" ht="14.1" hidden="false" customHeight="true" outlineLevel="0" collapsed="false">
      <c r="A704" s="17" t="s">
        <v>24</v>
      </c>
      <c r="B704" s="0" t="s">
        <v>25</v>
      </c>
      <c r="C704" s="7" t="n">
        <v>38026</v>
      </c>
      <c r="D704" s="26" t="s">
        <v>40</v>
      </c>
      <c r="E704" s="19" t="n">
        <v>9.99</v>
      </c>
      <c r="F704" s="0" t="s">
        <v>44</v>
      </c>
      <c r="G704" s="26" t="n">
        <f aca="false">YEAR(C704)&amp;F704</f>
        <v>0</v>
      </c>
      <c r="K704" s="0" t="n">
        <f aca="false">VLOOKUP(F704,$I$11061:$J$11089,2)</f>
        <v>0</v>
      </c>
      <c r="L704" s="0" t="s">
        <v>44</v>
      </c>
    </row>
    <row r="705" customFormat="false" ht="14.1" hidden="false" customHeight="true" outlineLevel="0" collapsed="false">
      <c r="A705" s="17" t="s">
        <v>24</v>
      </c>
      <c r="B705" s="0" t="s">
        <v>25</v>
      </c>
      <c r="C705" s="7" t="n">
        <v>38026</v>
      </c>
      <c r="D705" s="26" t="s">
        <v>26</v>
      </c>
      <c r="E705" s="19" t="n">
        <v>1.11</v>
      </c>
      <c r="F705" s="0" t="s">
        <v>31</v>
      </c>
      <c r="G705" s="26" t="n">
        <f aca="false">YEAR(C705)&amp;F705</f>
        <v>0</v>
      </c>
      <c r="K705" s="0" t="n">
        <f aca="false">VLOOKUP(F705,$I$11061:$J$11089,2)</f>
        <v>0</v>
      </c>
      <c r="L705" s="0" t="s">
        <v>31</v>
      </c>
    </row>
    <row r="706" customFormat="false" ht="14.1" hidden="false" customHeight="true" outlineLevel="0" collapsed="false">
      <c r="A706" s="17" t="s">
        <v>24</v>
      </c>
      <c r="B706" s="0" t="s">
        <v>25</v>
      </c>
      <c r="C706" s="7" t="n">
        <v>38026</v>
      </c>
      <c r="D706" s="26" t="s">
        <v>28</v>
      </c>
      <c r="E706" s="19" t="n">
        <v>2.22</v>
      </c>
      <c r="F706" s="0" t="s">
        <v>34</v>
      </c>
      <c r="G706" s="26" t="n">
        <f aca="false">YEAR(C706)&amp;F706</f>
        <v>0</v>
      </c>
      <c r="K706" s="0" t="n">
        <f aca="false">VLOOKUP(F706,$I$11061:$J$11089,2)</f>
        <v>0</v>
      </c>
      <c r="L706" s="0" t="s">
        <v>34</v>
      </c>
    </row>
    <row r="707" customFormat="false" ht="14.1" hidden="false" customHeight="true" outlineLevel="0" collapsed="false">
      <c r="A707" s="17" t="s">
        <v>24</v>
      </c>
      <c r="B707" s="0" t="s">
        <v>25</v>
      </c>
      <c r="C707" s="7" t="n">
        <v>38027</v>
      </c>
      <c r="D707" s="26" t="s">
        <v>30</v>
      </c>
      <c r="E707" s="19" t="n">
        <v>3.33</v>
      </c>
      <c r="F707" s="0" t="s">
        <v>27</v>
      </c>
      <c r="G707" s="26" t="n">
        <f aca="false">YEAR(C707)&amp;F707</f>
        <v>0</v>
      </c>
      <c r="K707" s="0" t="n">
        <f aca="false">VLOOKUP(F707,$I$11061:$J$11089,2)</f>
        <v>0</v>
      </c>
      <c r="L707" s="0" t="s">
        <v>27</v>
      </c>
    </row>
    <row r="708" customFormat="false" ht="14.1" hidden="false" customHeight="true" outlineLevel="0" collapsed="false">
      <c r="A708" s="17" t="s">
        <v>24</v>
      </c>
      <c r="B708" s="0" t="s">
        <v>25</v>
      </c>
      <c r="C708" s="7" t="n">
        <v>38028</v>
      </c>
      <c r="D708" s="26" t="s">
        <v>32</v>
      </c>
      <c r="E708" s="19" t="n">
        <v>4.44</v>
      </c>
      <c r="F708" s="0" t="s">
        <v>47</v>
      </c>
      <c r="G708" s="26" t="n">
        <f aca="false">YEAR(C708)&amp;F708</f>
        <v>0</v>
      </c>
      <c r="K708" s="0" t="n">
        <f aca="false">VLOOKUP(F708,$I$11061:$J$11089,2)</f>
        <v>0</v>
      </c>
      <c r="L708" s="0" t="s">
        <v>47</v>
      </c>
    </row>
    <row r="709" customFormat="false" ht="14.1" hidden="false" customHeight="true" outlineLevel="0" collapsed="false">
      <c r="A709" s="17" t="s">
        <v>24</v>
      </c>
      <c r="B709" s="0" t="s">
        <v>25</v>
      </c>
      <c r="C709" s="7" t="n">
        <v>38028</v>
      </c>
      <c r="D709" s="26" t="s">
        <v>33</v>
      </c>
      <c r="E709" s="19" t="n">
        <v>5.55</v>
      </c>
      <c r="F709" s="0" t="s">
        <v>57</v>
      </c>
      <c r="G709" s="26" t="n">
        <f aca="false">YEAR(C709)&amp;F709</f>
        <v>0</v>
      </c>
      <c r="K709" s="0" t="n">
        <f aca="false">VLOOKUP(F709,$I$11061:$J$11089,2)</f>
        <v>0</v>
      </c>
      <c r="L709" s="0" t="s">
        <v>57</v>
      </c>
    </row>
    <row r="710" customFormat="false" ht="14.1" hidden="false" customHeight="true" outlineLevel="0" collapsed="false">
      <c r="A710" s="17" t="s">
        <v>24</v>
      </c>
      <c r="B710" s="0" t="s">
        <v>25</v>
      </c>
      <c r="C710" s="7" t="n">
        <v>38030</v>
      </c>
      <c r="D710" s="26" t="s">
        <v>35</v>
      </c>
      <c r="E710" s="19" t="n">
        <v>6.66</v>
      </c>
      <c r="F710" s="0" t="s">
        <v>27</v>
      </c>
      <c r="G710" s="26" t="n">
        <f aca="false">YEAR(C710)&amp;F710</f>
        <v>0</v>
      </c>
      <c r="K710" s="0" t="n">
        <f aca="false">VLOOKUP(F710,$I$11061:$J$11089,2)</f>
        <v>0</v>
      </c>
      <c r="L710" s="0" t="s">
        <v>27</v>
      </c>
    </row>
    <row r="711" customFormat="false" ht="14.1" hidden="false" customHeight="true" outlineLevel="0" collapsed="false">
      <c r="A711" s="17" t="s">
        <v>24</v>
      </c>
      <c r="B711" s="0" t="s">
        <v>25</v>
      </c>
      <c r="C711" s="7" t="n">
        <v>38030</v>
      </c>
      <c r="D711" s="26" t="s">
        <v>36</v>
      </c>
      <c r="E711" s="19" t="n">
        <v>7.77</v>
      </c>
      <c r="F711" s="0" t="s">
        <v>37</v>
      </c>
      <c r="G711" s="26" t="n">
        <f aca="false">YEAR(C711)&amp;F711</f>
        <v>0</v>
      </c>
      <c r="K711" s="0" t="n">
        <f aca="false">VLOOKUP(F711,$I$11061:$J$11089,2)</f>
        <v>0</v>
      </c>
      <c r="L711" s="0" t="s">
        <v>37</v>
      </c>
    </row>
    <row r="712" customFormat="false" ht="14.1" hidden="false" customHeight="true" outlineLevel="0" collapsed="false">
      <c r="A712" s="17" t="s">
        <v>24</v>
      </c>
      <c r="B712" s="0" t="s">
        <v>25</v>
      </c>
      <c r="C712" s="7" t="n">
        <v>38031</v>
      </c>
      <c r="D712" s="26" t="s">
        <v>38</v>
      </c>
      <c r="E712" s="19" t="n">
        <v>8.88</v>
      </c>
      <c r="F712" s="0" t="s">
        <v>27</v>
      </c>
      <c r="G712" s="26" t="n">
        <f aca="false">YEAR(C712)&amp;F712</f>
        <v>0</v>
      </c>
      <c r="K712" s="0" t="n">
        <f aca="false">VLOOKUP(F712,$I$11061:$J$11089,2)</f>
        <v>0</v>
      </c>
      <c r="L712" s="0" t="s">
        <v>27</v>
      </c>
    </row>
    <row r="713" customFormat="false" ht="14.1" hidden="false" customHeight="true" outlineLevel="0" collapsed="false">
      <c r="A713" s="17" t="s">
        <v>24</v>
      </c>
      <c r="B713" s="0" t="s">
        <v>25</v>
      </c>
      <c r="C713" s="7" t="n">
        <v>38031</v>
      </c>
      <c r="D713" s="26" t="s">
        <v>40</v>
      </c>
      <c r="E713" s="19" t="n">
        <v>9.99</v>
      </c>
      <c r="F713" s="0" t="s">
        <v>27</v>
      </c>
      <c r="G713" s="26" t="n">
        <f aca="false">YEAR(C713)&amp;F713</f>
        <v>0</v>
      </c>
      <c r="K713" s="0" t="n">
        <f aca="false">VLOOKUP(F713,$I$11061:$J$11089,2)</f>
        <v>0</v>
      </c>
      <c r="L713" s="0" t="s">
        <v>27</v>
      </c>
    </row>
    <row r="714" customFormat="false" ht="14.1" hidden="false" customHeight="true" outlineLevel="0" collapsed="false">
      <c r="A714" s="17" t="s">
        <v>24</v>
      </c>
      <c r="B714" s="0" t="s">
        <v>25</v>
      </c>
      <c r="C714" s="7" t="n">
        <v>38031</v>
      </c>
      <c r="D714" s="26" t="s">
        <v>26</v>
      </c>
      <c r="E714" s="19" t="n">
        <v>1.11</v>
      </c>
      <c r="F714" s="0" t="s">
        <v>29</v>
      </c>
      <c r="G714" s="26" t="n">
        <f aca="false">YEAR(C714)&amp;F714</f>
        <v>0</v>
      </c>
      <c r="K714" s="0" t="n">
        <f aca="false">VLOOKUP(F714,$I$11061:$J$11089,2)</f>
        <v>0</v>
      </c>
      <c r="L714" s="0" t="s">
        <v>29</v>
      </c>
    </row>
    <row r="715" customFormat="false" ht="14.1" hidden="false" customHeight="true" outlineLevel="0" collapsed="false">
      <c r="A715" s="17" t="s">
        <v>24</v>
      </c>
      <c r="B715" s="0" t="s">
        <v>25</v>
      </c>
      <c r="C715" s="7" t="n">
        <v>38032</v>
      </c>
      <c r="D715" s="26" t="s">
        <v>28</v>
      </c>
      <c r="E715" s="19" t="n">
        <v>2.22</v>
      </c>
      <c r="F715" s="0" t="s">
        <v>48</v>
      </c>
      <c r="G715" s="26" t="n">
        <f aca="false">YEAR(C715)&amp;F715</f>
        <v>0</v>
      </c>
      <c r="K715" s="0" t="n">
        <f aca="false">VLOOKUP(F715,$I$11061:$J$11089,2)</f>
        <v>0</v>
      </c>
      <c r="L715" s="0" t="s">
        <v>48</v>
      </c>
    </row>
    <row r="716" customFormat="false" ht="14.1" hidden="false" customHeight="true" outlineLevel="0" collapsed="false">
      <c r="A716" s="17" t="s">
        <v>24</v>
      </c>
      <c r="B716" s="0" t="s">
        <v>25</v>
      </c>
      <c r="C716" s="7" t="n">
        <v>38033</v>
      </c>
      <c r="D716" s="26" t="s">
        <v>30</v>
      </c>
      <c r="E716" s="19" t="n">
        <v>3.33</v>
      </c>
      <c r="F716" s="0" t="s">
        <v>45</v>
      </c>
      <c r="G716" s="26" t="n">
        <f aca="false">YEAR(C716)&amp;F716</f>
        <v>0</v>
      </c>
      <c r="K716" s="0" t="n">
        <f aca="false">VLOOKUP(F716,$I$11061:$J$11089,2)</f>
        <v>0</v>
      </c>
      <c r="L716" s="0" t="s">
        <v>45</v>
      </c>
    </row>
    <row r="717" customFormat="false" ht="14.1" hidden="false" customHeight="true" outlineLevel="0" collapsed="false">
      <c r="A717" s="17" t="s">
        <v>24</v>
      </c>
      <c r="B717" s="0" t="s">
        <v>25</v>
      </c>
      <c r="C717" s="7" t="n">
        <v>38033</v>
      </c>
      <c r="D717" s="26" t="s">
        <v>32</v>
      </c>
      <c r="E717" s="19" t="n">
        <v>4.44</v>
      </c>
      <c r="F717" s="0" t="s">
        <v>46</v>
      </c>
      <c r="G717" s="26" t="n">
        <f aca="false">YEAR(C717)&amp;F717</f>
        <v>0</v>
      </c>
      <c r="K717" s="0" t="n">
        <f aca="false">VLOOKUP(F717,$I$11061:$J$11089,2)</f>
        <v>0</v>
      </c>
      <c r="L717" s="0" t="s">
        <v>46</v>
      </c>
    </row>
    <row r="718" customFormat="false" ht="14.1" hidden="false" customHeight="true" outlineLevel="0" collapsed="false">
      <c r="A718" s="17" t="s">
        <v>24</v>
      </c>
      <c r="B718" s="0" t="s">
        <v>25</v>
      </c>
      <c r="C718" s="7" t="n">
        <v>38035</v>
      </c>
      <c r="D718" s="26" t="s">
        <v>33</v>
      </c>
      <c r="E718" s="19" t="n">
        <v>5.55</v>
      </c>
      <c r="F718" s="0" t="s">
        <v>44</v>
      </c>
      <c r="G718" s="26" t="n">
        <f aca="false">YEAR(C718)&amp;F718</f>
        <v>0</v>
      </c>
      <c r="K718" s="0" t="n">
        <f aca="false">VLOOKUP(F718,$I$11061:$J$11089,2)</f>
        <v>0</v>
      </c>
      <c r="L718" s="0" t="s">
        <v>44</v>
      </c>
    </row>
    <row r="719" customFormat="false" ht="14.1" hidden="false" customHeight="true" outlineLevel="0" collapsed="false">
      <c r="A719" s="17" t="s">
        <v>24</v>
      </c>
      <c r="B719" s="0" t="s">
        <v>25</v>
      </c>
      <c r="C719" s="7" t="n">
        <v>38035</v>
      </c>
      <c r="D719" s="26" t="s">
        <v>35</v>
      </c>
      <c r="E719" s="19" t="n">
        <v>6.66</v>
      </c>
      <c r="F719" s="0" t="s">
        <v>29</v>
      </c>
      <c r="G719" s="26" t="n">
        <f aca="false">YEAR(C719)&amp;F719</f>
        <v>0</v>
      </c>
      <c r="K719" s="0" t="n">
        <f aca="false">VLOOKUP(F719,$I$11061:$J$11089,2)</f>
        <v>0</v>
      </c>
      <c r="L719" s="0" t="s">
        <v>29</v>
      </c>
    </row>
    <row r="720" customFormat="false" ht="14.1" hidden="false" customHeight="true" outlineLevel="0" collapsed="false">
      <c r="A720" s="17" t="s">
        <v>24</v>
      </c>
      <c r="B720" s="0" t="s">
        <v>25</v>
      </c>
      <c r="C720" s="7" t="n">
        <v>38035</v>
      </c>
      <c r="D720" s="26" t="s">
        <v>26</v>
      </c>
      <c r="E720" s="19" t="n">
        <v>1.11</v>
      </c>
      <c r="F720" s="0" t="s">
        <v>45</v>
      </c>
      <c r="G720" s="26" t="n">
        <f aca="false">YEAR(C720)&amp;F720</f>
        <v>0</v>
      </c>
      <c r="K720" s="0" t="n">
        <f aca="false">VLOOKUP(F720,$I$11061:$J$11089,2)</f>
        <v>0</v>
      </c>
      <c r="L720" s="0" t="s">
        <v>45</v>
      </c>
    </row>
    <row r="721" customFormat="false" ht="14.1" hidden="false" customHeight="true" outlineLevel="0" collapsed="false">
      <c r="A721" s="17" t="s">
        <v>24</v>
      </c>
      <c r="B721" s="0" t="s">
        <v>25</v>
      </c>
      <c r="C721" s="7" t="n">
        <v>38035</v>
      </c>
      <c r="D721" s="26" t="s">
        <v>28</v>
      </c>
      <c r="E721" s="19" t="n">
        <v>2.22</v>
      </c>
      <c r="F721" s="0" t="s">
        <v>50</v>
      </c>
      <c r="G721" s="26" t="n">
        <f aca="false">YEAR(C721)&amp;F721</f>
        <v>0</v>
      </c>
      <c r="K721" s="0" t="n">
        <f aca="false">VLOOKUP(F721,$I$11061:$J$11089,2)</f>
        <v>0</v>
      </c>
      <c r="L721" s="0" t="s">
        <v>50</v>
      </c>
    </row>
    <row r="722" customFormat="false" ht="14.1" hidden="false" customHeight="true" outlineLevel="0" collapsed="false">
      <c r="A722" s="17" t="s">
        <v>24</v>
      </c>
      <c r="B722" s="0" t="s">
        <v>25</v>
      </c>
      <c r="C722" s="7" t="n">
        <v>38035</v>
      </c>
      <c r="D722" s="26" t="s">
        <v>30</v>
      </c>
      <c r="E722" s="19" t="n">
        <v>3.33</v>
      </c>
      <c r="F722" s="0" t="s">
        <v>49</v>
      </c>
      <c r="G722" s="26" t="n">
        <f aca="false">YEAR(C722)&amp;F722</f>
        <v>0</v>
      </c>
      <c r="K722" s="0" t="n">
        <f aca="false">VLOOKUP(F722,$I$11061:$J$11089,2)</f>
        <v>0</v>
      </c>
      <c r="L722" s="0" t="s">
        <v>49</v>
      </c>
    </row>
    <row r="723" customFormat="false" ht="14.1" hidden="false" customHeight="true" outlineLevel="0" collapsed="false">
      <c r="A723" s="17" t="s">
        <v>24</v>
      </c>
      <c r="B723" s="0" t="s">
        <v>25</v>
      </c>
      <c r="C723" s="7" t="n">
        <v>38037</v>
      </c>
      <c r="D723" s="26" t="s">
        <v>32</v>
      </c>
      <c r="E723" s="19" t="n">
        <v>4.44</v>
      </c>
      <c r="F723" s="0" t="s">
        <v>46</v>
      </c>
      <c r="G723" s="26" t="n">
        <f aca="false">YEAR(C723)&amp;F723</f>
        <v>0</v>
      </c>
      <c r="K723" s="0" t="n">
        <f aca="false">VLOOKUP(F723,$I$11061:$J$11089,2)</f>
        <v>0</v>
      </c>
      <c r="L723" s="0" t="s">
        <v>46</v>
      </c>
    </row>
    <row r="724" customFormat="false" ht="14.1" hidden="false" customHeight="true" outlineLevel="0" collapsed="false">
      <c r="A724" s="17" t="s">
        <v>24</v>
      </c>
      <c r="B724" s="0" t="s">
        <v>25</v>
      </c>
      <c r="C724" s="7" t="n">
        <v>38038</v>
      </c>
      <c r="D724" s="26" t="s">
        <v>33</v>
      </c>
      <c r="E724" s="19" t="n">
        <v>5.55</v>
      </c>
      <c r="F724" s="0" t="s">
        <v>29</v>
      </c>
      <c r="G724" s="26" t="n">
        <f aca="false">YEAR(C724)&amp;F724</f>
        <v>0</v>
      </c>
      <c r="K724" s="0" t="n">
        <f aca="false">VLOOKUP(F724,$I$11061:$J$11089,2)</f>
        <v>0</v>
      </c>
      <c r="L724" s="0" t="s">
        <v>29</v>
      </c>
    </row>
    <row r="725" customFormat="false" ht="14.1" hidden="false" customHeight="true" outlineLevel="0" collapsed="false">
      <c r="A725" s="17" t="s">
        <v>24</v>
      </c>
      <c r="B725" s="0" t="s">
        <v>25</v>
      </c>
      <c r="C725" s="7" t="n">
        <v>38039</v>
      </c>
      <c r="D725" s="26" t="s">
        <v>35</v>
      </c>
      <c r="E725" s="19" t="n">
        <v>6.66</v>
      </c>
      <c r="F725" s="0" t="s">
        <v>39</v>
      </c>
      <c r="G725" s="26" t="n">
        <f aca="false">YEAR(C725)&amp;F725</f>
        <v>0</v>
      </c>
      <c r="K725" s="0" t="n">
        <f aca="false">VLOOKUP(F725,$I$11061:$J$11089,2)</f>
        <v>0</v>
      </c>
      <c r="L725" s="0" t="s">
        <v>39</v>
      </c>
    </row>
    <row r="726" customFormat="false" ht="14.1" hidden="false" customHeight="true" outlineLevel="0" collapsed="false">
      <c r="A726" s="17" t="s">
        <v>24</v>
      </c>
      <c r="B726" s="0" t="s">
        <v>25</v>
      </c>
      <c r="C726" s="7" t="n">
        <v>38039</v>
      </c>
      <c r="D726" s="26" t="s">
        <v>36</v>
      </c>
      <c r="E726" s="19" t="n">
        <v>7.77</v>
      </c>
      <c r="F726" s="0" t="s">
        <v>45</v>
      </c>
      <c r="G726" s="26" t="n">
        <f aca="false">YEAR(C726)&amp;F726</f>
        <v>0</v>
      </c>
      <c r="K726" s="0" t="n">
        <f aca="false">VLOOKUP(F726,$I$11061:$J$11089,2)</f>
        <v>0</v>
      </c>
      <c r="L726" s="0" t="s">
        <v>45</v>
      </c>
    </row>
    <row r="727" customFormat="false" ht="14.1" hidden="false" customHeight="true" outlineLevel="0" collapsed="false">
      <c r="A727" s="17" t="s">
        <v>24</v>
      </c>
      <c r="B727" s="0" t="s">
        <v>25</v>
      </c>
      <c r="C727" s="7" t="n">
        <v>38039</v>
      </c>
      <c r="D727" s="26" t="s">
        <v>38</v>
      </c>
      <c r="E727" s="19" t="n">
        <v>8.88</v>
      </c>
      <c r="F727" s="0" t="s">
        <v>46</v>
      </c>
      <c r="G727" s="26" t="n">
        <f aca="false">YEAR(C727)&amp;F727</f>
        <v>0</v>
      </c>
      <c r="K727" s="0" t="n">
        <f aca="false">VLOOKUP(F727,$I$11061:$J$11089,2)</f>
        <v>0</v>
      </c>
      <c r="L727" s="0" t="s">
        <v>46</v>
      </c>
    </row>
    <row r="728" customFormat="false" ht="14.1" hidden="false" customHeight="true" outlineLevel="0" collapsed="false">
      <c r="A728" s="17" t="s">
        <v>24</v>
      </c>
      <c r="B728" s="0" t="s">
        <v>25</v>
      </c>
      <c r="C728" s="7" t="n">
        <v>38041</v>
      </c>
      <c r="D728" s="26" t="s">
        <v>40</v>
      </c>
      <c r="E728" s="19" t="n">
        <v>9.99</v>
      </c>
      <c r="F728" s="0" t="s">
        <v>37</v>
      </c>
      <c r="G728" s="26" t="n">
        <f aca="false">YEAR(C728)&amp;F728</f>
        <v>0</v>
      </c>
      <c r="K728" s="0" t="n">
        <f aca="false">VLOOKUP(F728,$I$11061:$J$11089,2)</f>
        <v>0</v>
      </c>
      <c r="L728" s="0" t="s">
        <v>37</v>
      </c>
    </row>
    <row r="729" customFormat="false" ht="14.1" hidden="false" customHeight="true" outlineLevel="0" collapsed="false">
      <c r="A729" s="17" t="s">
        <v>24</v>
      </c>
      <c r="B729" s="0" t="s">
        <v>25</v>
      </c>
      <c r="C729" s="7" t="n">
        <v>38043</v>
      </c>
      <c r="D729" s="26" t="s">
        <v>26</v>
      </c>
      <c r="E729" s="19" t="n">
        <v>1.11</v>
      </c>
      <c r="F729" s="0" t="s">
        <v>44</v>
      </c>
      <c r="G729" s="26" t="n">
        <f aca="false">YEAR(C729)&amp;F729</f>
        <v>0</v>
      </c>
      <c r="K729" s="0" t="n">
        <f aca="false">VLOOKUP(F729,$I$11061:$J$11089,2)</f>
        <v>0</v>
      </c>
      <c r="L729" s="0" t="s">
        <v>44</v>
      </c>
    </row>
    <row r="730" customFormat="false" ht="14.1" hidden="false" customHeight="true" outlineLevel="0" collapsed="false">
      <c r="A730" s="17" t="s">
        <v>24</v>
      </c>
      <c r="B730" s="0" t="s">
        <v>25</v>
      </c>
      <c r="C730" s="7" t="n">
        <v>38043</v>
      </c>
      <c r="D730" s="26" t="s">
        <v>28</v>
      </c>
      <c r="E730" s="19" t="n">
        <v>2.22</v>
      </c>
      <c r="F730" s="0" t="s">
        <v>44</v>
      </c>
      <c r="G730" s="26" t="n">
        <f aca="false">YEAR(C730)&amp;F730</f>
        <v>0</v>
      </c>
      <c r="K730" s="0" t="n">
        <f aca="false">VLOOKUP(F730,$I$11061:$J$11089,2)</f>
        <v>0</v>
      </c>
      <c r="L730" s="0" t="s">
        <v>44</v>
      </c>
    </row>
    <row r="731" customFormat="false" ht="14.1" hidden="false" customHeight="true" outlineLevel="0" collapsed="false">
      <c r="A731" s="17" t="s">
        <v>24</v>
      </c>
      <c r="B731" s="0" t="s">
        <v>25</v>
      </c>
      <c r="C731" s="7" t="n">
        <v>38043</v>
      </c>
      <c r="D731" s="26" t="s">
        <v>30</v>
      </c>
      <c r="E731" s="19" t="n">
        <v>3.33</v>
      </c>
      <c r="F731" s="0" t="s">
        <v>45</v>
      </c>
      <c r="G731" s="26" t="n">
        <f aca="false">YEAR(C731)&amp;F731</f>
        <v>0</v>
      </c>
      <c r="K731" s="0" t="n">
        <f aca="false">VLOOKUP(F731,$I$11061:$J$11089,2)</f>
        <v>0</v>
      </c>
      <c r="L731" s="0" t="s">
        <v>45</v>
      </c>
    </row>
    <row r="732" customFormat="false" ht="14.1" hidden="false" customHeight="true" outlineLevel="0" collapsed="false">
      <c r="A732" s="17" t="s">
        <v>24</v>
      </c>
      <c r="B732" s="0" t="s">
        <v>25</v>
      </c>
      <c r="C732" s="7" t="n">
        <v>38043</v>
      </c>
      <c r="D732" s="26" t="s">
        <v>32</v>
      </c>
      <c r="E732" s="19" t="n">
        <v>4.44</v>
      </c>
      <c r="F732" s="0" t="s">
        <v>52</v>
      </c>
      <c r="G732" s="26" t="n">
        <f aca="false">YEAR(C732)&amp;F732</f>
        <v>0</v>
      </c>
      <c r="K732" s="0" t="n">
        <f aca="false">VLOOKUP(F732,$I$11061:$J$11089,2)</f>
        <v>0</v>
      </c>
      <c r="L732" s="0" t="s">
        <v>52</v>
      </c>
    </row>
    <row r="733" customFormat="false" ht="14.1" hidden="false" customHeight="true" outlineLevel="0" collapsed="false">
      <c r="A733" s="17" t="s">
        <v>24</v>
      </c>
      <c r="B733" s="0" t="s">
        <v>25</v>
      </c>
      <c r="C733" s="7" t="n">
        <v>38043</v>
      </c>
      <c r="D733" s="26" t="s">
        <v>33</v>
      </c>
      <c r="E733" s="19" t="n">
        <v>5.55</v>
      </c>
      <c r="F733" s="0" t="s">
        <v>52</v>
      </c>
      <c r="G733" s="26" t="n">
        <f aca="false">YEAR(C733)&amp;F733</f>
        <v>0</v>
      </c>
      <c r="K733" s="0" t="n">
        <f aca="false">VLOOKUP(F733,$I$11061:$J$11089,2)</f>
        <v>0</v>
      </c>
      <c r="L733" s="0" t="s">
        <v>52</v>
      </c>
    </row>
    <row r="734" customFormat="false" ht="14.1" hidden="false" customHeight="true" outlineLevel="0" collapsed="false">
      <c r="A734" s="17" t="s">
        <v>24</v>
      </c>
      <c r="B734" s="0" t="s">
        <v>25</v>
      </c>
      <c r="C734" s="7" t="n">
        <v>38043</v>
      </c>
      <c r="D734" s="26" t="s">
        <v>35</v>
      </c>
      <c r="E734" s="19" t="n">
        <v>6.66</v>
      </c>
      <c r="F734" s="0" t="s">
        <v>52</v>
      </c>
      <c r="G734" s="26" t="n">
        <f aca="false">YEAR(C734)&amp;F734</f>
        <v>0</v>
      </c>
      <c r="K734" s="0" t="n">
        <f aca="false">VLOOKUP(F734,$I$11061:$J$11089,2)</f>
        <v>0</v>
      </c>
      <c r="L734" s="0" t="s">
        <v>52</v>
      </c>
    </row>
    <row r="735" customFormat="false" ht="14.1" hidden="false" customHeight="true" outlineLevel="0" collapsed="false">
      <c r="A735" s="17" t="s">
        <v>24</v>
      </c>
      <c r="B735" s="0" t="s">
        <v>25</v>
      </c>
      <c r="C735" s="7" t="n">
        <v>38044</v>
      </c>
      <c r="D735" s="26" t="s">
        <v>36</v>
      </c>
      <c r="E735" s="19" t="n">
        <v>7.77</v>
      </c>
      <c r="F735" s="0" t="s">
        <v>50</v>
      </c>
      <c r="G735" s="26" t="n">
        <f aca="false">YEAR(C735)&amp;F735</f>
        <v>0</v>
      </c>
      <c r="K735" s="0" t="n">
        <f aca="false">VLOOKUP(F735,$I$11061:$J$11089,2)</f>
        <v>0</v>
      </c>
      <c r="L735" s="0" t="s">
        <v>50</v>
      </c>
    </row>
    <row r="736" customFormat="false" ht="14.1" hidden="false" customHeight="true" outlineLevel="0" collapsed="false">
      <c r="A736" s="17" t="s">
        <v>24</v>
      </c>
      <c r="B736" s="0" t="s">
        <v>25</v>
      </c>
      <c r="C736" s="7" t="n">
        <v>38044</v>
      </c>
      <c r="D736" s="26" t="s">
        <v>38</v>
      </c>
      <c r="E736" s="19" t="n">
        <v>8.88</v>
      </c>
      <c r="F736" s="0" t="s">
        <v>31</v>
      </c>
      <c r="G736" s="26" t="n">
        <f aca="false">YEAR(C736)&amp;F736</f>
        <v>0</v>
      </c>
      <c r="K736" s="0" t="n">
        <f aca="false">VLOOKUP(F736,$I$11061:$J$11089,2)</f>
        <v>0</v>
      </c>
      <c r="L736" s="0" t="s">
        <v>31</v>
      </c>
    </row>
    <row r="737" customFormat="false" ht="14.1" hidden="false" customHeight="true" outlineLevel="0" collapsed="false">
      <c r="A737" s="17" t="s">
        <v>24</v>
      </c>
      <c r="B737" s="0" t="s">
        <v>25</v>
      </c>
      <c r="C737" s="7" t="n">
        <v>38044</v>
      </c>
      <c r="D737" s="26" t="s">
        <v>40</v>
      </c>
      <c r="E737" s="19" t="n">
        <v>9.99</v>
      </c>
      <c r="F737" s="0" t="s">
        <v>31</v>
      </c>
      <c r="G737" s="26" t="n">
        <f aca="false">YEAR(C737)&amp;F737</f>
        <v>0</v>
      </c>
      <c r="K737" s="0" t="n">
        <f aca="false">VLOOKUP(F737,$I$11061:$J$11089,2)</f>
        <v>0</v>
      </c>
      <c r="L737" s="0" t="s">
        <v>31</v>
      </c>
    </row>
    <row r="738" customFormat="false" ht="14.1" hidden="false" customHeight="true" outlineLevel="0" collapsed="false">
      <c r="A738" s="17" t="s">
        <v>24</v>
      </c>
      <c r="B738" s="0" t="s">
        <v>25</v>
      </c>
      <c r="C738" s="7" t="n">
        <v>38044</v>
      </c>
      <c r="D738" s="26" t="s">
        <v>26</v>
      </c>
      <c r="E738" s="19" t="n">
        <v>1.11</v>
      </c>
      <c r="F738" s="0" t="s">
        <v>46</v>
      </c>
      <c r="G738" s="26" t="n">
        <f aca="false">YEAR(C738)&amp;F738</f>
        <v>0</v>
      </c>
      <c r="K738" s="0" t="n">
        <f aca="false">VLOOKUP(F738,$I$11061:$J$11089,2)</f>
        <v>0</v>
      </c>
      <c r="L738" s="0" t="s">
        <v>46</v>
      </c>
    </row>
    <row r="739" customFormat="false" ht="14.1" hidden="false" customHeight="true" outlineLevel="0" collapsed="false">
      <c r="A739" s="17" t="s">
        <v>24</v>
      </c>
      <c r="B739" s="0" t="s">
        <v>25</v>
      </c>
      <c r="C739" s="7" t="n">
        <v>38044</v>
      </c>
      <c r="D739" s="26" t="s">
        <v>28</v>
      </c>
      <c r="E739" s="19" t="n">
        <v>2.22</v>
      </c>
      <c r="F739" s="0" t="s">
        <v>46</v>
      </c>
      <c r="G739" s="26" t="n">
        <f aca="false">YEAR(C739)&amp;F739</f>
        <v>0</v>
      </c>
      <c r="K739" s="0" t="n">
        <f aca="false">VLOOKUP(F739,$I$11061:$J$11089,2)</f>
        <v>0</v>
      </c>
      <c r="L739" s="0" t="s">
        <v>46</v>
      </c>
    </row>
    <row r="740" customFormat="false" ht="14.1" hidden="false" customHeight="true" outlineLevel="0" collapsed="false">
      <c r="A740" s="17" t="s">
        <v>24</v>
      </c>
      <c r="B740" s="0" t="s">
        <v>25</v>
      </c>
      <c r="C740" s="7" t="n">
        <v>38044</v>
      </c>
      <c r="D740" s="26" t="s">
        <v>30</v>
      </c>
      <c r="E740" s="19" t="n">
        <v>3.33</v>
      </c>
      <c r="F740" s="0" t="s">
        <v>46</v>
      </c>
      <c r="G740" s="26" t="n">
        <f aca="false">YEAR(C740)&amp;F740</f>
        <v>0</v>
      </c>
      <c r="K740" s="0" t="n">
        <f aca="false">VLOOKUP(F740,$I$11061:$J$11089,2)</f>
        <v>0</v>
      </c>
      <c r="L740" s="0" t="s">
        <v>46</v>
      </c>
    </row>
    <row r="741" customFormat="false" ht="14.1" hidden="false" customHeight="true" outlineLevel="0" collapsed="false">
      <c r="A741" s="17" t="s">
        <v>24</v>
      </c>
      <c r="B741" s="0" t="s">
        <v>25</v>
      </c>
      <c r="C741" s="7" t="n">
        <v>38045</v>
      </c>
      <c r="D741" s="26" t="s">
        <v>32</v>
      </c>
      <c r="E741" s="19" t="n">
        <v>4.44</v>
      </c>
      <c r="F741" s="0" t="s">
        <v>27</v>
      </c>
      <c r="G741" s="26" t="n">
        <f aca="false">YEAR(C741)&amp;F741</f>
        <v>0</v>
      </c>
      <c r="K741" s="0" t="n">
        <f aca="false">VLOOKUP(F741,$I$11061:$J$11089,2)</f>
        <v>0</v>
      </c>
      <c r="L741" s="0" t="s">
        <v>27</v>
      </c>
    </row>
    <row r="742" customFormat="false" ht="14.1" hidden="false" customHeight="true" outlineLevel="0" collapsed="false">
      <c r="A742" s="17" t="s">
        <v>24</v>
      </c>
      <c r="B742" s="0" t="s">
        <v>25</v>
      </c>
      <c r="C742" s="7" t="n">
        <v>38047</v>
      </c>
      <c r="D742" s="26" t="s">
        <v>33</v>
      </c>
      <c r="E742" s="19" t="n">
        <v>5.55</v>
      </c>
      <c r="F742" s="0" t="s">
        <v>37</v>
      </c>
      <c r="G742" s="26" t="n">
        <f aca="false">YEAR(C742)&amp;F742</f>
        <v>0</v>
      </c>
      <c r="K742" s="0" t="n">
        <f aca="false">VLOOKUP(F742,$I$11061:$J$11089,2)</f>
        <v>0</v>
      </c>
      <c r="L742" s="0" t="s">
        <v>37</v>
      </c>
    </row>
    <row r="743" customFormat="false" ht="14.1" hidden="false" customHeight="true" outlineLevel="0" collapsed="false">
      <c r="A743" s="17" t="s">
        <v>24</v>
      </c>
      <c r="B743" s="0" t="s">
        <v>25</v>
      </c>
      <c r="C743" s="7" t="n">
        <v>38047</v>
      </c>
      <c r="D743" s="26" t="s">
        <v>35</v>
      </c>
      <c r="E743" s="19" t="n">
        <v>6.66</v>
      </c>
      <c r="F743" s="0" t="s">
        <v>39</v>
      </c>
      <c r="G743" s="26" t="n">
        <f aca="false">YEAR(C743)&amp;F743</f>
        <v>0</v>
      </c>
      <c r="K743" s="0" t="n">
        <f aca="false">VLOOKUP(F743,$I$11061:$J$11089,2)</f>
        <v>0</v>
      </c>
      <c r="L743" s="0" t="s">
        <v>39</v>
      </c>
    </row>
    <row r="744" customFormat="false" ht="14.1" hidden="false" customHeight="true" outlineLevel="0" collapsed="false">
      <c r="A744" s="17" t="s">
        <v>24</v>
      </c>
      <c r="B744" s="0" t="s">
        <v>25</v>
      </c>
      <c r="C744" s="7" t="n">
        <v>38048</v>
      </c>
      <c r="D744" s="26" t="s">
        <v>36</v>
      </c>
      <c r="E744" s="19" t="n">
        <v>7.77</v>
      </c>
      <c r="F744" s="0" t="s">
        <v>27</v>
      </c>
      <c r="G744" s="26" t="n">
        <f aca="false">YEAR(C744)&amp;F744</f>
        <v>0</v>
      </c>
      <c r="K744" s="0" t="n">
        <f aca="false">VLOOKUP(F744,$I$11061:$J$11089,2)</f>
        <v>0</v>
      </c>
      <c r="L744" s="0" t="s">
        <v>27</v>
      </c>
    </row>
    <row r="745" customFormat="false" ht="14.1" hidden="false" customHeight="true" outlineLevel="0" collapsed="false">
      <c r="A745" s="17" t="s">
        <v>24</v>
      </c>
      <c r="B745" s="0" t="s">
        <v>25</v>
      </c>
      <c r="C745" s="7" t="n">
        <v>38048</v>
      </c>
      <c r="D745" s="26" t="s">
        <v>38</v>
      </c>
      <c r="E745" s="19" t="n">
        <v>8.88</v>
      </c>
      <c r="F745" s="0" t="s">
        <v>29</v>
      </c>
      <c r="G745" s="26" t="n">
        <f aca="false">YEAR(C745)&amp;F745</f>
        <v>0</v>
      </c>
      <c r="K745" s="0" t="n">
        <f aca="false">VLOOKUP(F745,$I$11061:$J$11089,2)</f>
        <v>0</v>
      </c>
      <c r="L745" s="0" t="s">
        <v>29</v>
      </c>
    </row>
    <row r="746" customFormat="false" ht="14.1" hidden="false" customHeight="true" outlineLevel="0" collapsed="false">
      <c r="A746" s="17" t="s">
        <v>24</v>
      </c>
      <c r="B746" s="0" t="s">
        <v>25</v>
      </c>
      <c r="C746" s="7" t="n">
        <v>38048</v>
      </c>
      <c r="D746" s="26" t="s">
        <v>40</v>
      </c>
      <c r="E746" s="19" t="n">
        <v>9.99</v>
      </c>
      <c r="F746" s="0" t="s">
        <v>53</v>
      </c>
      <c r="G746" s="26" t="n">
        <f aca="false">YEAR(C746)&amp;F746</f>
        <v>0</v>
      </c>
      <c r="K746" s="0" t="n">
        <f aca="false">VLOOKUP(F746,$I$11061:$J$11089,2)</f>
        <v>0</v>
      </c>
      <c r="L746" s="0" t="s">
        <v>53</v>
      </c>
    </row>
    <row r="747" customFormat="false" ht="14.1" hidden="false" customHeight="true" outlineLevel="0" collapsed="false">
      <c r="A747" s="17" t="s">
        <v>24</v>
      </c>
      <c r="B747" s="0" t="s">
        <v>25</v>
      </c>
      <c r="C747" s="7" t="n">
        <v>38049</v>
      </c>
      <c r="D747" s="26" t="s">
        <v>26</v>
      </c>
      <c r="E747" s="19" t="n">
        <v>1.11</v>
      </c>
      <c r="F747" s="0" t="s">
        <v>46</v>
      </c>
      <c r="G747" s="26" t="n">
        <f aca="false">YEAR(C747)&amp;F747</f>
        <v>0</v>
      </c>
      <c r="K747" s="0" t="n">
        <f aca="false">VLOOKUP(F747,$I$11061:$J$11089,2)</f>
        <v>0</v>
      </c>
      <c r="L747" s="0" t="s">
        <v>46</v>
      </c>
    </row>
    <row r="748" customFormat="false" ht="14.1" hidden="false" customHeight="true" outlineLevel="0" collapsed="false">
      <c r="A748" s="17" t="s">
        <v>24</v>
      </c>
      <c r="B748" s="0" t="s">
        <v>25</v>
      </c>
      <c r="C748" s="7" t="n">
        <v>38051</v>
      </c>
      <c r="D748" s="26" t="s">
        <v>28</v>
      </c>
      <c r="E748" s="19" t="n">
        <v>2.22</v>
      </c>
      <c r="F748" s="0" t="s">
        <v>27</v>
      </c>
      <c r="G748" s="26" t="n">
        <f aca="false">YEAR(C748)&amp;F748</f>
        <v>0</v>
      </c>
      <c r="K748" s="0" t="n">
        <f aca="false">VLOOKUP(F748,$I$11061:$J$11089,2)</f>
        <v>0</v>
      </c>
      <c r="L748" s="0" t="s">
        <v>27</v>
      </c>
    </row>
    <row r="749" customFormat="false" ht="14.1" hidden="false" customHeight="true" outlineLevel="0" collapsed="false">
      <c r="A749" s="17" t="s">
        <v>24</v>
      </c>
      <c r="B749" s="0" t="s">
        <v>25</v>
      </c>
      <c r="C749" s="7" t="n">
        <v>38051</v>
      </c>
      <c r="D749" s="26" t="s">
        <v>30</v>
      </c>
      <c r="E749" s="19" t="n">
        <v>3.33</v>
      </c>
      <c r="F749" s="0" t="s">
        <v>46</v>
      </c>
      <c r="G749" s="26" t="n">
        <f aca="false">YEAR(C749)&amp;F749</f>
        <v>0</v>
      </c>
      <c r="K749" s="0" t="n">
        <f aca="false">VLOOKUP(F749,$I$11061:$J$11089,2)</f>
        <v>0</v>
      </c>
      <c r="L749" s="0" t="s">
        <v>46</v>
      </c>
    </row>
    <row r="750" customFormat="false" ht="14.1" hidden="false" customHeight="true" outlineLevel="0" collapsed="false">
      <c r="A750" s="17" t="s">
        <v>24</v>
      </c>
      <c r="B750" s="0" t="s">
        <v>25</v>
      </c>
      <c r="C750" s="7" t="n">
        <v>38052</v>
      </c>
      <c r="D750" s="26" t="s">
        <v>32</v>
      </c>
      <c r="E750" s="19" t="n">
        <v>4.44</v>
      </c>
      <c r="F750" s="0" t="s">
        <v>52</v>
      </c>
      <c r="G750" s="26" t="n">
        <f aca="false">YEAR(C750)&amp;F750</f>
        <v>0</v>
      </c>
      <c r="K750" s="0" t="n">
        <f aca="false">VLOOKUP(F750,$I$11061:$J$11089,2)</f>
        <v>0</v>
      </c>
      <c r="L750" s="0" t="s">
        <v>52</v>
      </c>
    </row>
    <row r="751" customFormat="false" ht="14.1" hidden="false" customHeight="true" outlineLevel="0" collapsed="false">
      <c r="A751" s="17" t="s">
        <v>24</v>
      </c>
      <c r="B751" s="0" t="s">
        <v>25</v>
      </c>
      <c r="C751" s="7" t="n">
        <v>38052</v>
      </c>
      <c r="D751" s="26" t="s">
        <v>33</v>
      </c>
      <c r="E751" s="19" t="n">
        <v>5.55</v>
      </c>
      <c r="F751" s="0" t="s">
        <v>52</v>
      </c>
      <c r="G751" s="26" t="n">
        <f aca="false">YEAR(C751)&amp;F751</f>
        <v>0</v>
      </c>
      <c r="K751" s="0" t="n">
        <f aca="false">VLOOKUP(F751,$I$11061:$J$11089,2)</f>
        <v>0</v>
      </c>
      <c r="L751" s="0" t="s">
        <v>52</v>
      </c>
    </row>
    <row r="752" customFormat="false" ht="14.1" hidden="false" customHeight="true" outlineLevel="0" collapsed="false">
      <c r="A752" s="17" t="s">
        <v>24</v>
      </c>
      <c r="B752" s="0" t="s">
        <v>25</v>
      </c>
      <c r="C752" s="7" t="n">
        <v>38053</v>
      </c>
      <c r="D752" s="26" t="s">
        <v>35</v>
      </c>
      <c r="E752" s="19" t="n">
        <v>6.66</v>
      </c>
      <c r="F752" s="0" t="s">
        <v>37</v>
      </c>
      <c r="G752" s="26" t="n">
        <f aca="false">YEAR(C752)&amp;F752</f>
        <v>0</v>
      </c>
      <c r="K752" s="0" t="n">
        <f aca="false">VLOOKUP(F752,$I$11061:$J$11089,2)</f>
        <v>0</v>
      </c>
      <c r="L752" s="0" t="s">
        <v>37</v>
      </c>
    </row>
    <row r="753" customFormat="false" ht="14.1" hidden="false" customHeight="true" outlineLevel="0" collapsed="false">
      <c r="A753" s="17" t="s">
        <v>24</v>
      </c>
      <c r="B753" s="0" t="s">
        <v>25</v>
      </c>
      <c r="C753" s="7" t="n">
        <v>38054</v>
      </c>
      <c r="D753" s="26" t="s">
        <v>36</v>
      </c>
      <c r="E753" s="19" t="n">
        <v>7.77</v>
      </c>
      <c r="F753" s="0" t="s">
        <v>48</v>
      </c>
      <c r="G753" s="26" t="n">
        <f aca="false">YEAR(C753)&amp;F753</f>
        <v>0</v>
      </c>
      <c r="K753" s="0" t="n">
        <f aca="false">VLOOKUP(F753,$I$11061:$J$11089,2)</f>
        <v>0</v>
      </c>
      <c r="L753" s="0" t="s">
        <v>48</v>
      </c>
    </row>
    <row r="754" customFormat="false" ht="14.1" hidden="false" customHeight="true" outlineLevel="0" collapsed="false">
      <c r="A754" s="17" t="s">
        <v>24</v>
      </c>
      <c r="B754" s="0" t="s">
        <v>25</v>
      </c>
      <c r="C754" s="7" t="n">
        <v>38054</v>
      </c>
      <c r="D754" s="26" t="s">
        <v>38</v>
      </c>
      <c r="E754" s="19" t="n">
        <v>8.88</v>
      </c>
      <c r="F754" s="0" t="s">
        <v>43</v>
      </c>
      <c r="G754" s="26" t="n">
        <f aca="false">YEAR(C754)&amp;F754</f>
        <v>0</v>
      </c>
      <c r="K754" s="0" t="n">
        <f aca="false">VLOOKUP(F754,$I$11061:$J$11089,2)</f>
        <v>0</v>
      </c>
      <c r="L754" s="0" t="s">
        <v>43</v>
      </c>
    </row>
    <row r="755" customFormat="false" ht="14.1" hidden="false" customHeight="true" outlineLevel="0" collapsed="false">
      <c r="A755" s="17" t="s">
        <v>24</v>
      </c>
      <c r="B755" s="0" t="s">
        <v>25</v>
      </c>
      <c r="C755" s="7" t="n">
        <v>38054</v>
      </c>
      <c r="D755" s="26" t="s">
        <v>40</v>
      </c>
      <c r="E755" s="19" t="n">
        <v>9.99</v>
      </c>
      <c r="F755" s="0" t="s">
        <v>41</v>
      </c>
      <c r="G755" s="26" t="n">
        <f aca="false">YEAR(C755)&amp;F755</f>
        <v>0</v>
      </c>
      <c r="K755" s="0" t="n">
        <f aca="false">VLOOKUP(F755,$I$11061:$J$11089,2)</f>
        <v>0</v>
      </c>
      <c r="L755" s="0" t="s">
        <v>41</v>
      </c>
    </row>
    <row r="756" customFormat="false" ht="14.1" hidden="false" customHeight="true" outlineLevel="0" collapsed="false">
      <c r="A756" s="17" t="s">
        <v>24</v>
      </c>
      <c r="B756" s="0" t="s">
        <v>25</v>
      </c>
      <c r="C756" s="7" t="n">
        <v>38054</v>
      </c>
      <c r="D756" s="26" t="s">
        <v>26</v>
      </c>
      <c r="E756" s="19" t="n">
        <v>1.11</v>
      </c>
      <c r="F756" s="0" t="s">
        <v>41</v>
      </c>
      <c r="G756" s="26" t="n">
        <f aca="false">YEAR(C756)&amp;F756</f>
        <v>0</v>
      </c>
      <c r="K756" s="0" t="n">
        <f aca="false">VLOOKUP(F756,$I$11061:$J$11089,2)</f>
        <v>0</v>
      </c>
      <c r="L756" s="0" t="s">
        <v>41</v>
      </c>
    </row>
    <row r="757" customFormat="false" ht="14.1" hidden="false" customHeight="true" outlineLevel="0" collapsed="false">
      <c r="A757" s="17" t="s">
        <v>24</v>
      </c>
      <c r="B757" s="0" t="s">
        <v>25</v>
      </c>
      <c r="C757" s="7" t="n">
        <v>38054</v>
      </c>
      <c r="D757" s="26" t="s">
        <v>28</v>
      </c>
      <c r="E757" s="19" t="n">
        <v>2.22</v>
      </c>
      <c r="F757" s="0" t="s">
        <v>41</v>
      </c>
      <c r="G757" s="26" t="n">
        <f aca="false">YEAR(C757)&amp;F757</f>
        <v>0</v>
      </c>
      <c r="K757" s="0" t="n">
        <f aca="false">VLOOKUP(F757,$I$11061:$J$11089,2)</f>
        <v>0</v>
      </c>
      <c r="L757" s="0" t="s">
        <v>41</v>
      </c>
    </row>
    <row r="758" customFormat="false" ht="14.1" hidden="false" customHeight="true" outlineLevel="0" collapsed="false">
      <c r="A758" s="17" t="s">
        <v>24</v>
      </c>
      <c r="B758" s="0" t="s">
        <v>25</v>
      </c>
      <c r="C758" s="7" t="n">
        <v>38054</v>
      </c>
      <c r="D758" s="26" t="s">
        <v>30</v>
      </c>
      <c r="E758" s="19" t="n">
        <v>3.33</v>
      </c>
      <c r="F758" s="0" t="s">
        <v>41</v>
      </c>
      <c r="G758" s="26" t="n">
        <f aca="false">YEAR(C758)&amp;F758</f>
        <v>0</v>
      </c>
      <c r="K758" s="0" t="n">
        <f aca="false">VLOOKUP(F758,$I$11061:$J$11089,2)</f>
        <v>0</v>
      </c>
      <c r="L758" s="0" t="s">
        <v>41</v>
      </c>
    </row>
    <row r="759" customFormat="false" ht="14.1" hidden="false" customHeight="true" outlineLevel="0" collapsed="false">
      <c r="A759" s="17" t="s">
        <v>24</v>
      </c>
      <c r="B759" s="0" t="s">
        <v>25</v>
      </c>
      <c r="C759" s="7" t="n">
        <v>38054</v>
      </c>
      <c r="D759" s="26" t="s">
        <v>32</v>
      </c>
      <c r="E759" s="19" t="n">
        <v>4.44</v>
      </c>
      <c r="F759" s="0" t="s">
        <v>41</v>
      </c>
      <c r="G759" s="26" t="n">
        <f aca="false">YEAR(C759)&amp;F759</f>
        <v>0</v>
      </c>
      <c r="K759" s="0" t="n">
        <f aca="false">VLOOKUP(F759,$I$11061:$J$11089,2)</f>
        <v>0</v>
      </c>
      <c r="L759" s="0" t="s">
        <v>41</v>
      </c>
    </row>
    <row r="760" customFormat="false" ht="14.1" hidden="false" customHeight="true" outlineLevel="0" collapsed="false">
      <c r="A760" s="17" t="s">
        <v>24</v>
      </c>
      <c r="B760" s="0" t="s">
        <v>25</v>
      </c>
      <c r="C760" s="7" t="n">
        <v>38054</v>
      </c>
      <c r="D760" s="26" t="s">
        <v>33</v>
      </c>
      <c r="E760" s="19" t="n">
        <v>5.55</v>
      </c>
      <c r="F760" s="0" t="s">
        <v>31</v>
      </c>
      <c r="G760" s="26" t="n">
        <f aca="false">YEAR(C760)&amp;F760</f>
        <v>0</v>
      </c>
      <c r="K760" s="0" t="n">
        <f aca="false">VLOOKUP(F760,$I$11061:$J$11089,2)</f>
        <v>0</v>
      </c>
      <c r="L760" s="0" t="s">
        <v>31</v>
      </c>
    </row>
    <row r="761" customFormat="false" ht="14.1" hidden="false" customHeight="true" outlineLevel="0" collapsed="false">
      <c r="A761" s="17" t="s">
        <v>24</v>
      </c>
      <c r="B761" s="0" t="s">
        <v>25</v>
      </c>
      <c r="C761" s="7" t="n">
        <v>38054</v>
      </c>
      <c r="D761" s="26" t="s">
        <v>35</v>
      </c>
      <c r="E761" s="19" t="n">
        <v>6.66</v>
      </c>
      <c r="F761" s="0" t="s">
        <v>34</v>
      </c>
      <c r="G761" s="26" t="n">
        <f aca="false">YEAR(C761)&amp;F761</f>
        <v>0</v>
      </c>
      <c r="K761" s="0" t="n">
        <f aca="false">VLOOKUP(F761,$I$11061:$J$11089,2)</f>
        <v>0</v>
      </c>
      <c r="L761" s="0" t="s">
        <v>34</v>
      </c>
    </row>
    <row r="762" customFormat="false" ht="14.1" hidden="false" customHeight="true" outlineLevel="0" collapsed="false">
      <c r="A762" s="17" t="s">
        <v>24</v>
      </c>
      <c r="B762" s="0" t="s">
        <v>25</v>
      </c>
      <c r="C762" s="7" t="n">
        <v>38055</v>
      </c>
      <c r="D762" s="26" t="s">
        <v>26</v>
      </c>
      <c r="E762" s="19" t="n">
        <v>1.11</v>
      </c>
      <c r="F762" s="0" t="s">
        <v>51</v>
      </c>
      <c r="G762" s="26" t="n">
        <f aca="false">YEAR(C762)&amp;F762</f>
        <v>0</v>
      </c>
      <c r="K762" s="0" t="n">
        <f aca="false">VLOOKUP(F762,$I$11061:$J$11089,2)</f>
        <v>0</v>
      </c>
      <c r="L762" s="0" t="s">
        <v>51</v>
      </c>
    </row>
    <row r="763" customFormat="false" ht="14.1" hidden="false" customHeight="true" outlineLevel="0" collapsed="false">
      <c r="A763" s="17" t="s">
        <v>24</v>
      </c>
      <c r="B763" s="0" t="s">
        <v>25</v>
      </c>
      <c r="C763" s="7" t="n">
        <v>38055</v>
      </c>
      <c r="D763" s="26" t="s">
        <v>28</v>
      </c>
      <c r="E763" s="19" t="n">
        <v>2.22</v>
      </c>
      <c r="F763" s="0" t="s">
        <v>27</v>
      </c>
      <c r="G763" s="26" t="n">
        <f aca="false">YEAR(C763)&amp;F763</f>
        <v>0</v>
      </c>
      <c r="K763" s="0" t="n">
        <f aca="false">VLOOKUP(F763,$I$11061:$J$11089,2)</f>
        <v>0</v>
      </c>
      <c r="L763" s="0" t="s">
        <v>27</v>
      </c>
    </row>
    <row r="764" customFormat="false" ht="14.1" hidden="false" customHeight="true" outlineLevel="0" collapsed="false">
      <c r="A764" s="17" t="s">
        <v>24</v>
      </c>
      <c r="B764" s="0" t="s">
        <v>25</v>
      </c>
      <c r="C764" s="7" t="n">
        <v>38055</v>
      </c>
      <c r="D764" s="26" t="s">
        <v>30</v>
      </c>
      <c r="E764" s="19" t="n">
        <v>3.33</v>
      </c>
      <c r="F764" s="0" t="s">
        <v>41</v>
      </c>
      <c r="G764" s="26" t="n">
        <f aca="false">YEAR(C764)&amp;F764</f>
        <v>0</v>
      </c>
      <c r="K764" s="0" t="n">
        <f aca="false">VLOOKUP(F764,$I$11061:$J$11089,2)</f>
        <v>0</v>
      </c>
      <c r="L764" s="0" t="s">
        <v>41</v>
      </c>
    </row>
    <row r="765" customFormat="false" ht="14.1" hidden="false" customHeight="true" outlineLevel="0" collapsed="false">
      <c r="A765" s="17" t="s">
        <v>24</v>
      </c>
      <c r="B765" s="0" t="s">
        <v>25</v>
      </c>
      <c r="C765" s="7" t="n">
        <v>38055</v>
      </c>
      <c r="D765" s="26" t="s">
        <v>32</v>
      </c>
      <c r="E765" s="19" t="n">
        <v>4.44</v>
      </c>
      <c r="F765" s="0" t="s">
        <v>41</v>
      </c>
      <c r="G765" s="26" t="n">
        <f aca="false">YEAR(C765)&amp;F765</f>
        <v>0</v>
      </c>
      <c r="K765" s="0" t="n">
        <f aca="false">VLOOKUP(F765,$I$11061:$J$11089,2)</f>
        <v>0</v>
      </c>
      <c r="L765" s="0" t="s">
        <v>41</v>
      </c>
    </row>
    <row r="766" customFormat="false" ht="14.1" hidden="false" customHeight="true" outlineLevel="0" collapsed="false">
      <c r="A766" s="17" t="s">
        <v>24</v>
      </c>
      <c r="B766" s="0" t="s">
        <v>25</v>
      </c>
      <c r="C766" s="7" t="n">
        <v>38055</v>
      </c>
      <c r="D766" s="26" t="s">
        <v>33</v>
      </c>
      <c r="E766" s="19" t="n">
        <v>5.55</v>
      </c>
      <c r="F766" s="0" t="s">
        <v>41</v>
      </c>
      <c r="G766" s="26" t="n">
        <f aca="false">YEAR(C766)&amp;F766</f>
        <v>0</v>
      </c>
      <c r="K766" s="0" t="n">
        <f aca="false">VLOOKUP(F766,$I$11061:$J$11089,2)</f>
        <v>0</v>
      </c>
      <c r="L766" s="0" t="s">
        <v>41</v>
      </c>
    </row>
    <row r="767" customFormat="false" ht="14.1" hidden="false" customHeight="true" outlineLevel="0" collapsed="false">
      <c r="A767" s="17" t="s">
        <v>24</v>
      </c>
      <c r="B767" s="0" t="s">
        <v>25</v>
      </c>
      <c r="C767" s="7" t="n">
        <v>38055</v>
      </c>
      <c r="D767" s="26" t="s">
        <v>35</v>
      </c>
      <c r="E767" s="19" t="n">
        <v>6.66</v>
      </c>
      <c r="F767" s="0" t="s">
        <v>46</v>
      </c>
      <c r="G767" s="26" t="n">
        <f aca="false">YEAR(C767)&amp;F767</f>
        <v>0</v>
      </c>
      <c r="K767" s="0" t="n">
        <f aca="false">VLOOKUP(F767,$I$11061:$J$11089,2)</f>
        <v>0</v>
      </c>
      <c r="L767" s="0" t="s">
        <v>46</v>
      </c>
    </row>
    <row r="768" customFormat="false" ht="14.1" hidden="false" customHeight="true" outlineLevel="0" collapsed="false">
      <c r="A768" s="17" t="s">
        <v>24</v>
      </c>
      <c r="B768" s="0" t="s">
        <v>25</v>
      </c>
      <c r="C768" s="7" t="n">
        <v>38056</v>
      </c>
      <c r="D768" s="26" t="s">
        <v>36</v>
      </c>
      <c r="E768" s="19" t="n">
        <v>7.77</v>
      </c>
      <c r="F768" s="0" t="s">
        <v>27</v>
      </c>
      <c r="G768" s="26" t="n">
        <f aca="false">YEAR(C768)&amp;F768</f>
        <v>0</v>
      </c>
      <c r="K768" s="0" t="n">
        <f aca="false">VLOOKUP(F768,$I$11061:$J$11089,2)</f>
        <v>0</v>
      </c>
      <c r="L768" s="0" t="s">
        <v>27</v>
      </c>
    </row>
    <row r="769" customFormat="false" ht="14.1" hidden="false" customHeight="true" outlineLevel="0" collapsed="false">
      <c r="A769" s="17" t="s">
        <v>24</v>
      </c>
      <c r="B769" s="0" t="s">
        <v>25</v>
      </c>
      <c r="C769" s="7" t="n">
        <v>38056</v>
      </c>
      <c r="D769" s="26" t="s">
        <v>38</v>
      </c>
      <c r="E769" s="19" t="n">
        <v>8.88</v>
      </c>
      <c r="F769" s="0" t="s">
        <v>41</v>
      </c>
      <c r="G769" s="26" t="n">
        <f aca="false">YEAR(C769)&amp;F769</f>
        <v>0</v>
      </c>
      <c r="K769" s="0" t="n">
        <f aca="false">VLOOKUP(F769,$I$11061:$J$11089,2)</f>
        <v>0</v>
      </c>
      <c r="L769" s="0" t="s">
        <v>41</v>
      </c>
    </row>
    <row r="770" customFormat="false" ht="14.1" hidden="false" customHeight="true" outlineLevel="0" collapsed="false">
      <c r="A770" s="17" t="s">
        <v>24</v>
      </c>
      <c r="B770" s="0" t="s">
        <v>25</v>
      </c>
      <c r="C770" s="7" t="n">
        <v>38056</v>
      </c>
      <c r="D770" s="26" t="s">
        <v>40</v>
      </c>
      <c r="E770" s="19" t="n">
        <v>9.99</v>
      </c>
      <c r="F770" s="0" t="s">
        <v>41</v>
      </c>
      <c r="G770" s="26" t="n">
        <f aca="false">YEAR(C770)&amp;F770</f>
        <v>0</v>
      </c>
      <c r="K770" s="0" t="n">
        <f aca="false">VLOOKUP(F770,$I$11061:$J$11089,2)</f>
        <v>0</v>
      </c>
      <c r="L770" s="0" t="s">
        <v>41</v>
      </c>
    </row>
    <row r="771" customFormat="false" ht="14.1" hidden="false" customHeight="true" outlineLevel="0" collapsed="false">
      <c r="A771" s="17" t="s">
        <v>24</v>
      </c>
      <c r="B771" s="0" t="s">
        <v>25</v>
      </c>
      <c r="C771" s="7" t="n">
        <v>38057</v>
      </c>
      <c r="D771" s="26" t="s">
        <v>26</v>
      </c>
      <c r="E771" s="19" t="n">
        <v>1.11</v>
      </c>
      <c r="F771" s="0" t="s">
        <v>44</v>
      </c>
      <c r="G771" s="26" t="n">
        <f aca="false">YEAR(C771)&amp;F771</f>
        <v>0</v>
      </c>
      <c r="K771" s="0" t="n">
        <f aca="false">VLOOKUP(F771,$I$11061:$J$11089,2)</f>
        <v>0</v>
      </c>
      <c r="L771" s="0" t="s">
        <v>44</v>
      </c>
    </row>
    <row r="772" customFormat="false" ht="14.1" hidden="false" customHeight="true" outlineLevel="0" collapsed="false">
      <c r="A772" s="17" t="s">
        <v>24</v>
      </c>
      <c r="B772" s="0" t="s">
        <v>25</v>
      </c>
      <c r="C772" s="7" t="n">
        <v>38057</v>
      </c>
      <c r="D772" s="26" t="s">
        <v>28</v>
      </c>
      <c r="E772" s="19" t="n">
        <v>2.22</v>
      </c>
      <c r="F772" s="0" t="s">
        <v>44</v>
      </c>
      <c r="G772" s="26" t="n">
        <f aca="false">YEAR(C772)&amp;F772</f>
        <v>0</v>
      </c>
      <c r="K772" s="0" t="n">
        <f aca="false">VLOOKUP(F772,$I$11061:$J$11089,2)</f>
        <v>0</v>
      </c>
      <c r="L772" s="0" t="s">
        <v>44</v>
      </c>
    </row>
    <row r="773" customFormat="false" ht="14.1" hidden="false" customHeight="true" outlineLevel="0" collapsed="false">
      <c r="A773" s="17" t="s">
        <v>24</v>
      </c>
      <c r="B773" s="0" t="s">
        <v>25</v>
      </c>
      <c r="C773" s="7" t="n">
        <v>38057</v>
      </c>
      <c r="D773" s="26" t="s">
        <v>30</v>
      </c>
      <c r="E773" s="19" t="n">
        <v>3.33</v>
      </c>
      <c r="F773" s="0" t="s">
        <v>44</v>
      </c>
      <c r="G773" s="26" t="n">
        <f aca="false">YEAR(C773)&amp;F773</f>
        <v>0</v>
      </c>
      <c r="K773" s="0" t="n">
        <f aca="false">VLOOKUP(F773,$I$11061:$J$11089,2)</f>
        <v>0</v>
      </c>
      <c r="L773" s="0" t="s">
        <v>44</v>
      </c>
    </row>
    <row r="774" customFormat="false" ht="14.1" hidden="false" customHeight="true" outlineLevel="0" collapsed="false">
      <c r="A774" s="17" t="s">
        <v>24</v>
      </c>
      <c r="B774" s="0" t="s">
        <v>25</v>
      </c>
      <c r="C774" s="7" t="n">
        <v>38057</v>
      </c>
      <c r="D774" s="26" t="s">
        <v>32</v>
      </c>
      <c r="E774" s="19" t="n">
        <v>4.44</v>
      </c>
      <c r="F774" s="0" t="s">
        <v>52</v>
      </c>
      <c r="G774" s="26" t="n">
        <f aca="false">YEAR(C774)&amp;F774</f>
        <v>0</v>
      </c>
      <c r="K774" s="0" t="n">
        <f aca="false">VLOOKUP(F774,$I$11061:$J$11089,2)</f>
        <v>0</v>
      </c>
      <c r="L774" s="0" t="s">
        <v>52</v>
      </c>
    </row>
    <row r="775" customFormat="false" ht="14.1" hidden="false" customHeight="true" outlineLevel="0" collapsed="false">
      <c r="A775" s="17" t="s">
        <v>24</v>
      </c>
      <c r="B775" s="0" t="s">
        <v>25</v>
      </c>
      <c r="C775" s="7" t="n">
        <v>38057</v>
      </c>
      <c r="D775" s="26" t="s">
        <v>33</v>
      </c>
      <c r="E775" s="19" t="n">
        <v>5.55</v>
      </c>
      <c r="F775" s="0" t="s">
        <v>43</v>
      </c>
      <c r="G775" s="26" t="n">
        <f aca="false">YEAR(C775)&amp;F775</f>
        <v>0</v>
      </c>
      <c r="K775" s="0" t="n">
        <f aca="false">VLOOKUP(F775,$I$11061:$J$11089,2)</f>
        <v>0</v>
      </c>
      <c r="L775" s="0" t="s">
        <v>43</v>
      </c>
    </row>
    <row r="776" customFormat="false" ht="14.1" hidden="false" customHeight="true" outlineLevel="0" collapsed="false">
      <c r="A776" s="17" t="s">
        <v>24</v>
      </c>
      <c r="B776" s="0" t="s">
        <v>25</v>
      </c>
      <c r="C776" s="7" t="n">
        <v>38058</v>
      </c>
      <c r="D776" s="26" t="s">
        <v>35</v>
      </c>
      <c r="E776" s="19" t="n">
        <v>6.66</v>
      </c>
      <c r="F776" s="0" t="s">
        <v>44</v>
      </c>
      <c r="G776" s="26" t="n">
        <f aca="false">YEAR(C776)&amp;F776</f>
        <v>0</v>
      </c>
      <c r="K776" s="0" t="n">
        <f aca="false">VLOOKUP(F776,$I$11061:$J$11089,2)</f>
        <v>0</v>
      </c>
      <c r="L776" s="0" t="s">
        <v>44</v>
      </c>
    </row>
    <row r="777" customFormat="false" ht="14.1" hidden="false" customHeight="true" outlineLevel="0" collapsed="false">
      <c r="A777" s="17" t="s">
        <v>24</v>
      </c>
      <c r="B777" s="0" t="s">
        <v>25</v>
      </c>
      <c r="C777" s="7" t="n">
        <v>38058</v>
      </c>
      <c r="D777" s="26" t="s">
        <v>36</v>
      </c>
      <c r="E777" s="19" t="n">
        <v>7.77</v>
      </c>
      <c r="F777" s="0" t="s">
        <v>27</v>
      </c>
      <c r="G777" s="26" t="n">
        <f aca="false">YEAR(C777)&amp;F777</f>
        <v>0</v>
      </c>
      <c r="K777" s="0" t="n">
        <f aca="false">VLOOKUP(F777,$I$11061:$J$11089,2)</f>
        <v>0</v>
      </c>
      <c r="L777" s="0" t="s">
        <v>27</v>
      </c>
    </row>
    <row r="778" customFormat="false" ht="14.1" hidden="false" customHeight="true" outlineLevel="0" collapsed="false">
      <c r="A778" s="17" t="s">
        <v>24</v>
      </c>
      <c r="B778" s="0" t="s">
        <v>25</v>
      </c>
      <c r="C778" s="7" t="n">
        <v>38058</v>
      </c>
      <c r="D778" s="26" t="s">
        <v>38</v>
      </c>
      <c r="E778" s="19" t="n">
        <v>8.88</v>
      </c>
      <c r="F778" s="0" t="s">
        <v>41</v>
      </c>
      <c r="G778" s="26" t="n">
        <f aca="false">YEAR(C778)&amp;F778</f>
        <v>0</v>
      </c>
      <c r="K778" s="0" t="n">
        <f aca="false">VLOOKUP(F778,$I$11061:$J$11089,2)</f>
        <v>0</v>
      </c>
      <c r="L778" s="0" t="s">
        <v>41</v>
      </c>
    </row>
    <row r="779" customFormat="false" ht="14.1" hidden="false" customHeight="true" outlineLevel="0" collapsed="false">
      <c r="A779" s="17" t="s">
        <v>24</v>
      </c>
      <c r="B779" s="0" t="s">
        <v>25</v>
      </c>
      <c r="C779" s="7" t="n">
        <v>38059</v>
      </c>
      <c r="D779" s="26" t="s">
        <v>40</v>
      </c>
      <c r="E779" s="19" t="n">
        <v>9.99</v>
      </c>
      <c r="F779" s="0" t="s">
        <v>29</v>
      </c>
      <c r="G779" s="26" t="n">
        <f aca="false">YEAR(C779)&amp;F779</f>
        <v>0</v>
      </c>
      <c r="K779" s="0" t="n">
        <f aca="false">VLOOKUP(F779,$I$11061:$J$11089,2)</f>
        <v>0</v>
      </c>
      <c r="L779" s="0" t="s">
        <v>29</v>
      </c>
    </row>
    <row r="780" customFormat="false" ht="14.1" hidden="false" customHeight="true" outlineLevel="0" collapsed="false">
      <c r="A780" s="17" t="s">
        <v>24</v>
      </c>
      <c r="B780" s="0" t="s">
        <v>25</v>
      </c>
      <c r="C780" s="7" t="n">
        <v>38060</v>
      </c>
      <c r="D780" s="26" t="s">
        <v>26</v>
      </c>
      <c r="E780" s="19" t="n">
        <v>1.11</v>
      </c>
      <c r="F780" s="0" t="s">
        <v>37</v>
      </c>
      <c r="G780" s="26" t="n">
        <f aca="false">YEAR(C780)&amp;F780</f>
        <v>0</v>
      </c>
      <c r="K780" s="0" t="n">
        <f aca="false">VLOOKUP(F780,$I$11061:$J$11089,2)</f>
        <v>0</v>
      </c>
      <c r="L780" s="0" t="s">
        <v>37</v>
      </c>
    </row>
    <row r="781" customFormat="false" ht="14.1" hidden="false" customHeight="true" outlineLevel="0" collapsed="false">
      <c r="A781" s="17" t="s">
        <v>24</v>
      </c>
      <c r="B781" s="0" t="s">
        <v>25</v>
      </c>
      <c r="C781" s="7" t="n">
        <v>38061</v>
      </c>
      <c r="D781" s="26" t="s">
        <v>28</v>
      </c>
      <c r="E781" s="19" t="n">
        <v>2.22</v>
      </c>
      <c r="F781" s="0" t="s">
        <v>27</v>
      </c>
      <c r="G781" s="26" t="n">
        <f aca="false">YEAR(C781)&amp;F781</f>
        <v>0</v>
      </c>
      <c r="K781" s="0" t="n">
        <f aca="false">VLOOKUP(F781,$I$11061:$J$11089,2)</f>
        <v>0</v>
      </c>
      <c r="L781" s="0" t="s">
        <v>27</v>
      </c>
    </row>
    <row r="782" customFormat="false" ht="14.1" hidden="false" customHeight="true" outlineLevel="0" collapsed="false">
      <c r="A782" s="17" t="s">
        <v>24</v>
      </c>
      <c r="B782" s="0" t="s">
        <v>25</v>
      </c>
      <c r="C782" s="7" t="n">
        <v>38061</v>
      </c>
      <c r="D782" s="26" t="s">
        <v>30</v>
      </c>
      <c r="E782" s="19" t="n">
        <v>3.33</v>
      </c>
      <c r="F782" s="0" t="s">
        <v>45</v>
      </c>
      <c r="G782" s="26" t="n">
        <f aca="false">YEAR(C782)&amp;F782</f>
        <v>0</v>
      </c>
      <c r="K782" s="0" t="n">
        <f aca="false">VLOOKUP(F782,$I$11061:$J$11089,2)</f>
        <v>0</v>
      </c>
      <c r="L782" s="0" t="s">
        <v>45</v>
      </c>
    </row>
    <row r="783" customFormat="false" ht="14.1" hidden="false" customHeight="true" outlineLevel="0" collapsed="false">
      <c r="A783" s="17" t="s">
        <v>24</v>
      </c>
      <c r="B783" s="0" t="s">
        <v>25</v>
      </c>
      <c r="C783" s="7" t="n">
        <v>38061</v>
      </c>
      <c r="D783" s="26" t="s">
        <v>32</v>
      </c>
      <c r="E783" s="19" t="n">
        <v>4.44</v>
      </c>
      <c r="F783" s="0" t="s">
        <v>46</v>
      </c>
      <c r="G783" s="26" t="n">
        <f aca="false">YEAR(C783)&amp;F783</f>
        <v>0</v>
      </c>
      <c r="K783" s="0" t="n">
        <f aca="false">VLOOKUP(F783,$I$11061:$J$11089,2)</f>
        <v>0</v>
      </c>
      <c r="L783" s="0" t="s">
        <v>46</v>
      </c>
    </row>
    <row r="784" customFormat="false" ht="14.1" hidden="false" customHeight="true" outlineLevel="0" collapsed="false">
      <c r="A784" s="17" t="s">
        <v>24</v>
      </c>
      <c r="B784" s="0" t="s">
        <v>25</v>
      </c>
      <c r="C784" s="7" t="n">
        <v>38062</v>
      </c>
      <c r="D784" s="26" t="s">
        <v>33</v>
      </c>
      <c r="E784" s="19" t="n">
        <v>5.55</v>
      </c>
      <c r="F784" s="0" t="s">
        <v>27</v>
      </c>
      <c r="G784" s="26" t="n">
        <f aca="false">YEAR(C784)&amp;F784</f>
        <v>0</v>
      </c>
      <c r="K784" s="0" t="n">
        <f aca="false">VLOOKUP(F784,$I$11061:$J$11089,2)</f>
        <v>0</v>
      </c>
      <c r="L784" s="0" t="s">
        <v>27</v>
      </c>
    </row>
    <row r="785" customFormat="false" ht="14.1" hidden="false" customHeight="true" outlineLevel="0" collapsed="false">
      <c r="A785" s="17" t="s">
        <v>24</v>
      </c>
      <c r="B785" s="0" t="s">
        <v>25</v>
      </c>
      <c r="C785" s="7" t="n">
        <v>38063</v>
      </c>
      <c r="D785" s="26" t="s">
        <v>35</v>
      </c>
      <c r="E785" s="19" t="n">
        <v>6.66</v>
      </c>
      <c r="F785" s="0" t="s">
        <v>27</v>
      </c>
      <c r="G785" s="26" t="n">
        <f aca="false">YEAR(C785)&amp;F785</f>
        <v>0</v>
      </c>
      <c r="K785" s="0" t="n">
        <f aca="false">VLOOKUP(F785,$I$11061:$J$11089,2)</f>
        <v>0</v>
      </c>
      <c r="L785" s="0" t="s">
        <v>27</v>
      </c>
    </row>
    <row r="786" customFormat="false" ht="14.1" hidden="false" customHeight="true" outlineLevel="0" collapsed="false">
      <c r="A786" s="17" t="s">
        <v>24</v>
      </c>
      <c r="B786" s="0" t="s">
        <v>25</v>
      </c>
      <c r="C786" s="7" t="n">
        <v>38063</v>
      </c>
      <c r="D786" s="26" t="s">
        <v>36</v>
      </c>
      <c r="E786" s="19" t="n">
        <v>7.77</v>
      </c>
      <c r="F786" s="0" t="s">
        <v>50</v>
      </c>
      <c r="G786" s="26" t="n">
        <f aca="false">YEAR(C786)&amp;F786</f>
        <v>0</v>
      </c>
      <c r="K786" s="0" t="n">
        <f aca="false">VLOOKUP(F786,$I$11061:$J$11089,2)</f>
        <v>0</v>
      </c>
      <c r="L786" s="0" t="s">
        <v>50</v>
      </c>
    </row>
    <row r="787" customFormat="false" ht="14.1" hidden="false" customHeight="true" outlineLevel="0" collapsed="false">
      <c r="A787" s="17" t="s">
        <v>24</v>
      </c>
      <c r="B787" s="0" t="s">
        <v>25</v>
      </c>
      <c r="C787" s="7" t="n">
        <v>38064</v>
      </c>
      <c r="D787" s="26" t="s">
        <v>38</v>
      </c>
      <c r="E787" s="19" t="n">
        <v>8.88</v>
      </c>
      <c r="F787" s="0" t="s">
        <v>44</v>
      </c>
      <c r="G787" s="26" t="n">
        <f aca="false">YEAR(C787)&amp;F787</f>
        <v>0</v>
      </c>
      <c r="K787" s="0" t="n">
        <f aca="false">VLOOKUP(F787,$I$11061:$J$11089,2)</f>
        <v>0</v>
      </c>
      <c r="L787" s="0" t="s">
        <v>44</v>
      </c>
    </row>
    <row r="788" customFormat="false" ht="14.1" hidden="false" customHeight="true" outlineLevel="0" collapsed="false">
      <c r="A788" s="17" t="s">
        <v>24</v>
      </c>
      <c r="B788" s="0" t="s">
        <v>25</v>
      </c>
      <c r="C788" s="7" t="n">
        <v>38065</v>
      </c>
      <c r="D788" s="26" t="s">
        <v>40</v>
      </c>
      <c r="E788" s="19" t="n">
        <v>9.99</v>
      </c>
      <c r="F788" s="0" t="s">
        <v>27</v>
      </c>
      <c r="G788" s="26" t="n">
        <f aca="false">YEAR(C788)&amp;F788</f>
        <v>0</v>
      </c>
      <c r="K788" s="0" t="n">
        <f aca="false">VLOOKUP(F788,$I$11061:$J$11089,2)</f>
        <v>0</v>
      </c>
      <c r="L788" s="0" t="s">
        <v>27</v>
      </c>
    </row>
    <row r="789" customFormat="false" ht="14.1" hidden="false" customHeight="true" outlineLevel="0" collapsed="false">
      <c r="A789" s="17" t="s">
        <v>24</v>
      </c>
      <c r="B789" s="0" t="s">
        <v>25</v>
      </c>
      <c r="C789" s="7" t="n">
        <v>38065</v>
      </c>
      <c r="D789" s="26" t="s">
        <v>26</v>
      </c>
      <c r="E789" s="19" t="n">
        <v>1.11</v>
      </c>
      <c r="F789" s="0" t="s">
        <v>52</v>
      </c>
      <c r="G789" s="26" t="n">
        <f aca="false">YEAR(C789)&amp;F789</f>
        <v>0</v>
      </c>
      <c r="K789" s="0" t="n">
        <f aca="false">VLOOKUP(F789,$I$11061:$J$11089,2)</f>
        <v>0</v>
      </c>
      <c r="L789" s="0" t="s">
        <v>52</v>
      </c>
    </row>
    <row r="790" customFormat="false" ht="14.1" hidden="false" customHeight="true" outlineLevel="0" collapsed="false">
      <c r="A790" s="17" t="s">
        <v>24</v>
      </c>
      <c r="B790" s="0" t="s">
        <v>25</v>
      </c>
      <c r="C790" s="7" t="n">
        <v>38066</v>
      </c>
      <c r="D790" s="26" t="s">
        <v>28</v>
      </c>
      <c r="E790" s="19" t="n">
        <v>2.22</v>
      </c>
      <c r="F790" s="0" t="s">
        <v>27</v>
      </c>
      <c r="G790" s="26" t="n">
        <f aca="false">YEAR(C790)&amp;F790</f>
        <v>0</v>
      </c>
      <c r="K790" s="0" t="n">
        <f aca="false">VLOOKUP(F790,$I$11061:$J$11089,2)</f>
        <v>0</v>
      </c>
      <c r="L790" s="0" t="s">
        <v>27</v>
      </c>
    </row>
    <row r="791" customFormat="false" ht="14.1" hidden="false" customHeight="true" outlineLevel="0" collapsed="false">
      <c r="A791" s="17" t="s">
        <v>24</v>
      </c>
      <c r="B791" s="0" t="s">
        <v>25</v>
      </c>
      <c r="C791" s="7" t="n">
        <v>38066</v>
      </c>
      <c r="D791" s="26" t="s">
        <v>30</v>
      </c>
      <c r="E791" s="19" t="n">
        <v>3.33</v>
      </c>
      <c r="F791" s="0" t="s">
        <v>27</v>
      </c>
      <c r="G791" s="26" t="n">
        <f aca="false">YEAR(C791)&amp;F791</f>
        <v>0</v>
      </c>
      <c r="K791" s="0" t="n">
        <f aca="false">VLOOKUP(F791,$I$11061:$J$11089,2)</f>
        <v>0</v>
      </c>
      <c r="L791" s="0" t="s">
        <v>27</v>
      </c>
    </row>
    <row r="792" customFormat="false" ht="14.1" hidden="false" customHeight="true" outlineLevel="0" collapsed="false">
      <c r="A792" s="17" t="s">
        <v>24</v>
      </c>
      <c r="B792" s="0" t="s">
        <v>25</v>
      </c>
      <c r="C792" s="7" t="n">
        <v>38067</v>
      </c>
      <c r="D792" s="26" t="s">
        <v>32</v>
      </c>
      <c r="E792" s="19" t="n">
        <v>4.44</v>
      </c>
      <c r="F792" s="0" t="s">
        <v>27</v>
      </c>
      <c r="G792" s="26" t="n">
        <f aca="false">YEAR(C792)&amp;F792</f>
        <v>0</v>
      </c>
      <c r="K792" s="0" t="n">
        <f aca="false">VLOOKUP(F792,$I$11061:$J$11089,2)</f>
        <v>0</v>
      </c>
      <c r="L792" s="0" t="s">
        <v>27</v>
      </c>
    </row>
    <row r="793" customFormat="false" ht="14.1" hidden="false" customHeight="true" outlineLevel="0" collapsed="false">
      <c r="A793" s="17" t="s">
        <v>24</v>
      </c>
      <c r="B793" s="0" t="s">
        <v>25</v>
      </c>
      <c r="C793" s="7" t="n">
        <v>38067</v>
      </c>
      <c r="D793" s="26" t="s">
        <v>33</v>
      </c>
      <c r="E793" s="19" t="n">
        <v>5.55</v>
      </c>
      <c r="F793" s="0" t="s">
        <v>37</v>
      </c>
      <c r="G793" s="26" t="n">
        <f aca="false">YEAR(C793)&amp;F793</f>
        <v>0</v>
      </c>
      <c r="K793" s="0" t="n">
        <f aca="false">VLOOKUP(F793,$I$11061:$J$11089,2)</f>
        <v>0</v>
      </c>
      <c r="L793" s="0" t="s">
        <v>37</v>
      </c>
    </row>
    <row r="794" customFormat="false" ht="14.1" hidden="false" customHeight="true" outlineLevel="0" collapsed="false">
      <c r="A794" s="17" t="s">
        <v>24</v>
      </c>
      <c r="B794" s="0" t="s">
        <v>25</v>
      </c>
      <c r="C794" s="7" t="n">
        <v>38067</v>
      </c>
      <c r="D794" s="26" t="s">
        <v>35</v>
      </c>
      <c r="E794" s="19" t="n">
        <v>6.66</v>
      </c>
      <c r="F794" s="0" t="s">
        <v>29</v>
      </c>
      <c r="G794" s="26" t="n">
        <f aca="false">YEAR(C794)&amp;F794</f>
        <v>0</v>
      </c>
      <c r="K794" s="0" t="n">
        <f aca="false">VLOOKUP(F794,$I$11061:$J$11089,2)</f>
        <v>0</v>
      </c>
      <c r="L794" s="0" t="s">
        <v>29</v>
      </c>
    </row>
    <row r="795" customFormat="false" ht="14.1" hidden="false" customHeight="true" outlineLevel="0" collapsed="false">
      <c r="A795" s="17" t="s">
        <v>24</v>
      </c>
      <c r="B795" s="0" t="s">
        <v>25</v>
      </c>
      <c r="C795" s="7" t="n">
        <v>38068</v>
      </c>
      <c r="D795" s="26" t="s">
        <v>36</v>
      </c>
      <c r="E795" s="19" t="n">
        <v>7.77</v>
      </c>
      <c r="F795" s="0" t="s">
        <v>29</v>
      </c>
      <c r="G795" s="26" t="n">
        <f aca="false">YEAR(C795)&amp;F795</f>
        <v>0</v>
      </c>
      <c r="K795" s="0" t="n">
        <f aca="false">VLOOKUP(F795,$I$11061:$J$11089,2)</f>
        <v>0</v>
      </c>
      <c r="L795" s="0" t="s">
        <v>29</v>
      </c>
    </row>
    <row r="796" customFormat="false" ht="14.1" hidden="false" customHeight="true" outlineLevel="0" collapsed="false">
      <c r="A796" s="17" t="s">
        <v>24</v>
      </c>
      <c r="B796" s="0" t="s">
        <v>25</v>
      </c>
      <c r="C796" s="7" t="n">
        <v>38068</v>
      </c>
      <c r="D796" s="26" t="s">
        <v>38</v>
      </c>
      <c r="E796" s="19" t="n">
        <v>8.88</v>
      </c>
      <c r="F796" s="0" t="s">
        <v>45</v>
      </c>
      <c r="G796" s="26" t="n">
        <f aca="false">YEAR(C796)&amp;F796</f>
        <v>0</v>
      </c>
      <c r="K796" s="0" t="n">
        <f aca="false">VLOOKUP(F796,$I$11061:$J$11089,2)</f>
        <v>0</v>
      </c>
      <c r="L796" s="0" t="s">
        <v>45</v>
      </c>
    </row>
    <row r="797" customFormat="false" ht="14.1" hidden="false" customHeight="true" outlineLevel="0" collapsed="false">
      <c r="A797" s="17" t="s">
        <v>24</v>
      </c>
      <c r="B797" s="0" t="s">
        <v>25</v>
      </c>
      <c r="C797" s="7" t="n">
        <v>38068</v>
      </c>
      <c r="D797" s="26" t="s">
        <v>40</v>
      </c>
      <c r="E797" s="19" t="n">
        <v>9.99</v>
      </c>
      <c r="F797" s="0" t="s">
        <v>31</v>
      </c>
      <c r="G797" s="26" t="n">
        <f aca="false">YEAR(C797)&amp;F797</f>
        <v>0</v>
      </c>
      <c r="K797" s="0" t="n">
        <f aca="false">VLOOKUP(F797,$I$11061:$J$11089,2)</f>
        <v>0</v>
      </c>
      <c r="L797" s="0" t="s">
        <v>31</v>
      </c>
    </row>
    <row r="798" customFormat="false" ht="14.1" hidden="false" customHeight="true" outlineLevel="0" collapsed="false">
      <c r="A798" s="17" t="s">
        <v>24</v>
      </c>
      <c r="B798" s="0" t="s">
        <v>25</v>
      </c>
      <c r="C798" s="7" t="n">
        <v>38069</v>
      </c>
      <c r="D798" s="26" t="s">
        <v>26</v>
      </c>
      <c r="E798" s="19" t="n">
        <v>1.11</v>
      </c>
      <c r="F798" s="0" t="s">
        <v>37</v>
      </c>
      <c r="G798" s="26" t="n">
        <f aca="false">YEAR(C798)&amp;F798</f>
        <v>0</v>
      </c>
      <c r="K798" s="0" t="n">
        <f aca="false">VLOOKUP(F798,$I$11061:$J$11089,2)</f>
        <v>0</v>
      </c>
      <c r="L798" s="0" t="s">
        <v>37</v>
      </c>
    </row>
    <row r="799" customFormat="false" ht="14.1" hidden="false" customHeight="true" outlineLevel="0" collapsed="false">
      <c r="A799" s="17" t="s">
        <v>24</v>
      </c>
      <c r="B799" s="0" t="s">
        <v>25</v>
      </c>
      <c r="C799" s="7" t="n">
        <v>38069</v>
      </c>
      <c r="D799" s="26" t="s">
        <v>28</v>
      </c>
      <c r="E799" s="19" t="n">
        <v>2.22</v>
      </c>
      <c r="F799" s="0" t="s">
        <v>45</v>
      </c>
      <c r="G799" s="26" t="n">
        <f aca="false">YEAR(C799)&amp;F799</f>
        <v>0</v>
      </c>
      <c r="K799" s="0" t="n">
        <f aca="false">VLOOKUP(F799,$I$11061:$J$11089,2)</f>
        <v>0</v>
      </c>
      <c r="L799" s="0" t="s">
        <v>45</v>
      </c>
    </row>
    <row r="800" customFormat="false" ht="14.1" hidden="false" customHeight="true" outlineLevel="0" collapsed="false">
      <c r="A800" s="17" t="s">
        <v>24</v>
      </c>
      <c r="B800" s="0" t="s">
        <v>25</v>
      </c>
      <c r="C800" s="7" t="n">
        <v>38070</v>
      </c>
      <c r="D800" s="26" t="s">
        <v>30</v>
      </c>
      <c r="E800" s="19" t="n">
        <v>3.33</v>
      </c>
      <c r="F800" s="0" t="s">
        <v>47</v>
      </c>
      <c r="G800" s="26" t="n">
        <f aca="false">YEAR(C800)&amp;F800</f>
        <v>0</v>
      </c>
      <c r="K800" s="0" t="n">
        <f aca="false">VLOOKUP(F800,$I$11061:$J$11089,2)</f>
        <v>0</v>
      </c>
      <c r="L800" s="0" t="s">
        <v>47</v>
      </c>
    </row>
    <row r="801" customFormat="false" ht="14.1" hidden="false" customHeight="true" outlineLevel="0" collapsed="false">
      <c r="A801" s="17" t="s">
        <v>24</v>
      </c>
      <c r="B801" s="0" t="s">
        <v>25</v>
      </c>
      <c r="C801" s="7" t="n">
        <v>38071</v>
      </c>
      <c r="D801" s="26" t="s">
        <v>32</v>
      </c>
      <c r="E801" s="19" t="n">
        <v>4.44</v>
      </c>
      <c r="F801" s="0" t="s">
        <v>27</v>
      </c>
      <c r="G801" s="26" t="n">
        <f aca="false">YEAR(C801)&amp;F801</f>
        <v>0</v>
      </c>
      <c r="K801" s="0" t="n">
        <f aca="false">VLOOKUP(F801,$I$11061:$J$11089,2)</f>
        <v>0</v>
      </c>
      <c r="L801" s="0" t="s">
        <v>27</v>
      </c>
    </row>
    <row r="802" customFormat="false" ht="14.1" hidden="false" customHeight="true" outlineLevel="0" collapsed="false">
      <c r="A802" s="17" t="s">
        <v>24</v>
      </c>
      <c r="B802" s="0" t="s">
        <v>25</v>
      </c>
      <c r="C802" s="7" t="n">
        <v>38071</v>
      </c>
      <c r="D802" s="26" t="s">
        <v>33</v>
      </c>
      <c r="E802" s="19" t="n">
        <v>5.55</v>
      </c>
      <c r="F802" s="0" t="s">
        <v>29</v>
      </c>
      <c r="G802" s="26" t="n">
        <f aca="false">YEAR(C802)&amp;F802</f>
        <v>0</v>
      </c>
      <c r="K802" s="0" t="n">
        <f aca="false">VLOOKUP(F802,$I$11061:$J$11089,2)</f>
        <v>0</v>
      </c>
      <c r="L802" s="0" t="s">
        <v>29</v>
      </c>
    </row>
    <row r="803" customFormat="false" ht="14.1" hidden="false" customHeight="true" outlineLevel="0" collapsed="false">
      <c r="A803" s="17" t="s">
        <v>24</v>
      </c>
      <c r="B803" s="0" t="s">
        <v>25</v>
      </c>
      <c r="C803" s="7" t="n">
        <v>38072</v>
      </c>
      <c r="D803" s="26" t="s">
        <v>35</v>
      </c>
      <c r="E803" s="19" t="n">
        <v>6.66</v>
      </c>
      <c r="F803" s="0" t="s">
        <v>27</v>
      </c>
      <c r="G803" s="26" t="n">
        <f aca="false">YEAR(C803)&amp;F803</f>
        <v>0</v>
      </c>
      <c r="K803" s="0" t="n">
        <f aca="false">VLOOKUP(F803,$I$11061:$J$11089,2)</f>
        <v>0</v>
      </c>
      <c r="L803" s="0" t="s">
        <v>27</v>
      </c>
    </row>
    <row r="804" customFormat="false" ht="14.1" hidden="false" customHeight="true" outlineLevel="0" collapsed="false">
      <c r="A804" s="17" t="s">
        <v>24</v>
      </c>
      <c r="B804" s="0" t="s">
        <v>25</v>
      </c>
      <c r="C804" s="7" t="n">
        <v>38073</v>
      </c>
      <c r="D804" s="26" t="s">
        <v>26</v>
      </c>
      <c r="E804" s="19" t="n">
        <v>1.11</v>
      </c>
      <c r="F804" s="0" t="s">
        <v>27</v>
      </c>
      <c r="G804" s="26" t="n">
        <f aca="false">YEAR(C804)&amp;F804</f>
        <v>0</v>
      </c>
      <c r="K804" s="0" t="n">
        <f aca="false">VLOOKUP(F804,$I$11061:$J$11089,2)</f>
        <v>0</v>
      </c>
      <c r="L804" s="0" t="s">
        <v>27</v>
      </c>
    </row>
    <row r="805" customFormat="false" ht="14.1" hidden="false" customHeight="true" outlineLevel="0" collapsed="false">
      <c r="A805" s="17" t="s">
        <v>24</v>
      </c>
      <c r="B805" s="0" t="s">
        <v>25</v>
      </c>
      <c r="C805" s="7" t="n">
        <v>38074</v>
      </c>
      <c r="D805" s="26" t="s">
        <v>28</v>
      </c>
      <c r="E805" s="19" t="n">
        <v>2.22</v>
      </c>
      <c r="F805" s="0" t="s">
        <v>27</v>
      </c>
      <c r="G805" s="26" t="n">
        <f aca="false">YEAR(C805)&amp;F805</f>
        <v>0</v>
      </c>
      <c r="K805" s="0" t="n">
        <f aca="false">VLOOKUP(F805,$I$11061:$J$11089,2)</f>
        <v>0</v>
      </c>
      <c r="L805" s="0" t="s">
        <v>27</v>
      </c>
    </row>
    <row r="806" customFormat="false" ht="14.1" hidden="false" customHeight="true" outlineLevel="0" collapsed="false">
      <c r="A806" s="17" t="s">
        <v>24</v>
      </c>
      <c r="B806" s="0" t="s">
        <v>25</v>
      </c>
      <c r="C806" s="7" t="n">
        <v>38074</v>
      </c>
      <c r="D806" s="26" t="s">
        <v>30</v>
      </c>
      <c r="E806" s="19" t="n">
        <v>3.33</v>
      </c>
      <c r="F806" s="0" t="s">
        <v>52</v>
      </c>
      <c r="G806" s="26" t="n">
        <f aca="false">YEAR(C806)&amp;F806</f>
        <v>0</v>
      </c>
      <c r="K806" s="0" t="n">
        <f aca="false">VLOOKUP(F806,$I$11061:$J$11089,2)</f>
        <v>0</v>
      </c>
      <c r="L806" s="0" t="s">
        <v>52</v>
      </c>
    </row>
    <row r="807" customFormat="false" ht="14.1" hidden="false" customHeight="true" outlineLevel="0" collapsed="false">
      <c r="A807" s="17" t="s">
        <v>24</v>
      </c>
      <c r="B807" s="0" t="s">
        <v>25</v>
      </c>
      <c r="C807" s="7" t="n">
        <v>38075</v>
      </c>
      <c r="D807" s="26" t="s">
        <v>32</v>
      </c>
      <c r="E807" s="19" t="n">
        <v>4.44</v>
      </c>
      <c r="F807" s="0" t="s">
        <v>51</v>
      </c>
      <c r="G807" s="26" t="n">
        <f aca="false">YEAR(C807)&amp;F807</f>
        <v>0</v>
      </c>
      <c r="K807" s="0" t="n">
        <f aca="false">VLOOKUP(F807,$I$11061:$J$11089,2)</f>
        <v>0</v>
      </c>
      <c r="L807" s="0" t="s">
        <v>51</v>
      </c>
    </row>
    <row r="808" customFormat="false" ht="14.1" hidden="false" customHeight="true" outlineLevel="0" collapsed="false">
      <c r="A808" s="17" t="s">
        <v>24</v>
      </c>
      <c r="B808" s="0" t="s">
        <v>25</v>
      </c>
      <c r="C808" s="7" t="n">
        <v>38076</v>
      </c>
      <c r="D808" s="26" t="s">
        <v>33</v>
      </c>
      <c r="E808" s="19" t="n">
        <v>5.55</v>
      </c>
      <c r="F808" s="0" t="s">
        <v>43</v>
      </c>
      <c r="G808" s="26" t="n">
        <f aca="false">YEAR(C808)&amp;F808</f>
        <v>0</v>
      </c>
      <c r="K808" s="0" t="n">
        <f aca="false">VLOOKUP(F808,$I$11061:$J$11089,2)</f>
        <v>0</v>
      </c>
      <c r="L808" s="0" t="s">
        <v>43</v>
      </c>
    </row>
    <row r="809" customFormat="false" ht="14.1" hidden="false" customHeight="true" outlineLevel="0" collapsed="false">
      <c r="A809" s="17" t="s">
        <v>24</v>
      </c>
      <c r="B809" s="0" t="s">
        <v>25</v>
      </c>
      <c r="C809" s="7" t="n">
        <v>38077</v>
      </c>
      <c r="D809" s="26" t="s">
        <v>35</v>
      </c>
      <c r="E809" s="19" t="n">
        <v>6.66</v>
      </c>
      <c r="F809" s="0" t="s">
        <v>27</v>
      </c>
      <c r="G809" s="26" t="n">
        <f aca="false">YEAR(C809)&amp;F809</f>
        <v>0</v>
      </c>
      <c r="K809" s="0" t="n">
        <f aca="false">VLOOKUP(F809,$I$11061:$J$11089,2)</f>
        <v>0</v>
      </c>
      <c r="L809" s="0" t="s">
        <v>27</v>
      </c>
    </row>
    <row r="810" customFormat="false" ht="14.1" hidden="false" customHeight="true" outlineLevel="0" collapsed="false">
      <c r="A810" s="17" t="s">
        <v>24</v>
      </c>
      <c r="B810" s="0" t="s">
        <v>25</v>
      </c>
      <c r="C810" s="7" t="n">
        <v>38078</v>
      </c>
      <c r="D810" s="26" t="s">
        <v>36</v>
      </c>
      <c r="E810" s="19" t="n">
        <v>7.77</v>
      </c>
      <c r="F810" s="0" t="s">
        <v>37</v>
      </c>
      <c r="G810" s="26" t="n">
        <f aca="false">YEAR(C810)&amp;F810</f>
        <v>0</v>
      </c>
      <c r="K810" s="0" t="n">
        <f aca="false">VLOOKUP(F810,$I$11061:$J$11089,2)</f>
        <v>0</v>
      </c>
      <c r="L810" s="0" t="s">
        <v>37</v>
      </c>
    </row>
    <row r="811" customFormat="false" ht="14.1" hidden="false" customHeight="true" outlineLevel="0" collapsed="false">
      <c r="A811" s="17" t="s">
        <v>24</v>
      </c>
      <c r="B811" s="0" t="s">
        <v>25</v>
      </c>
      <c r="C811" s="7" t="n">
        <v>38078</v>
      </c>
      <c r="D811" s="26" t="s">
        <v>38</v>
      </c>
      <c r="E811" s="19" t="n">
        <v>8.88</v>
      </c>
      <c r="F811" s="0" t="s">
        <v>39</v>
      </c>
      <c r="G811" s="26" t="n">
        <f aca="false">YEAR(C811)&amp;F811</f>
        <v>0</v>
      </c>
      <c r="K811" s="0" t="n">
        <f aca="false">VLOOKUP(F811,$I$11061:$J$11089,2)</f>
        <v>0</v>
      </c>
      <c r="L811" s="0" t="s">
        <v>39</v>
      </c>
    </row>
    <row r="812" customFormat="false" ht="14.1" hidden="false" customHeight="true" outlineLevel="0" collapsed="false">
      <c r="A812" s="17" t="s">
        <v>24</v>
      </c>
      <c r="B812" s="0" t="s">
        <v>25</v>
      </c>
      <c r="C812" s="7" t="n">
        <v>38078</v>
      </c>
      <c r="D812" s="26" t="s">
        <v>40</v>
      </c>
      <c r="E812" s="19" t="n">
        <v>9.99</v>
      </c>
      <c r="F812" s="0" t="s">
        <v>48</v>
      </c>
      <c r="G812" s="26" t="n">
        <f aca="false">YEAR(C812)&amp;F812</f>
        <v>0</v>
      </c>
      <c r="K812" s="0" t="n">
        <f aca="false">VLOOKUP(F812,$I$11061:$J$11089,2)</f>
        <v>0</v>
      </c>
      <c r="L812" s="0" t="s">
        <v>48</v>
      </c>
    </row>
    <row r="813" customFormat="false" ht="14.1" hidden="false" customHeight="true" outlineLevel="0" collapsed="false">
      <c r="A813" s="17" t="s">
        <v>24</v>
      </c>
      <c r="B813" s="0" t="s">
        <v>25</v>
      </c>
      <c r="C813" s="7" t="n">
        <v>38078</v>
      </c>
      <c r="D813" s="26" t="s">
        <v>26</v>
      </c>
      <c r="E813" s="19" t="n">
        <v>1.11</v>
      </c>
      <c r="F813" s="0" t="s">
        <v>46</v>
      </c>
      <c r="G813" s="26" t="n">
        <f aca="false">YEAR(C813)&amp;F813</f>
        <v>0</v>
      </c>
      <c r="K813" s="0" t="n">
        <f aca="false">VLOOKUP(F813,$I$11061:$J$11089,2)</f>
        <v>0</v>
      </c>
      <c r="L813" s="0" t="s">
        <v>46</v>
      </c>
    </row>
    <row r="814" customFormat="false" ht="14.1" hidden="false" customHeight="true" outlineLevel="0" collapsed="false">
      <c r="A814" s="17" t="s">
        <v>24</v>
      </c>
      <c r="B814" s="0" t="s">
        <v>25</v>
      </c>
      <c r="C814" s="7" t="n">
        <v>38080</v>
      </c>
      <c r="D814" s="26" t="s">
        <v>28</v>
      </c>
      <c r="E814" s="19" t="n">
        <v>2.22</v>
      </c>
      <c r="F814" s="0" t="s">
        <v>44</v>
      </c>
      <c r="G814" s="26" t="n">
        <f aca="false">YEAR(C814)&amp;F814</f>
        <v>0</v>
      </c>
      <c r="K814" s="0" t="n">
        <f aca="false">VLOOKUP(F814,$I$11061:$J$11089,2)</f>
        <v>0</v>
      </c>
      <c r="L814" s="0" t="s">
        <v>44</v>
      </c>
    </row>
    <row r="815" customFormat="false" ht="14.1" hidden="false" customHeight="true" outlineLevel="0" collapsed="false">
      <c r="A815" s="17" t="s">
        <v>24</v>
      </c>
      <c r="B815" s="0" t="s">
        <v>25</v>
      </c>
      <c r="C815" s="7" t="n">
        <v>38080</v>
      </c>
      <c r="D815" s="26" t="s">
        <v>30</v>
      </c>
      <c r="E815" s="19" t="n">
        <v>3.33</v>
      </c>
      <c r="F815" s="0" t="s">
        <v>44</v>
      </c>
      <c r="G815" s="26" t="n">
        <f aca="false">YEAR(C815)&amp;F815</f>
        <v>0</v>
      </c>
      <c r="K815" s="0" t="n">
        <f aca="false">VLOOKUP(F815,$I$11061:$J$11089,2)</f>
        <v>0</v>
      </c>
      <c r="L815" s="0" t="s">
        <v>44</v>
      </c>
    </row>
    <row r="816" customFormat="false" ht="14.1" hidden="false" customHeight="true" outlineLevel="0" collapsed="false">
      <c r="A816" s="17" t="s">
        <v>24</v>
      </c>
      <c r="B816" s="0" t="s">
        <v>25</v>
      </c>
      <c r="C816" s="7" t="n">
        <v>38080</v>
      </c>
      <c r="D816" s="26" t="s">
        <v>32</v>
      </c>
      <c r="E816" s="19" t="n">
        <v>4.44</v>
      </c>
      <c r="F816" s="0" t="s">
        <v>52</v>
      </c>
      <c r="G816" s="26" t="n">
        <f aca="false">YEAR(C816)&amp;F816</f>
        <v>0</v>
      </c>
      <c r="K816" s="0" t="n">
        <f aca="false">VLOOKUP(F816,$I$11061:$J$11089,2)</f>
        <v>0</v>
      </c>
      <c r="L816" s="0" t="s">
        <v>52</v>
      </c>
    </row>
    <row r="817" customFormat="false" ht="14.1" hidden="false" customHeight="true" outlineLevel="0" collapsed="false">
      <c r="A817" s="17" t="s">
        <v>24</v>
      </c>
      <c r="B817" s="0" t="s">
        <v>25</v>
      </c>
      <c r="C817" s="7" t="n">
        <v>38080</v>
      </c>
      <c r="D817" s="26" t="s">
        <v>33</v>
      </c>
      <c r="E817" s="19" t="n">
        <v>5.55</v>
      </c>
      <c r="F817" s="0" t="s">
        <v>41</v>
      </c>
      <c r="G817" s="26" t="n">
        <f aca="false">YEAR(C817)&amp;F817</f>
        <v>0</v>
      </c>
      <c r="K817" s="0" t="n">
        <f aca="false">VLOOKUP(F817,$I$11061:$J$11089,2)</f>
        <v>0</v>
      </c>
      <c r="L817" s="0" t="s">
        <v>41</v>
      </c>
    </row>
    <row r="818" customFormat="false" ht="14.1" hidden="false" customHeight="true" outlineLevel="0" collapsed="false">
      <c r="A818" s="17" t="s">
        <v>24</v>
      </c>
      <c r="B818" s="0" t="s">
        <v>25</v>
      </c>
      <c r="C818" s="7" t="n">
        <v>38080</v>
      </c>
      <c r="D818" s="26" t="s">
        <v>35</v>
      </c>
      <c r="E818" s="19" t="n">
        <v>6.66</v>
      </c>
      <c r="F818" s="0" t="s">
        <v>41</v>
      </c>
      <c r="G818" s="26" t="n">
        <f aca="false">YEAR(C818)&amp;F818</f>
        <v>0</v>
      </c>
      <c r="K818" s="0" t="n">
        <f aca="false">VLOOKUP(F818,$I$11061:$J$11089,2)</f>
        <v>0</v>
      </c>
      <c r="L818" s="0" t="s">
        <v>41</v>
      </c>
    </row>
    <row r="819" customFormat="false" ht="14.1" hidden="false" customHeight="true" outlineLevel="0" collapsed="false">
      <c r="A819" s="17" t="s">
        <v>24</v>
      </c>
      <c r="B819" s="0" t="s">
        <v>25</v>
      </c>
      <c r="C819" s="7" t="n">
        <v>38080</v>
      </c>
      <c r="D819" s="26" t="s">
        <v>36</v>
      </c>
      <c r="E819" s="19" t="n">
        <v>7.77</v>
      </c>
      <c r="F819" s="0" t="s">
        <v>46</v>
      </c>
      <c r="G819" s="26" t="n">
        <f aca="false">YEAR(C819)&amp;F819</f>
        <v>0</v>
      </c>
      <c r="K819" s="0" t="n">
        <f aca="false">VLOOKUP(F819,$I$11061:$J$11089,2)</f>
        <v>0</v>
      </c>
      <c r="L819" s="0" t="s">
        <v>46</v>
      </c>
    </row>
    <row r="820" customFormat="false" ht="14.1" hidden="false" customHeight="true" outlineLevel="0" collapsed="false">
      <c r="A820" s="17" t="s">
        <v>24</v>
      </c>
      <c r="B820" s="0" t="s">
        <v>25</v>
      </c>
      <c r="C820" s="7" t="n">
        <v>38081</v>
      </c>
      <c r="D820" s="26" t="s">
        <v>38</v>
      </c>
      <c r="E820" s="19" t="n">
        <v>8.88</v>
      </c>
      <c r="F820" s="0" t="s">
        <v>41</v>
      </c>
      <c r="G820" s="26" t="n">
        <f aca="false">YEAR(C820)&amp;F820</f>
        <v>0</v>
      </c>
      <c r="K820" s="0" t="n">
        <f aca="false">VLOOKUP(F820,$I$11061:$J$11089,2)</f>
        <v>0</v>
      </c>
      <c r="L820" s="0" t="s">
        <v>41</v>
      </c>
    </row>
    <row r="821" customFormat="false" ht="14.1" hidden="false" customHeight="true" outlineLevel="0" collapsed="false">
      <c r="A821" s="17" t="s">
        <v>24</v>
      </c>
      <c r="B821" s="0" t="s">
        <v>25</v>
      </c>
      <c r="C821" s="7" t="n">
        <v>38081</v>
      </c>
      <c r="D821" s="26" t="s">
        <v>40</v>
      </c>
      <c r="E821" s="19" t="n">
        <v>9.99</v>
      </c>
      <c r="F821" s="0" t="s">
        <v>41</v>
      </c>
      <c r="G821" s="26" t="n">
        <f aca="false">YEAR(C821)&amp;F821</f>
        <v>0</v>
      </c>
      <c r="K821" s="0" t="n">
        <f aca="false">VLOOKUP(F821,$I$11061:$J$11089,2)</f>
        <v>0</v>
      </c>
      <c r="L821" s="0" t="s">
        <v>41</v>
      </c>
    </row>
    <row r="822" customFormat="false" ht="14.1" hidden="false" customHeight="true" outlineLevel="0" collapsed="false">
      <c r="A822" s="17" t="s">
        <v>24</v>
      </c>
      <c r="B822" s="0" t="s">
        <v>25</v>
      </c>
      <c r="C822" s="7" t="n">
        <v>38081</v>
      </c>
      <c r="D822" s="26" t="s">
        <v>26</v>
      </c>
      <c r="E822" s="19" t="n">
        <v>1.11</v>
      </c>
      <c r="F822" s="0" t="s">
        <v>41</v>
      </c>
      <c r="G822" s="26" t="n">
        <f aca="false">YEAR(C822)&amp;F822</f>
        <v>0</v>
      </c>
      <c r="K822" s="0" t="n">
        <f aca="false">VLOOKUP(F822,$I$11061:$J$11089,2)</f>
        <v>0</v>
      </c>
      <c r="L822" s="0" t="s">
        <v>41</v>
      </c>
    </row>
    <row r="823" customFormat="false" ht="14.1" hidden="false" customHeight="true" outlineLevel="0" collapsed="false">
      <c r="A823" s="17" t="s">
        <v>24</v>
      </c>
      <c r="B823" s="0" t="s">
        <v>25</v>
      </c>
      <c r="C823" s="7" t="n">
        <v>38081</v>
      </c>
      <c r="D823" s="26" t="s">
        <v>28</v>
      </c>
      <c r="E823" s="19" t="n">
        <v>2.22</v>
      </c>
      <c r="F823" s="0" t="s">
        <v>41</v>
      </c>
      <c r="G823" s="26" t="n">
        <f aca="false">YEAR(C823)&amp;F823</f>
        <v>0</v>
      </c>
      <c r="K823" s="0" t="n">
        <f aca="false">VLOOKUP(F823,$I$11061:$J$11089,2)</f>
        <v>0</v>
      </c>
      <c r="L823" s="0" t="s">
        <v>41</v>
      </c>
    </row>
    <row r="824" customFormat="false" ht="14.1" hidden="false" customHeight="true" outlineLevel="0" collapsed="false">
      <c r="A824" s="17" t="s">
        <v>24</v>
      </c>
      <c r="B824" s="0" t="s">
        <v>25</v>
      </c>
      <c r="C824" s="7" t="n">
        <v>38082</v>
      </c>
      <c r="D824" s="26" t="s">
        <v>30</v>
      </c>
      <c r="E824" s="19" t="n">
        <v>3.33</v>
      </c>
      <c r="F824" s="0" t="s">
        <v>41</v>
      </c>
      <c r="G824" s="26" t="n">
        <f aca="false">YEAR(C824)&amp;F824</f>
        <v>0</v>
      </c>
      <c r="K824" s="0" t="n">
        <f aca="false">VLOOKUP(F824,$I$11061:$J$11089,2)</f>
        <v>0</v>
      </c>
      <c r="L824" s="0" t="s">
        <v>41</v>
      </c>
    </row>
    <row r="825" customFormat="false" ht="14.1" hidden="false" customHeight="true" outlineLevel="0" collapsed="false">
      <c r="A825" s="17" t="s">
        <v>24</v>
      </c>
      <c r="B825" s="0" t="s">
        <v>25</v>
      </c>
      <c r="C825" s="7" t="n">
        <v>38082</v>
      </c>
      <c r="D825" s="26" t="s">
        <v>32</v>
      </c>
      <c r="E825" s="19" t="n">
        <v>4.44</v>
      </c>
      <c r="F825" s="0" t="s">
        <v>41</v>
      </c>
      <c r="G825" s="26" t="n">
        <f aca="false">YEAR(C825)&amp;F825</f>
        <v>0</v>
      </c>
      <c r="K825" s="0" t="n">
        <f aca="false">VLOOKUP(F825,$I$11061:$J$11089,2)</f>
        <v>0</v>
      </c>
      <c r="L825" s="0" t="s">
        <v>41</v>
      </c>
    </row>
    <row r="826" customFormat="false" ht="14.1" hidden="false" customHeight="true" outlineLevel="0" collapsed="false">
      <c r="A826" s="17" t="s">
        <v>24</v>
      </c>
      <c r="B826" s="0" t="s">
        <v>25</v>
      </c>
      <c r="C826" s="7" t="n">
        <v>38082</v>
      </c>
      <c r="D826" s="26" t="s">
        <v>33</v>
      </c>
      <c r="E826" s="19" t="n">
        <v>5.55</v>
      </c>
      <c r="F826" s="0" t="s">
        <v>41</v>
      </c>
      <c r="G826" s="26" t="n">
        <f aca="false">YEAR(C826)&amp;F826</f>
        <v>0</v>
      </c>
      <c r="K826" s="0" t="n">
        <f aca="false">VLOOKUP(F826,$I$11061:$J$11089,2)</f>
        <v>0</v>
      </c>
      <c r="L826" s="0" t="s">
        <v>41</v>
      </c>
    </row>
    <row r="827" customFormat="false" ht="14.1" hidden="false" customHeight="true" outlineLevel="0" collapsed="false">
      <c r="A827" s="17" t="s">
        <v>24</v>
      </c>
      <c r="B827" s="0" t="s">
        <v>25</v>
      </c>
      <c r="C827" s="7" t="n">
        <v>38083</v>
      </c>
      <c r="D827" s="26" t="s">
        <v>35</v>
      </c>
      <c r="E827" s="19" t="n">
        <v>6.66</v>
      </c>
      <c r="F827" s="0" t="s">
        <v>37</v>
      </c>
      <c r="G827" s="26" t="n">
        <f aca="false">YEAR(C827)&amp;F827</f>
        <v>0</v>
      </c>
      <c r="K827" s="0" t="n">
        <f aca="false">VLOOKUP(F827,$I$11061:$J$11089,2)</f>
        <v>0</v>
      </c>
      <c r="L827" s="0" t="s">
        <v>37</v>
      </c>
    </row>
    <row r="828" customFormat="false" ht="14.1" hidden="false" customHeight="true" outlineLevel="0" collapsed="false">
      <c r="A828" s="17" t="s">
        <v>24</v>
      </c>
      <c r="B828" s="0" t="s">
        <v>25</v>
      </c>
      <c r="C828" s="7" t="n">
        <v>38083</v>
      </c>
      <c r="D828" s="26" t="s">
        <v>36</v>
      </c>
      <c r="E828" s="19" t="n">
        <v>7.77</v>
      </c>
      <c r="F828" s="0" t="s">
        <v>37</v>
      </c>
      <c r="G828" s="26" t="n">
        <f aca="false">YEAR(C828)&amp;F828</f>
        <v>0</v>
      </c>
      <c r="K828" s="0" t="n">
        <f aca="false">VLOOKUP(F828,$I$11061:$J$11089,2)</f>
        <v>0</v>
      </c>
      <c r="L828" s="0" t="s">
        <v>37</v>
      </c>
    </row>
    <row r="829" customFormat="false" ht="14.1" hidden="false" customHeight="true" outlineLevel="0" collapsed="false">
      <c r="A829" s="17" t="s">
        <v>24</v>
      </c>
      <c r="B829" s="0" t="s">
        <v>25</v>
      </c>
      <c r="C829" s="7" t="n">
        <v>38083</v>
      </c>
      <c r="D829" s="26" t="s">
        <v>38</v>
      </c>
      <c r="E829" s="19" t="n">
        <v>8.88</v>
      </c>
      <c r="F829" s="0" t="s">
        <v>41</v>
      </c>
      <c r="G829" s="26" t="n">
        <f aca="false">YEAR(C829)&amp;F829</f>
        <v>0</v>
      </c>
      <c r="K829" s="0" t="n">
        <f aca="false">VLOOKUP(F829,$I$11061:$J$11089,2)</f>
        <v>0</v>
      </c>
      <c r="L829" s="0" t="s">
        <v>41</v>
      </c>
    </row>
    <row r="830" customFormat="false" ht="14.1" hidden="false" customHeight="true" outlineLevel="0" collapsed="false">
      <c r="A830" s="17" t="s">
        <v>24</v>
      </c>
      <c r="B830" s="0" t="s">
        <v>25</v>
      </c>
      <c r="C830" s="7" t="n">
        <v>38084</v>
      </c>
      <c r="D830" s="26" t="s">
        <v>40</v>
      </c>
      <c r="E830" s="19" t="n">
        <v>9.99</v>
      </c>
      <c r="F830" s="0" t="s">
        <v>41</v>
      </c>
      <c r="G830" s="26" t="n">
        <f aca="false">YEAR(C830)&amp;F830</f>
        <v>0</v>
      </c>
      <c r="K830" s="0" t="n">
        <f aca="false">VLOOKUP(F830,$I$11061:$J$11089,2)</f>
        <v>0</v>
      </c>
      <c r="L830" s="0" t="s">
        <v>41</v>
      </c>
    </row>
    <row r="831" customFormat="false" ht="14.1" hidden="false" customHeight="true" outlineLevel="0" collapsed="false">
      <c r="A831" s="17" t="s">
        <v>24</v>
      </c>
      <c r="B831" s="0" t="s">
        <v>25</v>
      </c>
      <c r="C831" s="7" t="n">
        <v>38084</v>
      </c>
      <c r="D831" s="26" t="s">
        <v>26</v>
      </c>
      <c r="E831" s="19" t="n">
        <v>1.11</v>
      </c>
      <c r="F831" s="0" t="s">
        <v>41</v>
      </c>
      <c r="G831" s="26" t="n">
        <f aca="false">YEAR(C831)&amp;F831</f>
        <v>0</v>
      </c>
      <c r="K831" s="0" t="n">
        <f aca="false">VLOOKUP(F831,$I$11061:$J$11089,2)</f>
        <v>0</v>
      </c>
      <c r="L831" s="0" t="s">
        <v>41</v>
      </c>
    </row>
    <row r="832" customFormat="false" ht="14.1" hidden="false" customHeight="true" outlineLevel="0" collapsed="false">
      <c r="A832" s="17" t="s">
        <v>24</v>
      </c>
      <c r="B832" s="0" t="s">
        <v>25</v>
      </c>
      <c r="C832" s="7" t="n">
        <v>38085</v>
      </c>
      <c r="D832" s="26" t="s">
        <v>28</v>
      </c>
      <c r="E832" s="19" t="n">
        <v>2.22</v>
      </c>
      <c r="F832" s="0" t="s">
        <v>43</v>
      </c>
      <c r="G832" s="26" t="n">
        <f aca="false">YEAR(C832)&amp;F832</f>
        <v>0</v>
      </c>
      <c r="K832" s="0" t="n">
        <f aca="false">VLOOKUP(F832,$I$11061:$J$11089,2)</f>
        <v>0</v>
      </c>
      <c r="L832" s="0" t="s">
        <v>43</v>
      </c>
    </row>
    <row r="833" customFormat="false" ht="14.1" hidden="false" customHeight="true" outlineLevel="0" collapsed="false">
      <c r="A833" s="17" t="s">
        <v>24</v>
      </c>
      <c r="B833" s="0" t="s">
        <v>25</v>
      </c>
      <c r="C833" s="7" t="n">
        <v>38085</v>
      </c>
      <c r="D833" s="26" t="s">
        <v>30</v>
      </c>
      <c r="E833" s="19" t="n">
        <v>3.33</v>
      </c>
      <c r="F833" s="0" t="s">
        <v>27</v>
      </c>
      <c r="G833" s="26" t="n">
        <f aca="false">YEAR(C833)&amp;F833</f>
        <v>0</v>
      </c>
      <c r="K833" s="0" t="n">
        <f aca="false">VLOOKUP(F833,$I$11061:$J$11089,2)</f>
        <v>0</v>
      </c>
      <c r="L833" s="0" t="s">
        <v>27</v>
      </c>
    </row>
    <row r="834" customFormat="false" ht="14.1" hidden="false" customHeight="true" outlineLevel="0" collapsed="false">
      <c r="A834" s="17" t="s">
        <v>24</v>
      </c>
      <c r="B834" s="0" t="s">
        <v>25</v>
      </c>
      <c r="C834" s="7" t="n">
        <v>38085</v>
      </c>
      <c r="D834" s="26" t="s">
        <v>32</v>
      </c>
      <c r="E834" s="19" t="n">
        <v>4.44</v>
      </c>
      <c r="F834" s="0" t="s">
        <v>41</v>
      </c>
      <c r="G834" s="26" t="n">
        <f aca="false">YEAR(C834)&amp;F834</f>
        <v>0</v>
      </c>
      <c r="K834" s="0" t="n">
        <f aca="false">VLOOKUP(F834,$I$11061:$J$11089,2)</f>
        <v>0</v>
      </c>
      <c r="L834" s="0" t="s">
        <v>41</v>
      </c>
    </row>
    <row r="835" customFormat="false" ht="14.1" hidden="false" customHeight="true" outlineLevel="0" collapsed="false">
      <c r="A835" s="17" t="s">
        <v>24</v>
      </c>
      <c r="B835" s="0" t="s">
        <v>25</v>
      </c>
      <c r="C835" s="7" t="n">
        <v>38085</v>
      </c>
      <c r="D835" s="26" t="s">
        <v>33</v>
      </c>
      <c r="E835" s="19" t="n">
        <v>5.55</v>
      </c>
      <c r="F835" s="0" t="s">
        <v>41</v>
      </c>
      <c r="G835" s="26" t="n">
        <f aca="false">YEAR(C835)&amp;F835</f>
        <v>0</v>
      </c>
      <c r="K835" s="0" t="n">
        <f aca="false">VLOOKUP(F835,$I$11061:$J$11089,2)</f>
        <v>0</v>
      </c>
      <c r="L835" s="0" t="s">
        <v>41</v>
      </c>
    </row>
    <row r="836" customFormat="false" ht="14.1" hidden="false" customHeight="true" outlineLevel="0" collapsed="false">
      <c r="A836" s="17" t="s">
        <v>24</v>
      </c>
      <c r="B836" s="0" t="s">
        <v>25</v>
      </c>
      <c r="C836" s="7" t="n">
        <v>38085</v>
      </c>
      <c r="D836" s="26" t="s">
        <v>35</v>
      </c>
      <c r="E836" s="19" t="n">
        <v>6.66</v>
      </c>
      <c r="F836" s="0" t="s">
        <v>41</v>
      </c>
      <c r="G836" s="26" t="n">
        <f aca="false">YEAR(C836)&amp;F836</f>
        <v>0</v>
      </c>
      <c r="K836" s="0" t="n">
        <f aca="false">VLOOKUP(F836,$I$11061:$J$11089,2)</f>
        <v>0</v>
      </c>
      <c r="L836" s="0" t="s">
        <v>41</v>
      </c>
    </row>
    <row r="837" customFormat="false" ht="14.1" hidden="false" customHeight="true" outlineLevel="0" collapsed="false">
      <c r="A837" s="17" t="s">
        <v>24</v>
      </c>
      <c r="B837" s="0" t="s">
        <v>25</v>
      </c>
      <c r="C837" s="7" t="n">
        <v>38085</v>
      </c>
      <c r="D837" s="26" t="s">
        <v>36</v>
      </c>
      <c r="E837" s="19" t="n">
        <v>7.77</v>
      </c>
      <c r="F837" s="0" t="s">
        <v>46</v>
      </c>
      <c r="G837" s="26" t="n">
        <f aca="false">YEAR(C837)&amp;F837</f>
        <v>0</v>
      </c>
      <c r="K837" s="0" t="n">
        <f aca="false">VLOOKUP(F837,$I$11061:$J$11089,2)</f>
        <v>0</v>
      </c>
      <c r="L837" s="0" t="s">
        <v>46</v>
      </c>
    </row>
    <row r="838" customFormat="false" ht="14.1" hidden="false" customHeight="true" outlineLevel="0" collapsed="false">
      <c r="A838" s="17" t="s">
        <v>24</v>
      </c>
      <c r="B838" s="0" t="s">
        <v>25</v>
      </c>
      <c r="C838" s="7" t="n">
        <v>38086</v>
      </c>
      <c r="D838" s="26" t="s">
        <v>38</v>
      </c>
      <c r="E838" s="19" t="n">
        <v>8.88</v>
      </c>
      <c r="F838" s="0" t="s">
        <v>27</v>
      </c>
      <c r="G838" s="26" t="n">
        <f aca="false">YEAR(C838)&amp;F838</f>
        <v>0</v>
      </c>
      <c r="K838" s="0" t="n">
        <f aca="false">VLOOKUP(F838,$I$11061:$J$11089,2)</f>
        <v>0</v>
      </c>
      <c r="L838" s="0" t="s">
        <v>27</v>
      </c>
    </row>
    <row r="839" customFormat="false" ht="14.1" hidden="false" customHeight="true" outlineLevel="0" collapsed="false">
      <c r="A839" s="17" t="s">
        <v>24</v>
      </c>
      <c r="B839" s="0" t="s">
        <v>25</v>
      </c>
      <c r="C839" s="7" t="n">
        <v>38086</v>
      </c>
      <c r="D839" s="26" t="s">
        <v>40</v>
      </c>
      <c r="E839" s="19" t="n">
        <v>9.99</v>
      </c>
      <c r="F839" s="0" t="s">
        <v>29</v>
      </c>
      <c r="G839" s="26" t="n">
        <f aca="false">YEAR(C839)&amp;F839</f>
        <v>0</v>
      </c>
      <c r="K839" s="0" t="n">
        <f aca="false">VLOOKUP(F839,$I$11061:$J$11089,2)</f>
        <v>0</v>
      </c>
      <c r="L839" s="0" t="s">
        <v>29</v>
      </c>
    </row>
    <row r="840" customFormat="false" ht="14.1" hidden="false" customHeight="true" outlineLevel="0" collapsed="false">
      <c r="A840" s="17" t="s">
        <v>24</v>
      </c>
      <c r="B840" s="0" t="s">
        <v>25</v>
      </c>
      <c r="C840" s="7" t="n">
        <v>38087</v>
      </c>
      <c r="D840" s="26" t="s">
        <v>26</v>
      </c>
      <c r="E840" s="19" t="n">
        <v>1.11</v>
      </c>
      <c r="F840" s="0" t="s">
        <v>52</v>
      </c>
      <c r="G840" s="26" t="n">
        <f aca="false">YEAR(C840)&amp;F840</f>
        <v>0</v>
      </c>
      <c r="K840" s="0" t="n">
        <f aca="false">VLOOKUP(F840,$I$11061:$J$11089,2)</f>
        <v>0</v>
      </c>
      <c r="L840" s="0" t="s">
        <v>52</v>
      </c>
    </row>
    <row r="841" customFormat="false" ht="14.1" hidden="false" customHeight="true" outlineLevel="0" collapsed="false">
      <c r="A841" s="17" t="s">
        <v>24</v>
      </c>
      <c r="B841" s="0" t="s">
        <v>25</v>
      </c>
      <c r="C841" s="7" t="n">
        <v>38087</v>
      </c>
      <c r="D841" s="26" t="s">
        <v>28</v>
      </c>
      <c r="E841" s="19" t="n">
        <v>2.22</v>
      </c>
      <c r="F841" s="0" t="s">
        <v>46</v>
      </c>
      <c r="G841" s="26" t="n">
        <f aca="false">YEAR(C841)&amp;F841</f>
        <v>0</v>
      </c>
      <c r="K841" s="0" t="n">
        <f aca="false">VLOOKUP(F841,$I$11061:$J$11089,2)</f>
        <v>0</v>
      </c>
      <c r="L841" s="0" t="s">
        <v>46</v>
      </c>
    </row>
    <row r="842" customFormat="false" ht="14.1" hidden="false" customHeight="true" outlineLevel="0" collapsed="false">
      <c r="A842" s="17" t="s">
        <v>24</v>
      </c>
      <c r="B842" s="0" t="s">
        <v>25</v>
      </c>
      <c r="C842" s="7" t="n">
        <v>38089</v>
      </c>
      <c r="D842" s="26" t="s">
        <v>30</v>
      </c>
      <c r="E842" s="19" t="n">
        <v>3.33</v>
      </c>
      <c r="F842" s="0" t="s">
        <v>29</v>
      </c>
      <c r="G842" s="26" t="n">
        <f aca="false">YEAR(C842)&amp;F842</f>
        <v>0</v>
      </c>
      <c r="K842" s="0" t="n">
        <f aca="false">VLOOKUP(F842,$I$11061:$J$11089,2)</f>
        <v>0</v>
      </c>
      <c r="L842" s="0" t="s">
        <v>29</v>
      </c>
    </row>
    <row r="843" customFormat="false" ht="14.1" hidden="false" customHeight="true" outlineLevel="0" collapsed="false">
      <c r="A843" s="17" t="s">
        <v>24</v>
      </c>
      <c r="B843" s="0" t="s">
        <v>25</v>
      </c>
      <c r="C843" s="7" t="n">
        <v>38089</v>
      </c>
      <c r="D843" s="26" t="s">
        <v>32</v>
      </c>
      <c r="E843" s="19" t="n">
        <v>4.44</v>
      </c>
      <c r="F843" s="0" t="s">
        <v>50</v>
      </c>
      <c r="G843" s="26" t="n">
        <f aca="false">YEAR(C843)&amp;F843</f>
        <v>0</v>
      </c>
      <c r="K843" s="0" t="n">
        <f aca="false">VLOOKUP(F843,$I$11061:$J$11089,2)</f>
        <v>0</v>
      </c>
      <c r="L843" s="0" t="s">
        <v>50</v>
      </c>
    </row>
    <row r="844" customFormat="false" ht="14.1" hidden="false" customHeight="true" outlineLevel="0" collapsed="false">
      <c r="A844" s="17" t="s">
        <v>24</v>
      </c>
      <c r="B844" s="0" t="s">
        <v>25</v>
      </c>
      <c r="C844" s="7" t="n">
        <v>38089</v>
      </c>
      <c r="D844" s="26" t="s">
        <v>33</v>
      </c>
      <c r="E844" s="19" t="n">
        <v>5.55</v>
      </c>
      <c r="F844" s="0" t="s">
        <v>49</v>
      </c>
      <c r="G844" s="26" t="n">
        <f aca="false">YEAR(C844)&amp;F844</f>
        <v>0</v>
      </c>
      <c r="K844" s="0" t="n">
        <f aca="false">VLOOKUP(F844,$I$11061:$J$11089,2)</f>
        <v>0</v>
      </c>
      <c r="L844" s="0" t="s">
        <v>49</v>
      </c>
    </row>
    <row r="845" customFormat="false" ht="14.1" hidden="false" customHeight="true" outlineLevel="0" collapsed="false">
      <c r="A845" s="17" t="s">
        <v>24</v>
      </c>
      <c r="B845" s="0" t="s">
        <v>25</v>
      </c>
      <c r="C845" s="7" t="n">
        <v>38089</v>
      </c>
      <c r="D845" s="26" t="s">
        <v>35</v>
      </c>
      <c r="E845" s="19" t="n">
        <v>6.66</v>
      </c>
      <c r="F845" s="0" t="s">
        <v>49</v>
      </c>
      <c r="G845" s="26" t="n">
        <f aca="false">YEAR(C845)&amp;F845</f>
        <v>0</v>
      </c>
      <c r="K845" s="0" t="n">
        <f aca="false">VLOOKUP(F845,$I$11061:$J$11089,2)</f>
        <v>0</v>
      </c>
      <c r="L845" s="0" t="s">
        <v>49</v>
      </c>
    </row>
    <row r="846" customFormat="false" ht="14.1" hidden="false" customHeight="true" outlineLevel="0" collapsed="false">
      <c r="A846" s="17" t="s">
        <v>24</v>
      </c>
      <c r="B846" s="0" t="s">
        <v>25</v>
      </c>
      <c r="C846" s="7" t="n">
        <v>38089</v>
      </c>
      <c r="D846" s="26" t="s">
        <v>26</v>
      </c>
      <c r="E846" s="19" t="n">
        <v>1.11</v>
      </c>
      <c r="F846" s="0" t="s">
        <v>55</v>
      </c>
      <c r="G846" s="26" t="n">
        <f aca="false">YEAR(C846)&amp;F846</f>
        <v>0</v>
      </c>
      <c r="K846" s="0" t="n">
        <f aca="false">VLOOKUP(F846,$I$11061:$J$11089,2)</f>
        <v>0</v>
      </c>
      <c r="L846" s="0" t="s">
        <v>55</v>
      </c>
    </row>
    <row r="847" customFormat="false" ht="14.1" hidden="false" customHeight="true" outlineLevel="0" collapsed="false">
      <c r="A847" s="17" t="s">
        <v>24</v>
      </c>
      <c r="B847" s="0" t="s">
        <v>25</v>
      </c>
      <c r="C847" s="7" t="n">
        <v>38089</v>
      </c>
      <c r="D847" s="26" t="s">
        <v>28</v>
      </c>
      <c r="E847" s="19" t="n">
        <v>2.22</v>
      </c>
      <c r="F847" s="0" t="s">
        <v>31</v>
      </c>
      <c r="G847" s="26" t="n">
        <f aca="false">YEAR(C847)&amp;F847</f>
        <v>0</v>
      </c>
      <c r="K847" s="0" t="n">
        <f aca="false">VLOOKUP(F847,$I$11061:$J$11089,2)</f>
        <v>0</v>
      </c>
      <c r="L847" s="0" t="s">
        <v>31</v>
      </c>
    </row>
    <row r="848" customFormat="false" ht="14.1" hidden="false" customHeight="true" outlineLevel="0" collapsed="false">
      <c r="A848" s="17" t="s">
        <v>24</v>
      </c>
      <c r="B848" s="0" t="s">
        <v>25</v>
      </c>
      <c r="C848" s="7" t="n">
        <v>38089</v>
      </c>
      <c r="D848" s="26" t="s">
        <v>30</v>
      </c>
      <c r="E848" s="19" t="n">
        <v>3.33</v>
      </c>
      <c r="F848" s="0" t="s">
        <v>31</v>
      </c>
      <c r="G848" s="26" t="n">
        <f aca="false">YEAR(C848)&amp;F848</f>
        <v>0</v>
      </c>
      <c r="K848" s="0" t="n">
        <f aca="false">VLOOKUP(F848,$I$11061:$J$11089,2)</f>
        <v>0</v>
      </c>
      <c r="L848" s="0" t="s">
        <v>31</v>
      </c>
    </row>
    <row r="849" customFormat="false" ht="14.1" hidden="false" customHeight="true" outlineLevel="0" collapsed="false">
      <c r="A849" s="17" t="s">
        <v>24</v>
      </c>
      <c r="B849" s="0" t="s">
        <v>25</v>
      </c>
      <c r="C849" s="7" t="n">
        <v>38089</v>
      </c>
      <c r="D849" s="26" t="s">
        <v>32</v>
      </c>
      <c r="E849" s="19" t="n">
        <v>4.44</v>
      </c>
      <c r="F849" s="0" t="s">
        <v>31</v>
      </c>
      <c r="G849" s="26" t="n">
        <f aca="false">YEAR(C849)&amp;F849</f>
        <v>0</v>
      </c>
      <c r="K849" s="0" t="n">
        <f aca="false">VLOOKUP(F849,$I$11061:$J$11089,2)</f>
        <v>0</v>
      </c>
      <c r="L849" s="0" t="s">
        <v>31</v>
      </c>
    </row>
    <row r="850" customFormat="false" ht="14.1" hidden="false" customHeight="true" outlineLevel="0" collapsed="false">
      <c r="A850" s="17" t="s">
        <v>24</v>
      </c>
      <c r="B850" s="0" t="s">
        <v>25</v>
      </c>
      <c r="C850" s="7" t="n">
        <v>38089</v>
      </c>
      <c r="D850" s="26" t="s">
        <v>33</v>
      </c>
      <c r="E850" s="19" t="n">
        <v>5.55</v>
      </c>
      <c r="F850" s="0" t="s">
        <v>34</v>
      </c>
      <c r="G850" s="26" t="n">
        <f aca="false">YEAR(C850)&amp;F850</f>
        <v>0</v>
      </c>
      <c r="K850" s="0" t="n">
        <f aca="false">VLOOKUP(F850,$I$11061:$J$11089,2)</f>
        <v>0</v>
      </c>
      <c r="L850" s="0" t="s">
        <v>34</v>
      </c>
    </row>
    <row r="851" customFormat="false" ht="14.1" hidden="false" customHeight="true" outlineLevel="0" collapsed="false">
      <c r="A851" s="17" t="s">
        <v>24</v>
      </c>
      <c r="B851" s="0" t="s">
        <v>25</v>
      </c>
      <c r="C851" s="7" t="n">
        <v>38091</v>
      </c>
      <c r="D851" s="26" t="s">
        <v>35</v>
      </c>
      <c r="E851" s="19" t="n">
        <v>6.66</v>
      </c>
      <c r="F851" s="0" t="s">
        <v>29</v>
      </c>
      <c r="G851" s="26" t="n">
        <f aca="false">YEAR(C851)&amp;F851</f>
        <v>0</v>
      </c>
      <c r="K851" s="0" t="n">
        <f aca="false">VLOOKUP(F851,$I$11061:$J$11089,2)</f>
        <v>0</v>
      </c>
      <c r="L851" s="0" t="s">
        <v>29</v>
      </c>
    </row>
    <row r="852" customFormat="false" ht="14.1" hidden="false" customHeight="true" outlineLevel="0" collapsed="false">
      <c r="A852" s="17" t="s">
        <v>24</v>
      </c>
      <c r="B852" s="0" t="s">
        <v>25</v>
      </c>
      <c r="C852" s="7" t="n">
        <v>38092</v>
      </c>
      <c r="D852" s="26" t="s">
        <v>36</v>
      </c>
      <c r="E852" s="19" t="n">
        <v>7.77</v>
      </c>
      <c r="F852" s="0" t="s">
        <v>27</v>
      </c>
      <c r="G852" s="26" t="n">
        <f aca="false">YEAR(C852)&amp;F852</f>
        <v>0</v>
      </c>
      <c r="K852" s="0" t="n">
        <f aca="false">VLOOKUP(F852,$I$11061:$J$11089,2)</f>
        <v>0</v>
      </c>
      <c r="L852" s="0" t="s">
        <v>27</v>
      </c>
    </row>
    <row r="853" customFormat="false" ht="14.1" hidden="false" customHeight="true" outlineLevel="0" collapsed="false">
      <c r="A853" s="17" t="s">
        <v>24</v>
      </c>
      <c r="B853" s="0" t="s">
        <v>25</v>
      </c>
      <c r="C853" s="7" t="n">
        <v>38093</v>
      </c>
      <c r="D853" s="26" t="s">
        <v>38</v>
      </c>
      <c r="E853" s="19" t="n">
        <v>8.88</v>
      </c>
      <c r="F853" s="0" t="s">
        <v>29</v>
      </c>
      <c r="G853" s="26" t="n">
        <f aca="false">YEAR(C853)&amp;F853</f>
        <v>0</v>
      </c>
      <c r="K853" s="0" t="n">
        <f aca="false">VLOOKUP(F853,$I$11061:$J$11089,2)</f>
        <v>0</v>
      </c>
      <c r="L853" s="0" t="s">
        <v>29</v>
      </c>
    </row>
    <row r="854" customFormat="false" ht="14.1" hidden="false" customHeight="true" outlineLevel="0" collapsed="false">
      <c r="A854" s="17" t="s">
        <v>24</v>
      </c>
      <c r="B854" s="0" t="s">
        <v>25</v>
      </c>
      <c r="C854" s="7" t="n">
        <v>38095</v>
      </c>
      <c r="D854" s="26" t="s">
        <v>40</v>
      </c>
      <c r="E854" s="19" t="n">
        <v>9.99</v>
      </c>
      <c r="F854" s="0" t="s">
        <v>27</v>
      </c>
      <c r="G854" s="26" t="n">
        <f aca="false">YEAR(C854)&amp;F854</f>
        <v>0</v>
      </c>
      <c r="K854" s="0" t="n">
        <f aca="false">VLOOKUP(F854,$I$11061:$J$11089,2)</f>
        <v>0</v>
      </c>
      <c r="L854" s="0" t="s">
        <v>27</v>
      </c>
    </row>
    <row r="855" customFormat="false" ht="14.1" hidden="false" customHeight="true" outlineLevel="0" collapsed="false">
      <c r="A855" s="17" t="s">
        <v>24</v>
      </c>
      <c r="B855" s="0" t="s">
        <v>25</v>
      </c>
      <c r="C855" s="7" t="n">
        <v>38095</v>
      </c>
      <c r="D855" s="26" t="s">
        <v>26</v>
      </c>
      <c r="E855" s="19" t="n">
        <v>1.11</v>
      </c>
      <c r="F855" s="0" t="s">
        <v>39</v>
      </c>
      <c r="G855" s="26" t="n">
        <f aca="false">YEAR(C855)&amp;F855</f>
        <v>0</v>
      </c>
      <c r="K855" s="0" t="n">
        <f aca="false">VLOOKUP(F855,$I$11061:$J$11089,2)</f>
        <v>0</v>
      </c>
      <c r="L855" s="0" t="s">
        <v>39</v>
      </c>
    </row>
    <row r="856" customFormat="false" ht="14.1" hidden="false" customHeight="true" outlineLevel="0" collapsed="false">
      <c r="A856" s="17" t="s">
        <v>24</v>
      </c>
      <c r="B856" s="0" t="s">
        <v>25</v>
      </c>
      <c r="C856" s="7" t="n">
        <v>38095</v>
      </c>
      <c r="D856" s="26" t="s">
        <v>28</v>
      </c>
      <c r="E856" s="19" t="n">
        <v>2.22</v>
      </c>
      <c r="F856" s="0" t="s">
        <v>29</v>
      </c>
      <c r="G856" s="26" t="n">
        <f aca="false">YEAR(C856)&amp;F856</f>
        <v>0</v>
      </c>
      <c r="K856" s="0" t="n">
        <f aca="false">VLOOKUP(F856,$I$11061:$J$11089,2)</f>
        <v>0</v>
      </c>
      <c r="L856" s="0" t="s">
        <v>29</v>
      </c>
    </row>
    <row r="857" customFormat="false" ht="14.1" hidden="false" customHeight="true" outlineLevel="0" collapsed="false">
      <c r="A857" s="17" t="s">
        <v>24</v>
      </c>
      <c r="B857" s="0" t="s">
        <v>25</v>
      </c>
      <c r="C857" s="7" t="n">
        <v>38096</v>
      </c>
      <c r="D857" s="26" t="s">
        <v>30</v>
      </c>
      <c r="E857" s="19" t="n">
        <v>3.33</v>
      </c>
      <c r="F857" s="0" t="s">
        <v>44</v>
      </c>
      <c r="G857" s="26" t="n">
        <f aca="false">YEAR(C857)&amp;F857</f>
        <v>0</v>
      </c>
      <c r="K857" s="0" t="n">
        <f aca="false">VLOOKUP(F857,$I$11061:$J$11089,2)</f>
        <v>0</v>
      </c>
      <c r="L857" s="0" t="s">
        <v>44</v>
      </c>
    </row>
    <row r="858" customFormat="false" ht="14.1" hidden="false" customHeight="true" outlineLevel="0" collapsed="false">
      <c r="A858" s="17" t="s">
        <v>24</v>
      </c>
      <c r="B858" s="0" t="s">
        <v>25</v>
      </c>
      <c r="C858" s="7" t="n">
        <v>38096</v>
      </c>
      <c r="D858" s="26" t="s">
        <v>32</v>
      </c>
      <c r="E858" s="19" t="n">
        <v>4.44</v>
      </c>
      <c r="F858" s="0" t="s">
        <v>55</v>
      </c>
      <c r="G858" s="26" t="n">
        <f aca="false">YEAR(C858)&amp;F858</f>
        <v>0</v>
      </c>
      <c r="K858" s="0" t="n">
        <f aca="false">VLOOKUP(F858,$I$11061:$J$11089,2)</f>
        <v>0</v>
      </c>
      <c r="L858" s="0" t="s">
        <v>55</v>
      </c>
    </row>
    <row r="859" customFormat="false" ht="14.1" hidden="false" customHeight="true" outlineLevel="0" collapsed="false">
      <c r="A859" s="17" t="s">
        <v>24</v>
      </c>
      <c r="B859" s="0" t="s">
        <v>25</v>
      </c>
      <c r="C859" s="7" t="n">
        <v>38097</v>
      </c>
      <c r="D859" s="26" t="s">
        <v>33</v>
      </c>
      <c r="E859" s="19" t="n">
        <v>5.55</v>
      </c>
      <c r="F859" s="0" t="s">
        <v>41</v>
      </c>
      <c r="G859" s="26" t="n">
        <f aca="false">YEAR(C859)&amp;F859</f>
        <v>0</v>
      </c>
      <c r="K859" s="0" t="n">
        <f aca="false">VLOOKUP(F859,$I$11061:$J$11089,2)</f>
        <v>0</v>
      </c>
      <c r="L859" s="0" t="s">
        <v>41</v>
      </c>
    </row>
    <row r="860" customFormat="false" ht="14.1" hidden="false" customHeight="true" outlineLevel="0" collapsed="false">
      <c r="A860" s="17" t="s">
        <v>24</v>
      </c>
      <c r="B860" s="0" t="s">
        <v>25</v>
      </c>
      <c r="C860" s="7" t="n">
        <v>38098</v>
      </c>
      <c r="D860" s="26" t="s">
        <v>35</v>
      </c>
      <c r="E860" s="19" t="n">
        <v>6.66</v>
      </c>
      <c r="F860" s="0" t="s">
        <v>45</v>
      </c>
      <c r="G860" s="26" t="n">
        <f aca="false">YEAR(C860)&amp;F860</f>
        <v>0</v>
      </c>
      <c r="K860" s="0" t="n">
        <f aca="false">VLOOKUP(F860,$I$11061:$J$11089,2)</f>
        <v>0</v>
      </c>
      <c r="L860" s="0" t="s">
        <v>45</v>
      </c>
    </row>
    <row r="861" customFormat="false" ht="14.1" hidden="false" customHeight="true" outlineLevel="0" collapsed="false">
      <c r="A861" s="17" t="s">
        <v>24</v>
      </c>
      <c r="B861" s="0" t="s">
        <v>25</v>
      </c>
      <c r="C861" s="7" t="n">
        <v>38098</v>
      </c>
      <c r="D861" s="26" t="s">
        <v>36</v>
      </c>
      <c r="E861" s="19" t="n">
        <v>7.77</v>
      </c>
      <c r="F861" s="0" t="s">
        <v>46</v>
      </c>
      <c r="G861" s="26" t="n">
        <f aca="false">YEAR(C861)&amp;F861</f>
        <v>0</v>
      </c>
      <c r="K861" s="0" t="n">
        <f aca="false">VLOOKUP(F861,$I$11061:$J$11089,2)</f>
        <v>0</v>
      </c>
      <c r="L861" s="0" t="s">
        <v>46</v>
      </c>
    </row>
    <row r="862" customFormat="false" ht="14.1" hidden="false" customHeight="true" outlineLevel="0" collapsed="false">
      <c r="A862" s="17" t="s">
        <v>24</v>
      </c>
      <c r="B862" s="0" t="s">
        <v>25</v>
      </c>
      <c r="C862" s="7" t="n">
        <v>38098</v>
      </c>
      <c r="D862" s="26" t="s">
        <v>38</v>
      </c>
      <c r="E862" s="19" t="n">
        <v>8.88</v>
      </c>
      <c r="F862" s="0" t="s">
        <v>46</v>
      </c>
      <c r="G862" s="26" t="n">
        <f aca="false">YEAR(C862)&amp;F862</f>
        <v>0</v>
      </c>
      <c r="K862" s="0" t="n">
        <f aca="false">VLOOKUP(F862,$I$11061:$J$11089,2)</f>
        <v>0</v>
      </c>
      <c r="L862" s="0" t="s">
        <v>46</v>
      </c>
    </row>
    <row r="863" customFormat="false" ht="14.1" hidden="false" customHeight="true" outlineLevel="0" collapsed="false">
      <c r="A863" s="17" t="s">
        <v>24</v>
      </c>
      <c r="B863" s="0" t="s">
        <v>25</v>
      </c>
      <c r="C863" s="7" t="n">
        <v>38100</v>
      </c>
      <c r="D863" s="26" t="s">
        <v>40</v>
      </c>
      <c r="E863" s="19" t="n">
        <v>9.99</v>
      </c>
      <c r="F863" s="0" t="s">
        <v>43</v>
      </c>
      <c r="G863" s="26" t="n">
        <f aca="false">YEAR(C863)&amp;F863</f>
        <v>0</v>
      </c>
      <c r="K863" s="0" t="n">
        <f aca="false">VLOOKUP(F863,$I$11061:$J$11089,2)</f>
        <v>0</v>
      </c>
      <c r="L863" s="0" t="s">
        <v>43</v>
      </c>
    </row>
    <row r="864" customFormat="false" ht="14.1" hidden="false" customHeight="true" outlineLevel="0" collapsed="false">
      <c r="A864" s="17" t="s">
        <v>24</v>
      </c>
      <c r="B864" s="0" t="s">
        <v>25</v>
      </c>
      <c r="C864" s="7" t="n">
        <v>38100</v>
      </c>
      <c r="D864" s="26" t="s">
        <v>26</v>
      </c>
      <c r="E864" s="19" t="n">
        <v>1.11</v>
      </c>
      <c r="F864" s="0" t="s">
        <v>31</v>
      </c>
      <c r="G864" s="26" t="n">
        <f aca="false">YEAR(C864)&amp;F864</f>
        <v>0</v>
      </c>
      <c r="K864" s="0" t="n">
        <f aca="false">VLOOKUP(F864,$I$11061:$J$11089,2)</f>
        <v>0</v>
      </c>
      <c r="L864" s="0" t="s">
        <v>31</v>
      </c>
    </row>
    <row r="865" customFormat="false" ht="14.1" hidden="false" customHeight="true" outlineLevel="0" collapsed="false">
      <c r="A865" s="17" t="s">
        <v>24</v>
      </c>
      <c r="B865" s="0" t="s">
        <v>25</v>
      </c>
      <c r="C865" s="7" t="n">
        <v>38100</v>
      </c>
      <c r="D865" s="26" t="s">
        <v>28</v>
      </c>
      <c r="E865" s="19" t="n">
        <v>2.22</v>
      </c>
      <c r="F865" s="0" t="s">
        <v>31</v>
      </c>
      <c r="G865" s="26" t="n">
        <f aca="false">YEAR(C865)&amp;F865</f>
        <v>0</v>
      </c>
      <c r="K865" s="0" t="n">
        <f aca="false">VLOOKUP(F865,$I$11061:$J$11089,2)</f>
        <v>0</v>
      </c>
      <c r="L865" s="0" t="s">
        <v>31</v>
      </c>
    </row>
    <row r="866" customFormat="false" ht="14.1" hidden="false" customHeight="true" outlineLevel="0" collapsed="false">
      <c r="A866" s="17" t="s">
        <v>24</v>
      </c>
      <c r="B866" s="0" t="s">
        <v>25</v>
      </c>
      <c r="C866" s="7" t="n">
        <v>38100</v>
      </c>
      <c r="D866" s="26" t="s">
        <v>30</v>
      </c>
      <c r="E866" s="19" t="n">
        <v>3.33</v>
      </c>
      <c r="F866" s="0" t="s">
        <v>31</v>
      </c>
      <c r="G866" s="26" t="n">
        <f aca="false">YEAR(C866)&amp;F866</f>
        <v>0</v>
      </c>
      <c r="K866" s="0" t="n">
        <f aca="false">VLOOKUP(F866,$I$11061:$J$11089,2)</f>
        <v>0</v>
      </c>
      <c r="L866" s="0" t="s">
        <v>31</v>
      </c>
    </row>
    <row r="867" customFormat="false" ht="14.1" hidden="false" customHeight="true" outlineLevel="0" collapsed="false">
      <c r="A867" s="17" t="s">
        <v>24</v>
      </c>
      <c r="B867" s="0" t="s">
        <v>25</v>
      </c>
      <c r="C867" s="7" t="n">
        <v>38101</v>
      </c>
      <c r="D867" s="26" t="s">
        <v>32</v>
      </c>
      <c r="E867" s="19" t="n">
        <v>4.44</v>
      </c>
      <c r="F867" s="0" t="s">
        <v>51</v>
      </c>
      <c r="G867" s="26" t="n">
        <f aca="false">YEAR(C867)&amp;F867</f>
        <v>0</v>
      </c>
      <c r="K867" s="0" t="n">
        <f aca="false">VLOOKUP(F867,$I$11061:$J$11089,2)</f>
        <v>0</v>
      </c>
      <c r="L867" s="0" t="s">
        <v>51</v>
      </c>
    </row>
    <row r="868" customFormat="false" ht="14.1" hidden="false" customHeight="true" outlineLevel="0" collapsed="false">
      <c r="A868" s="17" t="s">
        <v>24</v>
      </c>
      <c r="B868" s="0" t="s">
        <v>25</v>
      </c>
      <c r="C868" s="7" t="n">
        <v>38102</v>
      </c>
      <c r="D868" s="26" t="s">
        <v>33</v>
      </c>
      <c r="E868" s="19" t="n">
        <v>5.55</v>
      </c>
      <c r="F868" s="0" t="s">
        <v>39</v>
      </c>
      <c r="G868" s="26" t="n">
        <f aca="false">YEAR(C868)&amp;F868</f>
        <v>0</v>
      </c>
      <c r="K868" s="0" t="n">
        <f aca="false">VLOOKUP(F868,$I$11061:$J$11089,2)</f>
        <v>0</v>
      </c>
      <c r="L868" s="0" t="s">
        <v>39</v>
      </c>
    </row>
    <row r="869" customFormat="false" ht="14.1" hidden="false" customHeight="true" outlineLevel="0" collapsed="false">
      <c r="A869" s="17" t="s">
        <v>24</v>
      </c>
      <c r="B869" s="0" t="s">
        <v>25</v>
      </c>
      <c r="C869" s="7" t="n">
        <v>38102</v>
      </c>
      <c r="D869" s="26" t="s">
        <v>35</v>
      </c>
      <c r="E869" s="19" t="n">
        <v>6.66</v>
      </c>
      <c r="F869" s="0" t="s">
        <v>29</v>
      </c>
      <c r="G869" s="26" t="n">
        <f aca="false">YEAR(C869)&amp;F869</f>
        <v>0</v>
      </c>
      <c r="K869" s="0" t="n">
        <f aca="false">VLOOKUP(F869,$I$11061:$J$11089,2)</f>
        <v>0</v>
      </c>
      <c r="L869" s="0" t="s">
        <v>29</v>
      </c>
    </row>
    <row r="870" customFormat="false" ht="14.1" hidden="false" customHeight="true" outlineLevel="0" collapsed="false">
      <c r="A870" s="17" t="s">
        <v>24</v>
      </c>
      <c r="B870" s="0" t="s">
        <v>25</v>
      </c>
      <c r="C870" s="7" t="n">
        <v>38102</v>
      </c>
      <c r="D870" s="26" t="s">
        <v>36</v>
      </c>
      <c r="E870" s="19" t="n">
        <v>7.77</v>
      </c>
      <c r="F870" s="0" t="s">
        <v>46</v>
      </c>
      <c r="G870" s="26" t="n">
        <f aca="false">YEAR(C870)&amp;F870</f>
        <v>0</v>
      </c>
      <c r="K870" s="0" t="n">
        <f aca="false">VLOOKUP(F870,$I$11061:$J$11089,2)</f>
        <v>0</v>
      </c>
      <c r="L870" s="0" t="s">
        <v>46</v>
      </c>
    </row>
    <row r="871" customFormat="false" ht="14.1" hidden="false" customHeight="true" outlineLevel="0" collapsed="false">
      <c r="A871" s="17" t="s">
        <v>24</v>
      </c>
      <c r="B871" s="0" t="s">
        <v>25</v>
      </c>
      <c r="C871" s="7" t="n">
        <v>38103</v>
      </c>
      <c r="D871" s="26" t="s">
        <v>38</v>
      </c>
      <c r="E871" s="19" t="n">
        <v>8.88</v>
      </c>
      <c r="F871" s="0" t="s">
        <v>49</v>
      </c>
      <c r="G871" s="26" t="n">
        <f aca="false">YEAR(C871)&amp;F871</f>
        <v>0</v>
      </c>
      <c r="K871" s="0" t="n">
        <f aca="false">VLOOKUP(F871,$I$11061:$J$11089,2)</f>
        <v>0</v>
      </c>
      <c r="L871" s="0" t="s">
        <v>49</v>
      </c>
    </row>
    <row r="872" customFormat="false" ht="14.1" hidden="false" customHeight="true" outlineLevel="0" collapsed="false">
      <c r="A872" s="17" t="s">
        <v>24</v>
      </c>
      <c r="B872" s="0" t="s">
        <v>25</v>
      </c>
      <c r="C872" s="7" t="n">
        <v>38104</v>
      </c>
      <c r="D872" s="26" t="s">
        <v>40</v>
      </c>
      <c r="E872" s="19" t="n">
        <v>9.99</v>
      </c>
      <c r="F872" s="0" t="s">
        <v>43</v>
      </c>
      <c r="G872" s="26" t="n">
        <f aca="false">YEAR(C872)&amp;F872</f>
        <v>0</v>
      </c>
      <c r="K872" s="0" t="n">
        <f aca="false">VLOOKUP(F872,$I$11061:$J$11089,2)</f>
        <v>0</v>
      </c>
      <c r="L872" s="0" t="s">
        <v>43</v>
      </c>
    </row>
    <row r="873" customFormat="false" ht="14.1" hidden="false" customHeight="true" outlineLevel="0" collapsed="false">
      <c r="A873" s="17" t="s">
        <v>24</v>
      </c>
      <c r="B873" s="0" t="s">
        <v>25</v>
      </c>
      <c r="C873" s="7" t="n">
        <v>38104</v>
      </c>
      <c r="D873" s="26" t="s">
        <v>26</v>
      </c>
      <c r="E873" s="19" t="n">
        <v>1.11</v>
      </c>
      <c r="F873" s="0" t="s">
        <v>51</v>
      </c>
      <c r="G873" s="26" t="n">
        <f aca="false">YEAR(C873)&amp;F873</f>
        <v>0</v>
      </c>
      <c r="K873" s="0" t="n">
        <f aca="false">VLOOKUP(F873,$I$11061:$J$11089,2)</f>
        <v>0</v>
      </c>
      <c r="L873" s="0" t="s">
        <v>51</v>
      </c>
    </row>
    <row r="874" customFormat="false" ht="14.1" hidden="false" customHeight="true" outlineLevel="0" collapsed="false">
      <c r="A874" s="17" t="s">
        <v>24</v>
      </c>
      <c r="B874" s="0" t="s">
        <v>25</v>
      </c>
      <c r="C874" s="7" t="n">
        <v>38104</v>
      </c>
      <c r="D874" s="26" t="s">
        <v>28</v>
      </c>
      <c r="E874" s="19" t="n">
        <v>2.22</v>
      </c>
      <c r="F874" s="0" t="s">
        <v>49</v>
      </c>
      <c r="G874" s="26" t="n">
        <f aca="false">YEAR(C874)&amp;F874</f>
        <v>0</v>
      </c>
      <c r="K874" s="0" t="n">
        <f aca="false">VLOOKUP(F874,$I$11061:$J$11089,2)</f>
        <v>0</v>
      </c>
      <c r="L874" s="0" t="s">
        <v>49</v>
      </c>
    </row>
    <row r="875" customFormat="false" ht="14.1" hidden="false" customHeight="true" outlineLevel="0" collapsed="false">
      <c r="A875" s="17" t="s">
        <v>24</v>
      </c>
      <c r="B875" s="0" t="s">
        <v>25</v>
      </c>
      <c r="C875" s="7" t="n">
        <v>38105</v>
      </c>
      <c r="D875" s="26" t="s">
        <v>30</v>
      </c>
      <c r="E875" s="19" t="n">
        <v>3.33</v>
      </c>
      <c r="F875" s="0" t="s">
        <v>47</v>
      </c>
      <c r="G875" s="26" t="n">
        <f aca="false">YEAR(C875)&amp;F875</f>
        <v>0</v>
      </c>
      <c r="K875" s="0" t="n">
        <f aca="false">VLOOKUP(F875,$I$11061:$J$11089,2)</f>
        <v>0</v>
      </c>
      <c r="L875" s="0" t="s">
        <v>47</v>
      </c>
    </row>
    <row r="876" customFormat="false" ht="14.1" hidden="false" customHeight="true" outlineLevel="0" collapsed="false">
      <c r="A876" s="17" t="s">
        <v>24</v>
      </c>
      <c r="B876" s="0" t="s">
        <v>25</v>
      </c>
      <c r="C876" s="7" t="n">
        <v>38105</v>
      </c>
      <c r="D876" s="26" t="s">
        <v>32</v>
      </c>
      <c r="E876" s="19" t="n">
        <v>4.44</v>
      </c>
      <c r="F876" s="0" t="s">
        <v>52</v>
      </c>
      <c r="G876" s="26" t="n">
        <f aca="false">YEAR(C876)&amp;F876</f>
        <v>0</v>
      </c>
      <c r="K876" s="0" t="n">
        <f aca="false">VLOOKUP(F876,$I$11061:$J$11089,2)</f>
        <v>0</v>
      </c>
      <c r="L876" s="0" t="s">
        <v>52</v>
      </c>
    </row>
    <row r="877" customFormat="false" ht="14.1" hidden="false" customHeight="true" outlineLevel="0" collapsed="false">
      <c r="A877" s="17" t="s">
        <v>24</v>
      </c>
      <c r="B877" s="0" t="s">
        <v>25</v>
      </c>
      <c r="C877" s="7" t="n">
        <v>38105</v>
      </c>
      <c r="D877" s="26" t="s">
        <v>33</v>
      </c>
      <c r="E877" s="19" t="n">
        <v>5.55</v>
      </c>
      <c r="F877" s="0" t="s">
        <v>49</v>
      </c>
      <c r="G877" s="26" t="n">
        <f aca="false">YEAR(C877)&amp;F877</f>
        <v>0</v>
      </c>
      <c r="K877" s="0" t="n">
        <f aca="false">VLOOKUP(F877,$I$11061:$J$11089,2)</f>
        <v>0</v>
      </c>
      <c r="L877" s="0" t="s">
        <v>49</v>
      </c>
    </row>
    <row r="878" customFormat="false" ht="14.1" hidden="false" customHeight="true" outlineLevel="0" collapsed="false">
      <c r="A878" s="17" t="s">
        <v>24</v>
      </c>
      <c r="B878" s="0" t="s">
        <v>25</v>
      </c>
      <c r="C878" s="7" t="n">
        <v>38106</v>
      </c>
      <c r="D878" s="26" t="s">
        <v>35</v>
      </c>
      <c r="E878" s="19" t="n">
        <v>6.66</v>
      </c>
      <c r="F878" s="0" t="s">
        <v>48</v>
      </c>
      <c r="G878" s="26" t="n">
        <f aca="false">YEAR(C878)&amp;F878</f>
        <v>0</v>
      </c>
      <c r="K878" s="0" t="n">
        <f aca="false">VLOOKUP(F878,$I$11061:$J$11089,2)</f>
        <v>0</v>
      </c>
      <c r="L878" s="0" t="s">
        <v>48</v>
      </c>
    </row>
    <row r="879" customFormat="false" ht="14.1" hidden="false" customHeight="true" outlineLevel="0" collapsed="false">
      <c r="A879" s="17" t="s">
        <v>24</v>
      </c>
      <c r="B879" s="0" t="s">
        <v>25</v>
      </c>
      <c r="C879" s="7" t="n">
        <v>38107</v>
      </c>
      <c r="D879" s="26" t="s">
        <v>36</v>
      </c>
      <c r="E879" s="19" t="n">
        <v>7.77</v>
      </c>
      <c r="F879" s="0" t="s">
        <v>39</v>
      </c>
      <c r="G879" s="26" t="n">
        <f aca="false">YEAR(C879)&amp;F879</f>
        <v>0</v>
      </c>
      <c r="K879" s="0" t="n">
        <f aca="false">VLOOKUP(F879,$I$11061:$J$11089,2)</f>
        <v>0</v>
      </c>
      <c r="L879" s="0" t="s">
        <v>39</v>
      </c>
    </row>
    <row r="880" customFormat="false" ht="14.1" hidden="false" customHeight="true" outlineLevel="0" collapsed="false">
      <c r="A880" s="17" t="s">
        <v>24</v>
      </c>
      <c r="B880" s="0" t="s">
        <v>25</v>
      </c>
      <c r="C880" s="7" t="n">
        <v>38107</v>
      </c>
      <c r="D880" s="26" t="s">
        <v>38</v>
      </c>
      <c r="E880" s="19" t="n">
        <v>8.88</v>
      </c>
      <c r="F880" s="0" t="s">
        <v>49</v>
      </c>
      <c r="G880" s="26" t="n">
        <f aca="false">YEAR(C880)&amp;F880</f>
        <v>0</v>
      </c>
      <c r="K880" s="0" t="n">
        <f aca="false">VLOOKUP(F880,$I$11061:$J$11089,2)</f>
        <v>0</v>
      </c>
      <c r="L880" s="0" t="s">
        <v>49</v>
      </c>
    </row>
    <row r="881" customFormat="false" ht="14.1" hidden="false" customHeight="true" outlineLevel="0" collapsed="false">
      <c r="A881" s="17" t="s">
        <v>24</v>
      </c>
      <c r="B881" s="0" t="s">
        <v>25</v>
      </c>
      <c r="C881" s="7" t="n">
        <v>38107</v>
      </c>
      <c r="D881" s="26" t="s">
        <v>40</v>
      </c>
      <c r="E881" s="19" t="n">
        <v>9.99</v>
      </c>
      <c r="F881" s="0" t="s">
        <v>43</v>
      </c>
      <c r="G881" s="26" t="n">
        <f aca="false">YEAR(C881)&amp;F881</f>
        <v>0</v>
      </c>
      <c r="K881" s="0" t="n">
        <f aca="false">VLOOKUP(F881,$I$11061:$J$11089,2)</f>
        <v>0</v>
      </c>
      <c r="L881" s="0" t="s">
        <v>43</v>
      </c>
    </row>
    <row r="882" customFormat="false" ht="14.1" hidden="false" customHeight="true" outlineLevel="0" collapsed="false">
      <c r="A882" s="17" t="s">
        <v>24</v>
      </c>
      <c r="B882" s="0" t="s">
        <v>25</v>
      </c>
      <c r="C882" s="7" t="n">
        <v>38108</v>
      </c>
      <c r="D882" s="26" t="s">
        <v>26</v>
      </c>
      <c r="E882" s="19" t="n">
        <v>1.11</v>
      </c>
      <c r="F882" s="0" t="s">
        <v>37</v>
      </c>
      <c r="G882" s="26" t="n">
        <f aca="false">YEAR(C882)&amp;F882</f>
        <v>0</v>
      </c>
      <c r="K882" s="0" t="n">
        <f aca="false">VLOOKUP(F882,$I$11061:$J$11089,2)</f>
        <v>0</v>
      </c>
      <c r="L882" s="0" t="s">
        <v>37</v>
      </c>
    </row>
    <row r="883" customFormat="false" ht="14.1" hidden="false" customHeight="true" outlineLevel="0" collapsed="false">
      <c r="A883" s="17" t="s">
        <v>24</v>
      </c>
      <c r="B883" s="0" t="s">
        <v>25</v>
      </c>
      <c r="C883" s="7" t="n">
        <v>38108</v>
      </c>
      <c r="D883" s="26" t="s">
        <v>28</v>
      </c>
      <c r="E883" s="19" t="n">
        <v>2.22</v>
      </c>
      <c r="F883" s="0" t="s">
        <v>37</v>
      </c>
      <c r="G883" s="26" t="n">
        <f aca="false">YEAR(C883)&amp;F883</f>
        <v>0</v>
      </c>
      <c r="K883" s="0" t="n">
        <f aca="false">VLOOKUP(F883,$I$11061:$J$11089,2)</f>
        <v>0</v>
      </c>
      <c r="L883" s="0" t="s">
        <v>37</v>
      </c>
    </row>
    <row r="884" customFormat="false" ht="14.1" hidden="false" customHeight="true" outlineLevel="0" collapsed="false">
      <c r="A884" s="17" t="s">
        <v>24</v>
      </c>
      <c r="B884" s="0" t="s">
        <v>25</v>
      </c>
      <c r="C884" s="7" t="n">
        <v>38109</v>
      </c>
      <c r="D884" s="26" t="s">
        <v>30</v>
      </c>
      <c r="E884" s="19" t="n">
        <v>3.33</v>
      </c>
      <c r="F884" s="0" t="s">
        <v>39</v>
      </c>
      <c r="G884" s="26" t="n">
        <f aca="false">YEAR(C884)&amp;F884</f>
        <v>0</v>
      </c>
      <c r="K884" s="0" t="n">
        <f aca="false">VLOOKUP(F884,$I$11061:$J$11089,2)</f>
        <v>0</v>
      </c>
      <c r="L884" s="0" t="s">
        <v>39</v>
      </c>
    </row>
    <row r="885" customFormat="false" ht="14.1" hidden="false" customHeight="true" outlineLevel="0" collapsed="false">
      <c r="A885" s="17" t="s">
        <v>24</v>
      </c>
      <c r="B885" s="0" t="s">
        <v>25</v>
      </c>
      <c r="C885" s="7" t="n">
        <v>38109</v>
      </c>
      <c r="D885" s="26" t="s">
        <v>32</v>
      </c>
      <c r="E885" s="19" t="n">
        <v>4.44</v>
      </c>
      <c r="F885" s="0" t="s">
        <v>29</v>
      </c>
      <c r="G885" s="26" t="n">
        <f aca="false">YEAR(C885)&amp;F885</f>
        <v>0</v>
      </c>
      <c r="K885" s="0" t="n">
        <f aca="false">VLOOKUP(F885,$I$11061:$J$11089,2)</f>
        <v>0</v>
      </c>
      <c r="L885" s="0" t="s">
        <v>29</v>
      </c>
    </row>
    <row r="886" customFormat="false" ht="14.1" hidden="false" customHeight="true" outlineLevel="0" collapsed="false">
      <c r="A886" s="17" t="s">
        <v>24</v>
      </c>
      <c r="B886" s="0" t="s">
        <v>25</v>
      </c>
      <c r="C886" s="7" t="n">
        <v>38110</v>
      </c>
      <c r="D886" s="26" t="s">
        <v>33</v>
      </c>
      <c r="E886" s="19" t="n">
        <v>5.55</v>
      </c>
      <c r="F886" s="0" t="s">
        <v>44</v>
      </c>
      <c r="G886" s="26" t="n">
        <f aca="false">YEAR(C886)&amp;F886</f>
        <v>0</v>
      </c>
      <c r="K886" s="0" t="n">
        <f aca="false">VLOOKUP(F886,$I$11061:$J$11089,2)</f>
        <v>0</v>
      </c>
      <c r="L886" s="0" t="s">
        <v>44</v>
      </c>
    </row>
    <row r="887" customFormat="false" ht="14.1" hidden="false" customHeight="true" outlineLevel="0" collapsed="false">
      <c r="A887" s="17" t="s">
        <v>24</v>
      </c>
      <c r="B887" s="0" t="s">
        <v>25</v>
      </c>
      <c r="C887" s="7" t="n">
        <v>38110</v>
      </c>
      <c r="D887" s="26" t="s">
        <v>35</v>
      </c>
      <c r="E887" s="19" t="n">
        <v>6.66</v>
      </c>
      <c r="F887" s="0" t="s">
        <v>39</v>
      </c>
      <c r="G887" s="26" t="n">
        <f aca="false">YEAR(C887)&amp;F887</f>
        <v>0</v>
      </c>
      <c r="K887" s="0" t="n">
        <f aca="false">VLOOKUP(F887,$I$11061:$J$11089,2)</f>
        <v>0</v>
      </c>
      <c r="L887" s="0" t="s">
        <v>39</v>
      </c>
    </row>
    <row r="888" customFormat="false" ht="14.1" hidden="false" customHeight="true" outlineLevel="0" collapsed="false">
      <c r="A888" s="17" t="s">
        <v>24</v>
      </c>
      <c r="B888" s="0" t="s">
        <v>25</v>
      </c>
      <c r="C888" s="7" t="n">
        <v>38110</v>
      </c>
      <c r="D888" s="26" t="s">
        <v>26</v>
      </c>
      <c r="E888" s="19" t="n">
        <v>1.11</v>
      </c>
      <c r="F888" s="0" t="s">
        <v>29</v>
      </c>
      <c r="G888" s="26" t="n">
        <f aca="false">YEAR(C888)&amp;F888</f>
        <v>0</v>
      </c>
      <c r="K888" s="0" t="n">
        <f aca="false">VLOOKUP(F888,$I$11061:$J$11089,2)</f>
        <v>0</v>
      </c>
      <c r="L888" s="0" t="s">
        <v>29</v>
      </c>
    </row>
    <row r="889" customFormat="false" ht="14.1" hidden="false" customHeight="true" outlineLevel="0" collapsed="false">
      <c r="A889" s="17" t="s">
        <v>24</v>
      </c>
      <c r="B889" s="0" t="s">
        <v>25</v>
      </c>
      <c r="C889" s="7" t="n">
        <v>38110</v>
      </c>
      <c r="D889" s="26" t="s">
        <v>28</v>
      </c>
      <c r="E889" s="19" t="n">
        <v>2.22</v>
      </c>
      <c r="F889" s="0" t="s">
        <v>43</v>
      </c>
      <c r="G889" s="26" t="n">
        <f aca="false">YEAR(C889)&amp;F889</f>
        <v>0</v>
      </c>
      <c r="K889" s="0" t="n">
        <f aca="false">VLOOKUP(F889,$I$11061:$J$11089,2)</f>
        <v>0</v>
      </c>
      <c r="L889" s="0" t="s">
        <v>43</v>
      </c>
    </row>
    <row r="890" customFormat="false" ht="14.1" hidden="false" customHeight="true" outlineLevel="0" collapsed="false">
      <c r="A890" s="17" t="s">
        <v>24</v>
      </c>
      <c r="B890" s="0" t="s">
        <v>25</v>
      </c>
      <c r="C890" s="7" t="n">
        <v>38110</v>
      </c>
      <c r="D890" s="26" t="s">
        <v>30</v>
      </c>
      <c r="E890" s="19" t="n">
        <v>3.33</v>
      </c>
      <c r="F890" s="0" t="s">
        <v>46</v>
      </c>
      <c r="G890" s="26" t="n">
        <f aca="false">YEAR(C890)&amp;F890</f>
        <v>0</v>
      </c>
      <c r="K890" s="0" t="n">
        <f aca="false">VLOOKUP(F890,$I$11061:$J$11089,2)</f>
        <v>0</v>
      </c>
      <c r="L890" s="0" t="s">
        <v>46</v>
      </c>
    </row>
    <row r="891" customFormat="false" ht="14.1" hidden="false" customHeight="true" outlineLevel="0" collapsed="false">
      <c r="A891" s="17" t="s">
        <v>24</v>
      </c>
      <c r="B891" s="0" t="s">
        <v>25</v>
      </c>
      <c r="C891" s="7" t="n">
        <v>38110</v>
      </c>
      <c r="D891" s="26" t="s">
        <v>32</v>
      </c>
      <c r="E891" s="19" t="n">
        <v>4.44</v>
      </c>
      <c r="F891" s="0" t="s">
        <v>34</v>
      </c>
      <c r="G891" s="26" t="n">
        <f aca="false">YEAR(C891)&amp;F891</f>
        <v>0</v>
      </c>
      <c r="K891" s="0" t="n">
        <f aca="false">VLOOKUP(F891,$I$11061:$J$11089,2)</f>
        <v>0</v>
      </c>
      <c r="L891" s="0" t="s">
        <v>34</v>
      </c>
    </row>
    <row r="892" customFormat="false" ht="14.1" hidden="false" customHeight="true" outlineLevel="0" collapsed="false">
      <c r="A892" s="17" t="s">
        <v>24</v>
      </c>
      <c r="B892" s="0" t="s">
        <v>25</v>
      </c>
      <c r="C892" s="7" t="n">
        <v>38111</v>
      </c>
      <c r="D892" s="26" t="s">
        <v>33</v>
      </c>
      <c r="E892" s="19" t="n">
        <v>5.55</v>
      </c>
      <c r="F892" s="0" t="s">
        <v>29</v>
      </c>
      <c r="G892" s="26" t="n">
        <f aca="false">YEAR(C892)&amp;F892</f>
        <v>0</v>
      </c>
      <c r="K892" s="0" t="n">
        <f aca="false">VLOOKUP(F892,$I$11061:$J$11089,2)</f>
        <v>0</v>
      </c>
      <c r="L892" s="0" t="s">
        <v>29</v>
      </c>
    </row>
    <row r="893" customFormat="false" ht="14.1" hidden="false" customHeight="true" outlineLevel="0" collapsed="false">
      <c r="A893" s="17" t="s">
        <v>24</v>
      </c>
      <c r="B893" s="0" t="s">
        <v>25</v>
      </c>
      <c r="C893" s="7" t="n">
        <v>38111</v>
      </c>
      <c r="D893" s="26" t="s">
        <v>35</v>
      </c>
      <c r="E893" s="19" t="n">
        <v>6.66</v>
      </c>
      <c r="F893" s="0" t="s">
        <v>49</v>
      </c>
      <c r="G893" s="26" t="n">
        <f aca="false">YEAR(C893)&amp;F893</f>
        <v>0</v>
      </c>
      <c r="K893" s="0" t="n">
        <f aca="false">VLOOKUP(F893,$I$11061:$J$11089,2)</f>
        <v>0</v>
      </c>
      <c r="L893" s="0" t="s">
        <v>49</v>
      </c>
    </row>
    <row r="894" customFormat="false" ht="14.1" hidden="false" customHeight="true" outlineLevel="0" collapsed="false">
      <c r="A894" s="17" t="s">
        <v>24</v>
      </c>
      <c r="B894" s="0" t="s">
        <v>25</v>
      </c>
      <c r="C894" s="7" t="n">
        <v>38112</v>
      </c>
      <c r="D894" s="26" t="s">
        <v>36</v>
      </c>
      <c r="E894" s="19" t="n">
        <v>7.77</v>
      </c>
      <c r="F894" s="0" t="s">
        <v>49</v>
      </c>
      <c r="G894" s="26" t="n">
        <f aca="false">YEAR(C894)&amp;F894</f>
        <v>0</v>
      </c>
      <c r="K894" s="0" t="n">
        <f aca="false">VLOOKUP(F894,$I$11061:$J$11089,2)</f>
        <v>0</v>
      </c>
      <c r="L894" s="0" t="s">
        <v>49</v>
      </c>
    </row>
    <row r="895" customFormat="false" ht="14.1" hidden="false" customHeight="true" outlineLevel="0" collapsed="false">
      <c r="A895" s="17" t="s">
        <v>24</v>
      </c>
      <c r="B895" s="0" t="s">
        <v>25</v>
      </c>
      <c r="C895" s="7" t="n">
        <v>38113</v>
      </c>
      <c r="D895" s="26" t="s">
        <v>38</v>
      </c>
      <c r="E895" s="19" t="n">
        <v>8.88</v>
      </c>
      <c r="F895" s="0" t="s">
        <v>52</v>
      </c>
      <c r="G895" s="26" t="n">
        <f aca="false">YEAR(C895)&amp;F895</f>
        <v>0</v>
      </c>
      <c r="K895" s="0" t="n">
        <f aca="false">VLOOKUP(F895,$I$11061:$J$11089,2)</f>
        <v>0</v>
      </c>
      <c r="L895" s="0" t="s">
        <v>52</v>
      </c>
    </row>
    <row r="896" customFormat="false" ht="14.1" hidden="false" customHeight="true" outlineLevel="0" collapsed="false">
      <c r="A896" s="17" t="s">
        <v>24</v>
      </c>
      <c r="B896" s="0" t="s">
        <v>25</v>
      </c>
      <c r="C896" s="7" t="n">
        <v>38113</v>
      </c>
      <c r="D896" s="26" t="s">
        <v>40</v>
      </c>
      <c r="E896" s="19" t="n">
        <v>9.99</v>
      </c>
      <c r="F896" s="0" t="s">
        <v>43</v>
      </c>
      <c r="G896" s="26" t="n">
        <f aca="false">YEAR(C896)&amp;F896</f>
        <v>0</v>
      </c>
      <c r="K896" s="0" t="n">
        <f aca="false">VLOOKUP(F896,$I$11061:$J$11089,2)</f>
        <v>0</v>
      </c>
      <c r="L896" s="0" t="s">
        <v>43</v>
      </c>
    </row>
    <row r="897" customFormat="false" ht="14.1" hidden="false" customHeight="true" outlineLevel="0" collapsed="false">
      <c r="A897" s="17" t="s">
        <v>24</v>
      </c>
      <c r="B897" s="0" t="s">
        <v>25</v>
      </c>
      <c r="C897" s="7" t="n">
        <v>38114</v>
      </c>
      <c r="D897" s="26" t="s">
        <v>26</v>
      </c>
      <c r="E897" s="19" t="n">
        <v>1.11</v>
      </c>
      <c r="F897" s="0" t="s">
        <v>37</v>
      </c>
      <c r="G897" s="26" t="n">
        <f aca="false">YEAR(C897)&amp;F897</f>
        <v>0</v>
      </c>
      <c r="K897" s="0" t="n">
        <f aca="false">VLOOKUP(F897,$I$11061:$J$11089,2)</f>
        <v>0</v>
      </c>
      <c r="L897" s="0" t="s">
        <v>37</v>
      </c>
    </row>
    <row r="898" customFormat="false" ht="14.1" hidden="false" customHeight="true" outlineLevel="0" collapsed="false">
      <c r="A898" s="17" t="s">
        <v>24</v>
      </c>
      <c r="B898" s="0" t="s">
        <v>25</v>
      </c>
      <c r="C898" s="7" t="n">
        <v>38115</v>
      </c>
      <c r="D898" s="26" t="s">
        <v>28</v>
      </c>
      <c r="E898" s="19" t="n">
        <v>2.22</v>
      </c>
      <c r="F898" s="0" t="s">
        <v>43</v>
      </c>
      <c r="G898" s="26" t="n">
        <f aca="false">YEAR(C898)&amp;F898</f>
        <v>0</v>
      </c>
      <c r="K898" s="0" t="n">
        <f aca="false">VLOOKUP(F898,$I$11061:$J$11089,2)</f>
        <v>0</v>
      </c>
      <c r="L898" s="0" t="s">
        <v>43</v>
      </c>
    </row>
    <row r="899" customFormat="false" ht="14.1" hidden="false" customHeight="true" outlineLevel="0" collapsed="false">
      <c r="A899" s="17" t="s">
        <v>24</v>
      </c>
      <c r="B899" s="0" t="s">
        <v>25</v>
      </c>
      <c r="C899" s="7" t="n">
        <v>38115</v>
      </c>
      <c r="D899" s="26" t="s">
        <v>30</v>
      </c>
      <c r="E899" s="19" t="n">
        <v>3.33</v>
      </c>
      <c r="F899" s="0" t="s">
        <v>31</v>
      </c>
      <c r="G899" s="26" t="n">
        <f aca="false">YEAR(C899)&amp;F899</f>
        <v>0</v>
      </c>
      <c r="K899" s="0" t="n">
        <f aca="false">VLOOKUP(F899,$I$11061:$J$11089,2)</f>
        <v>0</v>
      </c>
      <c r="L899" s="0" t="s">
        <v>31</v>
      </c>
    </row>
    <row r="900" customFormat="false" ht="14.1" hidden="false" customHeight="true" outlineLevel="0" collapsed="false">
      <c r="A900" s="17" t="s">
        <v>24</v>
      </c>
      <c r="B900" s="0" t="s">
        <v>25</v>
      </c>
      <c r="C900" s="7" t="n">
        <v>38115</v>
      </c>
      <c r="D900" s="26" t="s">
        <v>32</v>
      </c>
      <c r="E900" s="19" t="n">
        <v>4.44</v>
      </c>
      <c r="F900" s="0" t="s">
        <v>34</v>
      </c>
      <c r="G900" s="26" t="n">
        <f aca="false">YEAR(C900)&amp;F900</f>
        <v>0</v>
      </c>
      <c r="K900" s="0" t="n">
        <f aca="false">VLOOKUP(F900,$I$11061:$J$11089,2)</f>
        <v>0</v>
      </c>
      <c r="L900" s="0" t="s">
        <v>34</v>
      </c>
    </row>
    <row r="901" customFormat="false" ht="14.1" hidden="false" customHeight="true" outlineLevel="0" collapsed="false">
      <c r="A901" s="17" t="s">
        <v>24</v>
      </c>
      <c r="B901" s="0" t="s">
        <v>25</v>
      </c>
      <c r="C901" s="7" t="n">
        <v>38119</v>
      </c>
      <c r="D901" s="26" t="s">
        <v>33</v>
      </c>
      <c r="E901" s="19" t="n">
        <v>5.55</v>
      </c>
      <c r="F901" s="0" t="s">
        <v>29</v>
      </c>
      <c r="G901" s="26" t="n">
        <f aca="false">YEAR(C901)&amp;F901</f>
        <v>0</v>
      </c>
      <c r="K901" s="0" t="n">
        <f aca="false">VLOOKUP(F901,$I$11061:$J$11089,2)</f>
        <v>0</v>
      </c>
      <c r="L901" s="0" t="s">
        <v>29</v>
      </c>
    </row>
    <row r="902" customFormat="false" ht="14.1" hidden="false" customHeight="true" outlineLevel="0" collapsed="false">
      <c r="A902" s="17" t="s">
        <v>24</v>
      </c>
      <c r="B902" s="0" t="s">
        <v>25</v>
      </c>
      <c r="C902" s="7" t="n">
        <v>38120</v>
      </c>
      <c r="D902" s="26" t="s">
        <v>35</v>
      </c>
      <c r="E902" s="19" t="n">
        <v>6.66</v>
      </c>
      <c r="F902" s="0" t="s">
        <v>51</v>
      </c>
      <c r="G902" s="26" t="n">
        <f aca="false">YEAR(C902)&amp;F902</f>
        <v>0</v>
      </c>
      <c r="K902" s="0" t="n">
        <f aca="false">VLOOKUP(F902,$I$11061:$J$11089,2)</f>
        <v>0</v>
      </c>
      <c r="L902" s="0" t="s">
        <v>51</v>
      </c>
    </row>
    <row r="903" customFormat="false" ht="14.1" hidden="false" customHeight="true" outlineLevel="0" collapsed="false">
      <c r="A903" s="17" t="s">
        <v>24</v>
      </c>
      <c r="B903" s="0" t="s">
        <v>25</v>
      </c>
      <c r="C903" s="7" t="n">
        <v>38121</v>
      </c>
      <c r="D903" s="26" t="s">
        <v>36</v>
      </c>
      <c r="E903" s="19" t="n">
        <v>7.77</v>
      </c>
      <c r="F903" s="0" t="s">
        <v>27</v>
      </c>
      <c r="G903" s="26" t="n">
        <f aca="false">YEAR(C903)&amp;F903</f>
        <v>0</v>
      </c>
      <c r="K903" s="0" t="n">
        <f aca="false">VLOOKUP(F903,$I$11061:$J$11089,2)</f>
        <v>0</v>
      </c>
      <c r="L903" s="0" t="s">
        <v>27</v>
      </c>
    </row>
    <row r="904" customFormat="false" ht="14.1" hidden="false" customHeight="true" outlineLevel="0" collapsed="false">
      <c r="A904" s="17" t="s">
        <v>24</v>
      </c>
      <c r="B904" s="0" t="s">
        <v>25</v>
      </c>
      <c r="C904" s="7" t="n">
        <v>38121</v>
      </c>
      <c r="D904" s="26" t="s">
        <v>38</v>
      </c>
      <c r="E904" s="19" t="n">
        <v>8.88</v>
      </c>
      <c r="F904" s="0" t="s">
        <v>37</v>
      </c>
      <c r="G904" s="26" t="n">
        <f aca="false">YEAR(C904)&amp;F904</f>
        <v>0</v>
      </c>
      <c r="K904" s="0" t="n">
        <f aca="false">VLOOKUP(F904,$I$11061:$J$11089,2)</f>
        <v>0</v>
      </c>
      <c r="L904" s="0" t="s">
        <v>37</v>
      </c>
    </row>
    <row r="905" customFormat="false" ht="14.1" hidden="false" customHeight="true" outlineLevel="0" collapsed="false">
      <c r="A905" s="17" t="s">
        <v>24</v>
      </c>
      <c r="B905" s="0" t="s">
        <v>25</v>
      </c>
      <c r="C905" s="7" t="n">
        <v>38121</v>
      </c>
      <c r="D905" s="26" t="s">
        <v>40</v>
      </c>
      <c r="E905" s="19" t="n">
        <v>9.99</v>
      </c>
      <c r="F905" s="0" t="s">
        <v>54</v>
      </c>
      <c r="G905" s="26" t="n">
        <f aca="false">YEAR(C905)&amp;F905</f>
        <v>0</v>
      </c>
      <c r="K905" s="0" t="n">
        <f aca="false">VLOOKUP(F905,$I$11061:$J$11089,2)</f>
        <v>0</v>
      </c>
      <c r="L905" s="0" t="s">
        <v>54</v>
      </c>
    </row>
    <row r="906" customFormat="false" ht="14.1" hidden="false" customHeight="true" outlineLevel="0" collapsed="false">
      <c r="A906" s="17" t="s">
        <v>24</v>
      </c>
      <c r="B906" s="0" t="s">
        <v>25</v>
      </c>
      <c r="C906" s="7" t="n">
        <v>38121</v>
      </c>
      <c r="D906" s="26" t="s">
        <v>26</v>
      </c>
      <c r="E906" s="19" t="n">
        <v>1.11</v>
      </c>
      <c r="F906" s="0" t="s">
        <v>41</v>
      </c>
      <c r="G906" s="26" t="n">
        <f aca="false">YEAR(C906)&amp;F906</f>
        <v>0</v>
      </c>
      <c r="K906" s="0" t="n">
        <f aca="false">VLOOKUP(F906,$I$11061:$J$11089,2)</f>
        <v>0</v>
      </c>
      <c r="L906" s="0" t="s">
        <v>41</v>
      </c>
    </row>
    <row r="907" customFormat="false" ht="14.1" hidden="false" customHeight="true" outlineLevel="0" collapsed="false">
      <c r="A907" s="17" t="s">
        <v>24</v>
      </c>
      <c r="B907" s="0" t="s">
        <v>25</v>
      </c>
      <c r="C907" s="7" t="n">
        <v>38121</v>
      </c>
      <c r="D907" s="26" t="s">
        <v>28</v>
      </c>
      <c r="E907" s="19" t="n">
        <v>2.22</v>
      </c>
      <c r="F907" s="0" t="s">
        <v>46</v>
      </c>
      <c r="G907" s="26" t="n">
        <f aca="false">YEAR(C907)&amp;F907</f>
        <v>0</v>
      </c>
      <c r="K907" s="0" t="n">
        <f aca="false">VLOOKUP(F907,$I$11061:$J$11089,2)</f>
        <v>0</v>
      </c>
      <c r="L907" s="0" t="s">
        <v>46</v>
      </c>
    </row>
    <row r="908" customFormat="false" ht="14.1" hidden="false" customHeight="true" outlineLevel="0" collapsed="false">
      <c r="A908" s="17" t="s">
        <v>24</v>
      </c>
      <c r="B908" s="0" t="s">
        <v>25</v>
      </c>
      <c r="C908" s="7" t="n">
        <v>38122</v>
      </c>
      <c r="D908" s="26" t="s">
        <v>30</v>
      </c>
      <c r="E908" s="19" t="n">
        <v>3.33</v>
      </c>
      <c r="F908" s="0" t="s">
        <v>41</v>
      </c>
      <c r="G908" s="26" t="n">
        <f aca="false">YEAR(C908)&amp;F908</f>
        <v>0</v>
      </c>
      <c r="K908" s="0" t="n">
        <f aca="false">VLOOKUP(F908,$I$11061:$J$11089,2)</f>
        <v>0</v>
      </c>
      <c r="L908" s="0" t="s">
        <v>41</v>
      </c>
    </row>
    <row r="909" customFormat="false" ht="14.1" hidden="false" customHeight="true" outlineLevel="0" collapsed="false">
      <c r="A909" s="17" t="s">
        <v>24</v>
      </c>
      <c r="B909" s="0" t="s">
        <v>25</v>
      </c>
      <c r="C909" s="7" t="n">
        <v>38123</v>
      </c>
      <c r="D909" s="26" t="s">
        <v>32</v>
      </c>
      <c r="E909" s="19" t="n">
        <v>4.44</v>
      </c>
      <c r="F909" s="0" t="s">
        <v>27</v>
      </c>
      <c r="G909" s="26" t="n">
        <f aca="false">YEAR(C909)&amp;F909</f>
        <v>0</v>
      </c>
      <c r="K909" s="0" t="n">
        <f aca="false">VLOOKUP(F909,$I$11061:$J$11089,2)</f>
        <v>0</v>
      </c>
      <c r="L909" s="0" t="s">
        <v>27</v>
      </c>
    </row>
    <row r="910" customFormat="false" ht="14.1" hidden="false" customHeight="true" outlineLevel="0" collapsed="false">
      <c r="A910" s="17" t="s">
        <v>24</v>
      </c>
      <c r="B910" s="0" t="s">
        <v>25</v>
      </c>
      <c r="C910" s="7" t="n">
        <v>38125</v>
      </c>
      <c r="D910" s="26" t="s">
        <v>33</v>
      </c>
      <c r="E910" s="19" t="n">
        <v>5.55</v>
      </c>
      <c r="F910" s="0" t="s">
        <v>27</v>
      </c>
      <c r="G910" s="26" t="n">
        <f aca="false">YEAR(C910)&amp;F910</f>
        <v>0</v>
      </c>
      <c r="K910" s="0" t="n">
        <f aca="false">VLOOKUP(F910,$I$11061:$J$11089,2)</f>
        <v>0</v>
      </c>
      <c r="L910" s="0" t="s">
        <v>27</v>
      </c>
    </row>
    <row r="911" customFormat="false" ht="14.1" hidden="false" customHeight="true" outlineLevel="0" collapsed="false">
      <c r="A911" s="17" t="s">
        <v>24</v>
      </c>
      <c r="B911" s="0" t="s">
        <v>25</v>
      </c>
      <c r="C911" s="7" t="n">
        <v>38127</v>
      </c>
      <c r="D911" s="26" t="s">
        <v>35</v>
      </c>
      <c r="E911" s="19" t="n">
        <v>6.66</v>
      </c>
      <c r="F911" s="0" t="s">
        <v>48</v>
      </c>
      <c r="G911" s="26" t="n">
        <f aca="false">YEAR(C911)&amp;F911</f>
        <v>0</v>
      </c>
      <c r="K911" s="0" t="n">
        <f aca="false">VLOOKUP(F911,$I$11061:$J$11089,2)</f>
        <v>0</v>
      </c>
      <c r="L911" s="0" t="s">
        <v>48</v>
      </c>
    </row>
    <row r="912" customFormat="false" ht="14.1" hidden="false" customHeight="true" outlineLevel="0" collapsed="false">
      <c r="A912" s="17" t="s">
        <v>24</v>
      </c>
      <c r="B912" s="0" t="s">
        <v>25</v>
      </c>
      <c r="C912" s="7" t="n">
        <v>38127</v>
      </c>
      <c r="D912" s="26" t="s">
        <v>36</v>
      </c>
      <c r="E912" s="19" t="n">
        <v>7.77</v>
      </c>
      <c r="F912" s="0" t="s">
        <v>31</v>
      </c>
      <c r="G912" s="26" t="n">
        <f aca="false">YEAR(C912)&amp;F912</f>
        <v>0</v>
      </c>
      <c r="K912" s="0" t="n">
        <f aca="false">VLOOKUP(F912,$I$11061:$J$11089,2)</f>
        <v>0</v>
      </c>
      <c r="L912" s="0" t="s">
        <v>31</v>
      </c>
    </row>
    <row r="913" customFormat="false" ht="14.1" hidden="false" customHeight="true" outlineLevel="0" collapsed="false">
      <c r="A913" s="17" t="s">
        <v>24</v>
      </c>
      <c r="B913" s="0" t="s">
        <v>25</v>
      </c>
      <c r="C913" s="7" t="n">
        <v>38127</v>
      </c>
      <c r="D913" s="26" t="s">
        <v>38</v>
      </c>
      <c r="E913" s="19" t="n">
        <v>8.88</v>
      </c>
      <c r="F913" s="0" t="s">
        <v>31</v>
      </c>
      <c r="G913" s="26" t="n">
        <f aca="false">YEAR(C913)&amp;F913</f>
        <v>0</v>
      </c>
      <c r="K913" s="0" t="n">
        <f aca="false">VLOOKUP(F913,$I$11061:$J$11089,2)</f>
        <v>0</v>
      </c>
      <c r="L913" s="0" t="s">
        <v>31</v>
      </c>
    </row>
    <row r="914" customFormat="false" ht="14.1" hidden="false" customHeight="true" outlineLevel="0" collapsed="false">
      <c r="A914" s="17" t="s">
        <v>24</v>
      </c>
      <c r="B914" s="0" t="s">
        <v>25</v>
      </c>
      <c r="C914" s="7" t="n">
        <v>38128</v>
      </c>
      <c r="D914" s="26" t="s">
        <v>40</v>
      </c>
      <c r="E914" s="19" t="n">
        <v>9.99</v>
      </c>
      <c r="F914" s="0" t="s">
        <v>27</v>
      </c>
      <c r="G914" s="26" t="n">
        <f aca="false">YEAR(C914)&amp;F914</f>
        <v>0</v>
      </c>
      <c r="K914" s="0" t="n">
        <f aca="false">VLOOKUP(F914,$I$11061:$J$11089,2)</f>
        <v>0</v>
      </c>
      <c r="L914" s="0" t="s">
        <v>27</v>
      </c>
    </row>
    <row r="915" customFormat="false" ht="14.1" hidden="false" customHeight="true" outlineLevel="0" collapsed="false">
      <c r="A915" s="17" t="s">
        <v>24</v>
      </c>
      <c r="B915" s="0" t="s">
        <v>25</v>
      </c>
      <c r="C915" s="7" t="n">
        <v>38129</v>
      </c>
      <c r="D915" s="26" t="s">
        <v>26</v>
      </c>
      <c r="E915" s="19" t="n">
        <v>1.11</v>
      </c>
      <c r="F915" s="0" t="s">
        <v>27</v>
      </c>
      <c r="G915" s="26" t="n">
        <f aca="false">YEAR(C915)&amp;F915</f>
        <v>0</v>
      </c>
      <c r="K915" s="0" t="n">
        <f aca="false">VLOOKUP(F915,$I$11061:$J$11089,2)</f>
        <v>0</v>
      </c>
      <c r="L915" s="0" t="s">
        <v>27</v>
      </c>
    </row>
    <row r="916" customFormat="false" ht="14.1" hidden="false" customHeight="true" outlineLevel="0" collapsed="false">
      <c r="A916" s="17" t="s">
        <v>24</v>
      </c>
      <c r="B916" s="0" t="s">
        <v>25</v>
      </c>
      <c r="C916" s="7" t="n">
        <v>38129</v>
      </c>
      <c r="D916" s="26" t="s">
        <v>28</v>
      </c>
      <c r="E916" s="19" t="n">
        <v>2.22</v>
      </c>
      <c r="F916" s="0" t="s">
        <v>43</v>
      </c>
      <c r="G916" s="26" t="n">
        <f aca="false">YEAR(C916)&amp;F916</f>
        <v>0</v>
      </c>
      <c r="K916" s="0" t="n">
        <f aca="false">VLOOKUP(F916,$I$11061:$J$11089,2)</f>
        <v>0</v>
      </c>
      <c r="L916" s="0" t="s">
        <v>43</v>
      </c>
    </row>
    <row r="917" customFormat="false" ht="14.1" hidden="false" customHeight="true" outlineLevel="0" collapsed="false">
      <c r="A917" s="17" t="s">
        <v>24</v>
      </c>
      <c r="B917" s="0" t="s">
        <v>25</v>
      </c>
      <c r="C917" s="7" t="n">
        <v>38130</v>
      </c>
      <c r="D917" s="26" t="s">
        <v>30</v>
      </c>
      <c r="E917" s="19" t="n">
        <v>3.33</v>
      </c>
      <c r="F917" s="0" t="s">
        <v>41</v>
      </c>
      <c r="G917" s="26" t="n">
        <f aca="false">YEAR(C917)&amp;F917</f>
        <v>0</v>
      </c>
      <c r="K917" s="0" t="n">
        <f aca="false">VLOOKUP(F917,$I$11061:$J$11089,2)</f>
        <v>0</v>
      </c>
      <c r="L917" s="0" t="s">
        <v>41</v>
      </c>
    </row>
    <row r="918" customFormat="false" ht="14.1" hidden="false" customHeight="true" outlineLevel="0" collapsed="false">
      <c r="A918" s="17" t="s">
        <v>24</v>
      </c>
      <c r="B918" s="0" t="s">
        <v>25</v>
      </c>
      <c r="C918" s="7" t="n">
        <v>38134</v>
      </c>
      <c r="D918" s="26" t="s">
        <v>32</v>
      </c>
      <c r="E918" s="19" t="n">
        <v>4.44</v>
      </c>
      <c r="F918" s="0" t="s">
        <v>41</v>
      </c>
      <c r="G918" s="26" t="n">
        <f aca="false">YEAR(C918)&amp;F918</f>
        <v>0</v>
      </c>
      <c r="K918" s="0" t="n">
        <f aca="false">VLOOKUP(F918,$I$11061:$J$11089,2)</f>
        <v>0</v>
      </c>
      <c r="L918" s="0" t="s">
        <v>41</v>
      </c>
    </row>
    <row r="919" customFormat="false" ht="14.1" hidden="false" customHeight="true" outlineLevel="0" collapsed="false">
      <c r="A919" s="17" t="s">
        <v>24</v>
      </c>
      <c r="B919" s="0" t="s">
        <v>25</v>
      </c>
      <c r="C919" s="7" t="n">
        <v>38134</v>
      </c>
      <c r="D919" s="26" t="s">
        <v>33</v>
      </c>
      <c r="E919" s="19" t="n">
        <v>5.55</v>
      </c>
      <c r="F919" s="0" t="s">
        <v>41</v>
      </c>
      <c r="G919" s="26" t="n">
        <f aca="false">YEAR(C919)&amp;F919</f>
        <v>0</v>
      </c>
      <c r="K919" s="0" t="n">
        <f aca="false">VLOOKUP(F919,$I$11061:$J$11089,2)</f>
        <v>0</v>
      </c>
      <c r="L919" s="0" t="s">
        <v>41</v>
      </c>
    </row>
    <row r="920" customFormat="false" ht="14.1" hidden="false" customHeight="true" outlineLevel="0" collapsed="false">
      <c r="A920" s="17" t="s">
        <v>24</v>
      </c>
      <c r="B920" s="0" t="s">
        <v>25</v>
      </c>
      <c r="C920" s="7" t="n">
        <v>38134</v>
      </c>
      <c r="D920" s="26" t="s">
        <v>35</v>
      </c>
      <c r="E920" s="19" t="n">
        <v>6.66</v>
      </c>
      <c r="F920" s="0" t="s">
        <v>41</v>
      </c>
      <c r="G920" s="26" t="n">
        <f aca="false">YEAR(C920)&amp;F920</f>
        <v>0</v>
      </c>
      <c r="K920" s="0" t="n">
        <f aca="false">VLOOKUP(F920,$I$11061:$J$11089,2)</f>
        <v>0</v>
      </c>
      <c r="L920" s="0" t="s">
        <v>41</v>
      </c>
    </row>
    <row r="921" customFormat="false" ht="14.1" hidden="false" customHeight="true" outlineLevel="0" collapsed="false">
      <c r="A921" s="17" t="s">
        <v>24</v>
      </c>
      <c r="B921" s="0" t="s">
        <v>25</v>
      </c>
      <c r="C921" s="7" t="n">
        <v>38138</v>
      </c>
      <c r="D921" s="26" t="s">
        <v>36</v>
      </c>
      <c r="E921" s="19" t="n">
        <v>7.77</v>
      </c>
      <c r="F921" s="0" t="s">
        <v>41</v>
      </c>
      <c r="G921" s="26" t="n">
        <f aca="false">YEAR(C921)&amp;F921</f>
        <v>0</v>
      </c>
      <c r="K921" s="0" t="n">
        <f aca="false">VLOOKUP(F921,$I$11061:$J$11089,2)</f>
        <v>0</v>
      </c>
      <c r="L921" s="0" t="s">
        <v>41</v>
      </c>
    </row>
    <row r="922" customFormat="false" ht="14.1" hidden="false" customHeight="true" outlineLevel="0" collapsed="false">
      <c r="A922" s="17" t="s">
        <v>24</v>
      </c>
      <c r="B922" s="0" t="s">
        <v>25</v>
      </c>
      <c r="C922" s="7" t="n">
        <v>38138</v>
      </c>
      <c r="D922" s="26" t="s">
        <v>38</v>
      </c>
      <c r="E922" s="19" t="n">
        <v>8.88</v>
      </c>
      <c r="F922" s="0" t="s">
        <v>41</v>
      </c>
      <c r="G922" s="26" t="n">
        <f aca="false">YEAR(C922)&amp;F922</f>
        <v>0</v>
      </c>
      <c r="K922" s="0" t="n">
        <f aca="false">VLOOKUP(F922,$I$11061:$J$11089,2)</f>
        <v>0</v>
      </c>
      <c r="L922" s="0" t="s">
        <v>41</v>
      </c>
    </row>
    <row r="923" customFormat="false" ht="14.1" hidden="false" customHeight="true" outlineLevel="0" collapsed="false">
      <c r="A923" s="17" t="s">
        <v>24</v>
      </c>
      <c r="B923" s="0" t="s">
        <v>25</v>
      </c>
      <c r="C923" s="7" t="n">
        <v>38138</v>
      </c>
      <c r="D923" s="26" t="s">
        <v>40</v>
      </c>
      <c r="E923" s="19" t="n">
        <v>9.99</v>
      </c>
      <c r="F923" s="0" t="s">
        <v>41</v>
      </c>
      <c r="G923" s="26" t="n">
        <f aca="false">YEAR(C923)&amp;F923</f>
        <v>0</v>
      </c>
      <c r="K923" s="0" t="n">
        <f aca="false">VLOOKUP(F923,$I$11061:$J$11089,2)</f>
        <v>0</v>
      </c>
      <c r="L923" s="0" t="s">
        <v>41</v>
      </c>
    </row>
    <row r="924" customFormat="false" ht="14.1" hidden="false" customHeight="true" outlineLevel="0" collapsed="false">
      <c r="A924" s="17" t="s">
        <v>24</v>
      </c>
      <c r="B924" s="0" t="s">
        <v>25</v>
      </c>
      <c r="C924" s="7" t="n">
        <v>38138</v>
      </c>
      <c r="D924" s="26" t="s">
        <v>26</v>
      </c>
      <c r="E924" s="19" t="n">
        <v>1.11</v>
      </c>
      <c r="F924" s="0" t="s">
        <v>41</v>
      </c>
      <c r="G924" s="26" t="n">
        <f aca="false">YEAR(C924)&amp;F924</f>
        <v>0</v>
      </c>
      <c r="K924" s="0" t="n">
        <f aca="false">VLOOKUP(F924,$I$11061:$J$11089,2)</f>
        <v>0</v>
      </c>
      <c r="L924" s="0" t="s">
        <v>41</v>
      </c>
    </row>
    <row r="925" customFormat="false" ht="14.1" hidden="false" customHeight="true" outlineLevel="0" collapsed="false">
      <c r="A925" s="17" t="s">
        <v>24</v>
      </c>
      <c r="B925" s="0" t="s">
        <v>25</v>
      </c>
      <c r="C925" s="7" t="n">
        <v>38139</v>
      </c>
      <c r="D925" s="26" t="s">
        <v>28</v>
      </c>
      <c r="E925" s="19" t="n">
        <v>2.22</v>
      </c>
      <c r="F925" s="0" t="s">
        <v>37</v>
      </c>
      <c r="G925" s="26" t="n">
        <f aca="false">YEAR(C925)&amp;F925</f>
        <v>0</v>
      </c>
      <c r="K925" s="0" t="n">
        <f aca="false">VLOOKUP(F925,$I$11061:$J$11089,2)</f>
        <v>0</v>
      </c>
      <c r="L925" s="0" t="s">
        <v>37</v>
      </c>
    </row>
    <row r="926" customFormat="false" ht="14.1" hidden="false" customHeight="true" outlineLevel="0" collapsed="false">
      <c r="A926" s="17" t="s">
        <v>24</v>
      </c>
      <c r="B926" s="0" t="s">
        <v>25</v>
      </c>
      <c r="C926" s="7" t="n">
        <v>38139</v>
      </c>
      <c r="D926" s="26" t="s">
        <v>30</v>
      </c>
      <c r="E926" s="19" t="n">
        <v>3.33</v>
      </c>
      <c r="F926" s="0" t="s">
        <v>39</v>
      </c>
      <c r="G926" s="26" t="n">
        <f aca="false">YEAR(C926)&amp;F926</f>
        <v>0</v>
      </c>
      <c r="K926" s="0" t="n">
        <f aca="false">VLOOKUP(F926,$I$11061:$J$11089,2)</f>
        <v>0</v>
      </c>
      <c r="L926" s="0" t="s">
        <v>39</v>
      </c>
    </row>
    <row r="927" customFormat="false" ht="14.1" hidden="false" customHeight="true" outlineLevel="0" collapsed="false">
      <c r="A927" s="17" t="s">
        <v>24</v>
      </c>
      <c r="B927" s="0" t="s">
        <v>25</v>
      </c>
      <c r="C927" s="7" t="n">
        <v>38139</v>
      </c>
      <c r="D927" s="26" t="s">
        <v>32</v>
      </c>
      <c r="E927" s="19" t="n">
        <v>4.44</v>
      </c>
      <c r="F927" s="0" t="s">
        <v>41</v>
      </c>
      <c r="G927" s="26" t="n">
        <f aca="false">YEAR(C927)&amp;F927</f>
        <v>0</v>
      </c>
      <c r="K927" s="0" t="n">
        <f aca="false">VLOOKUP(F927,$I$11061:$J$11089,2)</f>
        <v>0</v>
      </c>
      <c r="L927" s="0" t="s">
        <v>41</v>
      </c>
    </row>
    <row r="928" customFormat="false" ht="14.1" hidden="false" customHeight="true" outlineLevel="0" collapsed="false">
      <c r="A928" s="17" t="s">
        <v>24</v>
      </c>
      <c r="B928" s="0" t="s">
        <v>25</v>
      </c>
      <c r="C928" s="7" t="n">
        <v>38139</v>
      </c>
      <c r="D928" s="26" t="s">
        <v>33</v>
      </c>
      <c r="E928" s="19" t="n">
        <v>5.55</v>
      </c>
      <c r="F928" s="0" t="s">
        <v>41</v>
      </c>
      <c r="G928" s="26" t="n">
        <f aca="false">YEAR(C928)&amp;F928</f>
        <v>0</v>
      </c>
      <c r="K928" s="0" t="n">
        <f aca="false">VLOOKUP(F928,$I$11061:$J$11089,2)</f>
        <v>0</v>
      </c>
      <c r="L928" s="0" t="s">
        <v>41</v>
      </c>
    </row>
    <row r="929" customFormat="false" ht="14.1" hidden="false" customHeight="true" outlineLevel="0" collapsed="false">
      <c r="A929" s="17" t="s">
        <v>24</v>
      </c>
      <c r="B929" s="0" t="s">
        <v>25</v>
      </c>
      <c r="C929" s="7" t="n">
        <v>38140</v>
      </c>
      <c r="D929" s="26" t="s">
        <v>35</v>
      </c>
      <c r="E929" s="19" t="n">
        <v>6.66</v>
      </c>
      <c r="F929" s="0" t="s">
        <v>41</v>
      </c>
      <c r="G929" s="26" t="n">
        <f aca="false">YEAR(C929)&amp;F929</f>
        <v>0</v>
      </c>
      <c r="K929" s="0" t="n">
        <f aca="false">VLOOKUP(F929,$I$11061:$J$11089,2)</f>
        <v>0</v>
      </c>
      <c r="L929" s="0" t="s">
        <v>41</v>
      </c>
    </row>
    <row r="930" customFormat="false" ht="14.1" hidden="false" customHeight="true" outlineLevel="0" collapsed="false">
      <c r="A930" s="17" t="s">
        <v>24</v>
      </c>
      <c r="B930" s="0" t="s">
        <v>25</v>
      </c>
      <c r="C930" s="7" t="n">
        <v>38140</v>
      </c>
      <c r="D930" s="26" t="s">
        <v>26</v>
      </c>
      <c r="E930" s="19" t="n">
        <v>1.11</v>
      </c>
      <c r="F930" s="0" t="s">
        <v>41</v>
      </c>
      <c r="G930" s="26" t="n">
        <f aca="false">YEAR(C930)&amp;F930</f>
        <v>0</v>
      </c>
      <c r="K930" s="0" t="n">
        <f aca="false">VLOOKUP(F930,$I$11061:$J$11089,2)</f>
        <v>0</v>
      </c>
      <c r="L930" s="0" t="s">
        <v>41</v>
      </c>
    </row>
    <row r="931" customFormat="false" ht="14.1" hidden="false" customHeight="true" outlineLevel="0" collapsed="false">
      <c r="A931" s="17" t="s">
        <v>24</v>
      </c>
      <c r="B931" s="0" t="s">
        <v>25</v>
      </c>
      <c r="C931" s="7" t="n">
        <v>38140</v>
      </c>
      <c r="D931" s="26" t="s">
        <v>28</v>
      </c>
      <c r="E931" s="19" t="n">
        <v>2.22</v>
      </c>
      <c r="F931" s="0" t="s">
        <v>41</v>
      </c>
      <c r="G931" s="26" t="n">
        <f aca="false">YEAR(C931)&amp;F931</f>
        <v>0</v>
      </c>
      <c r="K931" s="0" t="n">
        <f aca="false">VLOOKUP(F931,$I$11061:$J$11089,2)</f>
        <v>0</v>
      </c>
      <c r="L931" s="0" t="s">
        <v>41</v>
      </c>
    </row>
    <row r="932" customFormat="false" ht="14.1" hidden="false" customHeight="true" outlineLevel="0" collapsed="false">
      <c r="A932" s="17" t="s">
        <v>24</v>
      </c>
      <c r="B932" s="0" t="s">
        <v>25</v>
      </c>
      <c r="C932" s="7" t="n">
        <v>38141</v>
      </c>
      <c r="D932" s="26" t="s">
        <v>30</v>
      </c>
      <c r="E932" s="19" t="n">
        <v>3.33</v>
      </c>
      <c r="F932" s="0" t="s">
        <v>41</v>
      </c>
      <c r="G932" s="26" t="n">
        <f aca="false">YEAR(C932)&amp;F932</f>
        <v>0</v>
      </c>
      <c r="K932" s="0" t="n">
        <f aca="false">VLOOKUP(F932,$I$11061:$J$11089,2)</f>
        <v>0</v>
      </c>
      <c r="L932" s="0" t="s">
        <v>41</v>
      </c>
    </row>
    <row r="933" customFormat="false" ht="14.1" hidden="false" customHeight="true" outlineLevel="0" collapsed="false">
      <c r="A933" s="17" t="s">
        <v>24</v>
      </c>
      <c r="B933" s="0" t="s">
        <v>25</v>
      </c>
      <c r="C933" s="7" t="n">
        <v>38141</v>
      </c>
      <c r="D933" s="26" t="s">
        <v>32</v>
      </c>
      <c r="E933" s="19" t="n">
        <v>4.44</v>
      </c>
      <c r="F933" s="0" t="s">
        <v>41</v>
      </c>
      <c r="G933" s="26" t="n">
        <f aca="false">YEAR(C933)&amp;F933</f>
        <v>0</v>
      </c>
      <c r="K933" s="0" t="n">
        <f aca="false">VLOOKUP(F933,$I$11061:$J$11089,2)</f>
        <v>0</v>
      </c>
      <c r="L933" s="0" t="s">
        <v>41</v>
      </c>
    </row>
    <row r="934" customFormat="false" ht="14.1" hidden="false" customHeight="true" outlineLevel="0" collapsed="false">
      <c r="A934" s="17" t="s">
        <v>24</v>
      </c>
      <c r="B934" s="0" t="s">
        <v>25</v>
      </c>
      <c r="C934" s="7" t="n">
        <v>38142</v>
      </c>
      <c r="D934" s="26" t="s">
        <v>33</v>
      </c>
      <c r="E934" s="19" t="n">
        <v>5.55</v>
      </c>
      <c r="F934" s="0" t="s">
        <v>41</v>
      </c>
      <c r="G934" s="26" t="n">
        <f aca="false">YEAR(C934)&amp;F934</f>
        <v>0</v>
      </c>
      <c r="K934" s="0" t="n">
        <f aca="false">VLOOKUP(F934,$I$11061:$J$11089,2)</f>
        <v>0</v>
      </c>
      <c r="L934" s="0" t="s">
        <v>41</v>
      </c>
    </row>
    <row r="935" customFormat="false" ht="14.1" hidden="false" customHeight="true" outlineLevel="0" collapsed="false">
      <c r="A935" s="17" t="s">
        <v>24</v>
      </c>
      <c r="B935" s="0" t="s">
        <v>25</v>
      </c>
      <c r="C935" s="7" t="n">
        <v>38143</v>
      </c>
      <c r="D935" s="26" t="s">
        <v>35</v>
      </c>
      <c r="E935" s="19" t="n">
        <v>6.66</v>
      </c>
      <c r="F935" s="0" t="s">
        <v>29</v>
      </c>
      <c r="G935" s="26" t="n">
        <f aca="false">YEAR(C935)&amp;F935</f>
        <v>0</v>
      </c>
      <c r="K935" s="0" t="n">
        <f aca="false">VLOOKUP(F935,$I$11061:$J$11089,2)</f>
        <v>0</v>
      </c>
      <c r="L935" s="0" t="s">
        <v>29</v>
      </c>
    </row>
    <row r="936" customFormat="false" ht="14.1" hidden="false" customHeight="true" outlineLevel="0" collapsed="false">
      <c r="A936" s="17" t="s">
        <v>24</v>
      </c>
      <c r="B936" s="0" t="s">
        <v>25</v>
      </c>
      <c r="C936" s="7" t="n">
        <v>38143</v>
      </c>
      <c r="D936" s="26" t="s">
        <v>36</v>
      </c>
      <c r="E936" s="19" t="n">
        <v>7.77</v>
      </c>
      <c r="F936" s="0" t="s">
        <v>31</v>
      </c>
      <c r="G936" s="26" t="n">
        <f aca="false">YEAR(C936)&amp;F936</f>
        <v>0</v>
      </c>
      <c r="K936" s="0" t="n">
        <f aca="false">VLOOKUP(F936,$I$11061:$J$11089,2)</f>
        <v>0</v>
      </c>
      <c r="L936" s="0" t="s">
        <v>31</v>
      </c>
    </row>
    <row r="937" customFormat="false" ht="14.1" hidden="false" customHeight="true" outlineLevel="0" collapsed="false">
      <c r="A937" s="17" t="s">
        <v>24</v>
      </c>
      <c r="B937" s="0" t="s">
        <v>25</v>
      </c>
      <c r="C937" s="7" t="n">
        <v>38143</v>
      </c>
      <c r="D937" s="26" t="s">
        <v>38</v>
      </c>
      <c r="E937" s="19" t="n">
        <v>8.88</v>
      </c>
      <c r="F937" s="0" t="s">
        <v>34</v>
      </c>
      <c r="G937" s="26" t="n">
        <f aca="false">YEAR(C937)&amp;F937</f>
        <v>0</v>
      </c>
      <c r="K937" s="0" t="n">
        <f aca="false">VLOOKUP(F937,$I$11061:$J$11089,2)</f>
        <v>0</v>
      </c>
      <c r="L937" s="0" t="s">
        <v>34</v>
      </c>
    </row>
    <row r="938" customFormat="false" ht="14.1" hidden="false" customHeight="true" outlineLevel="0" collapsed="false">
      <c r="A938" s="17" t="s">
        <v>24</v>
      </c>
      <c r="B938" s="0" t="s">
        <v>25</v>
      </c>
      <c r="C938" s="7" t="n">
        <v>38144</v>
      </c>
      <c r="D938" s="26" t="s">
        <v>40</v>
      </c>
      <c r="E938" s="19" t="n">
        <v>9.99</v>
      </c>
      <c r="F938" s="0" t="s">
        <v>27</v>
      </c>
      <c r="G938" s="26" t="n">
        <f aca="false">YEAR(C938)&amp;F938</f>
        <v>0</v>
      </c>
      <c r="K938" s="0" t="n">
        <f aca="false">VLOOKUP(F938,$I$11061:$J$11089,2)</f>
        <v>0</v>
      </c>
      <c r="L938" s="0" t="s">
        <v>27</v>
      </c>
    </row>
    <row r="939" customFormat="false" ht="14.1" hidden="false" customHeight="true" outlineLevel="0" collapsed="false">
      <c r="A939" s="17" t="s">
        <v>24</v>
      </c>
      <c r="B939" s="0" t="s">
        <v>25</v>
      </c>
      <c r="C939" s="7" t="n">
        <v>38144</v>
      </c>
      <c r="D939" s="26" t="s">
        <v>26</v>
      </c>
      <c r="E939" s="19" t="n">
        <v>1.11</v>
      </c>
      <c r="F939" s="0" t="s">
        <v>29</v>
      </c>
      <c r="G939" s="26" t="n">
        <f aca="false">YEAR(C939)&amp;F939</f>
        <v>0</v>
      </c>
      <c r="K939" s="0" t="n">
        <f aca="false">VLOOKUP(F939,$I$11061:$J$11089,2)</f>
        <v>0</v>
      </c>
      <c r="L939" s="0" t="s">
        <v>29</v>
      </c>
    </row>
    <row r="940" customFormat="false" ht="14.1" hidden="false" customHeight="true" outlineLevel="0" collapsed="false">
      <c r="A940" s="17" t="s">
        <v>24</v>
      </c>
      <c r="B940" s="0" t="s">
        <v>25</v>
      </c>
      <c r="C940" s="7" t="n">
        <v>38145</v>
      </c>
      <c r="D940" s="26" t="s">
        <v>28</v>
      </c>
      <c r="E940" s="19" t="n">
        <v>2.22</v>
      </c>
      <c r="F940" s="0" t="s">
        <v>43</v>
      </c>
      <c r="G940" s="26" t="n">
        <f aca="false">YEAR(C940)&amp;F940</f>
        <v>0</v>
      </c>
      <c r="K940" s="0" t="n">
        <f aca="false">VLOOKUP(F940,$I$11061:$J$11089,2)</f>
        <v>0</v>
      </c>
      <c r="L940" s="0" t="s">
        <v>43</v>
      </c>
    </row>
    <row r="941" customFormat="false" ht="14.1" hidden="false" customHeight="true" outlineLevel="0" collapsed="false">
      <c r="A941" s="17" t="s">
        <v>24</v>
      </c>
      <c r="B941" s="0" t="s">
        <v>25</v>
      </c>
      <c r="C941" s="7" t="n">
        <v>38145</v>
      </c>
      <c r="D941" s="26" t="s">
        <v>30</v>
      </c>
      <c r="E941" s="19" t="n">
        <v>3.33</v>
      </c>
      <c r="F941" s="0" t="s">
        <v>41</v>
      </c>
      <c r="G941" s="26" t="n">
        <f aca="false">YEAR(C941)&amp;F941</f>
        <v>0</v>
      </c>
      <c r="K941" s="0" t="n">
        <f aca="false">VLOOKUP(F941,$I$11061:$J$11089,2)</f>
        <v>0</v>
      </c>
      <c r="L941" s="0" t="s">
        <v>41</v>
      </c>
    </row>
    <row r="942" customFormat="false" ht="14.1" hidden="false" customHeight="true" outlineLevel="0" collapsed="false">
      <c r="A942" s="17" t="s">
        <v>24</v>
      </c>
      <c r="B942" s="0" t="s">
        <v>25</v>
      </c>
      <c r="C942" s="7" t="n">
        <v>38146</v>
      </c>
      <c r="D942" s="26" t="s">
        <v>32</v>
      </c>
      <c r="E942" s="19" t="n">
        <v>4.44</v>
      </c>
      <c r="F942" s="0" t="s">
        <v>44</v>
      </c>
      <c r="G942" s="26" t="n">
        <f aca="false">YEAR(C942)&amp;F942</f>
        <v>0</v>
      </c>
      <c r="K942" s="0" t="n">
        <f aca="false">VLOOKUP(F942,$I$11061:$J$11089,2)</f>
        <v>0</v>
      </c>
      <c r="L942" s="0" t="s">
        <v>44</v>
      </c>
    </row>
    <row r="943" customFormat="false" ht="14.1" hidden="false" customHeight="true" outlineLevel="0" collapsed="false">
      <c r="A943" s="17" t="s">
        <v>24</v>
      </c>
      <c r="B943" s="0" t="s">
        <v>25</v>
      </c>
      <c r="C943" s="7" t="n">
        <v>38146</v>
      </c>
      <c r="D943" s="26" t="s">
        <v>33</v>
      </c>
      <c r="E943" s="19" t="n">
        <v>5.55</v>
      </c>
      <c r="F943" s="0" t="s">
        <v>27</v>
      </c>
      <c r="G943" s="26" t="n">
        <f aca="false">YEAR(C943)&amp;F943</f>
        <v>0</v>
      </c>
      <c r="K943" s="0" t="n">
        <f aca="false">VLOOKUP(F943,$I$11061:$J$11089,2)</f>
        <v>0</v>
      </c>
      <c r="L943" s="0" t="s">
        <v>27</v>
      </c>
    </row>
    <row r="944" customFormat="false" ht="14.1" hidden="false" customHeight="true" outlineLevel="0" collapsed="false">
      <c r="A944" s="17" t="s">
        <v>24</v>
      </c>
      <c r="B944" s="0" t="s">
        <v>25</v>
      </c>
      <c r="C944" s="7" t="n">
        <v>38146</v>
      </c>
      <c r="D944" s="26" t="s">
        <v>35</v>
      </c>
      <c r="E944" s="19" t="n">
        <v>6.66</v>
      </c>
      <c r="F944" s="0" t="s">
        <v>49</v>
      </c>
      <c r="G944" s="26" t="n">
        <f aca="false">YEAR(C944)&amp;F944</f>
        <v>0</v>
      </c>
      <c r="K944" s="0" t="n">
        <f aca="false">VLOOKUP(F944,$I$11061:$J$11089,2)</f>
        <v>0</v>
      </c>
      <c r="L944" s="0" t="s">
        <v>49</v>
      </c>
    </row>
    <row r="945" customFormat="false" ht="14.1" hidden="false" customHeight="true" outlineLevel="0" collapsed="false">
      <c r="A945" s="17" t="s">
        <v>24</v>
      </c>
      <c r="B945" s="0" t="s">
        <v>25</v>
      </c>
      <c r="C945" s="7" t="n">
        <v>38146</v>
      </c>
      <c r="D945" s="26" t="s">
        <v>36</v>
      </c>
      <c r="E945" s="19" t="n">
        <v>7.77</v>
      </c>
      <c r="F945" s="0" t="s">
        <v>43</v>
      </c>
      <c r="G945" s="26" t="n">
        <f aca="false">YEAR(C945)&amp;F945</f>
        <v>0</v>
      </c>
      <c r="K945" s="0" t="n">
        <f aca="false">VLOOKUP(F945,$I$11061:$J$11089,2)</f>
        <v>0</v>
      </c>
      <c r="L945" s="0" t="s">
        <v>43</v>
      </c>
    </row>
    <row r="946" customFormat="false" ht="14.1" hidden="false" customHeight="true" outlineLevel="0" collapsed="false">
      <c r="A946" s="17" t="s">
        <v>24</v>
      </c>
      <c r="B946" s="0" t="s">
        <v>25</v>
      </c>
      <c r="C946" s="7" t="n">
        <v>38146</v>
      </c>
      <c r="D946" s="26" t="s">
        <v>38</v>
      </c>
      <c r="E946" s="19" t="n">
        <v>8.88</v>
      </c>
      <c r="F946" s="0" t="s">
        <v>41</v>
      </c>
      <c r="G946" s="26" t="n">
        <f aca="false">YEAR(C946)&amp;F946</f>
        <v>0</v>
      </c>
      <c r="K946" s="0" t="n">
        <f aca="false">VLOOKUP(F946,$I$11061:$J$11089,2)</f>
        <v>0</v>
      </c>
      <c r="L946" s="0" t="s">
        <v>41</v>
      </c>
    </row>
    <row r="947" customFormat="false" ht="14.1" hidden="false" customHeight="true" outlineLevel="0" collapsed="false">
      <c r="A947" s="17" t="s">
        <v>24</v>
      </c>
      <c r="B947" s="0" t="s">
        <v>25</v>
      </c>
      <c r="C947" s="7" t="n">
        <v>38146</v>
      </c>
      <c r="D947" s="26" t="s">
        <v>40</v>
      </c>
      <c r="E947" s="19" t="n">
        <v>9.99</v>
      </c>
      <c r="F947" s="0" t="s">
        <v>46</v>
      </c>
      <c r="G947" s="26" t="n">
        <f aca="false">YEAR(C947)&amp;F947</f>
        <v>0</v>
      </c>
      <c r="K947" s="0" t="n">
        <f aca="false">VLOOKUP(F947,$I$11061:$J$11089,2)</f>
        <v>0</v>
      </c>
      <c r="L947" s="0" t="s">
        <v>46</v>
      </c>
    </row>
    <row r="948" customFormat="false" ht="14.1" hidden="false" customHeight="true" outlineLevel="0" collapsed="false">
      <c r="A948" s="17" t="s">
        <v>24</v>
      </c>
      <c r="B948" s="0" t="s">
        <v>25</v>
      </c>
      <c r="C948" s="7" t="n">
        <v>38147</v>
      </c>
      <c r="D948" s="26" t="s">
        <v>26</v>
      </c>
      <c r="E948" s="19" t="n">
        <v>1.11</v>
      </c>
      <c r="F948" s="0" t="s">
        <v>51</v>
      </c>
      <c r="G948" s="26" t="n">
        <f aca="false">YEAR(C948)&amp;F948</f>
        <v>0</v>
      </c>
      <c r="K948" s="0" t="n">
        <f aca="false">VLOOKUP(F948,$I$11061:$J$11089,2)</f>
        <v>0</v>
      </c>
      <c r="L948" s="0" t="s">
        <v>51</v>
      </c>
    </row>
    <row r="949" customFormat="false" ht="14.1" hidden="false" customHeight="true" outlineLevel="0" collapsed="false">
      <c r="A949" s="17" t="s">
        <v>24</v>
      </c>
      <c r="B949" s="0" t="s">
        <v>25</v>
      </c>
      <c r="C949" s="7" t="n">
        <v>38147</v>
      </c>
      <c r="D949" s="26" t="s">
        <v>28</v>
      </c>
      <c r="E949" s="19" t="n">
        <v>2.22</v>
      </c>
      <c r="F949" s="0" t="s">
        <v>47</v>
      </c>
      <c r="G949" s="26" t="n">
        <f aca="false">YEAR(C949)&amp;F949</f>
        <v>0</v>
      </c>
      <c r="K949" s="0" t="n">
        <f aca="false">VLOOKUP(F949,$I$11061:$J$11089,2)</f>
        <v>0</v>
      </c>
      <c r="L949" s="0" t="s">
        <v>47</v>
      </c>
    </row>
    <row r="950" customFormat="false" ht="14.1" hidden="false" customHeight="true" outlineLevel="0" collapsed="false">
      <c r="A950" s="17" t="s">
        <v>24</v>
      </c>
      <c r="B950" s="0" t="s">
        <v>25</v>
      </c>
      <c r="C950" s="7" t="n">
        <v>38147</v>
      </c>
      <c r="D950" s="26" t="s">
        <v>30</v>
      </c>
      <c r="E950" s="19" t="n">
        <v>3.33</v>
      </c>
      <c r="F950" s="0" t="s">
        <v>46</v>
      </c>
      <c r="G950" s="26" t="n">
        <f aca="false">YEAR(C950)&amp;F950</f>
        <v>0</v>
      </c>
      <c r="K950" s="0" t="n">
        <f aca="false">VLOOKUP(F950,$I$11061:$J$11089,2)</f>
        <v>0</v>
      </c>
      <c r="L950" s="0" t="s">
        <v>46</v>
      </c>
    </row>
    <row r="951" customFormat="false" ht="14.1" hidden="false" customHeight="true" outlineLevel="0" collapsed="false">
      <c r="A951" s="17" t="s">
        <v>24</v>
      </c>
      <c r="B951" s="0" t="s">
        <v>25</v>
      </c>
      <c r="C951" s="7" t="n">
        <v>38148</v>
      </c>
      <c r="D951" s="26" t="s">
        <v>32</v>
      </c>
      <c r="E951" s="19" t="n">
        <v>4.44</v>
      </c>
      <c r="F951" s="0" t="s">
        <v>51</v>
      </c>
      <c r="G951" s="26" t="n">
        <f aca="false">YEAR(C951)&amp;F951</f>
        <v>0</v>
      </c>
      <c r="K951" s="0" t="n">
        <f aca="false">VLOOKUP(F951,$I$11061:$J$11089,2)</f>
        <v>0</v>
      </c>
      <c r="L951" s="0" t="s">
        <v>51</v>
      </c>
    </row>
    <row r="952" customFormat="false" ht="14.1" hidden="false" customHeight="true" outlineLevel="0" collapsed="false">
      <c r="A952" s="17" t="s">
        <v>24</v>
      </c>
      <c r="B952" s="0" t="s">
        <v>25</v>
      </c>
      <c r="C952" s="7" t="n">
        <v>38148</v>
      </c>
      <c r="D952" s="26" t="s">
        <v>33</v>
      </c>
      <c r="E952" s="19" t="n">
        <v>5.55</v>
      </c>
      <c r="F952" s="0" t="s">
        <v>42</v>
      </c>
      <c r="G952" s="26" t="n">
        <f aca="false">YEAR(C952)&amp;F952</f>
        <v>0</v>
      </c>
      <c r="K952" s="0" t="n">
        <f aca="false">VLOOKUP(F952,$I$11061:$J$11089,2)</f>
        <v>0</v>
      </c>
      <c r="L952" s="0" t="s">
        <v>42</v>
      </c>
    </row>
    <row r="953" customFormat="false" ht="14.1" hidden="false" customHeight="true" outlineLevel="0" collapsed="false">
      <c r="A953" s="17" t="s">
        <v>24</v>
      </c>
      <c r="B953" s="0" t="s">
        <v>25</v>
      </c>
      <c r="C953" s="7" t="n">
        <v>38148</v>
      </c>
      <c r="D953" s="26" t="s">
        <v>35</v>
      </c>
      <c r="E953" s="19" t="n">
        <v>6.66</v>
      </c>
      <c r="F953" s="0" t="s">
        <v>29</v>
      </c>
      <c r="G953" s="26" t="n">
        <f aca="false">YEAR(C953)&amp;F953</f>
        <v>0</v>
      </c>
      <c r="K953" s="0" t="n">
        <f aca="false">VLOOKUP(F953,$I$11061:$J$11089,2)</f>
        <v>0</v>
      </c>
      <c r="L953" s="0" t="s">
        <v>29</v>
      </c>
    </row>
    <row r="954" customFormat="false" ht="14.1" hidden="false" customHeight="true" outlineLevel="0" collapsed="false">
      <c r="A954" s="17" t="s">
        <v>24</v>
      </c>
      <c r="B954" s="0" t="s">
        <v>25</v>
      </c>
      <c r="C954" s="7" t="n">
        <v>38148</v>
      </c>
      <c r="D954" s="26" t="s">
        <v>36</v>
      </c>
      <c r="E954" s="19" t="n">
        <v>7.77</v>
      </c>
      <c r="F954" s="0" t="s">
        <v>49</v>
      </c>
      <c r="G954" s="26" t="n">
        <f aca="false">YEAR(C954)&amp;F954</f>
        <v>0</v>
      </c>
      <c r="K954" s="0" t="n">
        <f aca="false">VLOOKUP(F954,$I$11061:$J$11089,2)</f>
        <v>0</v>
      </c>
      <c r="L954" s="0" t="s">
        <v>49</v>
      </c>
    </row>
    <row r="955" customFormat="false" ht="14.1" hidden="false" customHeight="true" outlineLevel="0" collapsed="false">
      <c r="A955" s="17" t="s">
        <v>24</v>
      </c>
      <c r="B955" s="0" t="s">
        <v>25</v>
      </c>
      <c r="C955" s="7" t="n">
        <v>38149</v>
      </c>
      <c r="D955" s="26" t="s">
        <v>38</v>
      </c>
      <c r="E955" s="19" t="n">
        <v>8.88</v>
      </c>
      <c r="F955" s="0" t="s">
        <v>27</v>
      </c>
      <c r="G955" s="26" t="n">
        <f aca="false">YEAR(C955)&amp;F955</f>
        <v>0</v>
      </c>
      <c r="K955" s="0" t="n">
        <f aca="false">VLOOKUP(F955,$I$11061:$J$11089,2)</f>
        <v>0</v>
      </c>
      <c r="L955" s="0" t="s">
        <v>27</v>
      </c>
    </row>
    <row r="956" customFormat="false" ht="14.1" hidden="false" customHeight="true" outlineLevel="0" collapsed="false">
      <c r="A956" s="17" t="s">
        <v>24</v>
      </c>
      <c r="B956" s="0" t="s">
        <v>25</v>
      </c>
      <c r="C956" s="7" t="n">
        <v>38150</v>
      </c>
      <c r="D956" s="26" t="s">
        <v>40</v>
      </c>
      <c r="E956" s="19" t="n">
        <v>9.99</v>
      </c>
      <c r="F956" s="0" t="s">
        <v>27</v>
      </c>
      <c r="G956" s="26" t="n">
        <f aca="false">YEAR(C956)&amp;F956</f>
        <v>0</v>
      </c>
      <c r="K956" s="0" t="n">
        <f aca="false">VLOOKUP(F956,$I$11061:$J$11089,2)</f>
        <v>0</v>
      </c>
      <c r="L956" s="0" t="s">
        <v>27</v>
      </c>
    </row>
    <row r="957" customFormat="false" ht="14.1" hidden="false" customHeight="true" outlineLevel="0" collapsed="false">
      <c r="A957" s="17" t="s">
        <v>24</v>
      </c>
      <c r="B957" s="0" t="s">
        <v>25</v>
      </c>
      <c r="C957" s="7" t="n">
        <v>38151</v>
      </c>
      <c r="D957" s="26" t="s">
        <v>26</v>
      </c>
      <c r="E957" s="19" t="n">
        <v>1.11</v>
      </c>
      <c r="F957" s="0" t="s">
        <v>29</v>
      </c>
      <c r="G957" s="26" t="n">
        <f aca="false">YEAR(C957)&amp;F957</f>
        <v>0</v>
      </c>
      <c r="K957" s="0" t="n">
        <f aca="false">VLOOKUP(F957,$I$11061:$J$11089,2)</f>
        <v>0</v>
      </c>
      <c r="L957" s="0" t="s">
        <v>29</v>
      </c>
    </row>
    <row r="958" customFormat="false" ht="14.1" hidden="false" customHeight="true" outlineLevel="0" collapsed="false">
      <c r="A958" s="17" t="s">
        <v>24</v>
      </c>
      <c r="B958" s="0" t="s">
        <v>25</v>
      </c>
      <c r="C958" s="7" t="n">
        <v>38151</v>
      </c>
      <c r="D958" s="26" t="s">
        <v>28</v>
      </c>
      <c r="E958" s="19" t="n">
        <v>2.22</v>
      </c>
      <c r="F958" s="0" t="s">
        <v>29</v>
      </c>
      <c r="G958" s="26" t="n">
        <f aca="false">YEAR(C958)&amp;F958</f>
        <v>0</v>
      </c>
      <c r="K958" s="0" t="n">
        <f aca="false">VLOOKUP(F958,$I$11061:$J$11089,2)</f>
        <v>0</v>
      </c>
      <c r="L958" s="0" t="s">
        <v>29</v>
      </c>
    </row>
    <row r="959" customFormat="false" ht="14.1" hidden="false" customHeight="true" outlineLevel="0" collapsed="false">
      <c r="A959" s="17" t="s">
        <v>24</v>
      </c>
      <c r="B959" s="0" t="s">
        <v>25</v>
      </c>
      <c r="C959" s="7" t="n">
        <v>38152</v>
      </c>
      <c r="D959" s="26" t="s">
        <v>30</v>
      </c>
      <c r="E959" s="19" t="n">
        <v>3.33</v>
      </c>
      <c r="F959" s="0" t="s">
        <v>27</v>
      </c>
      <c r="G959" s="26" t="n">
        <f aca="false">YEAR(C959)&amp;F959</f>
        <v>0</v>
      </c>
      <c r="K959" s="0" t="n">
        <f aca="false">VLOOKUP(F959,$I$11061:$J$11089,2)</f>
        <v>0</v>
      </c>
      <c r="L959" s="0" t="s">
        <v>27</v>
      </c>
    </row>
    <row r="960" customFormat="false" ht="14.1" hidden="false" customHeight="true" outlineLevel="0" collapsed="false">
      <c r="A960" s="17" t="s">
        <v>24</v>
      </c>
      <c r="B960" s="0" t="s">
        <v>25</v>
      </c>
      <c r="C960" s="7" t="n">
        <v>38153</v>
      </c>
      <c r="D960" s="26" t="s">
        <v>32</v>
      </c>
      <c r="E960" s="19" t="n">
        <v>4.44</v>
      </c>
      <c r="F960" s="0" t="s">
        <v>44</v>
      </c>
      <c r="G960" s="26" t="n">
        <f aca="false">YEAR(C960)&amp;F960</f>
        <v>0</v>
      </c>
      <c r="K960" s="0" t="n">
        <f aca="false">VLOOKUP(F960,$I$11061:$J$11089,2)</f>
        <v>0</v>
      </c>
      <c r="L960" s="0" t="s">
        <v>44</v>
      </c>
    </row>
    <row r="961" customFormat="false" ht="14.1" hidden="false" customHeight="true" outlineLevel="0" collapsed="false">
      <c r="A961" s="17" t="s">
        <v>24</v>
      </c>
      <c r="B961" s="0" t="s">
        <v>25</v>
      </c>
      <c r="C961" s="7" t="n">
        <v>38153</v>
      </c>
      <c r="D961" s="26" t="s">
        <v>33</v>
      </c>
      <c r="E961" s="19" t="n">
        <v>5.55</v>
      </c>
      <c r="F961" s="0" t="s">
        <v>27</v>
      </c>
      <c r="G961" s="26" t="n">
        <f aca="false">YEAR(C961)&amp;F961</f>
        <v>0</v>
      </c>
      <c r="K961" s="0" t="n">
        <f aca="false">VLOOKUP(F961,$I$11061:$J$11089,2)</f>
        <v>0</v>
      </c>
      <c r="L961" s="0" t="s">
        <v>27</v>
      </c>
    </row>
    <row r="962" customFormat="false" ht="14.1" hidden="false" customHeight="true" outlineLevel="0" collapsed="false">
      <c r="A962" s="17" t="s">
        <v>24</v>
      </c>
      <c r="B962" s="0" t="s">
        <v>25</v>
      </c>
      <c r="C962" s="7" t="n">
        <v>38153</v>
      </c>
      <c r="D962" s="26" t="s">
        <v>35</v>
      </c>
      <c r="E962" s="19" t="n">
        <v>6.66</v>
      </c>
      <c r="F962" s="0" t="s">
        <v>29</v>
      </c>
      <c r="G962" s="26" t="n">
        <f aca="false">YEAR(C962)&amp;F962</f>
        <v>0</v>
      </c>
      <c r="K962" s="0" t="n">
        <f aca="false">VLOOKUP(F962,$I$11061:$J$11089,2)</f>
        <v>0</v>
      </c>
      <c r="L962" s="0" t="s">
        <v>29</v>
      </c>
    </row>
    <row r="963" customFormat="false" ht="14.1" hidden="false" customHeight="true" outlineLevel="0" collapsed="false">
      <c r="A963" s="17" t="s">
        <v>24</v>
      </c>
      <c r="B963" s="0" t="s">
        <v>25</v>
      </c>
      <c r="C963" s="7" t="n">
        <v>38153</v>
      </c>
      <c r="D963" s="26" t="s">
        <v>36</v>
      </c>
      <c r="E963" s="19" t="n">
        <v>7.77</v>
      </c>
      <c r="F963" s="0" t="s">
        <v>52</v>
      </c>
      <c r="G963" s="26" t="n">
        <f aca="false">YEAR(C963)&amp;F963</f>
        <v>0</v>
      </c>
      <c r="K963" s="0" t="n">
        <f aca="false">VLOOKUP(F963,$I$11061:$J$11089,2)</f>
        <v>0</v>
      </c>
      <c r="L963" s="0" t="s">
        <v>52</v>
      </c>
    </row>
    <row r="964" customFormat="false" ht="14.1" hidden="false" customHeight="true" outlineLevel="0" collapsed="false">
      <c r="A964" s="17" t="s">
        <v>24</v>
      </c>
      <c r="B964" s="0" t="s">
        <v>25</v>
      </c>
      <c r="C964" s="7" t="n">
        <v>38155</v>
      </c>
      <c r="D964" s="26" t="s">
        <v>38</v>
      </c>
      <c r="E964" s="19" t="n">
        <v>8.88</v>
      </c>
      <c r="F964" s="0" t="s">
        <v>46</v>
      </c>
      <c r="G964" s="26" t="n">
        <f aca="false">YEAR(C964)&amp;F964</f>
        <v>0</v>
      </c>
      <c r="K964" s="0" t="n">
        <f aca="false">VLOOKUP(F964,$I$11061:$J$11089,2)</f>
        <v>0</v>
      </c>
      <c r="L964" s="0" t="s">
        <v>46</v>
      </c>
    </row>
    <row r="965" customFormat="false" ht="14.1" hidden="false" customHeight="true" outlineLevel="0" collapsed="false">
      <c r="A965" s="17" t="s">
        <v>24</v>
      </c>
      <c r="B965" s="0" t="s">
        <v>25</v>
      </c>
      <c r="C965" s="7" t="n">
        <v>38156</v>
      </c>
      <c r="D965" s="26" t="s">
        <v>40</v>
      </c>
      <c r="E965" s="19" t="n">
        <v>9.99</v>
      </c>
      <c r="F965" s="0" t="s">
        <v>37</v>
      </c>
      <c r="G965" s="26" t="n">
        <f aca="false">YEAR(C965)&amp;F965</f>
        <v>0</v>
      </c>
      <c r="K965" s="0" t="n">
        <f aca="false">VLOOKUP(F965,$I$11061:$J$11089,2)</f>
        <v>0</v>
      </c>
      <c r="L965" s="0" t="s">
        <v>37</v>
      </c>
    </row>
    <row r="966" customFormat="false" ht="14.1" hidden="false" customHeight="true" outlineLevel="0" collapsed="false">
      <c r="A966" s="17" t="s">
        <v>24</v>
      </c>
      <c r="B966" s="0" t="s">
        <v>25</v>
      </c>
      <c r="C966" s="7" t="n">
        <v>38156</v>
      </c>
      <c r="D966" s="26" t="s">
        <v>26</v>
      </c>
      <c r="E966" s="19" t="n">
        <v>1.11</v>
      </c>
      <c r="F966" s="0" t="s">
        <v>39</v>
      </c>
      <c r="G966" s="26" t="n">
        <f aca="false">YEAR(C966)&amp;F966</f>
        <v>0</v>
      </c>
      <c r="K966" s="0" t="n">
        <f aca="false">VLOOKUP(F966,$I$11061:$J$11089,2)</f>
        <v>0</v>
      </c>
      <c r="L966" s="0" t="s">
        <v>39</v>
      </c>
    </row>
    <row r="967" customFormat="false" ht="14.1" hidden="false" customHeight="true" outlineLevel="0" collapsed="false">
      <c r="A967" s="17" t="s">
        <v>24</v>
      </c>
      <c r="B967" s="0" t="s">
        <v>25</v>
      </c>
      <c r="C967" s="7" t="n">
        <v>38157</v>
      </c>
      <c r="D967" s="26" t="s">
        <v>28</v>
      </c>
      <c r="E967" s="19" t="n">
        <v>2.22</v>
      </c>
      <c r="F967" s="0" t="s">
        <v>27</v>
      </c>
      <c r="G967" s="26" t="n">
        <f aca="false">YEAR(C967)&amp;F967</f>
        <v>0</v>
      </c>
      <c r="K967" s="0" t="n">
        <f aca="false">VLOOKUP(F967,$I$11061:$J$11089,2)</f>
        <v>0</v>
      </c>
      <c r="L967" s="0" t="s">
        <v>27</v>
      </c>
    </row>
    <row r="968" customFormat="false" ht="14.1" hidden="false" customHeight="true" outlineLevel="0" collapsed="false">
      <c r="A968" s="17" t="s">
        <v>24</v>
      </c>
      <c r="B968" s="0" t="s">
        <v>25</v>
      </c>
      <c r="C968" s="7" t="n">
        <v>38158</v>
      </c>
      <c r="D968" s="26" t="s">
        <v>30</v>
      </c>
      <c r="E968" s="19" t="n">
        <v>3.33</v>
      </c>
      <c r="F968" s="0" t="s">
        <v>39</v>
      </c>
      <c r="G968" s="26" t="n">
        <f aca="false">YEAR(C968)&amp;F968</f>
        <v>0</v>
      </c>
      <c r="K968" s="0" t="n">
        <f aca="false">VLOOKUP(F968,$I$11061:$J$11089,2)</f>
        <v>0</v>
      </c>
      <c r="L968" s="0" t="s">
        <v>39</v>
      </c>
    </row>
    <row r="969" customFormat="false" ht="14.1" hidden="false" customHeight="true" outlineLevel="0" collapsed="false">
      <c r="A969" s="17" t="s">
        <v>24</v>
      </c>
      <c r="B969" s="0" t="s">
        <v>25</v>
      </c>
      <c r="C969" s="7" t="n">
        <v>38159</v>
      </c>
      <c r="D969" s="26" t="s">
        <v>32</v>
      </c>
      <c r="E969" s="19" t="n">
        <v>4.44</v>
      </c>
      <c r="F969" s="0" t="s">
        <v>52</v>
      </c>
      <c r="G969" s="26" t="n">
        <f aca="false">YEAR(C969)&amp;F969</f>
        <v>0</v>
      </c>
      <c r="K969" s="0" t="n">
        <f aca="false">VLOOKUP(F969,$I$11061:$J$11089,2)</f>
        <v>0</v>
      </c>
      <c r="L969" s="0" t="s">
        <v>52</v>
      </c>
    </row>
    <row r="970" customFormat="false" ht="14.1" hidden="false" customHeight="true" outlineLevel="0" collapsed="false">
      <c r="A970" s="17" t="s">
        <v>24</v>
      </c>
      <c r="B970" s="0" t="s">
        <v>25</v>
      </c>
      <c r="C970" s="7" t="n">
        <v>38160</v>
      </c>
      <c r="D970" s="26" t="s">
        <v>33</v>
      </c>
      <c r="E970" s="19" t="n">
        <v>5.55</v>
      </c>
      <c r="F970" s="0" t="s">
        <v>27</v>
      </c>
      <c r="G970" s="26" t="n">
        <f aca="false">YEAR(C970)&amp;F970</f>
        <v>0</v>
      </c>
      <c r="K970" s="0" t="n">
        <f aca="false">VLOOKUP(F970,$I$11061:$J$11089,2)</f>
        <v>0</v>
      </c>
      <c r="L970" s="0" t="s">
        <v>27</v>
      </c>
    </row>
    <row r="971" customFormat="false" ht="14.1" hidden="false" customHeight="true" outlineLevel="0" collapsed="false">
      <c r="A971" s="17" t="s">
        <v>24</v>
      </c>
      <c r="B971" s="0" t="s">
        <v>25</v>
      </c>
      <c r="C971" s="7" t="n">
        <v>38160</v>
      </c>
      <c r="D971" s="26" t="s">
        <v>35</v>
      </c>
      <c r="E971" s="19" t="n">
        <v>6.66</v>
      </c>
      <c r="F971" s="0" t="s">
        <v>29</v>
      </c>
      <c r="G971" s="26" t="n">
        <f aca="false">YEAR(C971)&amp;F971</f>
        <v>0</v>
      </c>
      <c r="K971" s="0" t="n">
        <f aca="false">VLOOKUP(F971,$I$11061:$J$11089,2)</f>
        <v>0</v>
      </c>
      <c r="L971" s="0" t="s">
        <v>29</v>
      </c>
    </row>
    <row r="972" customFormat="false" ht="14.1" hidden="false" customHeight="true" outlineLevel="0" collapsed="false">
      <c r="A972" s="17" t="s">
        <v>24</v>
      </c>
      <c r="B972" s="0" t="s">
        <v>25</v>
      </c>
      <c r="C972" s="7" t="n">
        <v>38161</v>
      </c>
      <c r="D972" s="26" t="s">
        <v>26</v>
      </c>
      <c r="E972" s="19" t="n">
        <v>1.11</v>
      </c>
      <c r="F972" s="0" t="s">
        <v>51</v>
      </c>
      <c r="G972" s="26" t="n">
        <f aca="false">YEAR(C972)&amp;F972</f>
        <v>0</v>
      </c>
      <c r="K972" s="0" t="n">
        <f aca="false">VLOOKUP(F972,$I$11061:$J$11089,2)</f>
        <v>0</v>
      </c>
      <c r="L972" s="0" t="s">
        <v>51</v>
      </c>
    </row>
    <row r="973" customFormat="false" ht="14.1" hidden="false" customHeight="true" outlineLevel="0" collapsed="false">
      <c r="A973" s="17" t="s">
        <v>24</v>
      </c>
      <c r="B973" s="0" t="s">
        <v>25</v>
      </c>
      <c r="C973" s="7" t="n">
        <v>38161</v>
      </c>
      <c r="D973" s="26" t="s">
        <v>28</v>
      </c>
      <c r="E973" s="19" t="n">
        <v>2.22</v>
      </c>
      <c r="F973" s="0" t="s">
        <v>29</v>
      </c>
      <c r="G973" s="26" t="n">
        <f aca="false">YEAR(C973)&amp;F973</f>
        <v>0</v>
      </c>
      <c r="K973" s="0" t="n">
        <f aca="false">VLOOKUP(F973,$I$11061:$J$11089,2)</f>
        <v>0</v>
      </c>
      <c r="L973" s="0" t="s">
        <v>29</v>
      </c>
    </row>
    <row r="974" customFormat="false" ht="14.1" hidden="false" customHeight="true" outlineLevel="0" collapsed="false">
      <c r="A974" s="17" t="s">
        <v>24</v>
      </c>
      <c r="B974" s="0" t="s">
        <v>25</v>
      </c>
      <c r="C974" s="7" t="n">
        <v>38161</v>
      </c>
      <c r="D974" s="26" t="s">
        <v>30</v>
      </c>
      <c r="E974" s="19" t="n">
        <v>3.33</v>
      </c>
      <c r="F974" s="0" t="s">
        <v>46</v>
      </c>
      <c r="G974" s="26" t="n">
        <f aca="false">YEAR(C974)&amp;F974</f>
        <v>0</v>
      </c>
      <c r="K974" s="0" t="n">
        <f aca="false">VLOOKUP(F974,$I$11061:$J$11089,2)</f>
        <v>0</v>
      </c>
      <c r="L974" s="0" t="s">
        <v>46</v>
      </c>
    </row>
    <row r="975" customFormat="false" ht="14.1" hidden="false" customHeight="true" outlineLevel="0" collapsed="false">
      <c r="A975" s="17" t="s">
        <v>24</v>
      </c>
      <c r="B975" s="0" t="s">
        <v>25</v>
      </c>
      <c r="C975" s="7" t="n">
        <v>38162</v>
      </c>
      <c r="D975" s="26" t="s">
        <v>32</v>
      </c>
      <c r="E975" s="19" t="n">
        <v>4.44</v>
      </c>
      <c r="F975" s="0" t="s">
        <v>47</v>
      </c>
      <c r="G975" s="26" t="n">
        <f aca="false">YEAR(C975)&amp;F975</f>
        <v>0</v>
      </c>
      <c r="K975" s="0" t="n">
        <f aca="false">VLOOKUP(F975,$I$11061:$J$11089,2)</f>
        <v>0</v>
      </c>
      <c r="L975" s="0" t="s">
        <v>47</v>
      </c>
    </row>
    <row r="976" customFormat="false" ht="14.1" hidden="false" customHeight="true" outlineLevel="0" collapsed="false">
      <c r="A976" s="17" t="s">
        <v>24</v>
      </c>
      <c r="B976" s="0" t="s">
        <v>25</v>
      </c>
      <c r="C976" s="7" t="n">
        <v>38162</v>
      </c>
      <c r="D976" s="26" t="s">
        <v>33</v>
      </c>
      <c r="E976" s="19" t="n">
        <v>5.55</v>
      </c>
      <c r="F976" s="0" t="s">
        <v>48</v>
      </c>
      <c r="G976" s="26" t="n">
        <f aca="false">YEAR(C976)&amp;F976</f>
        <v>0</v>
      </c>
      <c r="K976" s="0" t="n">
        <f aca="false">VLOOKUP(F976,$I$11061:$J$11089,2)</f>
        <v>0</v>
      </c>
      <c r="L976" s="0" t="s">
        <v>48</v>
      </c>
    </row>
    <row r="977" customFormat="false" ht="14.1" hidden="false" customHeight="true" outlineLevel="0" collapsed="false">
      <c r="A977" s="17" t="s">
        <v>24</v>
      </c>
      <c r="B977" s="0" t="s">
        <v>25</v>
      </c>
      <c r="C977" s="7" t="n">
        <v>38162</v>
      </c>
      <c r="D977" s="26" t="s">
        <v>35</v>
      </c>
      <c r="E977" s="19" t="n">
        <v>6.66</v>
      </c>
      <c r="F977" s="0" t="s">
        <v>49</v>
      </c>
      <c r="G977" s="26" t="n">
        <f aca="false">YEAR(C977)&amp;F977</f>
        <v>0</v>
      </c>
      <c r="K977" s="0" t="n">
        <f aca="false">VLOOKUP(F977,$I$11061:$J$11089,2)</f>
        <v>0</v>
      </c>
      <c r="L977" s="0" t="s">
        <v>49</v>
      </c>
    </row>
    <row r="978" customFormat="false" ht="14.1" hidden="false" customHeight="true" outlineLevel="0" collapsed="false">
      <c r="A978" s="17" t="s">
        <v>24</v>
      </c>
      <c r="B978" s="0" t="s">
        <v>25</v>
      </c>
      <c r="C978" s="7" t="n">
        <v>38162</v>
      </c>
      <c r="D978" s="26" t="s">
        <v>36</v>
      </c>
      <c r="E978" s="19" t="n">
        <v>7.77</v>
      </c>
      <c r="F978" s="0" t="s">
        <v>31</v>
      </c>
      <c r="G978" s="26" t="n">
        <f aca="false">YEAR(C978)&amp;F978</f>
        <v>0</v>
      </c>
      <c r="K978" s="0" t="n">
        <f aca="false">VLOOKUP(F978,$I$11061:$J$11089,2)</f>
        <v>0</v>
      </c>
      <c r="L978" s="0" t="s">
        <v>31</v>
      </c>
    </row>
    <row r="979" customFormat="false" ht="14.1" hidden="false" customHeight="true" outlineLevel="0" collapsed="false">
      <c r="A979" s="17" t="s">
        <v>24</v>
      </c>
      <c r="B979" s="0" t="s">
        <v>25</v>
      </c>
      <c r="C979" s="7" t="n">
        <v>38163</v>
      </c>
      <c r="D979" s="26" t="s">
        <v>38</v>
      </c>
      <c r="E979" s="19" t="n">
        <v>8.88</v>
      </c>
      <c r="F979" s="0" t="s">
        <v>27</v>
      </c>
      <c r="G979" s="26" t="n">
        <f aca="false">YEAR(C979)&amp;F979</f>
        <v>0</v>
      </c>
      <c r="K979" s="0" t="n">
        <f aca="false">VLOOKUP(F979,$I$11061:$J$11089,2)</f>
        <v>0</v>
      </c>
      <c r="L979" s="0" t="s">
        <v>27</v>
      </c>
    </row>
    <row r="980" customFormat="false" ht="14.1" hidden="false" customHeight="true" outlineLevel="0" collapsed="false">
      <c r="A980" s="17" t="s">
        <v>24</v>
      </c>
      <c r="B980" s="0" t="s">
        <v>25</v>
      </c>
      <c r="C980" s="7" t="n">
        <v>38163</v>
      </c>
      <c r="D980" s="26" t="s">
        <v>40</v>
      </c>
      <c r="E980" s="19" t="n">
        <v>9.99</v>
      </c>
      <c r="F980" s="0" t="s">
        <v>39</v>
      </c>
      <c r="G980" s="26" t="n">
        <f aca="false">YEAR(C980)&amp;F980</f>
        <v>0</v>
      </c>
      <c r="K980" s="0" t="n">
        <f aca="false">VLOOKUP(F980,$I$11061:$J$11089,2)</f>
        <v>0</v>
      </c>
      <c r="L980" s="0" t="s">
        <v>39</v>
      </c>
    </row>
    <row r="981" customFormat="false" ht="14.1" hidden="false" customHeight="true" outlineLevel="0" collapsed="false">
      <c r="A981" s="17" t="s">
        <v>24</v>
      </c>
      <c r="B981" s="0" t="s">
        <v>25</v>
      </c>
      <c r="C981" s="7" t="n">
        <v>38163</v>
      </c>
      <c r="D981" s="26" t="s">
        <v>26</v>
      </c>
      <c r="E981" s="19" t="n">
        <v>1.11</v>
      </c>
      <c r="F981" s="0" t="s">
        <v>29</v>
      </c>
      <c r="G981" s="26" t="n">
        <f aca="false">YEAR(C981)&amp;F981</f>
        <v>0</v>
      </c>
      <c r="K981" s="0" t="n">
        <f aca="false">VLOOKUP(F981,$I$11061:$J$11089,2)</f>
        <v>0</v>
      </c>
      <c r="L981" s="0" t="s">
        <v>29</v>
      </c>
    </row>
    <row r="982" customFormat="false" ht="14.1" hidden="false" customHeight="true" outlineLevel="0" collapsed="false">
      <c r="A982" s="17" t="s">
        <v>24</v>
      </c>
      <c r="B982" s="0" t="s">
        <v>25</v>
      </c>
      <c r="C982" s="7" t="n">
        <v>38164</v>
      </c>
      <c r="D982" s="26" t="s">
        <v>28</v>
      </c>
      <c r="E982" s="19" t="n">
        <v>2.22</v>
      </c>
      <c r="F982" s="0" t="s">
        <v>44</v>
      </c>
      <c r="G982" s="26" t="n">
        <f aca="false">YEAR(C982)&amp;F982</f>
        <v>0</v>
      </c>
      <c r="K982" s="0" t="n">
        <f aca="false">VLOOKUP(F982,$I$11061:$J$11089,2)</f>
        <v>0</v>
      </c>
      <c r="L982" s="0" t="s">
        <v>44</v>
      </c>
    </row>
    <row r="983" customFormat="false" ht="14.1" hidden="false" customHeight="true" outlineLevel="0" collapsed="false">
      <c r="A983" s="17" t="s">
        <v>24</v>
      </c>
      <c r="B983" s="0" t="s">
        <v>25</v>
      </c>
      <c r="C983" s="7" t="n">
        <v>38164</v>
      </c>
      <c r="D983" s="26" t="s">
        <v>30</v>
      </c>
      <c r="E983" s="19" t="n">
        <v>3.33</v>
      </c>
      <c r="F983" s="0" t="s">
        <v>44</v>
      </c>
      <c r="G983" s="26" t="n">
        <f aca="false">YEAR(C983)&amp;F983</f>
        <v>0</v>
      </c>
      <c r="K983" s="0" t="n">
        <f aca="false">VLOOKUP(F983,$I$11061:$J$11089,2)</f>
        <v>0</v>
      </c>
      <c r="L983" s="0" t="s">
        <v>44</v>
      </c>
    </row>
    <row r="984" customFormat="false" ht="14.1" hidden="false" customHeight="true" outlineLevel="0" collapsed="false">
      <c r="A984" s="17" t="s">
        <v>24</v>
      </c>
      <c r="B984" s="0" t="s">
        <v>25</v>
      </c>
      <c r="C984" s="7" t="n">
        <v>38164</v>
      </c>
      <c r="D984" s="26" t="s">
        <v>32</v>
      </c>
      <c r="E984" s="19" t="n">
        <v>4.44</v>
      </c>
      <c r="F984" s="0" t="s">
        <v>44</v>
      </c>
      <c r="G984" s="26" t="n">
        <f aca="false">YEAR(C984)&amp;F984</f>
        <v>0</v>
      </c>
      <c r="K984" s="0" t="n">
        <f aca="false">VLOOKUP(F984,$I$11061:$J$11089,2)</f>
        <v>0</v>
      </c>
      <c r="L984" s="0" t="s">
        <v>44</v>
      </c>
    </row>
    <row r="985" customFormat="false" ht="14.1" hidden="false" customHeight="true" outlineLevel="0" collapsed="false">
      <c r="A985" s="17" t="s">
        <v>24</v>
      </c>
      <c r="B985" s="0" t="s">
        <v>25</v>
      </c>
      <c r="C985" s="7" t="n">
        <v>38164</v>
      </c>
      <c r="D985" s="26" t="s">
        <v>33</v>
      </c>
      <c r="E985" s="19" t="n">
        <v>5.55</v>
      </c>
      <c r="F985" s="0" t="s">
        <v>44</v>
      </c>
      <c r="G985" s="26" t="n">
        <f aca="false">YEAR(C985)&amp;F985</f>
        <v>0</v>
      </c>
      <c r="K985" s="0" t="n">
        <f aca="false">VLOOKUP(F985,$I$11061:$J$11089,2)</f>
        <v>0</v>
      </c>
      <c r="L985" s="0" t="s">
        <v>44</v>
      </c>
    </row>
    <row r="986" customFormat="false" ht="14.1" hidden="false" customHeight="true" outlineLevel="0" collapsed="false">
      <c r="A986" s="17" t="s">
        <v>24</v>
      </c>
      <c r="B986" s="0" t="s">
        <v>25</v>
      </c>
      <c r="C986" s="7" t="n">
        <v>38164</v>
      </c>
      <c r="D986" s="26" t="s">
        <v>35</v>
      </c>
      <c r="E986" s="19" t="n">
        <v>6.66</v>
      </c>
      <c r="F986" s="0" t="s">
        <v>45</v>
      </c>
      <c r="G986" s="26" t="n">
        <f aca="false">YEAR(C986)&amp;F986</f>
        <v>0</v>
      </c>
      <c r="K986" s="0" t="n">
        <f aca="false">VLOOKUP(F986,$I$11061:$J$11089,2)</f>
        <v>0</v>
      </c>
      <c r="L986" s="0" t="s">
        <v>45</v>
      </c>
    </row>
    <row r="987" customFormat="false" ht="14.1" hidden="false" customHeight="true" outlineLevel="0" collapsed="false">
      <c r="A987" s="17" t="s">
        <v>24</v>
      </c>
      <c r="B987" s="0" t="s">
        <v>25</v>
      </c>
      <c r="C987" s="7" t="n">
        <v>38164</v>
      </c>
      <c r="D987" s="26" t="s">
        <v>36</v>
      </c>
      <c r="E987" s="19" t="n">
        <v>7.77</v>
      </c>
      <c r="F987" s="0" t="s">
        <v>45</v>
      </c>
      <c r="G987" s="26" t="n">
        <f aca="false">YEAR(C987)&amp;F987</f>
        <v>0</v>
      </c>
      <c r="K987" s="0" t="n">
        <f aca="false">VLOOKUP(F987,$I$11061:$J$11089,2)</f>
        <v>0</v>
      </c>
      <c r="L987" s="0" t="s">
        <v>45</v>
      </c>
    </row>
    <row r="988" customFormat="false" ht="14.1" hidden="false" customHeight="true" outlineLevel="0" collapsed="false">
      <c r="A988" s="17" t="s">
        <v>24</v>
      </c>
      <c r="B988" s="0" t="s">
        <v>25</v>
      </c>
      <c r="C988" s="7" t="n">
        <v>38164</v>
      </c>
      <c r="D988" s="26" t="s">
        <v>38</v>
      </c>
      <c r="E988" s="19" t="n">
        <v>8.88</v>
      </c>
      <c r="F988" s="0" t="s">
        <v>45</v>
      </c>
      <c r="G988" s="26" t="n">
        <f aca="false">YEAR(C988)&amp;F988</f>
        <v>0</v>
      </c>
      <c r="K988" s="0" t="n">
        <f aca="false">VLOOKUP(F988,$I$11061:$J$11089,2)</f>
        <v>0</v>
      </c>
      <c r="L988" s="0" t="s">
        <v>45</v>
      </c>
    </row>
    <row r="989" customFormat="false" ht="14.1" hidden="false" customHeight="true" outlineLevel="0" collapsed="false">
      <c r="A989" s="17" t="s">
        <v>24</v>
      </c>
      <c r="B989" s="0" t="s">
        <v>25</v>
      </c>
      <c r="C989" s="7" t="n">
        <v>38164</v>
      </c>
      <c r="D989" s="26" t="s">
        <v>40</v>
      </c>
      <c r="E989" s="19" t="n">
        <v>9.99</v>
      </c>
      <c r="F989" s="0" t="s">
        <v>52</v>
      </c>
      <c r="G989" s="26" t="n">
        <f aca="false">YEAR(C989)&amp;F989</f>
        <v>0</v>
      </c>
      <c r="K989" s="0" t="n">
        <f aca="false">VLOOKUP(F989,$I$11061:$J$11089,2)</f>
        <v>0</v>
      </c>
      <c r="L989" s="0" t="s">
        <v>52</v>
      </c>
    </row>
    <row r="990" customFormat="false" ht="14.1" hidden="false" customHeight="true" outlineLevel="0" collapsed="false">
      <c r="A990" s="17" t="s">
        <v>24</v>
      </c>
      <c r="B990" s="0" t="s">
        <v>25</v>
      </c>
      <c r="C990" s="7" t="n">
        <v>38164</v>
      </c>
      <c r="D990" s="26" t="s">
        <v>26</v>
      </c>
      <c r="E990" s="19" t="n">
        <v>1.11</v>
      </c>
      <c r="F990" s="0" t="s">
        <v>46</v>
      </c>
      <c r="G990" s="26" t="n">
        <f aca="false">YEAR(C990)&amp;F990</f>
        <v>0</v>
      </c>
      <c r="K990" s="0" t="n">
        <f aca="false">VLOOKUP(F990,$I$11061:$J$11089,2)</f>
        <v>0</v>
      </c>
      <c r="L990" s="0" t="s">
        <v>46</v>
      </c>
    </row>
    <row r="991" customFormat="false" ht="14.1" hidden="false" customHeight="true" outlineLevel="0" collapsed="false">
      <c r="A991" s="17" t="s">
        <v>24</v>
      </c>
      <c r="B991" s="0" t="s">
        <v>25</v>
      </c>
      <c r="C991" s="7" t="n">
        <v>38165</v>
      </c>
      <c r="D991" s="26" t="s">
        <v>28</v>
      </c>
      <c r="E991" s="19" t="n">
        <v>2.22</v>
      </c>
      <c r="F991" s="0" t="s">
        <v>39</v>
      </c>
      <c r="G991" s="26" t="n">
        <f aca="false">YEAR(C991)&amp;F991</f>
        <v>0</v>
      </c>
      <c r="K991" s="0" t="n">
        <f aca="false">VLOOKUP(F991,$I$11061:$J$11089,2)</f>
        <v>0</v>
      </c>
      <c r="L991" s="0" t="s">
        <v>39</v>
      </c>
    </row>
    <row r="992" customFormat="false" ht="14.1" hidden="false" customHeight="true" outlineLevel="0" collapsed="false">
      <c r="A992" s="17" t="s">
        <v>24</v>
      </c>
      <c r="B992" s="0" t="s">
        <v>25</v>
      </c>
      <c r="C992" s="7" t="n">
        <v>38166</v>
      </c>
      <c r="D992" s="26" t="s">
        <v>30</v>
      </c>
      <c r="E992" s="19" t="n">
        <v>3.33</v>
      </c>
      <c r="F992" s="0" t="s">
        <v>27</v>
      </c>
      <c r="G992" s="26" t="n">
        <f aca="false">YEAR(C992)&amp;F992</f>
        <v>0</v>
      </c>
      <c r="K992" s="0" t="n">
        <f aca="false">VLOOKUP(F992,$I$11061:$J$11089,2)</f>
        <v>0</v>
      </c>
      <c r="L992" s="0" t="s">
        <v>27</v>
      </c>
    </row>
    <row r="993" customFormat="false" ht="14.1" hidden="false" customHeight="true" outlineLevel="0" collapsed="false">
      <c r="A993" s="17" t="s">
        <v>24</v>
      </c>
      <c r="B993" s="0" t="s">
        <v>25</v>
      </c>
      <c r="C993" s="7" t="n">
        <v>38169</v>
      </c>
      <c r="D993" s="26" t="s">
        <v>32</v>
      </c>
      <c r="E993" s="19" t="n">
        <v>4.44</v>
      </c>
      <c r="F993" s="0" t="s">
        <v>37</v>
      </c>
      <c r="G993" s="26" t="n">
        <f aca="false">YEAR(C993)&amp;F993</f>
        <v>0</v>
      </c>
      <c r="K993" s="0" t="n">
        <f aca="false">VLOOKUP(F993,$I$11061:$J$11089,2)</f>
        <v>0</v>
      </c>
      <c r="L993" s="0" t="s">
        <v>37</v>
      </c>
    </row>
    <row r="994" customFormat="false" ht="14.1" hidden="false" customHeight="true" outlineLevel="0" collapsed="false">
      <c r="A994" s="17" t="s">
        <v>24</v>
      </c>
      <c r="B994" s="0" t="s">
        <v>25</v>
      </c>
      <c r="C994" s="7" t="n">
        <v>38169</v>
      </c>
      <c r="D994" s="26" t="s">
        <v>33</v>
      </c>
      <c r="E994" s="19" t="n">
        <v>5.55</v>
      </c>
      <c r="F994" s="0" t="s">
        <v>37</v>
      </c>
      <c r="G994" s="26" t="n">
        <f aca="false">YEAR(C994)&amp;F994</f>
        <v>0</v>
      </c>
      <c r="K994" s="0" t="n">
        <f aca="false">VLOOKUP(F994,$I$11061:$J$11089,2)</f>
        <v>0</v>
      </c>
      <c r="L994" s="0" t="s">
        <v>37</v>
      </c>
    </row>
    <row r="995" customFormat="false" ht="14.1" hidden="false" customHeight="true" outlineLevel="0" collapsed="false">
      <c r="A995" s="17" t="s">
        <v>24</v>
      </c>
      <c r="B995" s="0" t="s">
        <v>25</v>
      </c>
      <c r="C995" s="7" t="n">
        <v>38169</v>
      </c>
      <c r="D995" s="26" t="s">
        <v>35</v>
      </c>
      <c r="E995" s="19" t="n">
        <v>6.66</v>
      </c>
      <c r="F995" s="0" t="s">
        <v>39</v>
      </c>
      <c r="G995" s="26" t="n">
        <f aca="false">YEAR(C995)&amp;F995</f>
        <v>0</v>
      </c>
      <c r="K995" s="0" t="n">
        <f aca="false">VLOOKUP(F995,$I$11061:$J$11089,2)</f>
        <v>0</v>
      </c>
      <c r="L995" s="0" t="s">
        <v>39</v>
      </c>
    </row>
    <row r="996" customFormat="false" ht="14.1" hidden="false" customHeight="true" outlineLevel="0" collapsed="false">
      <c r="A996" s="17" t="s">
        <v>24</v>
      </c>
      <c r="B996" s="0" t="s">
        <v>25</v>
      </c>
      <c r="C996" s="7" t="n">
        <v>38169</v>
      </c>
      <c r="D996" s="26" t="s">
        <v>36</v>
      </c>
      <c r="E996" s="19" t="n">
        <v>7.77</v>
      </c>
      <c r="F996" s="0" t="s">
        <v>49</v>
      </c>
      <c r="G996" s="26" t="n">
        <f aca="false">YEAR(C996)&amp;F996</f>
        <v>0</v>
      </c>
      <c r="K996" s="0" t="n">
        <f aca="false">VLOOKUP(F996,$I$11061:$J$11089,2)</f>
        <v>0</v>
      </c>
      <c r="L996" s="0" t="s">
        <v>49</v>
      </c>
    </row>
    <row r="997" customFormat="false" ht="14.1" hidden="false" customHeight="true" outlineLevel="0" collapsed="false">
      <c r="A997" s="17" t="s">
        <v>24</v>
      </c>
      <c r="B997" s="0" t="s">
        <v>25</v>
      </c>
      <c r="C997" s="7" t="n">
        <v>38170</v>
      </c>
      <c r="D997" s="26" t="s">
        <v>38</v>
      </c>
      <c r="E997" s="19" t="n">
        <v>8.88</v>
      </c>
      <c r="F997" s="0" t="s">
        <v>27</v>
      </c>
      <c r="G997" s="26" t="n">
        <f aca="false">YEAR(C997)&amp;F997</f>
        <v>0</v>
      </c>
      <c r="K997" s="0" t="n">
        <f aca="false">VLOOKUP(F997,$I$11061:$J$11089,2)</f>
        <v>0</v>
      </c>
      <c r="L997" s="0" t="s">
        <v>27</v>
      </c>
    </row>
    <row r="998" customFormat="false" ht="14.1" hidden="false" customHeight="true" outlineLevel="0" collapsed="false">
      <c r="A998" s="17" t="s">
        <v>24</v>
      </c>
      <c r="B998" s="0" t="s">
        <v>25</v>
      </c>
      <c r="C998" s="7" t="n">
        <v>38170</v>
      </c>
      <c r="D998" s="26" t="s">
        <v>40</v>
      </c>
      <c r="E998" s="19" t="n">
        <v>9.99</v>
      </c>
      <c r="F998" s="0" t="s">
        <v>29</v>
      </c>
      <c r="G998" s="26" t="n">
        <f aca="false">YEAR(C998)&amp;F998</f>
        <v>0</v>
      </c>
      <c r="K998" s="0" t="n">
        <f aca="false">VLOOKUP(F998,$I$11061:$J$11089,2)</f>
        <v>0</v>
      </c>
      <c r="L998" s="0" t="s">
        <v>29</v>
      </c>
    </row>
    <row r="999" customFormat="false" ht="14.1" hidden="false" customHeight="true" outlineLevel="0" collapsed="false">
      <c r="A999" s="17" t="s">
        <v>24</v>
      </c>
      <c r="B999" s="0" t="s">
        <v>25</v>
      </c>
      <c r="C999" s="7" t="n">
        <v>38171</v>
      </c>
      <c r="D999" s="26" t="s">
        <v>26</v>
      </c>
      <c r="E999" s="19" t="n">
        <v>1.11</v>
      </c>
      <c r="F999" s="0" t="s">
        <v>27</v>
      </c>
      <c r="G999" s="26" t="n">
        <f aca="false">YEAR(C999)&amp;F999</f>
        <v>0</v>
      </c>
      <c r="K999" s="0" t="n">
        <f aca="false">VLOOKUP(F999,$I$11061:$J$11089,2)</f>
        <v>0</v>
      </c>
      <c r="L999" s="0" t="s">
        <v>27</v>
      </c>
    </row>
    <row r="1000" customFormat="false" ht="14.1" hidden="false" customHeight="true" outlineLevel="0" collapsed="false">
      <c r="A1000" s="17" t="s">
        <v>24</v>
      </c>
      <c r="B1000" s="0" t="s">
        <v>25</v>
      </c>
      <c r="C1000" s="7" t="n">
        <v>38171</v>
      </c>
      <c r="D1000" s="26" t="s">
        <v>28</v>
      </c>
      <c r="E1000" s="19" t="n">
        <v>2.22</v>
      </c>
      <c r="F1000" s="0" t="s">
        <v>27</v>
      </c>
      <c r="G1000" s="26" t="n">
        <f aca="false">YEAR(C1000)&amp;F1000</f>
        <v>0</v>
      </c>
      <c r="K1000" s="0" t="n">
        <f aca="false">VLOOKUP(F1000,$I$11061:$J$11089,2)</f>
        <v>0</v>
      </c>
      <c r="L1000" s="0" t="s">
        <v>27</v>
      </c>
    </row>
    <row r="1001" customFormat="false" ht="14.1" hidden="false" customHeight="true" outlineLevel="0" collapsed="false">
      <c r="A1001" s="17" t="s">
        <v>24</v>
      </c>
      <c r="B1001" s="0" t="s">
        <v>25</v>
      </c>
      <c r="C1001" s="7" t="n">
        <v>38171</v>
      </c>
      <c r="D1001" s="26" t="s">
        <v>30</v>
      </c>
      <c r="E1001" s="19" t="n">
        <v>3.33</v>
      </c>
      <c r="F1001" s="0" t="s">
        <v>37</v>
      </c>
      <c r="G1001" s="26" t="n">
        <f aca="false">YEAR(C1001)&amp;F1001</f>
        <v>0</v>
      </c>
      <c r="K1001" s="0" t="n">
        <f aca="false">VLOOKUP(F1001,$I$11061:$J$11089,2)</f>
        <v>0</v>
      </c>
      <c r="L1001" s="0" t="s">
        <v>37</v>
      </c>
    </row>
    <row r="1002" customFormat="false" ht="14.1" hidden="false" customHeight="true" outlineLevel="0" collapsed="false">
      <c r="A1002" s="17" t="s">
        <v>24</v>
      </c>
      <c r="B1002" s="0" t="s">
        <v>25</v>
      </c>
      <c r="C1002" s="7" t="n">
        <v>38171</v>
      </c>
      <c r="D1002" s="26" t="s">
        <v>32</v>
      </c>
      <c r="E1002" s="19" t="n">
        <v>4.44</v>
      </c>
      <c r="F1002" s="0" t="s">
        <v>39</v>
      </c>
      <c r="G1002" s="26" t="n">
        <f aca="false">YEAR(C1002)&amp;F1002</f>
        <v>0</v>
      </c>
      <c r="K1002" s="0" t="n">
        <f aca="false">VLOOKUP(F1002,$I$11061:$J$11089,2)</f>
        <v>0</v>
      </c>
      <c r="L1002" s="0" t="s">
        <v>39</v>
      </c>
    </row>
    <row r="1003" customFormat="false" ht="14.1" hidden="false" customHeight="true" outlineLevel="0" collapsed="false">
      <c r="A1003" s="17" t="s">
        <v>24</v>
      </c>
      <c r="B1003" s="0" t="s">
        <v>25</v>
      </c>
      <c r="C1003" s="7" t="n">
        <v>38171</v>
      </c>
      <c r="D1003" s="26" t="s">
        <v>33</v>
      </c>
      <c r="E1003" s="19" t="n">
        <v>5.55</v>
      </c>
      <c r="F1003" s="0" t="s">
        <v>29</v>
      </c>
      <c r="G1003" s="26" t="n">
        <f aca="false">YEAR(C1003)&amp;F1003</f>
        <v>0</v>
      </c>
      <c r="K1003" s="0" t="n">
        <f aca="false">VLOOKUP(F1003,$I$11061:$J$11089,2)</f>
        <v>0</v>
      </c>
      <c r="L1003" s="0" t="s">
        <v>29</v>
      </c>
    </row>
    <row r="1004" customFormat="false" ht="14.1" hidden="false" customHeight="true" outlineLevel="0" collapsed="false">
      <c r="A1004" s="17" t="s">
        <v>24</v>
      </c>
      <c r="B1004" s="0" t="s">
        <v>25</v>
      </c>
      <c r="C1004" s="7" t="n">
        <v>38172</v>
      </c>
      <c r="D1004" s="26" t="s">
        <v>35</v>
      </c>
      <c r="E1004" s="19" t="n">
        <v>6.66</v>
      </c>
      <c r="F1004" s="0" t="s">
        <v>46</v>
      </c>
      <c r="G1004" s="26" t="n">
        <f aca="false">YEAR(C1004)&amp;F1004</f>
        <v>0</v>
      </c>
      <c r="K1004" s="0" t="n">
        <f aca="false">VLOOKUP(F1004,$I$11061:$J$11089,2)</f>
        <v>0</v>
      </c>
      <c r="L1004" s="0" t="s">
        <v>46</v>
      </c>
    </row>
    <row r="1005" customFormat="false" ht="14.1" hidden="false" customHeight="true" outlineLevel="0" collapsed="false">
      <c r="A1005" s="17" t="s">
        <v>24</v>
      </c>
      <c r="B1005" s="0" t="s">
        <v>25</v>
      </c>
      <c r="C1005" s="7" t="n">
        <v>38172</v>
      </c>
      <c r="D1005" s="26" t="s">
        <v>36</v>
      </c>
      <c r="E1005" s="19" t="n">
        <v>7.77</v>
      </c>
      <c r="F1005" s="0" t="s">
        <v>46</v>
      </c>
      <c r="G1005" s="26" t="n">
        <f aca="false">YEAR(C1005)&amp;F1005</f>
        <v>0</v>
      </c>
      <c r="K1005" s="0" t="n">
        <f aca="false">VLOOKUP(F1005,$I$11061:$J$11089,2)</f>
        <v>0</v>
      </c>
      <c r="L1005" s="0" t="s">
        <v>46</v>
      </c>
    </row>
    <row r="1006" customFormat="false" ht="14.1" hidden="false" customHeight="true" outlineLevel="0" collapsed="false">
      <c r="A1006" s="17" t="s">
        <v>24</v>
      </c>
      <c r="B1006" s="0" t="s">
        <v>25</v>
      </c>
      <c r="C1006" s="7" t="n">
        <v>38173</v>
      </c>
      <c r="D1006" s="26" t="s">
        <v>38</v>
      </c>
      <c r="E1006" s="19" t="n">
        <v>8.88</v>
      </c>
      <c r="F1006" s="0" t="s">
        <v>27</v>
      </c>
      <c r="G1006" s="26" t="n">
        <f aca="false">YEAR(C1006)&amp;F1006</f>
        <v>0</v>
      </c>
      <c r="K1006" s="0" t="n">
        <f aca="false">VLOOKUP(F1006,$I$11061:$J$11089,2)</f>
        <v>0</v>
      </c>
      <c r="L1006" s="0" t="s">
        <v>27</v>
      </c>
    </row>
    <row r="1007" customFormat="false" ht="14.1" hidden="false" customHeight="true" outlineLevel="0" collapsed="false">
      <c r="A1007" s="17" t="s">
        <v>24</v>
      </c>
      <c r="B1007" s="0" t="s">
        <v>25</v>
      </c>
      <c r="C1007" s="7" t="n">
        <v>38174</v>
      </c>
      <c r="D1007" s="26" t="s">
        <v>40</v>
      </c>
      <c r="E1007" s="19" t="n">
        <v>9.99</v>
      </c>
      <c r="F1007" s="0" t="s">
        <v>29</v>
      </c>
      <c r="G1007" s="26" t="n">
        <f aca="false">YEAR(C1007)&amp;F1007</f>
        <v>0</v>
      </c>
      <c r="K1007" s="0" t="n">
        <f aca="false">VLOOKUP(F1007,$I$11061:$J$11089,2)</f>
        <v>0</v>
      </c>
      <c r="L1007" s="0" t="s">
        <v>29</v>
      </c>
    </row>
    <row r="1008" customFormat="false" ht="14.1" hidden="false" customHeight="true" outlineLevel="0" collapsed="false">
      <c r="A1008" s="17" t="s">
        <v>24</v>
      </c>
      <c r="B1008" s="0" t="s">
        <v>25</v>
      </c>
      <c r="C1008" s="7" t="n">
        <v>38175</v>
      </c>
      <c r="D1008" s="26" t="s">
        <v>26</v>
      </c>
      <c r="E1008" s="19" t="n">
        <v>1.11</v>
      </c>
      <c r="F1008" s="0" t="s">
        <v>50</v>
      </c>
      <c r="G1008" s="26" t="n">
        <f aca="false">YEAR(C1008)&amp;F1008</f>
        <v>0</v>
      </c>
      <c r="K1008" s="0" t="n">
        <f aca="false">VLOOKUP(F1008,$I$11061:$J$11089,2)</f>
        <v>0</v>
      </c>
      <c r="L1008" s="0" t="s">
        <v>50</v>
      </c>
    </row>
    <row r="1009" customFormat="false" ht="14.1" hidden="false" customHeight="true" outlineLevel="0" collapsed="false">
      <c r="A1009" s="17" t="s">
        <v>24</v>
      </c>
      <c r="B1009" s="0" t="s">
        <v>25</v>
      </c>
      <c r="C1009" s="7" t="n">
        <v>38175</v>
      </c>
      <c r="D1009" s="26" t="s">
        <v>28</v>
      </c>
      <c r="E1009" s="19" t="n">
        <v>2.22</v>
      </c>
      <c r="F1009" s="0" t="s">
        <v>31</v>
      </c>
      <c r="G1009" s="26" t="n">
        <f aca="false">YEAR(C1009)&amp;F1009</f>
        <v>0</v>
      </c>
      <c r="K1009" s="0" t="n">
        <f aca="false">VLOOKUP(F1009,$I$11061:$J$11089,2)</f>
        <v>0</v>
      </c>
      <c r="L1009" s="0" t="s">
        <v>31</v>
      </c>
    </row>
    <row r="1010" customFormat="false" ht="14.1" hidden="false" customHeight="true" outlineLevel="0" collapsed="false">
      <c r="A1010" s="17" t="s">
        <v>24</v>
      </c>
      <c r="B1010" s="0" t="s">
        <v>25</v>
      </c>
      <c r="C1010" s="7" t="n">
        <v>38175</v>
      </c>
      <c r="D1010" s="26" t="s">
        <v>30</v>
      </c>
      <c r="E1010" s="19" t="n">
        <v>3.33</v>
      </c>
      <c r="F1010" s="0" t="s">
        <v>31</v>
      </c>
      <c r="G1010" s="26" t="n">
        <f aca="false">YEAR(C1010)&amp;F1010</f>
        <v>0</v>
      </c>
      <c r="K1010" s="0" t="n">
        <f aca="false">VLOOKUP(F1010,$I$11061:$J$11089,2)</f>
        <v>0</v>
      </c>
      <c r="L1010" s="0" t="s">
        <v>31</v>
      </c>
    </row>
    <row r="1011" customFormat="false" ht="14.1" hidden="false" customHeight="true" outlineLevel="0" collapsed="false">
      <c r="A1011" s="17" t="s">
        <v>24</v>
      </c>
      <c r="B1011" s="0" t="s">
        <v>25</v>
      </c>
      <c r="C1011" s="7" t="n">
        <v>38175</v>
      </c>
      <c r="D1011" s="26" t="s">
        <v>32</v>
      </c>
      <c r="E1011" s="19" t="n">
        <v>4.44</v>
      </c>
      <c r="F1011" s="0" t="s">
        <v>31</v>
      </c>
      <c r="G1011" s="26" t="n">
        <f aca="false">YEAR(C1011)&amp;F1011</f>
        <v>0</v>
      </c>
      <c r="K1011" s="0" t="n">
        <f aca="false">VLOOKUP(F1011,$I$11061:$J$11089,2)</f>
        <v>0</v>
      </c>
      <c r="L1011" s="0" t="s">
        <v>31</v>
      </c>
    </row>
    <row r="1012" customFormat="false" ht="14.1" hidden="false" customHeight="true" outlineLevel="0" collapsed="false">
      <c r="A1012" s="17" t="s">
        <v>24</v>
      </c>
      <c r="B1012" s="0" t="s">
        <v>25</v>
      </c>
      <c r="C1012" s="7" t="n">
        <v>38175</v>
      </c>
      <c r="D1012" s="26" t="s">
        <v>33</v>
      </c>
      <c r="E1012" s="19" t="n">
        <v>5.55</v>
      </c>
      <c r="F1012" s="0" t="s">
        <v>34</v>
      </c>
      <c r="G1012" s="26" t="n">
        <f aca="false">YEAR(C1012)&amp;F1012</f>
        <v>0</v>
      </c>
      <c r="K1012" s="0" t="n">
        <f aca="false">VLOOKUP(F1012,$I$11061:$J$11089,2)</f>
        <v>0</v>
      </c>
      <c r="L1012" s="0" t="s">
        <v>34</v>
      </c>
    </row>
    <row r="1013" customFormat="false" ht="14.1" hidden="false" customHeight="true" outlineLevel="0" collapsed="false">
      <c r="A1013" s="17" t="s">
        <v>24</v>
      </c>
      <c r="B1013" s="0" t="s">
        <v>25</v>
      </c>
      <c r="C1013" s="7" t="n">
        <v>38176</v>
      </c>
      <c r="D1013" s="26" t="s">
        <v>35</v>
      </c>
      <c r="E1013" s="19" t="n">
        <v>6.66</v>
      </c>
      <c r="F1013" s="0" t="s">
        <v>49</v>
      </c>
      <c r="G1013" s="26" t="n">
        <f aca="false">YEAR(C1013)&amp;F1013</f>
        <v>0</v>
      </c>
      <c r="K1013" s="0" t="n">
        <f aca="false">VLOOKUP(F1013,$I$11061:$J$11089,2)</f>
        <v>0</v>
      </c>
      <c r="L1013" s="0" t="s">
        <v>49</v>
      </c>
    </row>
    <row r="1014" customFormat="false" ht="14.1" hidden="false" customHeight="true" outlineLevel="0" collapsed="false">
      <c r="A1014" s="17" t="s">
        <v>24</v>
      </c>
      <c r="B1014" s="0" t="s">
        <v>25</v>
      </c>
      <c r="C1014" s="7" t="n">
        <v>38178</v>
      </c>
      <c r="D1014" s="26" t="s">
        <v>26</v>
      </c>
      <c r="E1014" s="19" t="n">
        <v>1.11</v>
      </c>
      <c r="F1014" s="0" t="s">
        <v>27</v>
      </c>
      <c r="G1014" s="26" t="n">
        <f aca="false">YEAR(C1014)&amp;F1014</f>
        <v>0</v>
      </c>
      <c r="K1014" s="0" t="n">
        <f aca="false">VLOOKUP(F1014,$I$11061:$J$11089,2)</f>
        <v>0</v>
      </c>
      <c r="L1014" s="0" t="s">
        <v>27</v>
      </c>
    </row>
    <row r="1015" customFormat="false" ht="14.1" hidden="false" customHeight="true" outlineLevel="0" collapsed="false">
      <c r="A1015" s="17" t="s">
        <v>24</v>
      </c>
      <c r="B1015" s="0" t="s">
        <v>25</v>
      </c>
      <c r="C1015" s="7" t="n">
        <v>38178</v>
      </c>
      <c r="D1015" s="26" t="s">
        <v>28</v>
      </c>
      <c r="E1015" s="19" t="n">
        <v>2.22</v>
      </c>
      <c r="F1015" s="0" t="s">
        <v>29</v>
      </c>
      <c r="G1015" s="26" t="n">
        <f aca="false">YEAR(C1015)&amp;F1015</f>
        <v>0</v>
      </c>
      <c r="K1015" s="0" t="n">
        <f aca="false">VLOOKUP(F1015,$I$11061:$J$11089,2)</f>
        <v>0</v>
      </c>
      <c r="L1015" s="0" t="s">
        <v>29</v>
      </c>
    </row>
    <row r="1016" customFormat="false" ht="14.1" hidden="false" customHeight="true" outlineLevel="0" collapsed="false">
      <c r="A1016" s="17" t="s">
        <v>24</v>
      </c>
      <c r="B1016" s="0" t="s">
        <v>25</v>
      </c>
      <c r="C1016" s="7" t="n">
        <v>38178</v>
      </c>
      <c r="D1016" s="26" t="s">
        <v>30</v>
      </c>
      <c r="E1016" s="19" t="n">
        <v>3.33</v>
      </c>
      <c r="F1016" s="0" t="s">
        <v>29</v>
      </c>
      <c r="G1016" s="26" t="n">
        <f aca="false">YEAR(C1016)&amp;F1016</f>
        <v>0</v>
      </c>
      <c r="K1016" s="0" t="n">
        <f aca="false">VLOOKUP(F1016,$I$11061:$J$11089,2)</f>
        <v>0</v>
      </c>
      <c r="L1016" s="0" t="s">
        <v>29</v>
      </c>
    </row>
    <row r="1017" customFormat="false" ht="14.1" hidden="false" customHeight="true" outlineLevel="0" collapsed="false">
      <c r="A1017" s="17" t="s">
        <v>24</v>
      </c>
      <c r="B1017" s="0" t="s">
        <v>25</v>
      </c>
      <c r="C1017" s="7" t="n">
        <v>38180</v>
      </c>
      <c r="D1017" s="26" t="s">
        <v>32</v>
      </c>
      <c r="E1017" s="19" t="n">
        <v>4.44</v>
      </c>
      <c r="F1017" s="0" t="s">
        <v>45</v>
      </c>
      <c r="G1017" s="26" t="n">
        <f aca="false">YEAR(C1017)&amp;F1017</f>
        <v>0</v>
      </c>
      <c r="K1017" s="0" t="n">
        <f aca="false">VLOOKUP(F1017,$I$11061:$J$11089,2)</f>
        <v>0</v>
      </c>
      <c r="L1017" s="0" t="s">
        <v>45</v>
      </c>
    </row>
    <row r="1018" customFormat="false" ht="14.1" hidden="false" customHeight="true" outlineLevel="0" collapsed="false">
      <c r="A1018" s="17" t="s">
        <v>24</v>
      </c>
      <c r="B1018" s="0" t="s">
        <v>25</v>
      </c>
      <c r="C1018" s="7" t="n">
        <v>38181</v>
      </c>
      <c r="D1018" s="26" t="s">
        <v>33</v>
      </c>
      <c r="E1018" s="19" t="n">
        <v>5.55</v>
      </c>
      <c r="F1018" s="0" t="s">
        <v>27</v>
      </c>
      <c r="G1018" s="26" t="n">
        <f aca="false">YEAR(C1018)&amp;F1018</f>
        <v>0</v>
      </c>
      <c r="K1018" s="0" t="n">
        <f aca="false">VLOOKUP(F1018,$I$11061:$J$11089,2)</f>
        <v>0</v>
      </c>
      <c r="L1018" s="0" t="s">
        <v>27</v>
      </c>
    </row>
    <row r="1019" customFormat="false" ht="14.1" hidden="false" customHeight="true" outlineLevel="0" collapsed="false">
      <c r="A1019" s="17" t="s">
        <v>24</v>
      </c>
      <c r="B1019" s="0" t="s">
        <v>25</v>
      </c>
      <c r="C1019" s="7" t="n">
        <v>38183</v>
      </c>
      <c r="D1019" s="26" t="s">
        <v>35</v>
      </c>
      <c r="E1019" s="19" t="n">
        <v>6.66</v>
      </c>
      <c r="F1019" s="0" t="s">
        <v>49</v>
      </c>
      <c r="G1019" s="26" t="n">
        <f aca="false">YEAR(C1019)&amp;F1019</f>
        <v>0</v>
      </c>
      <c r="K1019" s="0" t="n">
        <f aca="false">VLOOKUP(F1019,$I$11061:$J$11089,2)</f>
        <v>0</v>
      </c>
      <c r="L1019" s="0" t="s">
        <v>49</v>
      </c>
    </row>
    <row r="1020" customFormat="false" ht="14.1" hidden="false" customHeight="true" outlineLevel="0" collapsed="false">
      <c r="A1020" s="17" t="s">
        <v>24</v>
      </c>
      <c r="B1020" s="0" t="s">
        <v>25</v>
      </c>
      <c r="C1020" s="7" t="n">
        <v>38184</v>
      </c>
      <c r="D1020" s="26" t="s">
        <v>36</v>
      </c>
      <c r="E1020" s="19" t="n">
        <v>7.77</v>
      </c>
      <c r="F1020" s="0" t="s">
        <v>27</v>
      </c>
      <c r="G1020" s="26" t="n">
        <f aca="false">YEAR(C1020)&amp;F1020</f>
        <v>0</v>
      </c>
      <c r="K1020" s="0" t="n">
        <f aca="false">VLOOKUP(F1020,$I$11061:$J$11089,2)</f>
        <v>0</v>
      </c>
      <c r="L1020" s="0" t="s">
        <v>27</v>
      </c>
    </row>
    <row r="1021" customFormat="false" ht="14.1" hidden="false" customHeight="true" outlineLevel="0" collapsed="false">
      <c r="A1021" s="17" t="s">
        <v>24</v>
      </c>
      <c r="B1021" s="0" t="s">
        <v>25</v>
      </c>
      <c r="C1021" s="7" t="n">
        <v>38184</v>
      </c>
      <c r="D1021" s="26" t="s">
        <v>38</v>
      </c>
      <c r="E1021" s="19" t="n">
        <v>8.88</v>
      </c>
      <c r="F1021" s="0" t="s">
        <v>39</v>
      </c>
      <c r="G1021" s="26" t="n">
        <f aca="false">YEAR(C1021)&amp;F1021</f>
        <v>0</v>
      </c>
      <c r="K1021" s="0" t="n">
        <f aca="false">VLOOKUP(F1021,$I$11061:$J$11089,2)</f>
        <v>0</v>
      </c>
      <c r="L1021" s="0" t="s">
        <v>39</v>
      </c>
    </row>
    <row r="1022" customFormat="false" ht="14.1" hidden="false" customHeight="true" outlineLevel="0" collapsed="false">
      <c r="A1022" s="17" t="s">
        <v>24</v>
      </c>
      <c r="B1022" s="0" t="s">
        <v>25</v>
      </c>
      <c r="C1022" s="7" t="n">
        <v>38185</v>
      </c>
      <c r="D1022" s="26" t="s">
        <v>40</v>
      </c>
      <c r="E1022" s="19" t="n">
        <v>9.99</v>
      </c>
      <c r="F1022" s="0" t="s">
        <v>27</v>
      </c>
      <c r="G1022" s="26" t="n">
        <f aca="false">YEAR(C1022)&amp;F1022</f>
        <v>0</v>
      </c>
      <c r="K1022" s="0" t="n">
        <f aca="false">VLOOKUP(F1022,$I$11061:$J$11089,2)</f>
        <v>0</v>
      </c>
      <c r="L1022" s="0" t="s">
        <v>27</v>
      </c>
    </row>
    <row r="1023" customFormat="false" ht="14.1" hidden="false" customHeight="true" outlineLevel="0" collapsed="false">
      <c r="A1023" s="17" t="s">
        <v>24</v>
      </c>
      <c r="B1023" s="0" t="s">
        <v>25</v>
      </c>
      <c r="C1023" s="7" t="n">
        <v>38185</v>
      </c>
      <c r="D1023" s="26" t="s">
        <v>26</v>
      </c>
      <c r="E1023" s="19" t="n">
        <v>1.11</v>
      </c>
      <c r="F1023" s="0" t="s">
        <v>46</v>
      </c>
      <c r="G1023" s="26" t="n">
        <f aca="false">YEAR(C1023)&amp;F1023</f>
        <v>0</v>
      </c>
      <c r="K1023" s="0" t="n">
        <f aca="false">VLOOKUP(F1023,$I$11061:$J$11089,2)</f>
        <v>0</v>
      </c>
      <c r="L1023" s="0" t="s">
        <v>46</v>
      </c>
    </row>
    <row r="1024" customFormat="false" ht="14.1" hidden="false" customHeight="true" outlineLevel="0" collapsed="false">
      <c r="A1024" s="17" t="s">
        <v>24</v>
      </c>
      <c r="B1024" s="0" t="s">
        <v>25</v>
      </c>
      <c r="C1024" s="7" t="n">
        <v>38186</v>
      </c>
      <c r="D1024" s="26" t="s">
        <v>28</v>
      </c>
      <c r="E1024" s="19" t="n">
        <v>2.22</v>
      </c>
      <c r="F1024" s="0" t="s">
        <v>27</v>
      </c>
      <c r="G1024" s="26" t="n">
        <f aca="false">YEAR(C1024)&amp;F1024</f>
        <v>0</v>
      </c>
      <c r="K1024" s="0" t="n">
        <f aca="false">VLOOKUP(F1024,$I$11061:$J$11089,2)</f>
        <v>0</v>
      </c>
      <c r="L1024" s="0" t="s">
        <v>27</v>
      </c>
    </row>
    <row r="1025" customFormat="false" ht="14.1" hidden="false" customHeight="true" outlineLevel="0" collapsed="false">
      <c r="A1025" s="17" t="s">
        <v>24</v>
      </c>
      <c r="B1025" s="0" t="s">
        <v>25</v>
      </c>
      <c r="C1025" s="7" t="n">
        <v>38186</v>
      </c>
      <c r="D1025" s="26" t="s">
        <v>30</v>
      </c>
      <c r="E1025" s="19" t="n">
        <v>3.33</v>
      </c>
      <c r="F1025" s="0" t="s">
        <v>39</v>
      </c>
      <c r="G1025" s="26" t="n">
        <f aca="false">YEAR(C1025)&amp;F1025</f>
        <v>0</v>
      </c>
      <c r="K1025" s="0" t="n">
        <f aca="false">VLOOKUP(F1025,$I$11061:$J$11089,2)</f>
        <v>0</v>
      </c>
      <c r="L1025" s="0" t="s">
        <v>39</v>
      </c>
    </row>
    <row r="1026" customFormat="false" ht="14.1" hidden="false" customHeight="true" outlineLevel="0" collapsed="false">
      <c r="A1026" s="17" t="s">
        <v>24</v>
      </c>
      <c r="B1026" s="0" t="s">
        <v>25</v>
      </c>
      <c r="C1026" s="7" t="n">
        <v>38186</v>
      </c>
      <c r="D1026" s="26" t="s">
        <v>32</v>
      </c>
      <c r="E1026" s="19" t="n">
        <v>4.44</v>
      </c>
      <c r="F1026" s="0" t="s">
        <v>29</v>
      </c>
      <c r="G1026" s="26" t="n">
        <f aca="false">YEAR(C1026)&amp;F1026</f>
        <v>0</v>
      </c>
      <c r="K1026" s="0" t="n">
        <f aca="false">VLOOKUP(F1026,$I$11061:$J$11089,2)</f>
        <v>0</v>
      </c>
      <c r="L1026" s="0" t="s">
        <v>29</v>
      </c>
    </row>
    <row r="1027" customFormat="false" ht="14.1" hidden="false" customHeight="true" outlineLevel="0" collapsed="false">
      <c r="A1027" s="17" t="s">
        <v>24</v>
      </c>
      <c r="B1027" s="0" t="s">
        <v>25</v>
      </c>
      <c r="C1027" s="7" t="n">
        <v>38187</v>
      </c>
      <c r="D1027" s="26" t="s">
        <v>33</v>
      </c>
      <c r="E1027" s="19" t="n">
        <v>5.55</v>
      </c>
      <c r="F1027" s="0" t="s">
        <v>44</v>
      </c>
      <c r="G1027" s="26" t="n">
        <f aca="false">YEAR(C1027)&amp;F1027</f>
        <v>0</v>
      </c>
      <c r="K1027" s="0" t="n">
        <f aca="false">VLOOKUP(F1027,$I$11061:$J$11089,2)</f>
        <v>0</v>
      </c>
      <c r="L1027" s="0" t="s">
        <v>44</v>
      </c>
    </row>
    <row r="1028" customFormat="false" ht="14.1" hidden="false" customHeight="true" outlineLevel="0" collapsed="false">
      <c r="A1028" s="17" t="s">
        <v>24</v>
      </c>
      <c r="B1028" s="0" t="s">
        <v>25</v>
      </c>
      <c r="C1028" s="7" t="n">
        <v>38188</v>
      </c>
      <c r="D1028" s="26" t="s">
        <v>35</v>
      </c>
      <c r="E1028" s="19" t="n">
        <v>6.66</v>
      </c>
      <c r="F1028" s="0" t="s">
        <v>29</v>
      </c>
      <c r="G1028" s="26" t="n">
        <f aca="false">YEAR(C1028)&amp;F1028</f>
        <v>0</v>
      </c>
      <c r="K1028" s="0" t="n">
        <f aca="false">VLOOKUP(F1028,$I$11061:$J$11089,2)</f>
        <v>0</v>
      </c>
      <c r="L1028" s="0" t="s">
        <v>29</v>
      </c>
    </row>
    <row r="1029" customFormat="false" ht="14.1" hidden="false" customHeight="true" outlineLevel="0" collapsed="false">
      <c r="A1029" s="17" t="s">
        <v>24</v>
      </c>
      <c r="B1029" s="0" t="s">
        <v>25</v>
      </c>
      <c r="C1029" s="7" t="n">
        <v>38190</v>
      </c>
      <c r="D1029" s="26" t="s">
        <v>36</v>
      </c>
      <c r="E1029" s="19" t="n">
        <v>7.77</v>
      </c>
      <c r="F1029" s="0" t="s">
        <v>48</v>
      </c>
      <c r="G1029" s="26" t="n">
        <f aca="false">YEAR(C1029)&amp;F1029</f>
        <v>0</v>
      </c>
      <c r="K1029" s="0" t="n">
        <f aca="false">VLOOKUP(F1029,$I$11061:$J$11089,2)</f>
        <v>0</v>
      </c>
      <c r="L1029" s="0" t="s">
        <v>48</v>
      </c>
    </row>
    <row r="1030" customFormat="false" ht="14.1" hidden="false" customHeight="true" outlineLevel="0" collapsed="false">
      <c r="A1030" s="17" t="s">
        <v>24</v>
      </c>
      <c r="B1030" s="0" t="s">
        <v>25</v>
      </c>
      <c r="C1030" s="7" t="n">
        <v>38190</v>
      </c>
      <c r="D1030" s="26" t="s">
        <v>38</v>
      </c>
      <c r="E1030" s="19" t="n">
        <v>8.88</v>
      </c>
      <c r="F1030" s="0" t="s">
        <v>49</v>
      </c>
      <c r="G1030" s="26" t="n">
        <f aca="false">YEAR(C1030)&amp;F1030</f>
        <v>0</v>
      </c>
      <c r="K1030" s="0" t="n">
        <f aca="false">VLOOKUP(F1030,$I$11061:$J$11089,2)</f>
        <v>0</v>
      </c>
      <c r="L1030" s="0" t="s">
        <v>49</v>
      </c>
    </row>
    <row r="1031" customFormat="false" ht="14.1" hidden="false" customHeight="true" outlineLevel="0" collapsed="false">
      <c r="A1031" s="17" t="s">
        <v>24</v>
      </c>
      <c r="B1031" s="0" t="s">
        <v>25</v>
      </c>
      <c r="C1031" s="7" t="n">
        <v>38191</v>
      </c>
      <c r="D1031" s="26" t="s">
        <v>40</v>
      </c>
      <c r="E1031" s="19" t="n">
        <v>9.99</v>
      </c>
      <c r="F1031" s="0" t="s">
        <v>39</v>
      </c>
      <c r="G1031" s="26" t="n">
        <f aca="false">YEAR(C1031)&amp;F1031</f>
        <v>0</v>
      </c>
      <c r="K1031" s="0" t="n">
        <f aca="false">VLOOKUP(F1031,$I$11061:$J$11089,2)</f>
        <v>0</v>
      </c>
      <c r="L1031" s="0" t="s">
        <v>39</v>
      </c>
    </row>
    <row r="1032" customFormat="false" ht="14.1" hidden="false" customHeight="true" outlineLevel="0" collapsed="false">
      <c r="A1032" s="17" t="s">
        <v>24</v>
      </c>
      <c r="B1032" s="0" t="s">
        <v>25</v>
      </c>
      <c r="C1032" s="7" t="n">
        <v>38191</v>
      </c>
      <c r="D1032" s="26" t="s">
        <v>26</v>
      </c>
      <c r="E1032" s="19" t="n">
        <v>1.11</v>
      </c>
      <c r="F1032" s="0" t="s">
        <v>57</v>
      </c>
      <c r="G1032" s="26" t="n">
        <f aca="false">YEAR(C1032)&amp;F1032</f>
        <v>0</v>
      </c>
      <c r="K1032" s="0" t="n">
        <f aca="false">VLOOKUP(F1032,$I$11061:$J$11089,2)</f>
        <v>0</v>
      </c>
      <c r="L1032" s="0" t="s">
        <v>57</v>
      </c>
    </row>
    <row r="1033" customFormat="false" ht="14.1" hidden="false" customHeight="true" outlineLevel="0" collapsed="false">
      <c r="A1033" s="17" t="s">
        <v>24</v>
      </c>
      <c r="B1033" s="0" t="s">
        <v>25</v>
      </c>
      <c r="C1033" s="7" t="n">
        <v>38191</v>
      </c>
      <c r="D1033" s="26" t="s">
        <v>28</v>
      </c>
      <c r="E1033" s="19" t="n">
        <v>2.22</v>
      </c>
      <c r="F1033" s="0" t="s">
        <v>31</v>
      </c>
      <c r="G1033" s="26" t="n">
        <f aca="false">YEAR(C1033)&amp;F1033</f>
        <v>0</v>
      </c>
      <c r="K1033" s="0" t="n">
        <f aca="false">VLOOKUP(F1033,$I$11061:$J$11089,2)</f>
        <v>0</v>
      </c>
      <c r="L1033" s="0" t="s">
        <v>31</v>
      </c>
    </row>
    <row r="1034" customFormat="false" ht="14.1" hidden="false" customHeight="true" outlineLevel="0" collapsed="false">
      <c r="A1034" s="17" t="s">
        <v>24</v>
      </c>
      <c r="B1034" s="0" t="s">
        <v>25</v>
      </c>
      <c r="C1034" s="7" t="n">
        <v>38191</v>
      </c>
      <c r="D1034" s="26" t="s">
        <v>30</v>
      </c>
      <c r="E1034" s="19" t="n">
        <v>3.33</v>
      </c>
      <c r="F1034" s="0" t="s">
        <v>46</v>
      </c>
      <c r="G1034" s="26" t="n">
        <f aca="false">YEAR(C1034)&amp;F1034</f>
        <v>0</v>
      </c>
      <c r="K1034" s="0" t="n">
        <f aca="false">VLOOKUP(F1034,$I$11061:$J$11089,2)</f>
        <v>0</v>
      </c>
      <c r="L1034" s="0" t="s">
        <v>46</v>
      </c>
    </row>
    <row r="1035" customFormat="false" ht="14.1" hidden="false" customHeight="true" outlineLevel="0" collapsed="false">
      <c r="A1035" s="17" t="s">
        <v>24</v>
      </c>
      <c r="B1035" s="0" t="s">
        <v>25</v>
      </c>
      <c r="C1035" s="7" t="n">
        <v>38192</v>
      </c>
      <c r="D1035" s="26" t="s">
        <v>32</v>
      </c>
      <c r="E1035" s="19" t="n">
        <v>4.44</v>
      </c>
      <c r="F1035" s="0" t="s">
        <v>27</v>
      </c>
      <c r="G1035" s="26" t="n">
        <f aca="false">YEAR(C1035)&amp;F1035</f>
        <v>0</v>
      </c>
      <c r="K1035" s="0" t="n">
        <f aca="false">VLOOKUP(F1035,$I$11061:$J$11089,2)</f>
        <v>0</v>
      </c>
      <c r="L1035" s="0" t="s">
        <v>27</v>
      </c>
    </row>
    <row r="1036" customFormat="false" ht="14.1" hidden="false" customHeight="true" outlineLevel="0" collapsed="false">
      <c r="A1036" s="17" t="s">
        <v>24</v>
      </c>
      <c r="B1036" s="0" t="s">
        <v>25</v>
      </c>
      <c r="C1036" s="7" t="n">
        <v>38193</v>
      </c>
      <c r="D1036" s="26" t="s">
        <v>33</v>
      </c>
      <c r="E1036" s="19" t="n">
        <v>5.55</v>
      </c>
      <c r="F1036" s="0" t="s">
        <v>39</v>
      </c>
      <c r="G1036" s="26" t="n">
        <f aca="false">YEAR(C1036)&amp;F1036</f>
        <v>0</v>
      </c>
      <c r="K1036" s="0" t="n">
        <f aca="false">VLOOKUP(F1036,$I$11061:$J$11089,2)</f>
        <v>0</v>
      </c>
      <c r="L1036" s="0" t="s">
        <v>39</v>
      </c>
    </row>
    <row r="1037" customFormat="false" ht="14.1" hidden="false" customHeight="true" outlineLevel="0" collapsed="false">
      <c r="A1037" s="17" t="s">
        <v>24</v>
      </c>
      <c r="B1037" s="0" t="s">
        <v>25</v>
      </c>
      <c r="C1037" s="7" t="n">
        <v>38194</v>
      </c>
      <c r="D1037" s="26" t="s">
        <v>35</v>
      </c>
      <c r="E1037" s="19" t="n">
        <v>6.66</v>
      </c>
      <c r="F1037" s="0" t="s">
        <v>44</v>
      </c>
      <c r="G1037" s="26" t="n">
        <f aca="false">YEAR(C1037)&amp;F1037</f>
        <v>0</v>
      </c>
      <c r="K1037" s="0" t="n">
        <f aca="false">VLOOKUP(F1037,$I$11061:$J$11089,2)</f>
        <v>0</v>
      </c>
      <c r="L1037" s="0" t="s">
        <v>44</v>
      </c>
    </row>
    <row r="1038" customFormat="false" ht="14.1" hidden="false" customHeight="true" outlineLevel="0" collapsed="false">
      <c r="A1038" s="17" t="s">
        <v>24</v>
      </c>
      <c r="B1038" s="0" t="s">
        <v>25</v>
      </c>
      <c r="C1038" s="7" t="n">
        <v>38194</v>
      </c>
      <c r="D1038" s="26" t="s">
        <v>36</v>
      </c>
      <c r="E1038" s="19" t="n">
        <v>7.77</v>
      </c>
      <c r="F1038" s="0" t="s">
        <v>31</v>
      </c>
      <c r="G1038" s="26" t="n">
        <f aca="false">YEAR(C1038)&amp;F1038</f>
        <v>0</v>
      </c>
      <c r="K1038" s="0" t="n">
        <f aca="false">VLOOKUP(F1038,$I$11061:$J$11089,2)</f>
        <v>0</v>
      </c>
      <c r="L1038" s="0" t="s">
        <v>31</v>
      </c>
    </row>
    <row r="1039" customFormat="false" ht="14.1" hidden="false" customHeight="true" outlineLevel="0" collapsed="false">
      <c r="A1039" s="17" t="s">
        <v>24</v>
      </c>
      <c r="B1039" s="0" t="s">
        <v>25</v>
      </c>
      <c r="C1039" s="7" t="n">
        <v>38194</v>
      </c>
      <c r="D1039" s="26" t="s">
        <v>38</v>
      </c>
      <c r="E1039" s="19" t="n">
        <v>8.88</v>
      </c>
      <c r="F1039" s="0" t="s">
        <v>31</v>
      </c>
      <c r="G1039" s="26" t="n">
        <f aca="false">YEAR(C1039)&amp;F1039</f>
        <v>0</v>
      </c>
      <c r="K1039" s="0" t="n">
        <f aca="false">VLOOKUP(F1039,$I$11061:$J$11089,2)</f>
        <v>0</v>
      </c>
      <c r="L1039" s="0" t="s">
        <v>31</v>
      </c>
    </row>
    <row r="1040" customFormat="false" ht="14.1" hidden="false" customHeight="true" outlineLevel="0" collapsed="false">
      <c r="A1040" s="17" t="s">
        <v>24</v>
      </c>
      <c r="B1040" s="0" t="s">
        <v>25</v>
      </c>
      <c r="C1040" s="7" t="n">
        <v>38195</v>
      </c>
      <c r="D1040" s="26" t="s">
        <v>40</v>
      </c>
      <c r="E1040" s="19" t="n">
        <v>9.99</v>
      </c>
      <c r="F1040" s="0" t="s">
        <v>44</v>
      </c>
      <c r="G1040" s="26" t="n">
        <f aca="false">YEAR(C1040)&amp;F1040</f>
        <v>0</v>
      </c>
      <c r="K1040" s="0" t="n">
        <f aca="false">VLOOKUP(F1040,$I$11061:$J$11089,2)</f>
        <v>0</v>
      </c>
      <c r="L1040" s="0" t="s">
        <v>44</v>
      </c>
    </row>
    <row r="1041" customFormat="false" ht="14.1" hidden="false" customHeight="true" outlineLevel="0" collapsed="false">
      <c r="A1041" s="17" t="s">
        <v>24</v>
      </c>
      <c r="B1041" s="0" t="s">
        <v>25</v>
      </c>
      <c r="C1041" s="7" t="n">
        <v>38195</v>
      </c>
      <c r="D1041" s="26" t="s">
        <v>26</v>
      </c>
      <c r="E1041" s="19" t="n">
        <v>1.11</v>
      </c>
      <c r="F1041" s="0" t="s">
        <v>29</v>
      </c>
      <c r="G1041" s="26" t="n">
        <f aca="false">YEAR(C1041)&amp;F1041</f>
        <v>0</v>
      </c>
      <c r="K1041" s="0" t="n">
        <f aca="false">VLOOKUP(F1041,$I$11061:$J$11089,2)</f>
        <v>0</v>
      </c>
      <c r="L1041" s="0" t="s">
        <v>29</v>
      </c>
    </row>
    <row r="1042" customFormat="false" ht="14.1" hidden="false" customHeight="true" outlineLevel="0" collapsed="false">
      <c r="A1042" s="17" t="s">
        <v>24</v>
      </c>
      <c r="B1042" s="0" t="s">
        <v>25</v>
      </c>
      <c r="C1042" s="7" t="n">
        <v>38195</v>
      </c>
      <c r="D1042" s="26" t="s">
        <v>28</v>
      </c>
      <c r="E1042" s="19" t="n">
        <v>2.22</v>
      </c>
      <c r="F1042" s="0" t="s">
        <v>46</v>
      </c>
      <c r="G1042" s="26" t="n">
        <f aca="false">YEAR(C1042)&amp;F1042</f>
        <v>0</v>
      </c>
      <c r="K1042" s="0" t="n">
        <f aca="false">VLOOKUP(F1042,$I$11061:$J$11089,2)</f>
        <v>0</v>
      </c>
      <c r="L1042" s="0" t="s">
        <v>46</v>
      </c>
    </row>
    <row r="1043" customFormat="false" ht="14.1" hidden="false" customHeight="true" outlineLevel="0" collapsed="false">
      <c r="A1043" s="17" t="s">
        <v>24</v>
      </c>
      <c r="B1043" s="0" t="s">
        <v>25</v>
      </c>
      <c r="C1043" s="7" t="n">
        <v>38195</v>
      </c>
      <c r="D1043" s="26" t="s">
        <v>30</v>
      </c>
      <c r="E1043" s="19" t="n">
        <v>3.33</v>
      </c>
      <c r="F1043" s="0" t="s">
        <v>46</v>
      </c>
      <c r="G1043" s="26" t="n">
        <f aca="false">YEAR(C1043)&amp;F1043</f>
        <v>0</v>
      </c>
      <c r="K1043" s="0" t="n">
        <f aca="false">VLOOKUP(F1043,$I$11061:$J$11089,2)</f>
        <v>0</v>
      </c>
      <c r="L1043" s="0" t="s">
        <v>46</v>
      </c>
    </row>
    <row r="1044" customFormat="false" ht="14.1" hidden="false" customHeight="true" outlineLevel="0" collapsed="false">
      <c r="A1044" s="17" t="s">
        <v>24</v>
      </c>
      <c r="B1044" s="0" t="s">
        <v>25</v>
      </c>
      <c r="C1044" s="7" t="n">
        <v>38196</v>
      </c>
      <c r="D1044" s="26" t="s">
        <v>32</v>
      </c>
      <c r="E1044" s="19" t="n">
        <v>4.44</v>
      </c>
      <c r="F1044" s="0" t="s">
        <v>27</v>
      </c>
      <c r="G1044" s="26" t="n">
        <f aca="false">YEAR(C1044)&amp;F1044</f>
        <v>0</v>
      </c>
      <c r="K1044" s="0" t="n">
        <f aca="false">VLOOKUP(F1044,$I$11061:$J$11089,2)</f>
        <v>0</v>
      </c>
      <c r="L1044" s="0" t="s">
        <v>27</v>
      </c>
    </row>
    <row r="1045" customFormat="false" ht="14.1" hidden="false" customHeight="true" outlineLevel="0" collapsed="false">
      <c r="A1045" s="17" t="s">
        <v>24</v>
      </c>
      <c r="B1045" s="0" t="s">
        <v>25</v>
      </c>
      <c r="C1045" s="7" t="n">
        <v>38196</v>
      </c>
      <c r="D1045" s="26" t="s">
        <v>33</v>
      </c>
      <c r="E1045" s="19" t="n">
        <v>5.55</v>
      </c>
      <c r="F1045" s="0" t="s">
        <v>47</v>
      </c>
      <c r="G1045" s="26" t="n">
        <f aca="false">YEAR(C1045)&amp;F1045</f>
        <v>0</v>
      </c>
      <c r="K1045" s="0" t="n">
        <f aca="false">VLOOKUP(F1045,$I$11061:$J$11089,2)</f>
        <v>0</v>
      </c>
      <c r="L1045" s="0" t="s">
        <v>47</v>
      </c>
    </row>
    <row r="1046" customFormat="false" ht="14.1" hidden="false" customHeight="true" outlineLevel="0" collapsed="false">
      <c r="A1046" s="17" t="s">
        <v>24</v>
      </c>
      <c r="B1046" s="0" t="s">
        <v>25</v>
      </c>
      <c r="C1046" s="7" t="n">
        <v>38197</v>
      </c>
      <c r="D1046" s="26" t="s">
        <v>35</v>
      </c>
      <c r="E1046" s="19" t="n">
        <v>6.66</v>
      </c>
      <c r="F1046" s="0" t="s">
        <v>27</v>
      </c>
      <c r="G1046" s="26" t="n">
        <f aca="false">YEAR(C1046)&amp;F1046</f>
        <v>0</v>
      </c>
      <c r="K1046" s="0" t="n">
        <f aca="false">VLOOKUP(F1046,$I$11061:$J$11089,2)</f>
        <v>0</v>
      </c>
      <c r="L1046" s="0" t="s">
        <v>27</v>
      </c>
    </row>
    <row r="1047" customFormat="false" ht="14.1" hidden="false" customHeight="true" outlineLevel="0" collapsed="false">
      <c r="A1047" s="17" t="s">
        <v>24</v>
      </c>
      <c r="B1047" s="0" t="s">
        <v>25</v>
      </c>
      <c r="C1047" s="7" t="n">
        <v>38197</v>
      </c>
      <c r="D1047" s="26" t="s">
        <v>36</v>
      </c>
      <c r="E1047" s="19" t="n">
        <v>7.77</v>
      </c>
      <c r="F1047" s="0" t="s">
        <v>49</v>
      </c>
      <c r="G1047" s="26" t="n">
        <f aca="false">YEAR(C1047)&amp;F1047</f>
        <v>0</v>
      </c>
      <c r="K1047" s="0" t="n">
        <f aca="false">VLOOKUP(F1047,$I$11061:$J$11089,2)</f>
        <v>0</v>
      </c>
      <c r="L1047" s="0" t="s">
        <v>49</v>
      </c>
    </row>
    <row r="1048" customFormat="false" ht="14.1" hidden="false" customHeight="true" outlineLevel="0" collapsed="false">
      <c r="A1048" s="17" t="s">
        <v>24</v>
      </c>
      <c r="B1048" s="0" t="s">
        <v>25</v>
      </c>
      <c r="C1048" s="7" t="n">
        <v>38198</v>
      </c>
      <c r="D1048" s="26" t="s">
        <v>38</v>
      </c>
      <c r="E1048" s="19" t="n">
        <v>8.88</v>
      </c>
      <c r="F1048" s="0" t="s">
        <v>27</v>
      </c>
      <c r="G1048" s="26" t="n">
        <f aca="false">YEAR(C1048)&amp;F1048</f>
        <v>0</v>
      </c>
      <c r="K1048" s="0" t="n">
        <f aca="false">VLOOKUP(F1048,$I$11061:$J$11089,2)</f>
        <v>0</v>
      </c>
      <c r="L1048" s="0" t="s">
        <v>27</v>
      </c>
    </row>
    <row r="1049" customFormat="false" ht="14.1" hidden="false" customHeight="true" outlineLevel="0" collapsed="false">
      <c r="A1049" s="17" t="s">
        <v>24</v>
      </c>
      <c r="B1049" s="0" t="s">
        <v>25</v>
      </c>
      <c r="C1049" s="7" t="n">
        <v>38198</v>
      </c>
      <c r="D1049" s="26" t="s">
        <v>40</v>
      </c>
      <c r="E1049" s="19" t="n">
        <v>9.99</v>
      </c>
      <c r="F1049" s="0" t="s">
        <v>39</v>
      </c>
      <c r="G1049" s="26" t="n">
        <f aca="false">YEAR(C1049)&amp;F1049</f>
        <v>0</v>
      </c>
      <c r="K1049" s="0" t="n">
        <f aca="false">VLOOKUP(F1049,$I$11061:$J$11089,2)</f>
        <v>0</v>
      </c>
      <c r="L1049" s="0" t="s">
        <v>39</v>
      </c>
    </row>
    <row r="1050" customFormat="false" ht="14.1" hidden="false" customHeight="true" outlineLevel="0" collapsed="false">
      <c r="A1050" s="17" t="s">
        <v>24</v>
      </c>
      <c r="B1050" s="0" t="s">
        <v>25</v>
      </c>
      <c r="C1050" s="7" t="n">
        <v>38199</v>
      </c>
      <c r="D1050" s="26" t="s">
        <v>26</v>
      </c>
      <c r="E1050" s="19" t="n">
        <v>1.11</v>
      </c>
      <c r="F1050" s="0" t="s">
        <v>27</v>
      </c>
      <c r="G1050" s="26" t="n">
        <f aca="false">YEAR(C1050)&amp;F1050</f>
        <v>0</v>
      </c>
      <c r="K1050" s="0" t="n">
        <f aca="false">VLOOKUP(F1050,$I$11061:$J$11089,2)</f>
        <v>0</v>
      </c>
      <c r="L1050" s="0" t="s">
        <v>27</v>
      </c>
    </row>
    <row r="1051" customFormat="false" ht="14.1" hidden="false" customHeight="true" outlineLevel="0" collapsed="false">
      <c r="A1051" s="17" t="s">
        <v>24</v>
      </c>
      <c r="B1051" s="0" t="s">
        <v>25</v>
      </c>
      <c r="C1051" s="7" t="n">
        <v>38199</v>
      </c>
      <c r="D1051" s="26" t="s">
        <v>28</v>
      </c>
      <c r="E1051" s="19" t="n">
        <v>2.22</v>
      </c>
      <c r="F1051" s="0" t="s">
        <v>37</v>
      </c>
      <c r="G1051" s="26" t="n">
        <f aca="false">YEAR(C1051)&amp;F1051</f>
        <v>0</v>
      </c>
      <c r="K1051" s="0" t="n">
        <f aca="false">VLOOKUP(F1051,$I$11061:$J$11089,2)</f>
        <v>0</v>
      </c>
      <c r="L1051" s="0" t="s">
        <v>37</v>
      </c>
    </row>
    <row r="1052" customFormat="false" ht="14.1" hidden="false" customHeight="true" outlineLevel="0" collapsed="false">
      <c r="A1052" s="17" t="s">
        <v>24</v>
      </c>
      <c r="B1052" s="0" t="s">
        <v>25</v>
      </c>
      <c r="C1052" s="7" t="n">
        <v>38200</v>
      </c>
      <c r="D1052" s="26" t="s">
        <v>30</v>
      </c>
      <c r="E1052" s="19" t="n">
        <v>3.33</v>
      </c>
      <c r="F1052" s="0" t="s">
        <v>37</v>
      </c>
      <c r="G1052" s="26" t="n">
        <f aca="false">YEAR(C1052)&amp;F1052</f>
        <v>0</v>
      </c>
      <c r="K1052" s="0" t="n">
        <f aca="false">VLOOKUP(F1052,$I$11061:$J$11089,2)</f>
        <v>0</v>
      </c>
      <c r="L1052" s="0" t="s">
        <v>37</v>
      </c>
    </row>
    <row r="1053" customFormat="false" ht="14.1" hidden="false" customHeight="true" outlineLevel="0" collapsed="false">
      <c r="A1053" s="17" t="s">
        <v>24</v>
      </c>
      <c r="B1053" s="0" t="s">
        <v>25</v>
      </c>
      <c r="C1053" s="7" t="n">
        <v>38200</v>
      </c>
      <c r="D1053" s="26" t="s">
        <v>32</v>
      </c>
      <c r="E1053" s="19" t="n">
        <v>4.44</v>
      </c>
      <c r="F1053" s="0" t="s">
        <v>39</v>
      </c>
      <c r="G1053" s="26" t="n">
        <f aca="false">YEAR(C1053)&amp;F1053</f>
        <v>0</v>
      </c>
      <c r="K1053" s="0" t="n">
        <f aca="false">VLOOKUP(F1053,$I$11061:$J$11089,2)</f>
        <v>0</v>
      </c>
      <c r="L1053" s="0" t="s">
        <v>39</v>
      </c>
    </row>
    <row r="1054" customFormat="false" ht="14.1" hidden="false" customHeight="true" outlineLevel="0" collapsed="false">
      <c r="A1054" s="17" t="s">
        <v>24</v>
      </c>
      <c r="B1054" s="0" t="s">
        <v>25</v>
      </c>
      <c r="C1054" s="7" t="n">
        <v>38201</v>
      </c>
      <c r="D1054" s="26" t="s">
        <v>33</v>
      </c>
      <c r="E1054" s="19" t="n">
        <v>5.55</v>
      </c>
      <c r="F1054" s="0" t="s">
        <v>39</v>
      </c>
      <c r="G1054" s="26" t="n">
        <f aca="false">YEAR(C1054)&amp;F1054</f>
        <v>0</v>
      </c>
      <c r="K1054" s="0" t="n">
        <f aca="false">VLOOKUP(F1054,$I$11061:$J$11089,2)</f>
        <v>0</v>
      </c>
      <c r="L1054" s="0" t="s">
        <v>39</v>
      </c>
    </row>
    <row r="1055" customFormat="false" ht="14.1" hidden="false" customHeight="true" outlineLevel="0" collapsed="false">
      <c r="A1055" s="17" t="s">
        <v>24</v>
      </c>
      <c r="B1055" s="0" t="s">
        <v>25</v>
      </c>
      <c r="C1055" s="7" t="n">
        <v>38201</v>
      </c>
      <c r="D1055" s="26" t="s">
        <v>35</v>
      </c>
      <c r="E1055" s="19" t="n">
        <v>6.66</v>
      </c>
      <c r="F1055" s="0" t="s">
        <v>29</v>
      </c>
      <c r="G1055" s="26" t="n">
        <f aca="false">YEAR(C1055)&amp;F1055</f>
        <v>0</v>
      </c>
      <c r="K1055" s="0" t="n">
        <f aca="false">VLOOKUP(F1055,$I$11061:$J$11089,2)</f>
        <v>0</v>
      </c>
      <c r="L1055" s="0" t="s">
        <v>29</v>
      </c>
    </row>
    <row r="1056" customFormat="false" ht="14.1" hidden="false" customHeight="true" outlineLevel="0" collapsed="false">
      <c r="A1056" s="17" t="s">
        <v>24</v>
      </c>
      <c r="B1056" s="0" t="s">
        <v>25</v>
      </c>
      <c r="C1056" s="7" t="n">
        <v>38204</v>
      </c>
      <c r="D1056" s="26" t="s">
        <v>26</v>
      </c>
      <c r="E1056" s="19" t="n">
        <v>1.11</v>
      </c>
      <c r="F1056" s="0" t="s">
        <v>27</v>
      </c>
      <c r="G1056" s="26" t="n">
        <f aca="false">YEAR(C1056)&amp;F1056</f>
        <v>0</v>
      </c>
      <c r="K1056" s="0" t="n">
        <f aca="false">VLOOKUP(F1056,$I$11061:$J$11089,2)</f>
        <v>0</v>
      </c>
      <c r="L1056" s="0" t="s">
        <v>27</v>
      </c>
    </row>
    <row r="1057" customFormat="false" ht="14.1" hidden="false" customHeight="true" outlineLevel="0" collapsed="false">
      <c r="A1057" s="17" t="s">
        <v>24</v>
      </c>
      <c r="B1057" s="0" t="s">
        <v>25</v>
      </c>
      <c r="C1057" s="7" t="n">
        <v>38205</v>
      </c>
      <c r="D1057" s="26" t="s">
        <v>28</v>
      </c>
      <c r="E1057" s="19" t="n">
        <v>2.22</v>
      </c>
      <c r="F1057" s="0" t="s">
        <v>39</v>
      </c>
      <c r="G1057" s="26" t="n">
        <f aca="false">YEAR(C1057)&amp;F1057</f>
        <v>0</v>
      </c>
      <c r="K1057" s="0" t="n">
        <f aca="false">VLOOKUP(F1057,$I$11061:$J$11089,2)</f>
        <v>0</v>
      </c>
      <c r="L1057" s="0" t="s">
        <v>39</v>
      </c>
    </row>
    <row r="1058" customFormat="false" ht="14.1" hidden="false" customHeight="true" outlineLevel="0" collapsed="false">
      <c r="A1058" s="17" t="s">
        <v>24</v>
      </c>
      <c r="B1058" s="0" t="s">
        <v>25</v>
      </c>
      <c r="C1058" s="7" t="n">
        <v>38205</v>
      </c>
      <c r="D1058" s="26" t="s">
        <v>30</v>
      </c>
      <c r="E1058" s="19" t="n">
        <v>3.33</v>
      </c>
      <c r="F1058" s="0" t="s">
        <v>29</v>
      </c>
      <c r="G1058" s="26" t="n">
        <f aca="false">YEAR(C1058)&amp;F1058</f>
        <v>0</v>
      </c>
      <c r="K1058" s="0" t="n">
        <f aca="false">VLOOKUP(F1058,$I$11061:$J$11089,2)</f>
        <v>0</v>
      </c>
      <c r="L1058" s="0" t="s">
        <v>29</v>
      </c>
    </row>
    <row r="1059" customFormat="false" ht="14.1" hidden="false" customHeight="true" outlineLevel="0" collapsed="false">
      <c r="A1059" s="17" t="s">
        <v>24</v>
      </c>
      <c r="B1059" s="0" t="s">
        <v>25</v>
      </c>
      <c r="C1059" s="7" t="n">
        <v>38205</v>
      </c>
      <c r="D1059" s="26" t="s">
        <v>32</v>
      </c>
      <c r="E1059" s="19" t="n">
        <v>4.44</v>
      </c>
      <c r="F1059" s="0" t="s">
        <v>45</v>
      </c>
      <c r="G1059" s="26" t="n">
        <f aca="false">YEAR(C1059)&amp;F1059</f>
        <v>0</v>
      </c>
      <c r="K1059" s="0" t="n">
        <f aca="false">VLOOKUP(F1059,$I$11061:$J$11089,2)</f>
        <v>0</v>
      </c>
      <c r="L1059" s="0" t="s">
        <v>45</v>
      </c>
    </row>
    <row r="1060" customFormat="false" ht="14.1" hidden="false" customHeight="true" outlineLevel="0" collapsed="false">
      <c r="A1060" s="17" t="s">
        <v>24</v>
      </c>
      <c r="B1060" s="0" t="s">
        <v>25</v>
      </c>
      <c r="C1060" s="7" t="n">
        <v>38205</v>
      </c>
      <c r="D1060" s="26" t="s">
        <v>33</v>
      </c>
      <c r="E1060" s="19" t="n">
        <v>5.55</v>
      </c>
      <c r="F1060" s="0" t="s">
        <v>46</v>
      </c>
      <c r="G1060" s="26" t="n">
        <f aca="false">YEAR(C1060)&amp;F1060</f>
        <v>0</v>
      </c>
      <c r="K1060" s="0" t="n">
        <f aca="false">VLOOKUP(F1060,$I$11061:$J$11089,2)</f>
        <v>0</v>
      </c>
      <c r="L1060" s="0" t="s">
        <v>46</v>
      </c>
    </row>
    <row r="1061" customFormat="false" ht="14.1" hidden="false" customHeight="true" outlineLevel="0" collapsed="false">
      <c r="A1061" s="17" t="s">
        <v>24</v>
      </c>
      <c r="B1061" s="0" t="s">
        <v>25</v>
      </c>
      <c r="C1061" s="7" t="n">
        <v>38208</v>
      </c>
      <c r="D1061" s="26" t="s">
        <v>35</v>
      </c>
      <c r="E1061" s="19" t="n">
        <v>6.66</v>
      </c>
      <c r="F1061" s="0" t="s">
        <v>37</v>
      </c>
      <c r="G1061" s="26" t="n">
        <f aca="false">YEAR(C1061)&amp;F1061</f>
        <v>0</v>
      </c>
      <c r="K1061" s="0" t="n">
        <f aca="false">VLOOKUP(F1061,$I$11061:$J$11089,2)</f>
        <v>0</v>
      </c>
      <c r="L1061" s="0" t="s">
        <v>37</v>
      </c>
    </row>
    <row r="1062" customFormat="false" ht="14.1" hidden="false" customHeight="true" outlineLevel="0" collapsed="false">
      <c r="A1062" s="17" t="s">
        <v>24</v>
      </c>
      <c r="B1062" s="0" t="s">
        <v>25</v>
      </c>
      <c r="C1062" s="7" t="n">
        <v>38208</v>
      </c>
      <c r="D1062" s="26" t="s">
        <v>36</v>
      </c>
      <c r="E1062" s="19" t="n">
        <v>7.77</v>
      </c>
      <c r="F1062" s="0" t="s">
        <v>37</v>
      </c>
      <c r="G1062" s="26" t="n">
        <f aca="false">YEAR(C1062)&amp;F1062</f>
        <v>0</v>
      </c>
      <c r="K1062" s="0" t="n">
        <f aca="false">VLOOKUP(F1062,$I$11061:$J$11089,2)</f>
        <v>0</v>
      </c>
      <c r="L1062" s="0" t="s">
        <v>37</v>
      </c>
    </row>
    <row r="1063" customFormat="false" ht="14.1" hidden="false" customHeight="true" outlineLevel="0" collapsed="false">
      <c r="A1063" s="17" t="s">
        <v>24</v>
      </c>
      <c r="B1063" s="0" t="s">
        <v>25</v>
      </c>
      <c r="C1063" s="7" t="n">
        <v>38209</v>
      </c>
      <c r="D1063" s="26" t="s">
        <v>38</v>
      </c>
      <c r="E1063" s="19" t="n">
        <v>8.88</v>
      </c>
      <c r="F1063" s="0" t="s">
        <v>27</v>
      </c>
      <c r="G1063" s="26" t="n">
        <f aca="false">YEAR(C1063)&amp;F1063</f>
        <v>0</v>
      </c>
      <c r="K1063" s="0" t="n">
        <f aca="false">VLOOKUP(F1063,$I$11061:$J$11089,2)</f>
        <v>0</v>
      </c>
      <c r="L1063" s="0" t="s">
        <v>27</v>
      </c>
    </row>
    <row r="1064" customFormat="false" ht="14.1" hidden="false" customHeight="true" outlineLevel="0" collapsed="false">
      <c r="A1064" s="17" t="s">
        <v>24</v>
      </c>
      <c r="B1064" s="0" t="s">
        <v>25</v>
      </c>
      <c r="C1064" s="7" t="n">
        <v>38210</v>
      </c>
      <c r="D1064" s="26" t="s">
        <v>40</v>
      </c>
      <c r="E1064" s="19" t="n">
        <v>9.99</v>
      </c>
      <c r="F1064" s="0" t="s">
        <v>43</v>
      </c>
      <c r="G1064" s="26" t="n">
        <f aca="false">YEAR(C1064)&amp;F1064</f>
        <v>0</v>
      </c>
      <c r="K1064" s="0" t="n">
        <f aca="false">VLOOKUP(F1064,$I$11061:$J$11089,2)</f>
        <v>0</v>
      </c>
      <c r="L1064" s="0" t="s">
        <v>43</v>
      </c>
    </row>
    <row r="1065" customFormat="false" ht="14.1" hidden="false" customHeight="true" outlineLevel="0" collapsed="false">
      <c r="A1065" s="17" t="s">
        <v>24</v>
      </c>
      <c r="B1065" s="0" t="s">
        <v>25</v>
      </c>
      <c r="C1065" s="7" t="n">
        <v>38210</v>
      </c>
      <c r="D1065" s="26" t="s">
        <v>26</v>
      </c>
      <c r="E1065" s="19" t="n">
        <v>1.11</v>
      </c>
      <c r="F1065" s="0" t="s">
        <v>46</v>
      </c>
      <c r="G1065" s="26" t="n">
        <f aca="false">YEAR(C1065)&amp;F1065</f>
        <v>0</v>
      </c>
      <c r="K1065" s="0" t="n">
        <f aca="false">VLOOKUP(F1065,$I$11061:$J$11089,2)</f>
        <v>0</v>
      </c>
      <c r="L1065" s="0" t="s">
        <v>46</v>
      </c>
    </row>
    <row r="1066" customFormat="false" ht="14.1" hidden="false" customHeight="true" outlineLevel="0" collapsed="false">
      <c r="A1066" s="17" t="s">
        <v>24</v>
      </c>
      <c r="B1066" s="0" t="s">
        <v>25</v>
      </c>
      <c r="C1066" s="7" t="n">
        <v>38211</v>
      </c>
      <c r="D1066" s="26" t="s">
        <v>28</v>
      </c>
      <c r="E1066" s="19" t="n">
        <v>2.22</v>
      </c>
      <c r="F1066" s="0" t="s">
        <v>27</v>
      </c>
      <c r="G1066" s="26" t="n">
        <f aca="false">YEAR(C1066)&amp;F1066</f>
        <v>0</v>
      </c>
      <c r="K1066" s="0" t="n">
        <f aca="false">VLOOKUP(F1066,$I$11061:$J$11089,2)</f>
        <v>0</v>
      </c>
      <c r="L1066" s="0" t="s">
        <v>27</v>
      </c>
    </row>
    <row r="1067" customFormat="false" ht="14.1" hidden="false" customHeight="true" outlineLevel="0" collapsed="false">
      <c r="A1067" s="17" t="s">
        <v>24</v>
      </c>
      <c r="B1067" s="0" t="s">
        <v>25</v>
      </c>
      <c r="C1067" s="7" t="n">
        <v>38212</v>
      </c>
      <c r="D1067" s="26" t="s">
        <v>30</v>
      </c>
      <c r="E1067" s="19" t="n">
        <v>3.33</v>
      </c>
      <c r="F1067" s="0" t="s">
        <v>39</v>
      </c>
      <c r="G1067" s="26" t="n">
        <f aca="false">YEAR(C1067)&amp;F1067</f>
        <v>0</v>
      </c>
      <c r="K1067" s="0" t="n">
        <f aca="false">VLOOKUP(F1067,$I$11061:$J$11089,2)</f>
        <v>0</v>
      </c>
      <c r="L1067" s="0" t="s">
        <v>39</v>
      </c>
    </row>
    <row r="1068" customFormat="false" ht="14.1" hidden="false" customHeight="true" outlineLevel="0" collapsed="false">
      <c r="A1068" s="17" t="s">
        <v>24</v>
      </c>
      <c r="B1068" s="0" t="s">
        <v>25</v>
      </c>
      <c r="C1068" s="7" t="n">
        <v>38212</v>
      </c>
      <c r="D1068" s="26" t="s">
        <v>32</v>
      </c>
      <c r="E1068" s="19" t="n">
        <v>4.44</v>
      </c>
      <c r="F1068" s="0" t="s">
        <v>29</v>
      </c>
      <c r="G1068" s="26" t="n">
        <f aca="false">YEAR(C1068)&amp;F1068</f>
        <v>0</v>
      </c>
      <c r="K1068" s="0" t="n">
        <f aca="false">VLOOKUP(F1068,$I$11061:$J$11089,2)</f>
        <v>0</v>
      </c>
      <c r="L1068" s="0" t="s">
        <v>29</v>
      </c>
    </row>
    <row r="1069" customFormat="false" ht="14.1" hidden="false" customHeight="true" outlineLevel="0" collapsed="false">
      <c r="A1069" s="17" t="s">
        <v>24</v>
      </c>
      <c r="B1069" s="0" t="s">
        <v>25</v>
      </c>
      <c r="C1069" s="7" t="n">
        <v>38213</v>
      </c>
      <c r="D1069" s="26" t="s">
        <v>33</v>
      </c>
      <c r="E1069" s="19" t="n">
        <v>5.55</v>
      </c>
      <c r="F1069" s="0" t="s">
        <v>27</v>
      </c>
      <c r="G1069" s="26" t="n">
        <f aca="false">YEAR(C1069)&amp;F1069</f>
        <v>0</v>
      </c>
      <c r="K1069" s="0" t="n">
        <f aca="false">VLOOKUP(F1069,$I$11061:$J$11089,2)</f>
        <v>0</v>
      </c>
      <c r="L1069" s="0" t="s">
        <v>27</v>
      </c>
    </row>
    <row r="1070" customFormat="false" ht="14.1" hidden="false" customHeight="true" outlineLevel="0" collapsed="false">
      <c r="A1070" s="17" t="s">
        <v>24</v>
      </c>
      <c r="B1070" s="0" t="s">
        <v>25</v>
      </c>
      <c r="C1070" s="7" t="n">
        <v>38213</v>
      </c>
      <c r="D1070" s="26" t="s">
        <v>35</v>
      </c>
      <c r="E1070" s="19" t="n">
        <v>6.66</v>
      </c>
      <c r="F1070" s="0" t="s">
        <v>54</v>
      </c>
      <c r="G1070" s="26" t="n">
        <f aca="false">YEAR(C1070)&amp;F1070</f>
        <v>0</v>
      </c>
      <c r="K1070" s="0" t="n">
        <f aca="false">VLOOKUP(F1070,$I$11061:$J$11089,2)</f>
        <v>0</v>
      </c>
      <c r="L1070" s="0" t="s">
        <v>54</v>
      </c>
    </row>
    <row r="1071" customFormat="false" ht="14.1" hidden="false" customHeight="true" outlineLevel="0" collapsed="false">
      <c r="A1071" s="17" t="s">
        <v>24</v>
      </c>
      <c r="B1071" s="0" t="s">
        <v>25</v>
      </c>
      <c r="C1071" s="7" t="n">
        <v>38213</v>
      </c>
      <c r="D1071" s="26" t="s">
        <v>36</v>
      </c>
      <c r="E1071" s="19" t="n">
        <v>7.77</v>
      </c>
      <c r="F1071" s="0" t="s">
        <v>43</v>
      </c>
      <c r="G1071" s="26" t="n">
        <f aca="false">YEAR(C1071)&amp;F1071</f>
        <v>0</v>
      </c>
      <c r="K1071" s="0" t="n">
        <f aca="false">VLOOKUP(F1071,$I$11061:$J$11089,2)</f>
        <v>0</v>
      </c>
      <c r="L1071" s="0" t="s">
        <v>43</v>
      </c>
    </row>
    <row r="1072" customFormat="false" ht="14.1" hidden="false" customHeight="true" outlineLevel="0" collapsed="false">
      <c r="A1072" s="17" t="s">
        <v>24</v>
      </c>
      <c r="B1072" s="0" t="s">
        <v>25</v>
      </c>
      <c r="C1072" s="7" t="n">
        <v>38213</v>
      </c>
      <c r="D1072" s="26" t="s">
        <v>38</v>
      </c>
      <c r="E1072" s="19" t="n">
        <v>8.88</v>
      </c>
      <c r="F1072" s="0" t="s">
        <v>34</v>
      </c>
      <c r="G1072" s="26" t="n">
        <f aca="false">YEAR(C1072)&amp;F1072</f>
        <v>0</v>
      </c>
      <c r="K1072" s="0" t="n">
        <f aca="false">VLOOKUP(F1072,$I$11061:$J$11089,2)</f>
        <v>0</v>
      </c>
      <c r="L1072" s="0" t="s">
        <v>34</v>
      </c>
    </row>
    <row r="1073" customFormat="false" ht="14.1" hidden="false" customHeight="true" outlineLevel="0" collapsed="false">
      <c r="A1073" s="17" t="s">
        <v>24</v>
      </c>
      <c r="B1073" s="0" t="s">
        <v>25</v>
      </c>
      <c r="C1073" s="7" t="n">
        <v>38214</v>
      </c>
      <c r="D1073" s="26" t="s">
        <v>40</v>
      </c>
      <c r="E1073" s="19" t="n">
        <v>9.99</v>
      </c>
      <c r="F1073" s="0" t="s">
        <v>39</v>
      </c>
      <c r="G1073" s="26" t="n">
        <f aca="false">YEAR(C1073)&amp;F1073</f>
        <v>0</v>
      </c>
      <c r="K1073" s="0" t="n">
        <f aca="false">VLOOKUP(F1073,$I$11061:$J$11089,2)</f>
        <v>0</v>
      </c>
      <c r="L1073" s="0" t="s">
        <v>39</v>
      </c>
    </row>
    <row r="1074" customFormat="false" ht="14.1" hidden="false" customHeight="true" outlineLevel="0" collapsed="false">
      <c r="A1074" s="17" t="s">
        <v>24</v>
      </c>
      <c r="B1074" s="0" t="s">
        <v>25</v>
      </c>
      <c r="C1074" s="7" t="n">
        <v>38214</v>
      </c>
      <c r="D1074" s="26" t="s">
        <v>26</v>
      </c>
      <c r="E1074" s="19" t="n">
        <v>1.11</v>
      </c>
      <c r="F1074" s="0" t="s">
        <v>45</v>
      </c>
      <c r="G1074" s="26" t="n">
        <f aca="false">YEAR(C1074)&amp;F1074</f>
        <v>0</v>
      </c>
      <c r="K1074" s="0" t="n">
        <f aca="false">VLOOKUP(F1074,$I$11061:$J$11089,2)</f>
        <v>0</v>
      </c>
      <c r="L1074" s="0" t="s">
        <v>45</v>
      </c>
    </row>
    <row r="1075" customFormat="false" ht="14.1" hidden="false" customHeight="true" outlineLevel="0" collapsed="false">
      <c r="A1075" s="17" t="s">
        <v>24</v>
      </c>
      <c r="B1075" s="0" t="s">
        <v>25</v>
      </c>
      <c r="C1075" s="7" t="n">
        <v>38217</v>
      </c>
      <c r="D1075" s="26" t="s">
        <v>28</v>
      </c>
      <c r="E1075" s="19" t="n">
        <v>2.22</v>
      </c>
      <c r="F1075" s="0" t="s">
        <v>27</v>
      </c>
      <c r="G1075" s="26" t="n">
        <f aca="false">YEAR(C1075)&amp;F1075</f>
        <v>0</v>
      </c>
      <c r="K1075" s="0" t="n">
        <f aca="false">VLOOKUP(F1075,$I$11061:$J$11089,2)</f>
        <v>0</v>
      </c>
      <c r="L1075" s="0" t="s">
        <v>27</v>
      </c>
    </row>
    <row r="1076" customFormat="false" ht="14.1" hidden="false" customHeight="true" outlineLevel="0" collapsed="false">
      <c r="A1076" s="17" t="s">
        <v>24</v>
      </c>
      <c r="B1076" s="0" t="s">
        <v>25</v>
      </c>
      <c r="C1076" s="7" t="n">
        <v>38218</v>
      </c>
      <c r="D1076" s="26" t="s">
        <v>30</v>
      </c>
      <c r="E1076" s="19" t="n">
        <v>3.33</v>
      </c>
      <c r="F1076" s="0" t="s">
        <v>37</v>
      </c>
      <c r="G1076" s="26" t="n">
        <f aca="false">YEAR(C1076)&amp;F1076</f>
        <v>0</v>
      </c>
      <c r="K1076" s="0" t="n">
        <f aca="false">VLOOKUP(F1076,$I$11061:$J$11089,2)</f>
        <v>0</v>
      </c>
      <c r="L1076" s="0" t="s">
        <v>37</v>
      </c>
    </row>
    <row r="1077" customFormat="false" ht="14.1" hidden="false" customHeight="true" outlineLevel="0" collapsed="false">
      <c r="A1077" s="17" t="s">
        <v>24</v>
      </c>
      <c r="B1077" s="0" t="s">
        <v>25</v>
      </c>
      <c r="C1077" s="7" t="n">
        <v>38218</v>
      </c>
      <c r="D1077" s="26" t="s">
        <v>32</v>
      </c>
      <c r="E1077" s="19" t="n">
        <v>4.44</v>
      </c>
      <c r="F1077" s="0" t="s">
        <v>37</v>
      </c>
      <c r="G1077" s="26" t="n">
        <f aca="false">YEAR(C1077)&amp;F1077</f>
        <v>0</v>
      </c>
      <c r="K1077" s="0" t="n">
        <f aca="false">VLOOKUP(F1077,$I$11061:$J$11089,2)</f>
        <v>0</v>
      </c>
      <c r="L1077" s="0" t="s">
        <v>37</v>
      </c>
    </row>
    <row r="1078" customFormat="false" ht="14.1" hidden="false" customHeight="true" outlineLevel="0" collapsed="false">
      <c r="A1078" s="17" t="s">
        <v>24</v>
      </c>
      <c r="B1078" s="0" t="s">
        <v>25</v>
      </c>
      <c r="C1078" s="7" t="n">
        <v>38218</v>
      </c>
      <c r="D1078" s="26" t="s">
        <v>33</v>
      </c>
      <c r="E1078" s="19" t="n">
        <v>5.55</v>
      </c>
      <c r="F1078" s="0" t="s">
        <v>29</v>
      </c>
      <c r="G1078" s="26" t="n">
        <f aca="false">YEAR(C1078)&amp;F1078</f>
        <v>0</v>
      </c>
      <c r="K1078" s="0" t="n">
        <f aca="false">VLOOKUP(F1078,$I$11061:$J$11089,2)</f>
        <v>0</v>
      </c>
      <c r="L1078" s="0" t="s">
        <v>29</v>
      </c>
    </row>
    <row r="1079" customFormat="false" ht="14.1" hidden="false" customHeight="true" outlineLevel="0" collapsed="false">
      <c r="A1079" s="17" t="s">
        <v>24</v>
      </c>
      <c r="B1079" s="0" t="s">
        <v>25</v>
      </c>
      <c r="C1079" s="7" t="n">
        <v>38218</v>
      </c>
      <c r="D1079" s="26" t="s">
        <v>35</v>
      </c>
      <c r="E1079" s="19" t="n">
        <v>6.66</v>
      </c>
      <c r="F1079" s="0" t="s">
        <v>47</v>
      </c>
      <c r="G1079" s="26" t="n">
        <f aca="false">YEAR(C1079)&amp;F1079</f>
        <v>0</v>
      </c>
      <c r="K1079" s="0" t="n">
        <f aca="false">VLOOKUP(F1079,$I$11061:$J$11089,2)</f>
        <v>0</v>
      </c>
      <c r="L1079" s="0" t="s">
        <v>47</v>
      </c>
    </row>
    <row r="1080" customFormat="false" ht="14.1" hidden="false" customHeight="true" outlineLevel="0" collapsed="false">
      <c r="A1080" s="17" t="s">
        <v>24</v>
      </c>
      <c r="B1080" s="0" t="s">
        <v>25</v>
      </c>
      <c r="C1080" s="7" t="n">
        <v>38218</v>
      </c>
      <c r="D1080" s="26" t="s">
        <v>36</v>
      </c>
      <c r="E1080" s="19" t="n">
        <v>7.77</v>
      </c>
      <c r="F1080" s="0" t="s">
        <v>48</v>
      </c>
      <c r="G1080" s="26" t="n">
        <f aca="false">YEAR(C1080)&amp;F1080</f>
        <v>0</v>
      </c>
      <c r="K1080" s="0" t="n">
        <f aca="false">VLOOKUP(F1080,$I$11061:$J$11089,2)</f>
        <v>0</v>
      </c>
      <c r="L1080" s="0" t="s">
        <v>48</v>
      </c>
    </row>
    <row r="1081" customFormat="false" ht="14.1" hidden="false" customHeight="true" outlineLevel="0" collapsed="false">
      <c r="A1081" s="17" t="s">
        <v>24</v>
      </c>
      <c r="B1081" s="0" t="s">
        <v>25</v>
      </c>
      <c r="C1081" s="7" t="n">
        <v>38219</v>
      </c>
      <c r="D1081" s="26" t="s">
        <v>38</v>
      </c>
      <c r="E1081" s="19" t="n">
        <v>8.88</v>
      </c>
      <c r="F1081" s="0" t="s">
        <v>39</v>
      </c>
      <c r="G1081" s="26" t="n">
        <f aca="false">YEAR(C1081)&amp;F1081</f>
        <v>0</v>
      </c>
      <c r="K1081" s="0" t="n">
        <f aca="false">VLOOKUP(F1081,$I$11061:$J$11089,2)</f>
        <v>0</v>
      </c>
      <c r="L1081" s="0" t="s">
        <v>39</v>
      </c>
    </row>
    <row r="1082" customFormat="false" ht="14.1" hidden="false" customHeight="true" outlineLevel="0" collapsed="false">
      <c r="A1082" s="17" t="s">
        <v>24</v>
      </c>
      <c r="B1082" s="0" t="s">
        <v>25</v>
      </c>
      <c r="C1082" s="7" t="n">
        <v>38219</v>
      </c>
      <c r="D1082" s="26" t="s">
        <v>40</v>
      </c>
      <c r="E1082" s="19" t="n">
        <v>9.99</v>
      </c>
      <c r="F1082" s="0" t="s">
        <v>29</v>
      </c>
      <c r="G1082" s="26" t="n">
        <f aca="false">YEAR(C1082)&amp;F1082</f>
        <v>0</v>
      </c>
      <c r="K1082" s="0" t="n">
        <f aca="false">VLOOKUP(F1082,$I$11061:$J$11089,2)</f>
        <v>0</v>
      </c>
      <c r="L1082" s="0" t="s">
        <v>29</v>
      </c>
    </row>
    <row r="1083" customFormat="false" ht="14.1" hidden="false" customHeight="true" outlineLevel="0" collapsed="false">
      <c r="A1083" s="17" t="s">
        <v>24</v>
      </c>
      <c r="B1083" s="0" t="s">
        <v>25</v>
      </c>
      <c r="C1083" s="7" t="n">
        <v>38219</v>
      </c>
      <c r="D1083" s="26" t="s">
        <v>26</v>
      </c>
      <c r="E1083" s="19" t="n">
        <v>1.11</v>
      </c>
      <c r="F1083" s="0" t="s">
        <v>29</v>
      </c>
      <c r="G1083" s="26" t="n">
        <f aca="false">YEAR(C1083)&amp;F1083</f>
        <v>0</v>
      </c>
      <c r="K1083" s="0" t="n">
        <f aca="false">VLOOKUP(F1083,$I$11061:$J$11089,2)</f>
        <v>0</v>
      </c>
      <c r="L1083" s="0" t="s">
        <v>29</v>
      </c>
    </row>
    <row r="1084" customFormat="false" ht="14.1" hidden="false" customHeight="true" outlineLevel="0" collapsed="false">
      <c r="A1084" s="17" t="s">
        <v>24</v>
      </c>
      <c r="B1084" s="0" t="s">
        <v>25</v>
      </c>
      <c r="C1084" s="7" t="n">
        <v>38220</v>
      </c>
      <c r="D1084" s="26" t="s">
        <v>28</v>
      </c>
      <c r="E1084" s="19" t="n">
        <v>2.22</v>
      </c>
      <c r="F1084" s="0" t="s">
        <v>27</v>
      </c>
      <c r="G1084" s="26" t="n">
        <f aca="false">YEAR(C1084)&amp;F1084</f>
        <v>0</v>
      </c>
      <c r="K1084" s="0" t="n">
        <f aca="false">VLOOKUP(F1084,$I$11061:$J$11089,2)</f>
        <v>0</v>
      </c>
      <c r="L1084" s="0" t="s">
        <v>27</v>
      </c>
    </row>
    <row r="1085" customFormat="false" ht="14.1" hidden="false" customHeight="true" outlineLevel="0" collapsed="false">
      <c r="A1085" s="17" t="s">
        <v>24</v>
      </c>
      <c r="B1085" s="0" t="s">
        <v>25</v>
      </c>
      <c r="C1085" s="7" t="n">
        <v>38222</v>
      </c>
      <c r="D1085" s="26" t="s">
        <v>30</v>
      </c>
      <c r="E1085" s="19" t="n">
        <v>3.33</v>
      </c>
      <c r="F1085" s="0" t="s">
        <v>50</v>
      </c>
      <c r="G1085" s="26" t="n">
        <f aca="false">YEAR(C1085)&amp;F1085</f>
        <v>0</v>
      </c>
      <c r="K1085" s="0" t="n">
        <f aca="false">VLOOKUP(F1085,$I$11061:$J$11089,2)</f>
        <v>0</v>
      </c>
      <c r="L1085" s="0" t="s">
        <v>50</v>
      </c>
    </row>
    <row r="1086" customFormat="false" ht="14.1" hidden="false" customHeight="true" outlineLevel="0" collapsed="false">
      <c r="A1086" s="17" t="s">
        <v>24</v>
      </c>
      <c r="B1086" s="0" t="s">
        <v>25</v>
      </c>
      <c r="C1086" s="7" t="n">
        <v>38222</v>
      </c>
      <c r="D1086" s="26" t="s">
        <v>32</v>
      </c>
      <c r="E1086" s="19" t="n">
        <v>4.44</v>
      </c>
      <c r="F1086" s="0" t="s">
        <v>49</v>
      </c>
      <c r="G1086" s="26" t="n">
        <f aca="false">YEAR(C1086)&amp;F1086</f>
        <v>0</v>
      </c>
      <c r="K1086" s="0" t="n">
        <f aca="false">VLOOKUP(F1086,$I$11061:$J$11089,2)</f>
        <v>0</v>
      </c>
      <c r="L1086" s="0" t="s">
        <v>49</v>
      </c>
    </row>
    <row r="1087" customFormat="false" ht="14.1" hidden="false" customHeight="true" outlineLevel="0" collapsed="false">
      <c r="A1087" s="17" t="s">
        <v>24</v>
      </c>
      <c r="B1087" s="0" t="s">
        <v>25</v>
      </c>
      <c r="C1087" s="7" t="n">
        <v>38222</v>
      </c>
      <c r="D1087" s="26" t="s">
        <v>33</v>
      </c>
      <c r="E1087" s="19" t="n">
        <v>5.55</v>
      </c>
      <c r="F1087" s="0" t="s">
        <v>31</v>
      </c>
      <c r="G1087" s="26" t="n">
        <f aca="false">YEAR(C1087)&amp;F1087</f>
        <v>0</v>
      </c>
      <c r="K1087" s="0" t="n">
        <f aca="false">VLOOKUP(F1087,$I$11061:$J$11089,2)</f>
        <v>0</v>
      </c>
      <c r="L1087" s="0" t="s">
        <v>31</v>
      </c>
    </row>
    <row r="1088" customFormat="false" ht="14.1" hidden="false" customHeight="true" outlineLevel="0" collapsed="false">
      <c r="A1088" s="17" t="s">
        <v>24</v>
      </c>
      <c r="B1088" s="0" t="s">
        <v>25</v>
      </c>
      <c r="C1088" s="7" t="n">
        <v>38222</v>
      </c>
      <c r="D1088" s="26" t="s">
        <v>35</v>
      </c>
      <c r="E1088" s="19" t="n">
        <v>6.66</v>
      </c>
      <c r="F1088" s="0" t="s">
        <v>31</v>
      </c>
      <c r="G1088" s="26" t="n">
        <f aca="false">YEAR(C1088)&amp;F1088</f>
        <v>0</v>
      </c>
      <c r="K1088" s="0" t="n">
        <f aca="false">VLOOKUP(F1088,$I$11061:$J$11089,2)</f>
        <v>0</v>
      </c>
      <c r="L1088" s="0" t="s">
        <v>31</v>
      </c>
    </row>
    <row r="1089" customFormat="false" ht="14.1" hidden="false" customHeight="true" outlineLevel="0" collapsed="false">
      <c r="A1089" s="17" t="s">
        <v>24</v>
      </c>
      <c r="B1089" s="0" t="s">
        <v>25</v>
      </c>
      <c r="C1089" s="7" t="n">
        <v>38222</v>
      </c>
      <c r="D1089" s="26" t="s">
        <v>36</v>
      </c>
      <c r="E1089" s="19" t="n">
        <v>7.77</v>
      </c>
      <c r="F1089" s="0" t="s">
        <v>46</v>
      </c>
      <c r="G1089" s="26" t="n">
        <f aca="false">YEAR(C1089)&amp;F1089</f>
        <v>0</v>
      </c>
      <c r="K1089" s="0" t="n">
        <f aca="false">VLOOKUP(F1089,$I$11061:$J$11089,2)</f>
        <v>0</v>
      </c>
      <c r="L1089" s="0" t="s">
        <v>46</v>
      </c>
    </row>
    <row r="1090" customFormat="false" ht="14.1" hidden="false" customHeight="true" outlineLevel="0" collapsed="false">
      <c r="A1090" s="17" t="s">
        <v>24</v>
      </c>
      <c r="B1090" s="0" t="s">
        <v>25</v>
      </c>
      <c r="C1090" s="7" t="n">
        <v>38225</v>
      </c>
      <c r="D1090" s="26" t="s">
        <v>38</v>
      </c>
      <c r="E1090" s="19" t="n">
        <v>8.88</v>
      </c>
      <c r="F1090" s="0" t="s">
        <v>27</v>
      </c>
      <c r="G1090" s="26" t="n">
        <f aca="false">YEAR(C1090)&amp;F1090</f>
        <v>0</v>
      </c>
      <c r="K1090" s="0" t="n">
        <f aca="false">VLOOKUP(F1090,$I$11061:$J$11089,2)</f>
        <v>0</v>
      </c>
      <c r="L1090" s="0" t="s">
        <v>27</v>
      </c>
    </row>
    <row r="1091" customFormat="false" ht="14.1" hidden="false" customHeight="true" outlineLevel="0" collapsed="false">
      <c r="A1091" s="17" t="s">
        <v>24</v>
      </c>
      <c r="B1091" s="0" t="s">
        <v>25</v>
      </c>
      <c r="C1091" s="7" t="n">
        <v>38225</v>
      </c>
      <c r="D1091" s="26" t="s">
        <v>40</v>
      </c>
      <c r="E1091" s="19" t="n">
        <v>9.99</v>
      </c>
      <c r="F1091" s="0" t="s">
        <v>29</v>
      </c>
      <c r="G1091" s="26" t="n">
        <f aca="false">YEAR(C1091)&amp;F1091</f>
        <v>0</v>
      </c>
      <c r="K1091" s="0" t="n">
        <f aca="false">VLOOKUP(F1091,$I$11061:$J$11089,2)</f>
        <v>0</v>
      </c>
      <c r="L1091" s="0" t="s">
        <v>29</v>
      </c>
    </row>
    <row r="1092" customFormat="false" ht="14.1" hidden="false" customHeight="true" outlineLevel="0" collapsed="false">
      <c r="A1092" s="17" t="s">
        <v>24</v>
      </c>
      <c r="B1092" s="0" t="s">
        <v>25</v>
      </c>
      <c r="C1092" s="7" t="n">
        <v>38225</v>
      </c>
      <c r="D1092" s="26" t="s">
        <v>26</v>
      </c>
      <c r="E1092" s="19" t="n">
        <v>1.11</v>
      </c>
      <c r="F1092" s="0" t="s">
        <v>43</v>
      </c>
      <c r="G1092" s="26" t="n">
        <f aca="false">YEAR(C1092)&amp;F1092</f>
        <v>0</v>
      </c>
      <c r="K1092" s="0" t="n">
        <f aca="false">VLOOKUP(F1092,$I$11061:$J$11089,2)</f>
        <v>0</v>
      </c>
      <c r="L1092" s="0" t="s">
        <v>43</v>
      </c>
    </row>
    <row r="1093" customFormat="false" ht="14.1" hidden="false" customHeight="true" outlineLevel="0" collapsed="false">
      <c r="A1093" s="17" t="s">
        <v>24</v>
      </c>
      <c r="B1093" s="0" t="s">
        <v>25</v>
      </c>
      <c r="C1093" s="7" t="n">
        <v>38226</v>
      </c>
      <c r="D1093" s="26" t="s">
        <v>28</v>
      </c>
      <c r="E1093" s="19" t="n">
        <v>2.22</v>
      </c>
      <c r="F1093" s="0" t="s">
        <v>27</v>
      </c>
      <c r="G1093" s="26" t="n">
        <f aca="false">YEAR(C1093)&amp;F1093</f>
        <v>0</v>
      </c>
      <c r="K1093" s="0" t="n">
        <f aca="false">VLOOKUP(F1093,$I$11061:$J$11089,2)</f>
        <v>0</v>
      </c>
      <c r="L1093" s="0" t="s">
        <v>27</v>
      </c>
    </row>
    <row r="1094" customFormat="false" ht="14.1" hidden="false" customHeight="true" outlineLevel="0" collapsed="false">
      <c r="A1094" s="17" t="s">
        <v>24</v>
      </c>
      <c r="B1094" s="0" t="s">
        <v>25</v>
      </c>
      <c r="C1094" s="7" t="n">
        <v>38226</v>
      </c>
      <c r="D1094" s="26" t="s">
        <v>30</v>
      </c>
      <c r="E1094" s="19" t="n">
        <v>3.33</v>
      </c>
      <c r="F1094" s="0" t="s">
        <v>27</v>
      </c>
      <c r="G1094" s="26" t="n">
        <f aca="false">YEAR(C1094)&amp;F1094</f>
        <v>0</v>
      </c>
      <c r="K1094" s="0" t="n">
        <f aca="false">VLOOKUP(F1094,$I$11061:$J$11089,2)</f>
        <v>0</v>
      </c>
      <c r="L1094" s="0" t="s">
        <v>27</v>
      </c>
    </row>
    <row r="1095" customFormat="false" ht="14.1" hidden="false" customHeight="true" outlineLevel="0" collapsed="false">
      <c r="A1095" s="17" t="s">
        <v>24</v>
      </c>
      <c r="B1095" s="0" t="s">
        <v>25</v>
      </c>
      <c r="C1095" s="7" t="n">
        <v>38226</v>
      </c>
      <c r="D1095" s="26" t="s">
        <v>32</v>
      </c>
      <c r="E1095" s="19" t="n">
        <v>4.44</v>
      </c>
      <c r="F1095" s="0" t="s">
        <v>39</v>
      </c>
      <c r="G1095" s="26" t="n">
        <f aca="false">YEAR(C1095)&amp;F1095</f>
        <v>0</v>
      </c>
      <c r="K1095" s="0" t="n">
        <f aca="false">VLOOKUP(F1095,$I$11061:$J$11089,2)</f>
        <v>0</v>
      </c>
      <c r="L1095" s="0" t="s">
        <v>39</v>
      </c>
    </row>
    <row r="1096" customFormat="false" ht="14.1" hidden="false" customHeight="true" outlineLevel="0" collapsed="false">
      <c r="A1096" s="17" t="s">
        <v>24</v>
      </c>
      <c r="B1096" s="0" t="s">
        <v>25</v>
      </c>
      <c r="C1096" s="7" t="n">
        <v>38226</v>
      </c>
      <c r="D1096" s="26" t="s">
        <v>33</v>
      </c>
      <c r="E1096" s="19" t="n">
        <v>5.55</v>
      </c>
      <c r="F1096" s="0" t="s">
        <v>46</v>
      </c>
      <c r="G1096" s="26" t="n">
        <f aca="false">YEAR(C1096)&amp;F1096</f>
        <v>0</v>
      </c>
      <c r="K1096" s="0" t="n">
        <f aca="false">VLOOKUP(F1096,$I$11061:$J$11089,2)</f>
        <v>0</v>
      </c>
      <c r="L1096" s="0" t="s">
        <v>46</v>
      </c>
    </row>
    <row r="1097" customFormat="false" ht="14.1" hidden="false" customHeight="true" outlineLevel="0" collapsed="false">
      <c r="A1097" s="17" t="s">
        <v>24</v>
      </c>
      <c r="B1097" s="0" t="s">
        <v>25</v>
      </c>
      <c r="C1097" s="7" t="n">
        <v>38227</v>
      </c>
      <c r="D1097" s="26" t="s">
        <v>35</v>
      </c>
      <c r="E1097" s="19" t="n">
        <v>6.66</v>
      </c>
      <c r="F1097" s="0" t="s">
        <v>29</v>
      </c>
      <c r="G1097" s="26" t="n">
        <f aca="false">YEAR(C1097)&amp;F1097</f>
        <v>0</v>
      </c>
      <c r="K1097" s="0" t="n">
        <f aca="false">VLOOKUP(F1097,$I$11061:$J$11089,2)</f>
        <v>0</v>
      </c>
      <c r="L1097" s="0" t="s">
        <v>29</v>
      </c>
    </row>
    <row r="1098" customFormat="false" ht="14.1" hidden="false" customHeight="true" outlineLevel="0" collapsed="false">
      <c r="A1098" s="17" t="s">
        <v>24</v>
      </c>
      <c r="B1098" s="0" t="s">
        <v>25</v>
      </c>
      <c r="C1098" s="7" t="n">
        <v>38228</v>
      </c>
      <c r="D1098" s="26" t="s">
        <v>26</v>
      </c>
      <c r="E1098" s="19" t="n">
        <v>1.11</v>
      </c>
      <c r="F1098" s="0" t="s">
        <v>41</v>
      </c>
      <c r="G1098" s="26" t="n">
        <f aca="false">YEAR(C1098)&amp;F1098</f>
        <v>0</v>
      </c>
      <c r="K1098" s="0" t="n">
        <f aca="false">VLOOKUP(F1098,$I$11061:$J$11089,2)</f>
        <v>0</v>
      </c>
      <c r="L1098" s="0" t="s">
        <v>41</v>
      </c>
    </row>
    <row r="1099" customFormat="false" ht="14.1" hidden="false" customHeight="true" outlineLevel="0" collapsed="false">
      <c r="A1099" s="17" t="s">
        <v>24</v>
      </c>
      <c r="B1099" s="0" t="s">
        <v>25</v>
      </c>
      <c r="C1099" s="7" t="n">
        <v>38228</v>
      </c>
      <c r="D1099" s="26" t="s">
        <v>28</v>
      </c>
      <c r="E1099" s="19" t="n">
        <v>2.22</v>
      </c>
      <c r="F1099" s="0" t="s">
        <v>41</v>
      </c>
      <c r="G1099" s="26" t="n">
        <f aca="false">YEAR(C1099)&amp;F1099</f>
        <v>0</v>
      </c>
      <c r="K1099" s="0" t="n">
        <f aca="false">VLOOKUP(F1099,$I$11061:$J$11089,2)</f>
        <v>0</v>
      </c>
      <c r="L1099" s="0" t="s">
        <v>41</v>
      </c>
    </row>
    <row r="1100" customFormat="false" ht="14.1" hidden="false" customHeight="true" outlineLevel="0" collapsed="false">
      <c r="A1100" s="17" t="s">
        <v>24</v>
      </c>
      <c r="B1100" s="0" t="s">
        <v>25</v>
      </c>
      <c r="C1100" s="7" t="n">
        <v>38229</v>
      </c>
      <c r="D1100" s="26" t="s">
        <v>30</v>
      </c>
      <c r="E1100" s="19" t="n">
        <v>3.33</v>
      </c>
      <c r="F1100" s="0" t="s">
        <v>41</v>
      </c>
      <c r="G1100" s="26" t="n">
        <f aca="false">YEAR(C1100)&amp;F1100</f>
        <v>0</v>
      </c>
      <c r="K1100" s="0" t="n">
        <f aca="false">VLOOKUP(F1100,$I$11061:$J$11089,2)</f>
        <v>0</v>
      </c>
      <c r="L1100" s="0" t="s">
        <v>41</v>
      </c>
    </row>
    <row r="1101" customFormat="false" ht="14.1" hidden="false" customHeight="true" outlineLevel="0" collapsed="false">
      <c r="A1101" s="17" t="s">
        <v>24</v>
      </c>
      <c r="B1101" s="0" t="s">
        <v>25</v>
      </c>
      <c r="C1101" s="7" t="n">
        <v>38229</v>
      </c>
      <c r="D1101" s="26" t="s">
        <v>32</v>
      </c>
      <c r="E1101" s="19" t="n">
        <v>4.44</v>
      </c>
      <c r="F1101" s="0" t="s">
        <v>41</v>
      </c>
      <c r="G1101" s="26" t="n">
        <f aca="false">YEAR(C1101)&amp;F1101</f>
        <v>0</v>
      </c>
      <c r="K1101" s="0" t="n">
        <f aca="false">VLOOKUP(F1101,$I$11061:$J$11089,2)</f>
        <v>0</v>
      </c>
      <c r="L1101" s="0" t="s">
        <v>41</v>
      </c>
    </row>
    <row r="1102" customFormat="false" ht="14.1" hidden="false" customHeight="true" outlineLevel="0" collapsed="false">
      <c r="A1102" s="17" t="s">
        <v>24</v>
      </c>
      <c r="B1102" s="0" t="s">
        <v>25</v>
      </c>
      <c r="C1102" s="7" t="n">
        <v>38229</v>
      </c>
      <c r="D1102" s="26" t="s">
        <v>33</v>
      </c>
      <c r="E1102" s="19" t="n">
        <v>5.55</v>
      </c>
      <c r="F1102" s="0" t="s">
        <v>41</v>
      </c>
      <c r="G1102" s="26" t="n">
        <f aca="false">YEAR(C1102)&amp;F1102</f>
        <v>0</v>
      </c>
      <c r="K1102" s="0" t="n">
        <f aca="false">VLOOKUP(F1102,$I$11061:$J$11089,2)</f>
        <v>0</v>
      </c>
      <c r="L1102" s="0" t="s">
        <v>41</v>
      </c>
    </row>
    <row r="1103" customFormat="false" ht="14.1" hidden="false" customHeight="true" outlineLevel="0" collapsed="false">
      <c r="A1103" s="17" t="s">
        <v>24</v>
      </c>
      <c r="B1103" s="0" t="s">
        <v>25</v>
      </c>
      <c r="C1103" s="7" t="n">
        <v>38229</v>
      </c>
      <c r="D1103" s="26" t="s">
        <v>35</v>
      </c>
      <c r="E1103" s="19" t="n">
        <v>6.66</v>
      </c>
      <c r="F1103" s="0" t="s">
        <v>46</v>
      </c>
      <c r="G1103" s="26" t="n">
        <f aca="false">YEAR(C1103)&amp;F1103</f>
        <v>0</v>
      </c>
      <c r="K1103" s="0" t="n">
        <f aca="false">VLOOKUP(F1103,$I$11061:$J$11089,2)</f>
        <v>0</v>
      </c>
      <c r="L1103" s="0" t="s">
        <v>46</v>
      </c>
    </row>
    <row r="1104" customFormat="false" ht="14.1" hidden="false" customHeight="true" outlineLevel="0" collapsed="false">
      <c r="A1104" s="17" t="s">
        <v>24</v>
      </c>
      <c r="B1104" s="0" t="s">
        <v>25</v>
      </c>
      <c r="C1104" s="7" t="n">
        <v>38230</v>
      </c>
      <c r="D1104" s="26" t="s">
        <v>36</v>
      </c>
      <c r="E1104" s="19" t="n">
        <v>7.77</v>
      </c>
      <c r="F1104" s="0" t="s">
        <v>41</v>
      </c>
      <c r="G1104" s="26" t="n">
        <f aca="false">YEAR(C1104)&amp;F1104</f>
        <v>0</v>
      </c>
      <c r="K1104" s="0" t="n">
        <f aca="false">VLOOKUP(F1104,$I$11061:$J$11089,2)</f>
        <v>0</v>
      </c>
      <c r="L1104" s="0" t="s">
        <v>41</v>
      </c>
    </row>
    <row r="1105" customFormat="false" ht="14.1" hidden="false" customHeight="true" outlineLevel="0" collapsed="false">
      <c r="A1105" s="17" t="s">
        <v>24</v>
      </c>
      <c r="B1105" s="0" t="s">
        <v>25</v>
      </c>
      <c r="C1105" s="7" t="n">
        <v>38230</v>
      </c>
      <c r="D1105" s="26" t="s">
        <v>38</v>
      </c>
      <c r="E1105" s="19" t="n">
        <v>8.88</v>
      </c>
      <c r="F1105" s="0" t="s">
        <v>41</v>
      </c>
      <c r="G1105" s="26" t="n">
        <f aca="false">YEAR(C1105)&amp;F1105</f>
        <v>0</v>
      </c>
      <c r="K1105" s="0" t="n">
        <f aca="false">VLOOKUP(F1105,$I$11061:$J$11089,2)</f>
        <v>0</v>
      </c>
      <c r="L1105" s="0" t="s">
        <v>41</v>
      </c>
    </row>
    <row r="1106" customFormat="false" ht="14.1" hidden="false" customHeight="true" outlineLevel="0" collapsed="false">
      <c r="A1106" s="17" t="s">
        <v>24</v>
      </c>
      <c r="B1106" s="0" t="s">
        <v>25</v>
      </c>
      <c r="C1106" s="7" t="n">
        <v>38231</v>
      </c>
      <c r="D1106" s="26" t="s">
        <v>40</v>
      </c>
      <c r="E1106" s="19" t="n">
        <v>9.99</v>
      </c>
      <c r="F1106" s="0" t="s">
        <v>37</v>
      </c>
      <c r="G1106" s="26" t="n">
        <f aca="false">YEAR(C1106)&amp;F1106</f>
        <v>0</v>
      </c>
      <c r="K1106" s="0" t="n">
        <f aca="false">VLOOKUP(F1106,$I$11061:$J$11089,2)</f>
        <v>0</v>
      </c>
      <c r="L1106" s="0" t="s">
        <v>37</v>
      </c>
    </row>
    <row r="1107" customFormat="false" ht="14.1" hidden="false" customHeight="true" outlineLevel="0" collapsed="false">
      <c r="A1107" s="17" t="s">
        <v>24</v>
      </c>
      <c r="B1107" s="0" t="s">
        <v>25</v>
      </c>
      <c r="C1107" s="7" t="n">
        <v>38231</v>
      </c>
      <c r="D1107" s="26" t="s">
        <v>26</v>
      </c>
      <c r="E1107" s="19" t="n">
        <v>1.11</v>
      </c>
      <c r="F1107" s="0" t="s">
        <v>39</v>
      </c>
      <c r="G1107" s="26" t="n">
        <f aca="false">YEAR(C1107)&amp;F1107</f>
        <v>0</v>
      </c>
      <c r="K1107" s="0" t="n">
        <f aca="false">VLOOKUP(F1107,$I$11061:$J$11089,2)</f>
        <v>0</v>
      </c>
      <c r="L1107" s="0" t="s">
        <v>39</v>
      </c>
    </row>
    <row r="1108" customFormat="false" ht="14.1" hidden="false" customHeight="true" outlineLevel="0" collapsed="false">
      <c r="A1108" s="17" t="s">
        <v>24</v>
      </c>
      <c r="B1108" s="0" t="s">
        <v>25</v>
      </c>
      <c r="C1108" s="7" t="n">
        <v>38231</v>
      </c>
      <c r="D1108" s="26" t="s">
        <v>28</v>
      </c>
      <c r="E1108" s="19" t="n">
        <v>2.22</v>
      </c>
      <c r="F1108" s="0" t="s">
        <v>41</v>
      </c>
      <c r="G1108" s="26" t="n">
        <f aca="false">YEAR(C1108)&amp;F1108</f>
        <v>0</v>
      </c>
      <c r="K1108" s="0" t="n">
        <f aca="false">VLOOKUP(F1108,$I$11061:$J$11089,2)</f>
        <v>0</v>
      </c>
      <c r="L1108" s="0" t="s">
        <v>41</v>
      </c>
    </row>
    <row r="1109" customFormat="false" ht="14.1" hidden="false" customHeight="true" outlineLevel="0" collapsed="false">
      <c r="A1109" s="17" t="s">
        <v>24</v>
      </c>
      <c r="B1109" s="0" t="s">
        <v>25</v>
      </c>
      <c r="C1109" s="7" t="n">
        <v>38231</v>
      </c>
      <c r="D1109" s="26" t="s">
        <v>30</v>
      </c>
      <c r="E1109" s="19" t="n">
        <v>3.33</v>
      </c>
      <c r="F1109" s="0" t="s">
        <v>41</v>
      </c>
      <c r="G1109" s="26" t="n">
        <f aca="false">YEAR(C1109)&amp;F1109</f>
        <v>0</v>
      </c>
      <c r="K1109" s="0" t="n">
        <f aca="false">VLOOKUP(F1109,$I$11061:$J$11089,2)</f>
        <v>0</v>
      </c>
      <c r="L1109" s="0" t="s">
        <v>41</v>
      </c>
    </row>
    <row r="1110" customFormat="false" ht="14.1" hidden="false" customHeight="true" outlineLevel="0" collapsed="false">
      <c r="A1110" s="17" t="s">
        <v>24</v>
      </c>
      <c r="B1110" s="0" t="s">
        <v>25</v>
      </c>
      <c r="C1110" s="7" t="n">
        <v>38232</v>
      </c>
      <c r="D1110" s="26" t="s">
        <v>32</v>
      </c>
      <c r="E1110" s="19" t="n">
        <v>4.44</v>
      </c>
      <c r="F1110" s="0" t="s">
        <v>43</v>
      </c>
      <c r="G1110" s="26" t="n">
        <f aca="false">YEAR(C1110)&amp;F1110</f>
        <v>0</v>
      </c>
      <c r="K1110" s="0" t="n">
        <f aca="false">VLOOKUP(F1110,$I$11061:$J$11089,2)</f>
        <v>0</v>
      </c>
      <c r="L1110" s="0" t="s">
        <v>43</v>
      </c>
    </row>
    <row r="1111" customFormat="false" ht="14.1" hidden="false" customHeight="true" outlineLevel="0" collapsed="false">
      <c r="A1111" s="17" t="s">
        <v>24</v>
      </c>
      <c r="B1111" s="0" t="s">
        <v>25</v>
      </c>
      <c r="C1111" s="7" t="n">
        <v>38232</v>
      </c>
      <c r="D1111" s="26" t="s">
        <v>33</v>
      </c>
      <c r="E1111" s="19" t="n">
        <v>5.55</v>
      </c>
      <c r="F1111" s="0" t="s">
        <v>41</v>
      </c>
      <c r="G1111" s="26" t="n">
        <f aca="false">YEAR(C1111)&amp;F1111</f>
        <v>0</v>
      </c>
      <c r="K1111" s="0" t="n">
        <f aca="false">VLOOKUP(F1111,$I$11061:$J$11089,2)</f>
        <v>0</v>
      </c>
      <c r="L1111" s="0" t="s">
        <v>41</v>
      </c>
    </row>
    <row r="1112" customFormat="false" ht="14.1" hidden="false" customHeight="true" outlineLevel="0" collapsed="false">
      <c r="A1112" s="17" t="s">
        <v>24</v>
      </c>
      <c r="B1112" s="0" t="s">
        <v>25</v>
      </c>
      <c r="C1112" s="7" t="n">
        <v>38233</v>
      </c>
      <c r="D1112" s="26" t="s">
        <v>35</v>
      </c>
      <c r="E1112" s="19" t="n">
        <v>6.66</v>
      </c>
      <c r="F1112" s="0" t="s">
        <v>39</v>
      </c>
      <c r="G1112" s="26" t="n">
        <f aca="false">YEAR(C1112)&amp;F1112</f>
        <v>0</v>
      </c>
      <c r="K1112" s="0" t="n">
        <f aca="false">VLOOKUP(F1112,$I$11061:$J$11089,2)</f>
        <v>0</v>
      </c>
      <c r="L1112" s="0" t="s">
        <v>39</v>
      </c>
    </row>
    <row r="1113" customFormat="false" ht="14.1" hidden="false" customHeight="true" outlineLevel="0" collapsed="false">
      <c r="A1113" s="17" t="s">
        <v>24</v>
      </c>
      <c r="B1113" s="0" t="s">
        <v>25</v>
      </c>
      <c r="C1113" s="7" t="n">
        <v>38233</v>
      </c>
      <c r="D1113" s="26" t="s">
        <v>36</v>
      </c>
      <c r="E1113" s="19" t="n">
        <v>7.77</v>
      </c>
      <c r="F1113" s="0" t="s">
        <v>29</v>
      </c>
      <c r="G1113" s="26" t="n">
        <f aca="false">YEAR(C1113)&amp;F1113</f>
        <v>0</v>
      </c>
      <c r="K1113" s="0" t="n">
        <f aca="false">VLOOKUP(F1113,$I$11061:$J$11089,2)</f>
        <v>0</v>
      </c>
      <c r="L1113" s="0" t="s">
        <v>29</v>
      </c>
    </row>
    <row r="1114" customFormat="false" ht="14.1" hidden="false" customHeight="true" outlineLevel="0" collapsed="false">
      <c r="A1114" s="17" t="s">
        <v>24</v>
      </c>
      <c r="B1114" s="0" t="s">
        <v>25</v>
      </c>
      <c r="C1114" s="7" t="n">
        <v>38233</v>
      </c>
      <c r="D1114" s="26" t="s">
        <v>38</v>
      </c>
      <c r="E1114" s="19" t="n">
        <v>8.88</v>
      </c>
      <c r="F1114" s="0" t="s">
        <v>54</v>
      </c>
      <c r="G1114" s="26" t="n">
        <f aca="false">YEAR(C1114)&amp;F1114</f>
        <v>0</v>
      </c>
      <c r="K1114" s="0" t="n">
        <f aca="false">VLOOKUP(F1114,$I$11061:$J$11089,2)</f>
        <v>0</v>
      </c>
      <c r="L1114" s="0" t="s">
        <v>54</v>
      </c>
    </row>
    <row r="1115" customFormat="false" ht="14.1" hidden="false" customHeight="true" outlineLevel="0" collapsed="false">
      <c r="A1115" s="17" t="s">
        <v>24</v>
      </c>
      <c r="B1115" s="0" t="s">
        <v>25</v>
      </c>
      <c r="C1115" s="7" t="n">
        <v>38233</v>
      </c>
      <c r="D1115" s="26" t="s">
        <v>40</v>
      </c>
      <c r="E1115" s="19" t="n">
        <v>9.99</v>
      </c>
      <c r="F1115" s="0" t="s">
        <v>54</v>
      </c>
      <c r="G1115" s="26" t="n">
        <f aca="false">YEAR(C1115)&amp;F1115</f>
        <v>0</v>
      </c>
      <c r="K1115" s="0" t="n">
        <f aca="false">VLOOKUP(F1115,$I$11061:$J$11089,2)</f>
        <v>0</v>
      </c>
      <c r="L1115" s="0" t="s">
        <v>54</v>
      </c>
    </row>
    <row r="1116" customFormat="false" ht="14.1" hidden="false" customHeight="true" outlineLevel="0" collapsed="false">
      <c r="A1116" s="17" t="s">
        <v>24</v>
      </c>
      <c r="B1116" s="0" t="s">
        <v>25</v>
      </c>
      <c r="C1116" s="7" t="n">
        <v>38235</v>
      </c>
      <c r="D1116" s="26" t="s">
        <v>26</v>
      </c>
      <c r="E1116" s="19" t="n">
        <v>1.11</v>
      </c>
      <c r="F1116" s="0" t="s">
        <v>27</v>
      </c>
      <c r="G1116" s="26" t="n">
        <f aca="false">YEAR(C1116)&amp;F1116</f>
        <v>0</v>
      </c>
      <c r="K1116" s="0" t="n">
        <f aca="false">VLOOKUP(F1116,$I$11061:$J$11089,2)</f>
        <v>0</v>
      </c>
      <c r="L1116" s="0" t="s">
        <v>27</v>
      </c>
    </row>
    <row r="1117" customFormat="false" ht="14.1" hidden="false" customHeight="true" outlineLevel="0" collapsed="false">
      <c r="A1117" s="17" t="s">
        <v>24</v>
      </c>
      <c r="B1117" s="0" t="s">
        <v>25</v>
      </c>
      <c r="C1117" s="7" t="n">
        <v>38235</v>
      </c>
      <c r="D1117" s="26" t="s">
        <v>28</v>
      </c>
      <c r="E1117" s="19" t="n">
        <v>2.22</v>
      </c>
      <c r="F1117" s="0" t="s">
        <v>37</v>
      </c>
      <c r="G1117" s="26" t="n">
        <f aca="false">YEAR(C1117)&amp;F1117</f>
        <v>0</v>
      </c>
      <c r="K1117" s="0" t="n">
        <f aca="false">VLOOKUP(F1117,$I$11061:$J$11089,2)</f>
        <v>0</v>
      </c>
      <c r="L1117" s="0" t="s">
        <v>37</v>
      </c>
    </row>
    <row r="1118" customFormat="false" ht="14.1" hidden="false" customHeight="true" outlineLevel="0" collapsed="false">
      <c r="A1118" s="17" t="s">
        <v>24</v>
      </c>
      <c r="B1118" s="0" t="s">
        <v>25</v>
      </c>
      <c r="C1118" s="7" t="n">
        <v>38235</v>
      </c>
      <c r="D1118" s="26" t="s">
        <v>30</v>
      </c>
      <c r="E1118" s="19" t="n">
        <v>3.33</v>
      </c>
      <c r="F1118" s="0" t="s">
        <v>39</v>
      </c>
      <c r="G1118" s="26" t="n">
        <f aca="false">YEAR(C1118)&amp;F1118</f>
        <v>0</v>
      </c>
      <c r="K1118" s="0" t="n">
        <f aca="false">VLOOKUP(F1118,$I$11061:$J$11089,2)</f>
        <v>0</v>
      </c>
      <c r="L1118" s="0" t="s">
        <v>39</v>
      </c>
    </row>
    <row r="1119" customFormat="false" ht="14.1" hidden="false" customHeight="true" outlineLevel="0" collapsed="false">
      <c r="A1119" s="17" t="s">
        <v>24</v>
      </c>
      <c r="B1119" s="0" t="s">
        <v>25</v>
      </c>
      <c r="C1119" s="7" t="n">
        <v>38237</v>
      </c>
      <c r="D1119" s="26" t="s">
        <v>32</v>
      </c>
      <c r="E1119" s="19" t="n">
        <v>4.44</v>
      </c>
      <c r="F1119" s="0" t="s">
        <v>49</v>
      </c>
      <c r="G1119" s="26" t="n">
        <f aca="false">YEAR(C1119)&amp;F1119</f>
        <v>0</v>
      </c>
      <c r="K1119" s="0" t="n">
        <f aca="false">VLOOKUP(F1119,$I$11061:$J$11089,2)</f>
        <v>0</v>
      </c>
      <c r="L1119" s="0" t="s">
        <v>49</v>
      </c>
    </row>
    <row r="1120" customFormat="false" ht="14.1" hidden="false" customHeight="true" outlineLevel="0" collapsed="false">
      <c r="A1120" s="17" t="s">
        <v>24</v>
      </c>
      <c r="B1120" s="0" t="s">
        <v>25</v>
      </c>
      <c r="C1120" s="7" t="n">
        <v>38237</v>
      </c>
      <c r="D1120" s="26" t="s">
        <v>33</v>
      </c>
      <c r="E1120" s="19" t="n">
        <v>5.55</v>
      </c>
      <c r="F1120" s="0" t="s">
        <v>54</v>
      </c>
      <c r="G1120" s="26" t="n">
        <f aca="false">YEAR(C1120)&amp;F1120</f>
        <v>0</v>
      </c>
      <c r="K1120" s="0" t="n">
        <f aca="false">VLOOKUP(F1120,$I$11061:$J$11089,2)</f>
        <v>0</v>
      </c>
      <c r="L1120" s="0" t="s">
        <v>54</v>
      </c>
    </row>
    <row r="1121" customFormat="false" ht="14.1" hidden="false" customHeight="true" outlineLevel="0" collapsed="false">
      <c r="A1121" s="17" t="s">
        <v>24</v>
      </c>
      <c r="B1121" s="0" t="s">
        <v>25</v>
      </c>
      <c r="C1121" s="7" t="n">
        <v>38237</v>
      </c>
      <c r="D1121" s="26" t="s">
        <v>35</v>
      </c>
      <c r="E1121" s="19" t="n">
        <v>6.66</v>
      </c>
      <c r="F1121" s="0" t="s">
        <v>31</v>
      </c>
      <c r="G1121" s="26" t="n">
        <f aca="false">YEAR(C1121)&amp;F1121</f>
        <v>0</v>
      </c>
      <c r="K1121" s="0" t="n">
        <f aca="false">VLOOKUP(F1121,$I$11061:$J$11089,2)</f>
        <v>0</v>
      </c>
      <c r="L1121" s="0" t="s">
        <v>31</v>
      </c>
    </row>
    <row r="1122" customFormat="false" ht="14.1" hidden="false" customHeight="true" outlineLevel="0" collapsed="false">
      <c r="A1122" s="17" t="s">
        <v>24</v>
      </c>
      <c r="B1122" s="0" t="s">
        <v>25</v>
      </c>
      <c r="C1122" s="7" t="n">
        <v>38237</v>
      </c>
      <c r="D1122" s="26" t="s">
        <v>36</v>
      </c>
      <c r="E1122" s="19" t="n">
        <v>7.77</v>
      </c>
      <c r="F1122" s="0" t="s">
        <v>31</v>
      </c>
      <c r="G1122" s="26" t="n">
        <f aca="false">YEAR(C1122)&amp;F1122</f>
        <v>0</v>
      </c>
      <c r="K1122" s="0" t="n">
        <f aca="false">VLOOKUP(F1122,$I$11061:$J$11089,2)</f>
        <v>0</v>
      </c>
      <c r="L1122" s="0" t="s">
        <v>31</v>
      </c>
    </row>
    <row r="1123" customFormat="false" ht="14.1" hidden="false" customHeight="true" outlineLevel="0" collapsed="false">
      <c r="A1123" s="17" t="s">
        <v>24</v>
      </c>
      <c r="B1123" s="0" t="s">
        <v>25</v>
      </c>
      <c r="C1123" s="7" t="n">
        <v>38237</v>
      </c>
      <c r="D1123" s="26" t="s">
        <v>38</v>
      </c>
      <c r="E1123" s="19" t="n">
        <v>8.88</v>
      </c>
      <c r="F1123" s="0" t="s">
        <v>34</v>
      </c>
      <c r="G1123" s="26" t="n">
        <f aca="false">YEAR(C1123)&amp;F1123</f>
        <v>0</v>
      </c>
      <c r="K1123" s="0" t="n">
        <f aca="false">VLOOKUP(F1123,$I$11061:$J$11089,2)</f>
        <v>0</v>
      </c>
      <c r="L1123" s="0" t="s">
        <v>34</v>
      </c>
    </row>
    <row r="1124" customFormat="false" ht="14.1" hidden="false" customHeight="true" outlineLevel="0" collapsed="false">
      <c r="A1124" s="17" t="s">
        <v>24</v>
      </c>
      <c r="B1124" s="0" t="s">
        <v>25</v>
      </c>
      <c r="C1124" s="7" t="n">
        <v>38239</v>
      </c>
      <c r="D1124" s="26" t="s">
        <v>40</v>
      </c>
      <c r="E1124" s="19" t="n">
        <v>9.99</v>
      </c>
      <c r="F1124" s="0" t="s">
        <v>27</v>
      </c>
      <c r="G1124" s="26" t="n">
        <f aca="false">YEAR(C1124)&amp;F1124</f>
        <v>0</v>
      </c>
      <c r="K1124" s="0" t="n">
        <f aca="false">VLOOKUP(F1124,$I$11061:$J$11089,2)</f>
        <v>0</v>
      </c>
      <c r="L1124" s="0" t="s">
        <v>27</v>
      </c>
    </row>
    <row r="1125" customFormat="false" ht="14.1" hidden="false" customHeight="true" outlineLevel="0" collapsed="false">
      <c r="A1125" s="17" t="s">
        <v>24</v>
      </c>
      <c r="B1125" s="0" t="s">
        <v>25</v>
      </c>
      <c r="C1125" s="7" t="n">
        <v>38239</v>
      </c>
      <c r="D1125" s="26" t="s">
        <v>26</v>
      </c>
      <c r="E1125" s="19" t="n">
        <v>1.11</v>
      </c>
      <c r="F1125" s="0" t="s">
        <v>47</v>
      </c>
      <c r="G1125" s="26" t="n">
        <f aca="false">YEAR(C1125)&amp;F1125</f>
        <v>0</v>
      </c>
      <c r="K1125" s="0" t="n">
        <f aca="false">VLOOKUP(F1125,$I$11061:$J$11089,2)</f>
        <v>0</v>
      </c>
      <c r="L1125" s="0" t="s">
        <v>47</v>
      </c>
    </row>
    <row r="1126" customFormat="false" ht="14.1" hidden="false" customHeight="true" outlineLevel="0" collapsed="false">
      <c r="A1126" s="17" t="s">
        <v>24</v>
      </c>
      <c r="B1126" s="0" t="s">
        <v>25</v>
      </c>
      <c r="C1126" s="7" t="n">
        <v>38240</v>
      </c>
      <c r="D1126" s="26" t="s">
        <v>28</v>
      </c>
      <c r="E1126" s="19" t="n">
        <v>2.22</v>
      </c>
      <c r="F1126" s="0" t="s">
        <v>29</v>
      </c>
      <c r="G1126" s="26" t="n">
        <f aca="false">YEAR(C1126)&amp;F1126</f>
        <v>0</v>
      </c>
      <c r="K1126" s="0" t="n">
        <f aca="false">VLOOKUP(F1126,$I$11061:$J$11089,2)</f>
        <v>0</v>
      </c>
      <c r="L1126" s="0" t="s">
        <v>29</v>
      </c>
    </row>
    <row r="1127" customFormat="false" ht="14.1" hidden="false" customHeight="true" outlineLevel="0" collapsed="false">
      <c r="A1127" s="17" t="s">
        <v>24</v>
      </c>
      <c r="B1127" s="0" t="s">
        <v>25</v>
      </c>
      <c r="C1127" s="7" t="n">
        <v>38241</v>
      </c>
      <c r="D1127" s="26" t="s">
        <v>30</v>
      </c>
      <c r="E1127" s="19" t="n">
        <v>3.33</v>
      </c>
      <c r="F1127" s="0" t="s">
        <v>52</v>
      </c>
      <c r="G1127" s="26" t="n">
        <f aca="false">YEAR(C1127)&amp;F1127</f>
        <v>0</v>
      </c>
      <c r="K1127" s="0" t="n">
        <f aca="false">VLOOKUP(F1127,$I$11061:$J$11089,2)</f>
        <v>0</v>
      </c>
      <c r="L1127" s="0" t="s">
        <v>52</v>
      </c>
    </row>
    <row r="1128" customFormat="false" ht="14.1" hidden="false" customHeight="true" outlineLevel="0" collapsed="false">
      <c r="A1128" s="17" t="s">
        <v>24</v>
      </c>
      <c r="B1128" s="0" t="s">
        <v>25</v>
      </c>
      <c r="C1128" s="7" t="n">
        <v>38243</v>
      </c>
      <c r="D1128" s="26" t="s">
        <v>32</v>
      </c>
      <c r="E1128" s="19" t="n">
        <v>4.44</v>
      </c>
      <c r="F1128" s="0" t="s">
        <v>45</v>
      </c>
      <c r="G1128" s="26" t="n">
        <f aca="false">YEAR(C1128)&amp;F1128</f>
        <v>0</v>
      </c>
      <c r="K1128" s="0" t="n">
        <f aca="false">VLOOKUP(F1128,$I$11061:$J$11089,2)</f>
        <v>0</v>
      </c>
      <c r="L1128" s="0" t="s">
        <v>45</v>
      </c>
    </row>
    <row r="1129" customFormat="false" ht="14.1" hidden="false" customHeight="true" outlineLevel="0" collapsed="false">
      <c r="A1129" s="17" t="s">
        <v>24</v>
      </c>
      <c r="B1129" s="0" t="s">
        <v>25</v>
      </c>
      <c r="C1129" s="7" t="n">
        <v>38243</v>
      </c>
      <c r="D1129" s="26" t="s">
        <v>33</v>
      </c>
      <c r="E1129" s="19" t="n">
        <v>5.55</v>
      </c>
      <c r="F1129" s="0" t="s">
        <v>52</v>
      </c>
      <c r="G1129" s="26" t="n">
        <f aca="false">YEAR(C1129)&amp;F1129</f>
        <v>0</v>
      </c>
      <c r="K1129" s="0" t="n">
        <f aca="false">VLOOKUP(F1129,$I$11061:$J$11089,2)</f>
        <v>0</v>
      </c>
      <c r="L1129" s="0" t="s">
        <v>52</v>
      </c>
    </row>
    <row r="1130" customFormat="false" ht="14.1" hidden="false" customHeight="true" outlineLevel="0" collapsed="false">
      <c r="A1130" s="17" t="s">
        <v>24</v>
      </c>
      <c r="B1130" s="0" t="s">
        <v>25</v>
      </c>
      <c r="C1130" s="7" t="n">
        <v>38243</v>
      </c>
      <c r="D1130" s="26" t="s">
        <v>35</v>
      </c>
      <c r="E1130" s="19" t="n">
        <v>6.66</v>
      </c>
      <c r="F1130" s="0" t="s">
        <v>48</v>
      </c>
      <c r="G1130" s="26" t="n">
        <f aca="false">YEAR(C1130)&amp;F1130</f>
        <v>0</v>
      </c>
      <c r="K1130" s="0" t="n">
        <f aca="false">VLOOKUP(F1130,$I$11061:$J$11089,2)</f>
        <v>0</v>
      </c>
      <c r="L1130" s="0" t="s">
        <v>48</v>
      </c>
    </row>
    <row r="1131" customFormat="false" ht="14.1" hidden="false" customHeight="true" outlineLevel="0" collapsed="false">
      <c r="A1131" s="17" t="s">
        <v>24</v>
      </c>
      <c r="B1131" s="0" t="s">
        <v>25</v>
      </c>
      <c r="C1131" s="7" t="n">
        <v>38243</v>
      </c>
      <c r="D1131" s="26" t="s">
        <v>36</v>
      </c>
      <c r="E1131" s="19" t="n">
        <v>7.77</v>
      </c>
      <c r="F1131" s="0" t="s">
        <v>46</v>
      </c>
      <c r="G1131" s="26" t="n">
        <f aca="false">YEAR(C1131)&amp;F1131</f>
        <v>0</v>
      </c>
      <c r="K1131" s="0" t="n">
        <f aca="false">VLOOKUP(F1131,$I$11061:$J$11089,2)</f>
        <v>0</v>
      </c>
      <c r="L1131" s="0" t="s">
        <v>46</v>
      </c>
    </row>
    <row r="1132" customFormat="false" ht="14.1" hidden="false" customHeight="true" outlineLevel="0" collapsed="false">
      <c r="A1132" s="17" t="s">
        <v>24</v>
      </c>
      <c r="B1132" s="0" t="s">
        <v>25</v>
      </c>
      <c r="C1132" s="7" t="n">
        <v>38245</v>
      </c>
      <c r="D1132" s="26" t="s">
        <v>38</v>
      </c>
      <c r="E1132" s="19" t="n">
        <v>8.88</v>
      </c>
      <c r="F1132" s="0" t="s">
        <v>27</v>
      </c>
      <c r="G1132" s="26" t="n">
        <f aca="false">YEAR(C1132)&amp;F1132</f>
        <v>0</v>
      </c>
      <c r="K1132" s="0" t="n">
        <f aca="false">VLOOKUP(F1132,$I$11061:$J$11089,2)</f>
        <v>0</v>
      </c>
      <c r="L1132" s="0" t="s">
        <v>27</v>
      </c>
    </row>
    <row r="1133" customFormat="false" ht="14.1" hidden="false" customHeight="true" outlineLevel="0" collapsed="false">
      <c r="A1133" s="17" t="s">
        <v>24</v>
      </c>
      <c r="B1133" s="0" t="s">
        <v>25</v>
      </c>
      <c r="C1133" s="7" t="n">
        <v>38246</v>
      </c>
      <c r="D1133" s="26" t="s">
        <v>40</v>
      </c>
      <c r="E1133" s="19" t="n">
        <v>9.99</v>
      </c>
      <c r="F1133" s="0" t="s">
        <v>51</v>
      </c>
      <c r="G1133" s="26" t="n">
        <f aca="false">YEAR(C1133)&amp;F1133</f>
        <v>0</v>
      </c>
      <c r="K1133" s="0" t="n">
        <f aca="false">VLOOKUP(F1133,$I$11061:$J$11089,2)</f>
        <v>0</v>
      </c>
      <c r="L1133" s="0" t="s">
        <v>51</v>
      </c>
    </row>
    <row r="1134" customFormat="false" ht="14.1" hidden="false" customHeight="true" outlineLevel="0" collapsed="false">
      <c r="A1134" s="17" t="s">
        <v>24</v>
      </c>
      <c r="B1134" s="0" t="s">
        <v>25</v>
      </c>
      <c r="C1134" s="7" t="n">
        <v>38246</v>
      </c>
      <c r="D1134" s="26" t="s">
        <v>26</v>
      </c>
      <c r="E1134" s="19" t="n">
        <v>1.11</v>
      </c>
      <c r="F1134" s="0" t="s">
        <v>29</v>
      </c>
      <c r="G1134" s="26" t="n">
        <f aca="false">YEAR(C1134)&amp;F1134</f>
        <v>0</v>
      </c>
      <c r="K1134" s="0" t="n">
        <f aca="false">VLOOKUP(F1134,$I$11061:$J$11089,2)</f>
        <v>0</v>
      </c>
      <c r="L1134" s="0" t="s">
        <v>29</v>
      </c>
    </row>
    <row r="1135" customFormat="false" ht="14.1" hidden="false" customHeight="true" outlineLevel="0" collapsed="false">
      <c r="A1135" s="17" t="s">
        <v>24</v>
      </c>
      <c r="B1135" s="0" t="s">
        <v>25</v>
      </c>
      <c r="C1135" s="7" t="n">
        <v>38247</v>
      </c>
      <c r="D1135" s="26" t="s">
        <v>28</v>
      </c>
      <c r="E1135" s="19" t="n">
        <v>2.22</v>
      </c>
      <c r="F1135" s="0" t="s">
        <v>39</v>
      </c>
      <c r="G1135" s="26" t="n">
        <f aca="false">YEAR(C1135)&amp;F1135</f>
        <v>0</v>
      </c>
      <c r="K1135" s="0" t="n">
        <f aca="false">VLOOKUP(F1135,$I$11061:$J$11089,2)</f>
        <v>0</v>
      </c>
      <c r="L1135" s="0" t="s">
        <v>39</v>
      </c>
    </row>
    <row r="1136" customFormat="false" ht="14.1" hidden="false" customHeight="true" outlineLevel="0" collapsed="false">
      <c r="A1136" s="17" t="s">
        <v>24</v>
      </c>
      <c r="B1136" s="0" t="s">
        <v>25</v>
      </c>
      <c r="C1136" s="7" t="n">
        <v>38247</v>
      </c>
      <c r="D1136" s="26" t="s">
        <v>30</v>
      </c>
      <c r="E1136" s="19" t="n">
        <v>3.33</v>
      </c>
      <c r="F1136" s="0" t="s">
        <v>29</v>
      </c>
      <c r="G1136" s="26" t="n">
        <f aca="false">YEAR(C1136)&amp;F1136</f>
        <v>0</v>
      </c>
      <c r="K1136" s="0" t="n">
        <f aca="false">VLOOKUP(F1136,$I$11061:$J$11089,2)</f>
        <v>0</v>
      </c>
      <c r="L1136" s="0" t="s">
        <v>29</v>
      </c>
    </row>
    <row r="1137" customFormat="false" ht="14.1" hidden="false" customHeight="true" outlineLevel="0" collapsed="false">
      <c r="A1137" s="17" t="s">
        <v>24</v>
      </c>
      <c r="B1137" s="0" t="s">
        <v>25</v>
      </c>
      <c r="C1137" s="7" t="n">
        <v>38247</v>
      </c>
      <c r="D1137" s="26" t="s">
        <v>32</v>
      </c>
      <c r="E1137" s="19" t="n">
        <v>4.44</v>
      </c>
      <c r="F1137" s="0" t="s">
        <v>52</v>
      </c>
      <c r="G1137" s="26" t="n">
        <f aca="false">YEAR(C1137)&amp;F1137</f>
        <v>0</v>
      </c>
      <c r="K1137" s="0" t="n">
        <f aca="false">VLOOKUP(F1137,$I$11061:$J$11089,2)</f>
        <v>0</v>
      </c>
      <c r="L1137" s="0" t="s">
        <v>52</v>
      </c>
    </row>
    <row r="1138" customFormat="false" ht="14.1" hidden="false" customHeight="true" outlineLevel="0" collapsed="false">
      <c r="A1138" s="17" t="s">
        <v>24</v>
      </c>
      <c r="B1138" s="0" t="s">
        <v>25</v>
      </c>
      <c r="C1138" s="7" t="n">
        <v>38248</v>
      </c>
      <c r="D1138" s="26" t="s">
        <v>33</v>
      </c>
      <c r="E1138" s="19" t="n">
        <v>5.55</v>
      </c>
      <c r="F1138" s="0" t="s">
        <v>51</v>
      </c>
      <c r="G1138" s="26" t="n">
        <f aca="false">YEAR(C1138)&amp;F1138</f>
        <v>0</v>
      </c>
      <c r="K1138" s="0" t="n">
        <f aca="false">VLOOKUP(F1138,$I$11061:$J$11089,2)</f>
        <v>0</v>
      </c>
      <c r="L1138" s="0" t="s">
        <v>51</v>
      </c>
    </row>
    <row r="1139" customFormat="false" ht="14.1" hidden="false" customHeight="true" outlineLevel="0" collapsed="false">
      <c r="A1139" s="17" t="s">
        <v>24</v>
      </c>
      <c r="B1139" s="0" t="s">
        <v>25</v>
      </c>
      <c r="C1139" s="7" t="n">
        <v>38248</v>
      </c>
      <c r="D1139" s="26" t="s">
        <v>35</v>
      </c>
      <c r="E1139" s="19" t="n">
        <v>6.66</v>
      </c>
      <c r="F1139" s="0" t="s">
        <v>27</v>
      </c>
      <c r="G1139" s="26" t="n">
        <f aca="false">YEAR(C1139)&amp;F1139</f>
        <v>0</v>
      </c>
      <c r="K1139" s="0" t="n">
        <f aca="false">VLOOKUP(F1139,$I$11061:$J$11089,2)</f>
        <v>0</v>
      </c>
      <c r="L1139" s="0" t="s">
        <v>27</v>
      </c>
    </row>
    <row r="1140" customFormat="false" ht="14.1" hidden="false" customHeight="true" outlineLevel="0" collapsed="false">
      <c r="A1140" s="17" t="s">
        <v>24</v>
      </c>
      <c r="B1140" s="0" t="s">
        <v>25</v>
      </c>
      <c r="C1140" s="7" t="n">
        <v>38249</v>
      </c>
      <c r="D1140" s="26" t="s">
        <v>26</v>
      </c>
      <c r="E1140" s="19" t="n">
        <v>1.11</v>
      </c>
      <c r="F1140" s="0" t="s">
        <v>27</v>
      </c>
      <c r="G1140" s="26" t="n">
        <f aca="false">YEAR(C1140)&amp;F1140</f>
        <v>0</v>
      </c>
      <c r="K1140" s="0" t="n">
        <f aca="false">VLOOKUP(F1140,$I$11061:$J$11089,2)</f>
        <v>0</v>
      </c>
      <c r="L1140" s="0" t="s">
        <v>27</v>
      </c>
    </row>
    <row r="1141" customFormat="false" ht="14.1" hidden="false" customHeight="true" outlineLevel="0" collapsed="false">
      <c r="A1141" s="17" t="s">
        <v>24</v>
      </c>
      <c r="B1141" s="0" t="s">
        <v>25</v>
      </c>
      <c r="C1141" s="7" t="n">
        <v>38249</v>
      </c>
      <c r="D1141" s="26" t="s">
        <v>28</v>
      </c>
      <c r="E1141" s="19" t="n">
        <v>2.22</v>
      </c>
      <c r="F1141" s="0" t="s">
        <v>39</v>
      </c>
      <c r="G1141" s="26" t="n">
        <f aca="false">YEAR(C1141)&amp;F1141</f>
        <v>0</v>
      </c>
      <c r="K1141" s="0" t="n">
        <f aca="false">VLOOKUP(F1141,$I$11061:$J$11089,2)</f>
        <v>0</v>
      </c>
      <c r="L1141" s="0" t="s">
        <v>39</v>
      </c>
    </row>
    <row r="1142" customFormat="false" ht="14.1" hidden="false" customHeight="true" outlineLevel="0" collapsed="false">
      <c r="A1142" s="17" t="s">
        <v>24</v>
      </c>
      <c r="B1142" s="0" t="s">
        <v>25</v>
      </c>
      <c r="C1142" s="7" t="n">
        <v>38250</v>
      </c>
      <c r="D1142" s="26" t="s">
        <v>30</v>
      </c>
      <c r="E1142" s="19" t="n">
        <v>3.33</v>
      </c>
      <c r="F1142" s="0" t="s">
        <v>41</v>
      </c>
      <c r="G1142" s="26" t="n">
        <f aca="false">YEAR(C1142)&amp;F1142</f>
        <v>0</v>
      </c>
      <c r="K1142" s="0" t="n">
        <f aca="false">VLOOKUP(F1142,$I$11061:$J$11089,2)</f>
        <v>0</v>
      </c>
      <c r="L1142" s="0" t="s">
        <v>41</v>
      </c>
    </row>
    <row r="1143" customFormat="false" ht="14.1" hidden="false" customHeight="true" outlineLevel="0" collapsed="false">
      <c r="A1143" s="17" t="s">
        <v>24</v>
      </c>
      <c r="B1143" s="0" t="s">
        <v>25</v>
      </c>
      <c r="C1143" s="7" t="n">
        <v>38250</v>
      </c>
      <c r="D1143" s="26" t="s">
        <v>32</v>
      </c>
      <c r="E1143" s="19" t="n">
        <v>4.44</v>
      </c>
      <c r="F1143" s="0" t="s">
        <v>41</v>
      </c>
      <c r="G1143" s="26" t="n">
        <f aca="false">YEAR(C1143)&amp;F1143</f>
        <v>0</v>
      </c>
      <c r="K1143" s="0" t="n">
        <f aca="false">VLOOKUP(F1143,$I$11061:$J$11089,2)</f>
        <v>0</v>
      </c>
      <c r="L1143" s="0" t="s">
        <v>41</v>
      </c>
    </row>
    <row r="1144" customFormat="false" ht="14.1" hidden="false" customHeight="true" outlineLevel="0" collapsed="false">
      <c r="A1144" s="17" t="s">
        <v>24</v>
      </c>
      <c r="B1144" s="0" t="s">
        <v>25</v>
      </c>
      <c r="C1144" s="7" t="n">
        <v>38250</v>
      </c>
      <c r="D1144" s="26" t="s">
        <v>33</v>
      </c>
      <c r="E1144" s="19" t="n">
        <v>5.55</v>
      </c>
      <c r="F1144" s="0" t="s">
        <v>41</v>
      </c>
      <c r="G1144" s="26" t="n">
        <f aca="false">YEAR(C1144)&amp;F1144</f>
        <v>0</v>
      </c>
      <c r="K1144" s="0" t="n">
        <f aca="false">VLOOKUP(F1144,$I$11061:$J$11089,2)</f>
        <v>0</v>
      </c>
      <c r="L1144" s="0" t="s">
        <v>41</v>
      </c>
    </row>
    <row r="1145" customFormat="false" ht="14.1" hidden="false" customHeight="true" outlineLevel="0" collapsed="false">
      <c r="A1145" s="17" t="s">
        <v>24</v>
      </c>
      <c r="B1145" s="0" t="s">
        <v>25</v>
      </c>
      <c r="C1145" s="7" t="n">
        <v>38251</v>
      </c>
      <c r="D1145" s="26" t="s">
        <v>35</v>
      </c>
      <c r="E1145" s="19" t="n">
        <v>6.66</v>
      </c>
      <c r="F1145" s="0" t="s">
        <v>44</v>
      </c>
      <c r="G1145" s="26" t="n">
        <f aca="false">YEAR(C1145)&amp;F1145</f>
        <v>0</v>
      </c>
      <c r="K1145" s="0" t="n">
        <f aca="false">VLOOKUP(F1145,$I$11061:$J$11089,2)</f>
        <v>0</v>
      </c>
      <c r="L1145" s="0" t="s">
        <v>44</v>
      </c>
    </row>
    <row r="1146" customFormat="false" ht="14.1" hidden="false" customHeight="true" outlineLevel="0" collapsed="false">
      <c r="A1146" s="17" t="s">
        <v>24</v>
      </c>
      <c r="B1146" s="0" t="s">
        <v>25</v>
      </c>
      <c r="C1146" s="7" t="n">
        <v>38251</v>
      </c>
      <c r="D1146" s="26" t="s">
        <v>36</v>
      </c>
      <c r="E1146" s="19" t="n">
        <v>7.77</v>
      </c>
      <c r="F1146" s="0" t="s">
        <v>44</v>
      </c>
      <c r="G1146" s="26" t="n">
        <f aca="false">YEAR(C1146)&amp;F1146</f>
        <v>0</v>
      </c>
      <c r="K1146" s="0" t="n">
        <f aca="false">VLOOKUP(F1146,$I$11061:$J$11089,2)</f>
        <v>0</v>
      </c>
      <c r="L1146" s="0" t="s">
        <v>44</v>
      </c>
    </row>
    <row r="1147" customFormat="false" ht="14.1" hidden="false" customHeight="true" outlineLevel="0" collapsed="false">
      <c r="A1147" s="17" t="s">
        <v>24</v>
      </c>
      <c r="B1147" s="0" t="s">
        <v>25</v>
      </c>
      <c r="C1147" s="7" t="n">
        <v>38251</v>
      </c>
      <c r="D1147" s="26" t="s">
        <v>38</v>
      </c>
      <c r="E1147" s="19" t="n">
        <v>8.88</v>
      </c>
      <c r="F1147" s="0" t="s">
        <v>52</v>
      </c>
      <c r="G1147" s="26" t="n">
        <f aca="false">YEAR(C1147)&amp;F1147</f>
        <v>0</v>
      </c>
      <c r="K1147" s="0" t="n">
        <f aca="false">VLOOKUP(F1147,$I$11061:$J$11089,2)</f>
        <v>0</v>
      </c>
      <c r="L1147" s="0" t="s">
        <v>52</v>
      </c>
    </row>
    <row r="1148" customFormat="false" ht="14.1" hidden="false" customHeight="true" outlineLevel="0" collapsed="false">
      <c r="A1148" s="17" t="s">
        <v>24</v>
      </c>
      <c r="B1148" s="0" t="s">
        <v>25</v>
      </c>
      <c r="C1148" s="7" t="n">
        <v>38252</v>
      </c>
      <c r="D1148" s="26" t="s">
        <v>40</v>
      </c>
      <c r="E1148" s="19" t="n">
        <v>9.99</v>
      </c>
      <c r="F1148" s="0" t="s">
        <v>52</v>
      </c>
      <c r="G1148" s="26" t="n">
        <f aca="false">YEAR(C1148)&amp;F1148</f>
        <v>0</v>
      </c>
      <c r="K1148" s="0" t="n">
        <f aca="false">VLOOKUP(F1148,$I$11061:$J$11089,2)</f>
        <v>0</v>
      </c>
      <c r="L1148" s="0" t="s">
        <v>52</v>
      </c>
    </row>
    <row r="1149" customFormat="false" ht="14.1" hidden="false" customHeight="true" outlineLevel="0" collapsed="false">
      <c r="A1149" s="17" t="s">
        <v>24</v>
      </c>
      <c r="B1149" s="0" t="s">
        <v>25</v>
      </c>
      <c r="C1149" s="7" t="n">
        <v>38253</v>
      </c>
      <c r="D1149" s="26" t="s">
        <v>26</v>
      </c>
      <c r="E1149" s="19" t="n">
        <v>1.11</v>
      </c>
      <c r="F1149" s="0" t="s">
        <v>27</v>
      </c>
      <c r="G1149" s="26" t="n">
        <f aca="false">YEAR(C1149)&amp;F1149</f>
        <v>0</v>
      </c>
      <c r="K1149" s="0" t="n">
        <f aca="false">VLOOKUP(F1149,$I$11061:$J$11089,2)</f>
        <v>0</v>
      </c>
      <c r="L1149" s="0" t="s">
        <v>27</v>
      </c>
    </row>
    <row r="1150" customFormat="false" ht="14.1" hidden="false" customHeight="true" outlineLevel="0" collapsed="false">
      <c r="A1150" s="17" t="s">
        <v>24</v>
      </c>
      <c r="B1150" s="0" t="s">
        <v>25</v>
      </c>
      <c r="C1150" s="7" t="n">
        <v>38253</v>
      </c>
      <c r="D1150" s="26" t="s">
        <v>28</v>
      </c>
      <c r="E1150" s="19" t="n">
        <v>2.22</v>
      </c>
      <c r="F1150" s="0" t="s">
        <v>27</v>
      </c>
      <c r="G1150" s="26" t="n">
        <f aca="false">YEAR(C1150)&amp;F1150</f>
        <v>0</v>
      </c>
      <c r="K1150" s="0" t="n">
        <f aca="false">VLOOKUP(F1150,$I$11061:$J$11089,2)</f>
        <v>0</v>
      </c>
      <c r="L1150" s="0" t="s">
        <v>27</v>
      </c>
    </row>
    <row r="1151" customFormat="false" ht="14.1" hidden="false" customHeight="true" outlineLevel="0" collapsed="false">
      <c r="A1151" s="17" t="s">
        <v>24</v>
      </c>
      <c r="B1151" s="0" t="s">
        <v>25</v>
      </c>
      <c r="C1151" s="7" t="n">
        <v>38253</v>
      </c>
      <c r="D1151" s="26" t="s">
        <v>30</v>
      </c>
      <c r="E1151" s="19" t="n">
        <v>3.33</v>
      </c>
      <c r="F1151" s="0" t="s">
        <v>43</v>
      </c>
      <c r="G1151" s="26" t="n">
        <f aca="false">YEAR(C1151)&amp;F1151</f>
        <v>0</v>
      </c>
      <c r="K1151" s="0" t="n">
        <f aca="false">VLOOKUP(F1151,$I$11061:$J$11089,2)</f>
        <v>0</v>
      </c>
      <c r="L1151" s="0" t="s">
        <v>43</v>
      </c>
    </row>
    <row r="1152" customFormat="false" ht="14.1" hidden="false" customHeight="true" outlineLevel="0" collapsed="false">
      <c r="A1152" s="17" t="s">
        <v>24</v>
      </c>
      <c r="B1152" s="0" t="s">
        <v>25</v>
      </c>
      <c r="C1152" s="7" t="n">
        <v>38254</v>
      </c>
      <c r="D1152" s="26" t="s">
        <v>32</v>
      </c>
      <c r="E1152" s="19" t="n">
        <v>4.44</v>
      </c>
      <c r="F1152" s="0" t="s">
        <v>27</v>
      </c>
      <c r="G1152" s="26" t="n">
        <f aca="false">YEAR(C1152)&amp;F1152</f>
        <v>0</v>
      </c>
      <c r="K1152" s="0" t="n">
        <f aca="false">VLOOKUP(F1152,$I$11061:$J$11089,2)</f>
        <v>0</v>
      </c>
      <c r="L1152" s="0" t="s">
        <v>27</v>
      </c>
    </row>
    <row r="1153" customFormat="false" ht="14.1" hidden="false" customHeight="true" outlineLevel="0" collapsed="false">
      <c r="A1153" s="17" t="s">
        <v>24</v>
      </c>
      <c r="B1153" s="0" t="s">
        <v>25</v>
      </c>
      <c r="C1153" s="7" t="n">
        <v>38254</v>
      </c>
      <c r="D1153" s="26" t="s">
        <v>33</v>
      </c>
      <c r="E1153" s="19" t="n">
        <v>5.55</v>
      </c>
      <c r="F1153" s="0" t="s">
        <v>39</v>
      </c>
      <c r="G1153" s="26" t="n">
        <f aca="false">YEAR(C1153)&amp;F1153</f>
        <v>0</v>
      </c>
      <c r="K1153" s="0" t="n">
        <f aca="false">VLOOKUP(F1153,$I$11061:$J$11089,2)</f>
        <v>0</v>
      </c>
      <c r="L1153" s="0" t="s">
        <v>39</v>
      </c>
    </row>
    <row r="1154" customFormat="false" ht="14.1" hidden="false" customHeight="true" outlineLevel="0" collapsed="false">
      <c r="A1154" s="17" t="s">
        <v>24</v>
      </c>
      <c r="B1154" s="0" t="s">
        <v>25</v>
      </c>
      <c r="C1154" s="7" t="n">
        <v>38254</v>
      </c>
      <c r="D1154" s="26" t="s">
        <v>35</v>
      </c>
      <c r="E1154" s="19" t="n">
        <v>6.66</v>
      </c>
      <c r="F1154" s="0" t="s">
        <v>29</v>
      </c>
      <c r="G1154" s="26" t="n">
        <f aca="false">YEAR(C1154)&amp;F1154</f>
        <v>0</v>
      </c>
      <c r="K1154" s="0" t="n">
        <f aca="false">VLOOKUP(F1154,$I$11061:$J$11089,2)</f>
        <v>0</v>
      </c>
      <c r="L1154" s="0" t="s">
        <v>29</v>
      </c>
    </row>
    <row r="1155" customFormat="false" ht="14.1" hidden="false" customHeight="true" outlineLevel="0" collapsed="false">
      <c r="A1155" s="17" t="s">
        <v>24</v>
      </c>
      <c r="B1155" s="0" t="s">
        <v>25</v>
      </c>
      <c r="C1155" s="7" t="n">
        <v>38254</v>
      </c>
      <c r="D1155" s="26" t="s">
        <v>36</v>
      </c>
      <c r="E1155" s="19" t="n">
        <v>7.77</v>
      </c>
      <c r="F1155" s="0" t="s">
        <v>54</v>
      </c>
      <c r="G1155" s="26" t="n">
        <f aca="false">YEAR(C1155)&amp;F1155</f>
        <v>0</v>
      </c>
      <c r="K1155" s="0" t="n">
        <f aca="false">VLOOKUP(F1155,$I$11061:$J$11089,2)</f>
        <v>0</v>
      </c>
      <c r="L1155" s="0" t="s">
        <v>54</v>
      </c>
    </row>
    <row r="1156" customFormat="false" ht="14.1" hidden="false" customHeight="true" outlineLevel="0" collapsed="false">
      <c r="A1156" s="17" t="s">
        <v>24</v>
      </c>
      <c r="B1156" s="0" t="s">
        <v>25</v>
      </c>
      <c r="C1156" s="7" t="n">
        <v>38256</v>
      </c>
      <c r="D1156" s="26" t="s">
        <v>38</v>
      </c>
      <c r="E1156" s="19" t="n">
        <v>8.88</v>
      </c>
      <c r="F1156" s="0" t="s">
        <v>46</v>
      </c>
      <c r="G1156" s="26" t="n">
        <f aca="false">YEAR(C1156)&amp;F1156</f>
        <v>0</v>
      </c>
      <c r="K1156" s="0" t="n">
        <f aca="false">VLOOKUP(F1156,$I$11061:$J$11089,2)</f>
        <v>0</v>
      </c>
      <c r="L1156" s="0" t="s">
        <v>46</v>
      </c>
    </row>
    <row r="1157" customFormat="false" ht="14.1" hidden="false" customHeight="true" outlineLevel="0" collapsed="false">
      <c r="A1157" s="17" t="s">
        <v>24</v>
      </c>
      <c r="B1157" s="0" t="s">
        <v>25</v>
      </c>
      <c r="C1157" s="7" t="n">
        <v>38258</v>
      </c>
      <c r="D1157" s="26" t="s">
        <v>40</v>
      </c>
      <c r="E1157" s="19" t="n">
        <v>9.99</v>
      </c>
      <c r="F1157" s="0" t="s">
        <v>29</v>
      </c>
      <c r="G1157" s="26" t="n">
        <f aca="false">YEAR(C1157)&amp;F1157</f>
        <v>0</v>
      </c>
      <c r="K1157" s="0" t="n">
        <f aca="false">VLOOKUP(F1157,$I$11061:$J$11089,2)</f>
        <v>0</v>
      </c>
      <c r="L1157" s="0" t="s">
        <v>29</v>
      </c>
    </row>
    <row r="1158" customFormat="false" ht="14.1" hidden="false" customHeight="true" outlineLevel="0" collapsed="false">
      <c r="A1158" s="17" t="s">
        <v>24</v>
      </c>
      <c r="B1158" s="0" t="s">
        <v>25</v>
      </c>
      <c r="C1158" s="7" t="n">
        <v>38258</v>
      </c>
      <c r="D1158" s="26" t="s">
        <v>26</v>
      </c>
      <c r="E1158" s="19" t="n">
        <v>1.11</v>
      </c>
      <c r="F1158" s="0" t="s">
        <v>45</v>
      </c>
      <c r="G1158" s="26" t="n">
        <f aca="false">YEAR(C1158)&amp;F1158</f>
        <v>0</v>
      </c>
      <c r="K1158" s="0" t="n">
        <f aca="false">VLOOKUP(F1158,$I$11061:$J$11089,2)</f>
        <v>0</v>
      </c>
      <c r="L1158" s="0" t="s">
        <v>45</v>
      </c>
    </row>
    <row r="1159" customFormat="false" ht="14.1" hidden="false" customHeight="true" outlineLevel="0" collapsed="false">
      <c r="A1159" s="17" t="s">
        <v>24</v>
      </c>
      <c r="B1159" s="0" t="s">
        <v>25</v>
      </c>
      <c r="C1159" s="7" t="n">
        <v>38258</v>
      </c>
      <c r="D1159" s="26" t="s">
        <v>28</v>
      </c>
      <c r="E1159" s="19" t="n">
        <v>2.22</v>
      </c>
      <c r="F1159" s="0" t="s">
        <v>31</v>
      </c>
      <c r="G1159" s="26" t="n">
        <f aca="false">YEAR(C1159)&amp;F1159</f>
        <v>0</v>
      </c>
      <c r="K1159" s="0" t="n">
        <f aca="false">VLOOKUP(F1159,$I$11061:$J$11089,2)</f>
        <v>0</v>
      </c>
      <c r="L1159" s="0" t="s">
        <v>31</v>
      </c>
    </row>
    <row r="1160" customFormat="false" ht="14.1" hidden="false" customHeight="true" outlineLevel="0" collapsed="false">
      <c r="A1160" s="17" t="s">
        <v>24</v>
      </c>
      <c r="B1160" s="0" t="s">
        <v>25</v>
      </c>
      <c r="C1160" s="7" t="n">
        <v>38258</v>
      </c>
      <c r="D1160" s="26" t="s">
        <v>30</v>
      </c>
      <c r="E1160" s="19" t="n">
        <v>3.33</v>
      </c>
      <c r="F1160" s="0" t="s">
        <v>31</v>
      </c>
      <c r="G1160" s="26" t="n">
        <f aca="false">YEAR(C1160)&amp;F1160</f>
        <v>0</v>
      </c>
      <c r="K1160" s="0" t="n">
        <f aca="false">VLOOKUP(F1160,$I$11061:$J$11089,2)</f>
        <v>0</v>
      </c>
      <c r="L1160" s="0" t="s">
        <v>31</v>
      </c>
    </row>
    <row r="1161" customFormat="false" ht="14.1" hidden="false" customHeight="true" outlineLevel="0" collapsed="false">
      <c r="A1161" s="17" t="s">
        <v>24</v>
      </c>
      <c r="B1161" s="0" t="s">
        <v>25</v>
      </c>
      <c r="C1161" s="7" t="n">
        <v>38259</v>
      </c>
      <c r="D1161" s="26" t="s">
        <v>32</v>
      </c>
      <c r="E1161" s="19" t="n">
        <v>4.44</v>
      </c>
      <c r="F1161" s="0" t="s">
        <v>27</v>
      </c>
      <c r="G1161" s="26" t="n">
        <f aca="false">YEAR(C1161)&amp;F1161</f>
        <v>0</v>
      </c>
      <c r="K1161" s="0" t="n">
        <f aca="false">VLOOKUP(F1161,$I$11061:$J$11089,2)</f>
        <v>0</v>
      </c>
      <c r="L1161" s="0" t="s">
        <v>27</v>
      </c>
    </row>
    <row r="1162" customFormat="false" ht="14.1" hidden="false" customHeight="true" outlineLevel="0" collapsed="false">
      <c r="A1162" s="17" t="s">
        <v>24</v>
      </c>
      <c r="B1162" s="0" t="s">
        <v>25</v>
      </c>
      <c r="C1162" s="7" t="n">
        <v>38261</v>
      </c>
      <c r="D1162" s="26" t="s">
        <v>33</v>
      </c>
      <c r="E1162" s="19" t="n">
        <v>5.55</v>
      </c>
      <c r="F1162" s="0" t="s">
        <v>37</v>
      </c>
      <c r="G1162" s="26" t="n">
        <f aca="false">YEAR(C1162)&amp;F1162</f>
        <v>0</v>
      </c>
      <c r="K1162" s="0" t="n">
        <f aca="false">VLOOKUP(F1162,$I$11061:$J$11089,2)</f>
        <v>0</v>
      </c>
      <c r="L1162" s="0" t="s">
        <v>37</v>
      </c>
    </row>
    <row r="1163" customFormat="false" ht="14.1" hidden="false" customHeight="true" outlineLevel="0" collapsed="false">
      <c r="A1163" s="17" t="s">
        <v>24</v>
      </c>
      <c r="B1163" s="0" t="s">
        <v>25</v>
      </c>
      <c r="C1163" s="7" t="n">
        <v>38261</v>
      </c>
      <c r="D1163" s="26" t="s">
        <v>35</v>
      </c>
      <c r="E1163" s="19" t="n">
        <v>6.66</v>
      </c>
      <c r="F1163" s="0" t="s">
        <v>37</v>
      </c>
      <c r="G1163" s="26" t="n">
        <f aca="false">YEAR(C1163)&amp;F1163</f>
        <v>0</v>
      </c>
      <c r="K1163" s="0" t="n">
        <f aca="false">VLOOKUP(F1163,$I$11061:$J$11089,2)</f>
        <v>0</v>
      </c>
      <c r="L1163" s="0" t="s">
        <v>37</v>
      </c>
    </row>
    <row r="1164" customFormat="false" ht="14.1" hidden="false" customHeight="true" outlineLevel="0" collapsed="false">
      <c r="A1164" s="17" t="s">
        <v>24</v>
      </c>
      <c r="B1164" s="0" t="s">
        <v>25</v>
      </c>
      <c r="C1164" s="7" t="n">
        <v>38261</v>
      </c>
      <c r="D1164" s="26" t="s">
        <v>36</v>
      </c>
      <c r="E1164" s="19" t="n">
        <v>7.77</v>
      </c>
      <c r="F1164" s="0" t="s">
        <v>39</v>
      </c>
      <c r="G1164" s="26" t="n">
        <f aca="false">YEAR(C1164)&amp;F1164</f>
        <v>0</v>
      </c>
      <c r="K1164" s="0" t="n">
        <f aca="false">VLOOKUP(F1164,$I$11061:$J$11089,2)</f>
        <v>0</v>
      </c>
      <c r="L1164" s="0" t="s">
        <v>39</v>
      </c>
    </row>
    <row r="1165" customFormat="false" ht="14.1" hidden="false" customHeight="true" outlineLevel="0" collapsed="false">
      <c r="A1165" s="17" t="s">
        <v>24</v>
      </c>
      <c r="B1165" s="0" t="s">
        <v>25</v>
      </c>
      <c r="C1165" s="7" t="n">
        <v>38261</v>
      </c>
      <c r="D1165" s="26" t="s">
        <v>38</v>
      </c>
      <c r="E1165" s="19" t="n">
        <v>8.88</v>
      </c>
      <c r="F1165" s="0" t="s">
        <v>29</v>
      </c>
      <c r="G1165" s="26" t="n">
        <f aca="false">YEAR(C1165)&amp;F1165</f>
        <v>0</v>
      </c>
      <c r="K1165" s="0" t="n">
        <f aca="false">VLOOKUP(F1165,$I$11061:$J$11089,2)</f>
        <v>0</v>
      </c>
      <c r="L1165" s="0" t="s">
        <v>29</v>
      </c>
    </row>
    <row r="1166" customFormat="false" ht="14.1" hidden="false" customHeight="true" outlineLevel="0" collapsed="false">
      <c r="A1166" s="17" t="s">
        <v>24</v>
      </c>
      <c r="B1166" s="0" t="s">
        <v>25</v>
      </c>
      <c r="C1166" s="7" t="n">
        <v>38262</v>
      </c>
      <c r="D1166" s="26" t="s">
        <v>40</v>
      </c>
      <c r="E1166" s="19" t="n">
        <v>9.99</v>
      </c>
      <c r="F1166" s="0" t="s">
        <v>42</v>
      </c>
      <c r="G1166" s="26" t="n">
        <f aca="false">YEAR(C1166)&amp;F1166</f>
        <v>0</v>
      </c>
      <c r="K1166" s="0" t="n">
        <f aca="false">VLOOKUP(F1166,$I$11061:$J$11089,2)</f>
        <v>0</v>
      </c>
      <c r="L1166" s="0" t="s">
        <v>42</v>
      </c>
    </row>
    <row r="1167" customFormat="false" ht="14.1" hidden="false" customHeight="true" outlineLevel="0" collapsed="false">
      <c r="A1167" s="17" t="s">
        <v>24</v>
      </c>
      <c r="B1167" s="0" t="s">
        <v>25</v>
      </c>
      <c r="C1167" s="7" t="n">
        <v>38264</v>
      </c>
      <c r="D1167" s="26" t="s">
        <v>26</v>
      </c>
      <c r="E1167" s="19" t="n">
        <v>1.11</v>
      </c>
      <c r="F1167" s="0" t="s">
        <v>29</v>
      </c>
      <c r="G1167" s="26" t="n">
        <f aca="false">YEAR(C1167)&amp;F1167</f>
        <v>0</v>
      </c>
      <c r="K1167" s="0" t="n">
        <f aca="false">VLOOKUP(F1167,$I$11061:$J$11089,2)</f>
        <v>0</v>
      </c>
      <c r="L1167" s="0" t="s">
        <v>29</v>
      </c>
    </row>
    <row r="1168" customFormat="false" ht="14.1" hidden="false" customHeight="true" outlineLevel="0" collapsed="false">
      <c r="A1168" s="17" t="s">
        <v>24</v>
      </c>
      <c r="B1168" s="0" t="s">
        <v>25</v>
      </c>
      <c r="C1168" s="7" t="n">
        <v>38264</v>
      </c>
      <c r="D1168" s="26" t="s">
        <v>28</v>
      </c>
      <c r="E1168" s="19" t="n">
        <v>2.22</v>
      </c>
      <c r="F1168" s="0" t="s">
        <v>29</v>
      </c>
      <c r="G1168" s="26" t="n">
        <f aca="false">YEAR(C1168)&amp;F1168</f>
        <v>0</v>
      </c>
      <c r="K1168" s="0" t="n">
        <f aca="false">VLOOKUP(F1168,$I$11061:$J$11089,2)</f>
        <v>0</v>
      </c>
      <c r="L1168" s="0" t="s">
        <v>29</v>
      </c>
    </row>
    <row r="1169" customFormat="false" ht="14.1" hidden="false" customHeight="true" outlineLevel="0" collapsed="false">
      <c r="A1169" s="17" t="s">
        <v>24</v>
      </c>
      <c r="B1169" s="0" t="s">
        <v>25</v>
      </c>
      <c r="C1169" s="7" t="n">
        <v>38264</v>
      </c>
      <c r="D1169" s="26" t="s">
        <v>30</v>
      </c>
      <c r="E1169" s="19" t="n">
        <v>3.33</v>
      </c>
      <c r="F1169" s="0" t="s">
        <v>46</v>
      </c>
      <c r="G1169" s="26" t="n">
        <f aca="false">YEAR(C1169)&amp;F1169</f>
        <v>0</v>
      </c>
      <c r="K1169" s="0" t="n">
        <f aca="false">VLOOKUP(F1169,$I$11061:$J$11089,2)</f>
        <v>0</v>
      </c>
      <c r="L1169" s="0" t="s">
        <v>46</v>
      </c>
    </row>
    <row r="1170" customFormat="false" ht="14.1" hidden="false" customHeight="true" outlineLevel="0" collapsed="false">
      <c r="A1170" s="17" t="s">
        <v>24</v>
      </c>
      <c r="B1170" s="0" t="s">
        <v>25</v>
      </c>
      <c r="C1170" s="7" t="n">
        <v>38265</v>
      </c>
      <c r="D1170" s="26" t="s">
        <v>32</v>
      </c>
      <c r="E1170" s="19" t="n">
        <v>4.44</v>
      </c>
      <c r="F1170" s="0" t="s">
        <v>27</v>
      </c>
      <c r="G1170" s="26" t="n">
        <f aca="false">YEAR(C1170)&amp;F1170</f>
        <v>0</v>
      </c>
      <c r="K1170" s="0" t="n">
        <f aca="false">VLOOKUP(F1170,$I$11061:$J$11089,2)</f>
        <v>0</v>
      </c>
      <c r="L1170" s="0" t="s">
        <v>27</v>
      </c>
    </row>
    <row r="1171" customFormat="false" ht="14.1" hidden="false" customHeight="true" outlineLevel="0" collapsed="false">
      <c r="A1171" s="17" t="s">
        <v>24</v>
      </c>
      <c r="B1171" s="0" t="s">
        <v>25</v>
      </c>
      <c r="C1171" s="7" t="n">
        <v>38266</v>
      </c>
      <c r="D1171" s="26" t="s">
        <v>33</v>
      </c>
      <c r="E1171" s="19" t="n">
        <v>5.55</v>
      </c>
      <c r="F1171" s="0" t="s">
        <v>37</v>
      </c>
      <c r="G1171" s="26" t="n">
        <f aca="false">YEAR(C1171)&amp;F1171</f>
        <v>0</v>
      </c>
      <c r="K1171" s="0" t="n">
        <f aca="false">VLOOKUP(F1171,$I$11061:$J$11089,2)</f>
        <v>0</v>
      </c>
      <c r="L1171" s="0" t="s">
        <v>37</v>
      </c>
    </row>
    <row r="1172" customFormat="false" ht="14.1" hidden="false" customHeight="true" outlineLevel="0" collapsed="false">
      <c r="A1172" s="17" t="s">
        <v>24</v>
      </c>
      <c r="B1172" s="0" t="s">
        <v>25</v>
      </c>
      <c r="C1172" s="7" t="n">
        <v>38266</v>
      </c>
      <c r="D1172" s="26" t="s">
        <v>35</v>
      </c>
      <c r="E1172" s="19" t="n">
        <v>6.66</v>
      </c>
      <c r="F1172" s="0" t="s">
        <v>37</v>
      </c>
      <c r="G1172" s="26" t="n">
        <f aca="false">YEAR(C1172)&amp;F1172</f>
        <v>0</v>
      </c>
      <c r="K1172" s="0" t="n">
        <f aca="false">VLOOKUP(F1172,$I$11061:$J$11089,2)</f>
        <v>0</v>
      </c>
      <c r="L1172" s="0" t="s">
        <v>37</v>
      </c>
    </row>
    <row r="1173" customFormat="false" ht="14.1" hidden="false" customHeight="true" outlineLevel="0" collapsed="false">
      <c r="A1173" s="17" t="s">
        <v>24</v>
      </c>
      <c r="B1173" s="0" t="s">
        <v>25</v>
      </c>
      <c r="C1173" s="7" t="n">
        <v>38266</v>
      </c>
      <c r="D1173" s="26" t="s">
        <v>36</v>
      </c>
      <c r="E1173" s="19" t="n">
        <v>7.77</v>
      </c>
      <c r="F1173" s="0" t="s">
        <v>49</v>
      </c>
      <c r="G1173" s="26" t="n">
        <f aca="false">YEAR(C1173)&amp;F1173</f>
        <v>0</v>
      </c>
      <c r="K1173" s="0" t="n">
        <f aca="false">VLOOKUP(F1173,$I$11061:$J$11089,2)</f>
        <v>0</v>
      </c>
      <c r="L1173" s="0" t="s">
        <v>49</v>
      </c>
    </row>
    <row r="1174" customFormat="false" ht="14.1" hidden="false" customHeight="true" outlineLevel="0" collapsed="false">
      <c r="A1174" s="17" t="s">
        <v>24</v>
      </c>
      <c r="B1174" s="0" t="s">
        <v>25</v>
      </c>
      <c r="C1174" s="7" t="n">
        <v>38266</v>
      </c>
      <c r="D1174" s="26" t="s">
        <v>38</v>
      </c>
      <c r="E1174" s="19" t="n">
        <v>8.88</v>
      </c>
      <c r="F1174" s="0" t="s">
        <v>54</v>
      </c>
      <c r="G1174" s="26" t="n">
        <f aca="false">YEAR(C1174)&amp;F1174</f>
        <v>0</v>
      </c>
      <c r="K1174" s="0" t="n">
        <f aca="false">VLOOKUP(F1174,$I$11061:$J$11089,2)</f>
        <v>0</v>
      </c>
      <c r="L1174" s="0" t="s">
        <v>54</v>
      </c>
    </row>
    <row r="1175" customFormat="false" ht="14.1" hidden="false" customHeight="true" outlineLevel="0" collapsed="false">
      <c r="A1175" s="17" t="s">
        <v>24</v>
      </c>
      <c r="B1175" s="0" t="s">
        <v>25</v>
      </c>
      <c r="C1175" s="7" t="n">
        <v>38268</v>
      </c>
      <c r="D1175" s="26" t="s">
        <v>40</v>
      </c>
      <c r="E1175" s="19" t="n">
        <v>9.99</v>
      </c>
      <c r="F1175" s="0" t="s">
        <v>39</v>
      </c>
      <c r="G1175" s="26" t="n">
        <f aca="false">YEAR(C1175)&amp;F1175</f>
        <v>0</v>
      </c>
      <c r="K1175" s="0" t="n">
        <f aca="false">VLOOKUP(F1175,$I$11061:$J$11089,2)</f>
        <v>0</v>
      </c>
      <c r="L1175" s="0" t="s">
        <v>39</v>
      </c>
    </row>
    <row r="1176" customFormat="false" ht="14.1" hidden="false" customHeight="true" outlineLevel="0" collapsed="false">
      <c r="A1176" s="17" t="s">
        <v>24</v>
      </c>
      <c r="B1176" s="0" t="s">
        <v>25</v>
      </c>
      <c r="C1176" s="7" t="n">
        <v>38268</v>
      </c>
      <c r="D1176" s="26" t="s">
        <v>26</v>
      </c>
      <c r="E1176" s="19" t="n">
        <v>1.11</v>
      </c>
      <c r="F1176" s="0" t="s">
        <v>29</v>
      </c>
      <c r="G1176" s="26" t="n">
        <f aca="false">YEAR(C1176)&amp;F1176</f>
        <v>0</v>
      </c>
      <c r="K1176" s="0" t="n">
        <f aca="false">VLOOKUP(F1176,$I$11061:$J$11089,2)</f>
        <v>0</v>
      </c>
      <c r="L1176" s="0" t="s">
        <v>29</v>
      </c>
    </row>
    <row r="1177" customFormat="false" ht="14.1" hidden="false" customHeight="true" outlineLevel="0" collapsed="false">
      <c r="A1177" s="17" t="s">
        <v>24</v>
      </c>
      <c r="B1177" s="0" t="s">
        <v>25</v>
      </c>
      <c r="C1177" s="7" t="n">
        <v>38269</v>
      </c>
      <c r="D1177" s="26" t="s">
        <v>28</v>
      </c>
      <c r="E1177" s="19" t="n">
        <v>2.22</v>
      </c>
      <c r="F1177" s="0" t="s">
        <v>27</v>
      </c>
      <c r="G1177" s="26" t="n">
        <f aca="false">YEAR(C1177)&amp;F1177</f>
        <v>0</v>
      </c>
      <c r="K1177" s="0" t="n">
        <f aca="false">VLOOKUP(F1177,$I$11061:$J$11089,2)</f>
        <v>0</v>
      </c>
      <c r="L1177" s="0" t="s">
        <v>27</v>
      </c>
    </row>
    <row r="1178" customFormat="false" ht="14.1" hidden="false" customHeight="true" outlineLevel="0" collapsed="false">
      <c r="A1178" s="17" t="s">
        <v>24</v>
      </c>
      <c r="B1178" s="0" t="s">
        <v>25</v>
      </c>
      <c r="C1178" s="7" t="n">
        <v>38270</v>
      </c>
      <c r="D1178" s="26" t="s">
        <v>30</v>
      </c>
      <c r="E1178" s="19" t="n">
        <v>3.33</v>
      </c>
      <c r="F1178" s="0" t="s">
        <v>39</v>
      </c>
      <c r="G1178" s="26" t="n">
        <f aca="false">YEAR(C1178)&amp;F1178</f>
        <v>0</v>
      </c>
      <c r="K1178" s="0" t="n">
        <f aca="false">VLOOKUP(F1178,$I$11061:$J$11089,2)</f>
        <v>0</v>
      </c>
      <c r="L1178" s="0" t="s">
        <v>39</v>
      </c>
    </row>
    <row r="1179" customFormat="false" ht="14.1" hidden="false" customHeight="true" outlineLevel="0" collapsed="false">
      <c r="A1179" s="17" t="s">
        <v>24</v>
      </c>
      <c r="B1179" s="0" t="s">
        <v>25</v>
      </c>
      <c r="C1179" s="7" t="n">
        <v>38271</v>
      </c>
      <c r="D1179" s="26" t="s">
        <v>32</v>
      </c>
      <c r="E1179" s="19" t="n">
        <v>4.44</v>
      </c>
      <c r="F1179" s="0" t="s">
        <v>27</v>
      </c>
      <c r="G1179" s="26" t="n">
        <f aca="false">YEAR(C1179)&amp;F1179</f>
        <v>0</v>
      </c>
      <c r="K1179" s="0" t="n">
        <f aca="false">VLOOKUP(F1179,$I$11061:$J$11089,2)</f>
        <v>0</v>
      </c>
      <c r="L1179" s="0" t="s">
        <v>27</v>
      </c>
    </row>
    <row r="1180" customFormat="false" ht="14.1" hidden="false" customHeight="true" outlineLevel="0" collapsed="false">
      <c r="A1180" s="17" t="s">
        <v>24</v>
      </c>
      <c r="B1180" s="0" t="s">
        <v>25</v>
      </c>
      <c r="C1180" s="7" t="n">
        <v>38271</v>
      </c>
      <c r="D1180" s="26" t="s">
        <v>33</v>
      </c>
      <c r="E1180" s="19" t="n">
        <v>5.55</v>
      </c>
      <c r="F1180" s="0" t="s">
        <v>29</v>
      </c>
      <c r="G1180" s="26" t="n">
        <f aca="false">YEAR(C1180)&amp;F1180</f>
        <v>0</v>
      </c>
      <c r="K1180" s="0" t="n">
        <f aca="false">VLOOKUP(F1180,$I$11061:$J$11089,2)</f>
        <v>0</v>
      </c>
      <c r="L1180" s="0" t="s">
        <v>29</v>
      </c>
    </row>
    <row r="1181" customFormat="false" ht="14.1" hidden="false" customHeight="true" outlineLevel="0" collapsed="false">
      <c r="A1181" s="17" t="s">
        <v>24</v>
      </c>
      <c r="B1181" s="0" t="s">
        <v>25</v>
      </c>
      <c r="C1181" s="7" t="n">
        <v>38274</v>
      </c>
      <c r="D1181" s="26" t="s">
        <v>35</v>
      </c>
      <c r="E1181" s="19" t="n">
        <v>6.66</v>
      </c>
      <c r="F1181" s="0" t="s">
        <v>27</v>
      </c>
      <c r="G1181" s="26" t="n">
        <f aca="false">YEAR(C1181)&amp;F1181</f>
        <v>0</v>
      </c>
      <c r="K1181" s="0" t="n">
        <f aca="false">VLOOKUP(F1181,$I$11061:$J$11089,2)</f>
        <v>0</v>
      </c>
      <c r="L1181" s="0" t="s">
        <v>27</v>
      </c>
    </row>
    <row r="1182" customFormat="false" ht="14.1" hidden="false" customHeight="true" outlineLevel="0" collapsed="false">
      <c r="A1182" s="17" t="s">
        <v>24</v>
      </c>
      <c r="B1182" s="0" t="s">
        <v>25</v>
      </c>
      <c r="C1182" s="7" t="n">
        <v>38274</v>
      </c>
      <c r="D1182" s="26" t="s">
        <v>26</v>
      </c>
      <c r="E1182" s="19" t="n">
        <v>1.11</v>
      </c>
      <c r="F1182" s="0" t="s">
        <v>48</v>
      </c>
      <c r="G1182" s="26" t="n">
        <f aca="false">YEAR(C1182)&amp;F1182</f>
        <v>0</v>
      </c>
      <c r="K1182" s="0" t="n">
        <f aca="false">VLOOKUP(F1182,$I$11061:$J$11089,2)</f>
        <v>0</v>
      </c>
      <c r="L1182" s="0" t="s">
        <v>48</v>
      </c>
    </row>
    <row r="1183" customFormat="false" ht="14.1" hidden="false" customHeight="true" outlineLevel="0" collapsed="false">
      <c r="A1183" s="17" t="s">
        <v>24</v>
      </c>
      <c r="B1183" s="0" t="s">
        <v>25</v>
      </c>
      <c r="C1183" s="7" t="n">
        <v>38274</v>
      </c>
      <c r="D1183" s="26" t="s">
        <v>28</v>
      </c>
      <c r="E1183" s="19" t="n">
        <v>2.22</v>
      </c>
      <c r="F1183" s="0" t="s">
        <v>46</v>
      </c>
      <c r="G1183" s="26" t="n">
        <f aca="false">YEAR(C1183)&amp;F1183</f>
        <v>0</v>
      </c>
      <c r="K1183" s="0" t="n">
        <f aca="false">VLOOKUP(F1183,$I$11061:$J$11089,2)</f>
        <v>0</v>
      </c>
      <c r="L1183" s="0" t="s">
        <v>46</v>
      </c>
    </row>
    <row r="1184" customFormat="false" ht="14.1" hidden="false" customHeight="true" outlineLevel="0" collapsed="false">
      <c r="A1184" s="17" t="s">
        <v>24</v>
      </c>
      <c r="B1184" s="0" t="s">
        <v>25</v>
      </c>
      <c r="C1184" s="7" t="n">
        <v>38274</v>
      </c>
      <c r="D1184" s="26" t="s">
        <v>30</v>
      </c>
      <c r="E1184" s="19" t="n">
        <v>3.33</v>
      </c>
      <c r="F1184" s="0" t="s">
        <v>46</v>
      </c>
      <c r="G1184" s="26" t="n">
        <f aca="false">YEAR(C1184)&amp;F1184</f>
        <v>0</v>
      </c>
      <c r="K1184" s="0" t="n">
        <f aca="false">VLOOKUP(F1184,$I$11061:$J$11089,2)</f>
        <v>0</v>
      </c>
      <c r="L1184" s="0" t="s">
        <v>46</v>
      </c>
    </row>
    <row r="1185" customFormat="false" ht="14.1" hidden="false" customHeight="true" outlineLevel="0" collapsed="false">
      <c r="A1185" s="17" t="s">
        <v>24</v>
      </c>
      <c r="B1185" s="0" t="s">
        <v>25</v>
      </c>
      <c r="C1185" s="7" t="n">
        <v>38275</v>
      </c>
      <c r="D1185" s="26" t="s">
        <v>32</v>
      </c>
      <c r="E1185" s="19" t="n">
        <v>4.44</v>
      </c>
      <c r="F1185" s="0" t="s">
        <v>27</v>
      </c>
      <c r="G1185" s="26" t="n">
        <f aca="false">YEAR(C1185)&amp;F1185</f>
        <v>0</v>
      </c>
      <c r="K1185" s="0" t="n">
        <f aca="false">VLOOKUP(F1185,$I$11061:$J$11089,2)</f>
        <v>0</v>
      </c>
      <c r="L1185" s="0" t="s">
        <v>27</v>
      </c>
    </row>
    <row r="1186" customFormat="false" ht="14.1" hidden="false" customHeight="true" outlineLevel="0" collapsed="false">
      <c r="A1186" s="17" t="s">
        <v>24</v>
      </c>
      <c r="B1186" s="0" t="s">
        <v>25</v>
      </c>
      <c r="C1186" s="7" t="n">
        <v>38275</v>
      </c>
      <c r="D1186" s="26" t="s">
        <v>33</v>
      </c>
      <c r="E1186" s="19" t="n">
        <v>5.55</v>
      </c>
      <c r="F1186" s="0" t="s">
        <v>29</v>
      </c>
      <c r="G1186" s="26" t="n">
        <f aca="false">YEAR(C1186)&amp;F1186</f>
        <v>0</v>
      </c>
      <c r="K1186" s="0" t="n">
        <f aca="false">VLOOKUP(F1186,$I$11061:$J$11089,2)</f>
        <v>0</v>
      </c>
      <c r="L1186" s="0" t="s">
        <v>29</v>
      </c>
    </row>
    <row r="1187" customFormat="false" ht="14.1" hidden="false" customHeight="true" outlineLevel="0" collapsed="false">
      <c r="A1187" s="17" t="s">
        <v>24</v>
      </c>
      <c r="B1187" s="0" t="s">
        <v>25</v>
      </c>
      <c r="C1187" s="7" t="n">
        <v>38276</v>
      </c>
      <c r="D1187" s="26" t="s">
        <v>35</v>
      </c>
      <c r="E1187" s="19" t="n">
        <v>6.66</v>
      </c>
      <c r="F1187" s="0" t="s">
        <v>27</v>
      </c>
      <c r="G1187" s="26" t="n">
        <f aca="false">YEAR(C1187)&amp;F1187</f>
        <v>0</v>
      </c>
      <c r="K1187" s="0" t="n">
        <f aca="false">VLOOKUP(F1187,$I$11061:$J$11089,2)</f>
        <v>0</v>
      </c>
      <c r="L1187" s="0" t="s">
        <v>27</v>
      </c>
    </row>
    <row r="1188" customFormat="false" ht="14.1" hidden="false" customHeight="true" outlineLevel="0" collapsed="false">
      <c r="A1188" s="17" t="s">
        <v>24</v>
      </c>
      <c r="B1188" s="0" t="s">
        <v>25</v>
      </c>
      <c r="C1188" s="7" t="n">
        <v>38276</v>
      </c>
      <c r="D1188" s="26" t="s">
        <v>36</v>
      </c>
      <c r="E1188" s="19" t="n">
        <v>7.77</v>
      </c>
      <c r="F1188" s="0" t="s">
        <v>46</v>
      </c>
      <c r="G1188" s="26" t="n">
        <f aca="false">YEAR(C1188)&amp;F1188</f>
        <v>0</v>
      </c>
      <c r="K1188" s="0" t="n">
        <f aca="false">VLOOKUP(F1188,$I$11061:$J$11089,2)</f>
        <v>0</v>
      </c>
      <c r="L1188" s="0" t="s">
        <v>46</v>
      </c>
    </row>
    <row r="1189" customFormat="false" ht="14.1" hidden="false" customHeight="true" outlineLevel="0" collapsed="false">
      <c r="A1189" s="17" t="s">
        <v>24</v>
      </c>
      <c r="B1189" s="0" t="s">
        <v>25</v>
      </c>
      <c r="C1189" s="7" t="n">
        <v>38279</v>
      </c>
      <c r="D1189" s="26" t="s">
        <v>38</v>
      </c>
      <c r="E1189" s="19" t="n">
        <v>8.88</v>
      </c>
      <c r="F1189" s="0" t="s">
        <v>27</v>
      </c>
      <c r="G1189" s="26" t="n">
        <f aca="false">YEAR(C1189)&amp;F1189</f>
        <v>0</v>
      </c>
      <c r="K1189" s="0" t="n">
        <f aca="false">VLOOKUP(F1189,$I$11061:$J$11089,2)</f>
        <v>0</v>
      </c>
      <c r="L1189" s="0" t="s">
        <v>27</v>
      </c>
    </row>
    <row r="1190" customFormat="false" ht="14.1" hidden="false" customHeight="true" outlineLevel="0" collapsed="false">
      <c r="A1190" s="17" t="s">
        <v>24</v>
      </c>
      <c r="B1190" s="0" t="s">
        <v>25</v>
      </c>
      <c r="C1190" s="7" t="n">
        <v>38280</v>
      </c>
      <c r="D1190" s="26" t="s">
        <v>40</v>
      </c>
      <c r="E1190" s="19" t="n">
        <v>9.99</v>
      </c>
      <c r="F1190" s="0" t="s">
        <v>29</v>
      </c>
      <c r="G1190" s="26" t="n">
        <f aca="false">YEAR(C1190)&amp;F1190</f>
        <v>0</v>
      </c>
      <c r="K1190" s="0" t="n">
        <f aca="false">VLOOKUP(F1190,$I$11061:$J$11089,2)</f>
        <v>0</v>
      </c>
      <c r="L1190" s="0" t="s">
        <v>29</v>
      </c>
    </row>
    <row r="1191" customFormat="false" ht="14.1" hidden="false" customHeight="true" outlineLevel="0" collapsed="false">
      <c r="A1191" s="17" t="s">
        <v>24</v>
      </c>
      <c r="B1191" s="0" t="s">
        <v>25</v>
      </c>
      <c r="C1191" s="7" t="n">
        <v>38280</v>
      </c>
      <c r="D1191" s="26" t="s">
        <v>26</v>
      </c>
      <c r="E1191" s="19" t="n">
        <v>1.11</v>
      </c>
      <c r="F1191" s="0" t="s">
        <v>46</v>
      </c>
      <c r="G1191" s="26" t="n">
        <f aca="false">YEAR(C1191)&amp;F1191</f>
        <v>0</v>
      </c>
      <c r="K1191" s="0" t="n">
        <f aca="false">VLOOKUP(F1191,$I$11061:$J$11089,2)</f>
        <v>0</v>
      </c>
      <c r="L1191" s="0" t="s">
        <v>46</v>
      </c>
    </row>
    <row r="1192" customFormat="false" ht="14.1" hidden="false" customHeight="true" outlineLevel="0" collapsed="false">
      <c r="A1192" s="17" t="s">
        <v>24</v>
      </c>
      <c r="B1192" s="0" t="s">
        <v>25</v>
      </c>
      <c r="C1192" s="7" t="n">
        <v>38281</v>
      </c>
      <c r="D1192" s="26" t="s">
        <v>28</v>
      </c>
      <c r="E1192" s="19" t="n">
        <v>2.22</v>
      </c>
      <c r="F1192" s="0" t="s">
        <v>27</v>
      </c>
      <c r="G1192" s="26" t="n">
        <f aca="false">YEAR(C1192)&amp;F1192</f>
        <v>0</v>
      </c>
      <c r="K1192" s="0" t="n">
        <f aca="false">VLOOKUP(F1192,$I$11061:$J$11089,2)</f>
        <v>0</v>
      </c>
      <c r="L1192" s="0" t="s">
        <v>27</v>
      </c>
    </row>
    <row r="1193" customFormat="false" ht="14.1" hidden="false" customHeight="true" outlineLevel="0" collapsed="false">
      <c r="A1193" s="17" t="s">
        <v>24</v>
      </c>
      <c r="B1193" s="0" t="s">
        <v>25</v>
      </c>
      <c r="C1193" s="7" t="n">
        <v>38281</v>
      </c>
      <c r="D1193" s="26" t="s">
        <v>30</v>
      </c>
      <c r="E1193" s="19" t="n">
        <v>3.33</v>
      </c>
      <c r="F1193" s="0" t="s">
        <v>50</v>
      </c>
      <c r="G1193" s="26" t="n">
        <f aca="false">YEAR(C1193)&amp;F1193</f>
        <v>0</v>
      </c>
      <c r="K1193" s="0" t="n">
        <f aca="false">VLOOKUP(F1193,$I$11061:$J$11089,2)</f>
        <v>0</v>
      </c>
      <c r="L1193" s="0" t="s">
        <v>50</v>
      </c>
    </row>
    <row r="1194" customFormat="false" ht="14.1" hidden="false" customHeight="true" outlineLevel="0" collapsed="false">
      <c r="A1194" s="17" t="s">
        <v>24</v>
      </c>
      <c r="B1194" s="0" t="s">
        <v>25</v>
      </c>
      <c r="C1194" s="7" t="n">
        <v>38281</v>
      </c>
      <c r="D1194" s="26" t="s">
        <v>32</v>
      </c>
      <c r="E1194" s="19" t="n">
        <v>4.44</v>
      </c>
      <c r="F1194" s="0" t="s">
        <v>49</v>
      </c>
      <c r="G1194" s="26" t="n">
        <f aca="false">YEAR(C1194)&amp;F1194</f>
        <v>0</v>
      </c>
      <c r="K1194" s="0" t="n">
        <f aca="false">VLOOKUP(F1194,$I$11061:$J$11089,2)</f>
        <v>0</v>
      </c>
      <c r="L1194" s="0" t="s">
        <v>49</v>
      </c>
    </row>
    <row r="1195" customFormat="false" ht="14.1" hidden="false" customHeight="true" outlineLevel="0" collapsed="false">
      <c r="A1195" s="17" t="s">
        <v>24</v>
      </c>
      <c r="B1195" s="0" t="s">
        <v>25</v>
      </c>
      <c r="C1195" s="7" t="n">
        <v>38281</v>
      </c>
      <c r="D1195" s="26" t="s">
        <v>33</v>
      </c>
      <c r="E1195" s="19" t="n">
        <v>5.55</v>
      </c>
      <c r="F1195" s="0" t="s">
        <v>31</v>
      </c>
      <c r="G1195" s="26" t="n">
        <f aca="false">YEAR(C1195)&amp;F1195</f>
        <v>0</v>
      </c>
      <c r="K1195" s="0" t="n">
        <f aca="false">VLOOKUP(F1195,$I$11061:$J$11089,2)</f>
        <v>0</v>
      </c>
      <c r="L1195" s="0" t="s">
        <v>31</v>
      </c>
    </row>
    <row r="1196" customFormat="false" ht="14.1" hidden="false" customHeight="true" outlineLevel="0" collapsed="false">
      <c r="A1196" s="17" t="s">
        <v>24</v>
      </c>
      <c r="B1196" s="0" t="s">
        <v>25</v>
      </c>
      <c r="C1196" s="7" t="n">
        <v>38281</v>
      </c>
      <c r="D1196" s="26" t="s">
        <v>35</v>
      </c>
      <c r="E1196" s="19" t="n">
        <v>6.66</v>
      </c>
      <c r="F1196" s="0" t="s">
        <v>31</v>
      </c>
      <c r="G1196" s="26" t="n">
        <f aca="false">YEAR(C1196)&amp;F1196</f>
        <v>0</v>
      </c>
      <c r="K1196" s="0" t="n">
        <f aca="false">VLOOKUP(F1196,$I$11061:$J$11089,2)</f>
        <v>0</v>
      </c>
      <c r="L1196" s="0" t="s">
        <v>31</v>
      </c>
    </row>
    <row r="1197" customFormat="false" ht="14.1" hidden="false" customHeight="true" outlineLevel="0" collapsed="false">
      <c r="A1197" s="17" t="s">
        <v>24</v>
      </c>
      <c r="B1197" s="0" t="s">
        <v>25</v>
      </c>
      <c r="C1197" s="7" t="n">
        <v>38281</v>
      </c>
      <c r="D1197" s="26" t="s">
        <v>36</v>
      </c>
      <c r="E1197" s="19" t="n">
        <v>7.77</v>
      </c>
      <c r="F1197" s="0" t="s">
        <v>34</v>
      </c>
      <c r="G1197" s="26" t="n">
        <f aca="false">YEAR(C1197)&amp;F1197</f>
        <v>0</v>
      </c>
      <c r="K1197" s="0" t="n">
        <f aca="false">VLOOKUP(F1197,$I$11061:$J$11089,2)</f>
        <v>0</v>
      </c>
      <c r="L1197" s="0" t="s">
        <v>34</v>
      </c>
    </row>
    <row r="1198" customFormat="false" ht="14.1" hidden="false" customHeight="true" outlineLevel="0" collapsed="false">
      <c r="A1198" s="17" t="s">
        <v>24</v>
      </c>
      <c r="B1198" s="0" t="s">
        <v>25</v>
      </c>
      <c r="C1198" s="7" t="n">
        <v>38282</v>
      </c>
      <c r="D1198" s="26" t="s">
        <v>38</v>
      </c>
      <c r="E1198" s="19" t="n">
        <v>8.88</v>
      </c>
      <c r="F1198" s="0" t="s">
        <v>27</v>
      </c>
      <c r="G1198" s="26" t="n">
        <f aca="false">YEAR(C1198)&amp;F1198</f>
        <v>0</v>
      </c>
      <c r="K1198" s="0" t="n">
        <f aca="false">VLOOKUP(F1198,$I$11061:$J$11089,2)</f>
        <v>0</v>
      </c>
      <c r="L1198" s="0" t="s">
        <v>27</v>
      </c>
    </row>
    <row r="1199" customFormat="false" ht="14.1" hidden="false" customHeight="true" outlineLevel="0" collapsed="false">
      <c r="A1199" s="17" t="s">
        <v>24</v>
      </c>
      <c r="B1199" s="0" t="s">
        <v>25</v>
      </c>
      <c r="C1199" s="7" t="n">
        <v>38282</v>
      </c>
      <c r="D1199" s="26" t="s">
        <v>40</v>
      </c>
      <c r="E1199" s="19" t="n">
        <v>9.99</v>
      </c>
      <c r="F1199" s="0" t="s">
        <v>37</v>
      </c>
      <c r="G1199" s="26" t="n">
        <f aca="false">YEAR(C1199)&amp;F1199</f>
        <v>0</v>
      </c>
      <c r="K1199" s="0" t="n">
        <f aca="false">VLOOKUP(F1199,$I$11061:$J$11089,2)</f>
        <v>0</v>
      </c>
      <c r="L1199" s="0" t="s">
        <v>37</v>
      </c>
    </row>
    <row r="1200" customFormat="false" ht="14.1" hidden="false" customHeight="true" outlineLevel="0" collapsed="false">
      <c r="A1200" s="17" t="s">
        <v>24</v>
      </c>
      <c r="B1200" s="0" t="s">
        <v>25</v>
      </c>
      <c r="C1200" s="7" t="n">
        <v>38282</v>
      </c>
      <c r="D1200" s="26" t="s">
        <v>26</v>
      </c>
      <c r="E1200" s="19" t="n">
        <v>1.11</v>
      </c>
      <c r="F1200" s="0" t="s">
        <v>55</v>
      </c>
      <c r="G1200" s="26" t="n">
        <f aca="false">YEAR(C1200)&amp;F1200</f>
        <v>0</v>
      </c>
      <c r="K1200" s="0" t="n">
        <f aca="false">VLOOKUP(F1200,$I$11061:$J$11089,2)</f>
        <v>0</v>
      </c>
      <c r="L1200" s="0" t="s">
        <v>55</v>
      </c>
    </row>
    <row r="1201" customFormat="false" ht="14.1" hidden="false" customHeight="true" outlineLevel="0" collapsed="false">
      <c r="A1201" s="17" t="s">
        <v>24</v>
      </c>
      <c r="B1201" s="0" t="s">
        <v>25</v>
      </c>
      <c r="C1201" s="7" t="n">
        <v>38283</v>
      </c>
      <c r="D1201" s="26" t="s">
        <v>28</v>
      </c>
      <c r="E1201" s="19" t="n">
        <v>2.22</v>
      </c>
      <c r="F1201" s="0" t="s">
        <v>49</v>
      </c>
      <c r="G1201" s="26" t="n">
        <f aca="false">YEAR(C1201)&amp;F1201</f>
        <v>0</v>
      </c>
      <c r="K1201" s="0" t="n">
        <f aca="false">VLOOKUP(F1201,$I$11061:$J$11089,2)</f>
        <v>0</v>
      </c>
      <c r="L1201" s="0" t="s">
        <v>49</v>
      </c>
    </row>
    <row r="1202" customFormat="false" ht="14.1" hidden="false" customHeight="true" outlineLevel="0" collapsed="false">
      <c r="A1202" s="17" t="s">
        <v>24</v>
      </c>
      <c r="B1202" s="0" t="s">
        <v>25</v>
      </c>
      <c r="C1202" s="7" t="n">
        <v>38283</v>
      </c>
      <c r="D1202" s="26" t="s">
        <v>30</v>
      </c>
      <c r="E1202" s="19" t="n">
        <v>3.33</v>
      </c>
      <c r="F1202" s="0" t="s">
        <v>54</v>
      </c>
      <c r="G1202" s="26" t="n">
        <f aca="false">YEAR(C1202)&amp;F1202</f>
        <v>0</v>
      </c>
      <c r="K1202" s="0" t="n">
        <f aca="false">VLOOKUP(F1202,$I$11061:$J$11089,2)</f>
        <v>0</v>
      </c>
      <c r="L1202" s="0" t="s">
        <v>54</v>
      </c>
    </row>
    <row r="1203" customFormat="false" ht="14.1" hidden="false" customHeight="true" outlineLevel="0" collapsed="false">
      <c r="A1203" s="17" t="s">
        <v>24</v>
      </c>
      <c r="B1203" s="0" t="s">
        <v>25</v>
      </c>
      <c r="C1203" s="7" t="n">
        <v>38284</v>
      </c>
      <c r="D1203" s="26" t="s">
        <v>32</v>
      </c>
      <c r="E1203" s="19" t="n">
        <v>4.44</v>
      </c>
      <c r="F1203" s="0" t="s">
        <v>27</v>
      </c>
      <c r="G1203" s="26" t="n">
        <f aca="false">YEAR(C1203)&amp;F1203</f>
        <v>0</v>
      </c>
      <c r="K1203" s="0" t="n">
        <f aca="false">VLOOKUP(F1203,$I$11061:$J$11089,2)</f>
        <v>0</v>
      </c>
      <c r="L1203" s="0" t="s">
        <v>27</v>
      </c>
    </row>
    <row r="1204" customFormat="false" ht="14.1" hidden="false" customHeight="true" outlineLevel="0" collapsed="false">
      <c r="A1204" s="17" t="s">
        <v>24</v>
      </c>
      <c r="B1204" s="0" t="s">
        <v>25</v>
      </c>
      <c r="C1204" s="7" t="n">
        <v>38284</v>
      </c>
      <c r="D1204" s="26" t="s">
        <v>33</v>
      </c>
      <c r="E1204" s="19" t="n">
        <v>5.55</v>
      </c>
      <c r="F1204" s="0" t="s">
        <v>39</v>
      </c>
      <c r="G1204" s="26" t="n">
        <f aca="false">YEAR(C1204)&amp;F1204</f>
        <v>0</v>
      </c>
      <c r="K1204" s="0" t="n">
        <f aca="false">VLOOKUP(F1204,$I$11061:$J$11089,2)</f>
        <v>0</v>
      </c>
      <c r="L1204" s="0" t="s">
        <v>39</v>
      </c>
    </row>
    <row r="1205" customFormat="false" ht="14.1" hidden="false" customHeight="true" outlineLevel="0" collapsed="false">
      <c r="A1205" s="17" t="s">
        <v>24</v>
      </c>
      <c r="B1205" s="0" t="s">
        <v>25</v>
      </c>
      <c r="C1205" s="7" t="n">
        <v>38285</v>
      </c>
      <c r="D1205" s="26" t="s">
        <v>35</v>
      </c>
      <c r="E1205" s="19" t="n">
        <v>6.66</v>
      </c>
      <c r="F1205" s="0" t="s">
        <v>37</v>
      </c>
      <c r="G1205" s="26" t="n">
        <f aca="false">YEAR(C1205)&amp;F1205</f>
        <v>0</v>
      </c>
      <c r="K1205" s="0" t="n">
        <f aca="false">VLOOKUP(F1205,$I$11061:$J$11089,2)</f>
        <v>0</v>
      </c>
      <c r="L1205" s="0" t="s">
        <v>37</v>
      </c>
    </row>
    <row r="1206" customFormat="false" ht="14.1" hidden="false" customHeight="true" outlineLevel="0" collapsed="false">
      <c r="A1206" s="17" t="s">
        <v>24</v>
      </c>
      <c r="B1206" s="0" t="s">
        <v>25</v>
      </c>
      <c r="C1206" s="7" t="n">
        <v>38285</v>
      </c>
      <c r="D1206" s="26" t="s">
        <v>36</v>
      </c>
      <c r="E1206" s="19" t="n">
        <v>7.77</v>
      </c>
      <c r="F1206" s="0" t="s">
        <v>43</v>
      </c>
      <c r="G1206" s="26" t="n">
        <f aca="false">YEAR(C1206)&amp;F1206</f>
        <v>0</v>
      </c>
      <c r="K1206" s="0" t="n">
        <f aca="false">VLOOKUP(F1206,$I$11061:$J$11089,2)</f>
        <v>0</v>
      </c>
      <c r="L1206" s="0" t="s">
        <v>43</v>
      </c>
    </row>
    <row r="1207" customFormat="false" ht="14.1" hidden="false" customHeight="true" outlineLevel="0" collapsed="false">
      <c r="A1207" s="17" t="s">
        <v>24</v>
      </c>
      <c r="B1207" s="0" t="s">
        <v>25</v>
      </c>
      <c r="C1207" s="7" t="n">
        <v>38286</v>
      </c>
      <c r="D1207" s="26" t="s">
        <v>38</v>
      </c>
      <c r="E1207" s="19" t="n">
        <v>8.88</v>
      </c>
      <c r="F1207" s="0" t="s">
        <v>29</v>
      </c>
      <c r="G1207" s="26" t="n">
        <f aca="false">YEAR(C1207)&amp;F1207</f>
        <v>0</v>
      </c>
      <c r="K1207" s="0" t="n">
        <f aca="false">VLOOKUP(F1207,$I$11061:$J$11089,2)</f>
        <v>0</v>
      </c>
      <c r="L1207" s="0" t="s">
        <v>29</v>
      </c>
    </row>
    <row r="1208" customFormat="false" ht="14.1" hidden="false" customHeight="true" outlineLevel="0" collapsed="false">
      <c r="A1208" s="17" t="s">
        <v>24</v>
      </c>
      <c r="B1208" s="0" t="s">
        <v>25</v>
      </c>
      <c r="C1208" s="7" t="n">
        <v>38287</v>
      </c>
      <c r="D1208" s="26" t="s">
        <v>40</v>
      </c>
      <c r="E1208" s="19" t="n">
        <v>9.99</v>
      </c>
      <c r="F1208" s="0" t="s">
        <v>29</v>
      </c>
      <c r="G1208" s="26" t="n">
        <f aca="false">YEAR(C1208)&amp;F1208</f>
        <v>0</v>
      </c>
      <c r="K1208" s="0" t="n">
        <f aca="false">VLOOKUP(F1208,$I$11061:$J$11089,2)</f>
        <v>0</v>
      </c>
      <c r="L1208" s="0" t="s">
        <v>29</v>
      </c>
    </row>
    <row r="1209" customFormat="false" ht="14.1" hidden="false" customHeight="true" outlineLevel="0" collapsed="false">
      <c r="A1209" s="17" t="s">
        <v>24</v>
      </c>
      <c r="B1209" s="0" t="s">
        <v>25</v>
      </c>
      <c r="C1209" s="7" t="n">
        <v>38287</v>
      </c>
      <c r="D1209" s="26" t="s">
        <v>26</v>
      </c>
      <c r="E1209" s="19" t="n">
        <v>1.11</v>
      </c>
      <c r="F1209" s="0" t="s">
        <v>29</v>
      </c>
      <c r="G1209" s="26" t="n">
        <f aca="false">YEAR(C1209)&amp;F1209</f>
        <v>0</v>
      </c>
      <c r="K1209" s="0" t="n">
        <f aca="false">VLOOKUP(F1209,$I$11061:$J$11089,2)</f>
        <v>0</v>
      </c>
      <c r="L1209" s="0" t="s">
        <v>29</v>
      </c>
    </row>
    <row r="1210" customFormat="false" ht="14.1" hidden="false" customHeight="true" outlineLevel="0" collapsed="false">
      <c r="A1210" s="17" t="s">
        <v>24</v>
      </c>
      <c r="B1210" s="0" t="s">
        <v>25</v>
      </c>
      <c r="C1210" s="7" t="n">
        <v>38287</v>
      </c>
      <c r="D1210" s="26" t="s">
        <v>28</v>
      </c>
      <c r="E1210" s="19" t="n">
        <v>2.22</v>
      </c>
      <c r="F1210" s="0" t="s">
        <v>29</v>
      </c>
      <c r="G1210" s="26" t="n">
        <f aca="false">YEAR(C1210)&amp;F1210</f>
        <v>0</v>
      </c>
      <c r="K1210" s="0" t="n">
        <f aca="false">VLOOKUP(F1210,$I$11061:$J$11089,2)</f>
        <v>0</v>
      </c>
      <c r="L1210" s="0" t="s">
        <v>29</v>
      </c>
    </row>
    <row r="1211" customFormat="false" ht="14.1" hidden="false" customHeight="true" outlineLevel="0" collapsed="false">
      <c r="A1211" s="17" t="s">
        <v>24</v>
      </c>
      <c r="B1211" s="0" t="s">
        <v>25</v>
      </c>
      <c r="C1211" s="7" t="n">
        <v>38287</v>
      </c>
      <c r="D1211" s="26" t="s">
        <v>30</v>
      </c>
      <c r="E1211" s="19" t="n">
        <v>3.33</v>
      </c>
      <c r="F1211" s="0" t="s">
        <v>45</v>
      </c>
      <c r="G1211" s="26" t="n">
        <f aca="false">YEAR(C1211)&amp;F1211</f>
        <v>0</v>
      </c>
      <c r="K1211" s="0" t="n">
        <f aca="false">VLOOKUP(F1211,$I$11061:$J$11089,2)</f>
        <v>0</v>
      </c>
      <c r="L1211" s="0" t="s">
        <v>45</v>
      </c>
    </row>
    <row r="1212" customFormat="false" ht="14.1" hidden="false" customHeight="true" outlineLevel="0" collapsed="false">
      <c r="A1212" s="17" t="s">
        <v>24</v>
      </c>
      <c r="B1212" s="0" t="s">
        <v>25</v>
      </c>
      <c r="C1212" s="7" t="n">
        <v>38287</v>
      </c>
      <c r="D1212" s="26" t="s">
        <v>32</v>
      </c>
      <c r="E1212" s="19" t="n">
        <v>4.44</v>
      </c>
      <c r="F1212" s="0" t="s">
        <v>52</v>
      </c>
      <c r="G1212" s="26" t="n">
        <f aca="false">YEAR(C1212)&amp;F1212</f>
        <v>0</v>
      </c>
      <c r="K1212" s="0" t="n">
        <f aca="false">VLOOKUP(F1212,$I$11061:$J$11089,2)</f>
        <v>0</v>
      </c>
      <c r="L1212" s="0" t="s">
        <v>52</v>
      </c>
    </row>
    <row r="1213" customFormat="false" ht="14.1" hidden="false" customHeight="true" outlineLevel="0" collapsed="false">
      <c r="A1213" s="17" t="s">
        <v>24</v>
      </c>
      <c r="B1213" s="0" t="s">
        <v>25</v>
      </c>
      <c r="C1213" s="7" t="n">
        <v>38287</v>
      </c>
      <c r="D1213" s="26" t="s">
        <v>33</v>
      </c>
      <c r="E1213" s="19" t="n">
        <v>5.55</v>
      </c>
      <c r="F1213" s="0" t="s">
        <v>52</v>
      </c>
      <c r="G1213" s="26" t="n">
        <f aca="false">YEAR(C1213)&amp;F1213</f>
        <v>0</v>
      </c>
      <c r="K1213" s="0" t="n">
        <f aca="false">VLOOKUP(F1213,$I$11061:$J$11089,2)</f>
        <v>0</v>
      </c>
      <c r="L1213" s="0" t="s">
        <v>52</v>
      </c>
    </row>
    <row r="1214" customFormat="false" ht="14.1" hidden="false" customHeight="true" outlineLevel="0" collapsed="false">
      <c r="A1214" s="17" t="s">
        <v>24</v>
      </c>
      <c r="B1214" s="0" t="s">
        <v>25</v>
      </c>
      <c r="C1214" s="7" t="n">
        <v>38287</v>
      </c>
      <c r="D1214" s="26" t="s">
        <v>35</v>
      </c>
      <c r="E1214" s="19" t="n">
        <v>6.66</v>
      </c>
      <c r="F1214" s="0" t="s">
        <v>41</v>
      </c>
      <c r="G1214" s="26" t="n">
        <f aca="false">YEAR(C1214)&amp;F1214</f>
        <v>0</v>
      </c>
      <c r="K1214" s="0" t="n">
        <f aca="false">VLOOKUP(F1214,$I$11061:$J$11089,2)</f>
        <v>0</v>
      </c>
      <c r="L1214" s="0" t="s">
        <v>41</v>
      </c>
    </row>
    <row r="1215" customFormat="false" ht="14.1" hidden="false" customHeight="true" outlineLevel="0" collapsed="false">
      <c r="A1215" s="17" t="s">
        <v>24</v>
      </c>
      <c r="B1215" s="0" t="s">
        <v>25</v>
      </c>
      <c r="C1215" s="7" t="n">
        <v>38287</v>
      </c>
      <c r="D1215" s="26" t="s">
        <v>36</v>
      </c>
      <c r="E1215" s="19" t="n">
        <v>7.77</v>
      </c>
      <c r="F1215" s="0" t="s">
        <v>41</v>
      </c>
      <c r="G1215" s="26" t="n">
        <f aca="false">YEAR(C1215)&amp;F1215</f>
        <v>0</v>
      </c>
      <c r="K1215" s="0" t="n">
        <f aca="false">VLOOKUP(F1215,$I$11061:$J$11089,2)</f>
        <v>0</v>
      </c>
      <c r="L1215" s="0" t="s">
        <v>41</v>
      </c>
    </row>
    <row r="1216" customFormat="false" ht="14.1" hidden="false" customHeight="true" outlineLevel="0" collapsed="false">
      <c r="A1216" s="17" t="s">
        <v>24</v>
      </c>
      <c r="B1216" s="0" t="s">
        <v>25</v>
      </c>
      <c r="C1216" s="7" t="n">
        <v>38287</v>
      </c>
      <c r="D1216" s="26" t="s">
        <v>38</v>
      </c>
      <c r="E1216" s="19" t="n">
        <v>8.88</v>
      </c>
      <c r="F1216" s="0" t="s">
        <v>41</v>
      </c>
      <c r="G1216" s="26" t="n">
        <f aca="false">YEAR(C1216)&amp;F1216</f>
        <v>0</v>
      </c>
      <c r="K1216" s="0" t="n">
        <f aca="false">VLOOKUP(F1216,$I$11061:$J$11089,2)</f>
        <v>0</v>
      </c>
      <c r="L1216" s="0" t="s">
        <v>41</v>
      </c>
    </row>
    <row r="1217" customFormat="false" ht="14.1" hidden="false" customHeight="true" outlineLevel="0" collapsed="false">
      <c r="A1217" s="17" t="s">
        <v>24</v>
      </c>
      <c r="B1217" s="0" t="s">
        <v>25</v>
      </c>
      <c r="C1217" s="7" t="n">
        <v>38287</v>
      </c>
      <c r="D1217" s="26" t="s">
        <v>40</v>
      </c>
      <c r="E1217" s="19" t="n">
        <v>9.99</v>
      </c>
      <c r="F1217" s="0" t="s">
        <v>41</v>
      </c>
      <c r="G1217" s="26" t="n">
        <f aca="false">YEAR(C1217)&amp;F1217</f>
        <v>0</v>
      </c>
      <c r="K1217" s="0" t="n">
        <f aca="false">VLOOKUP(F1217,$I$11061:$J$11089,2)</f>
        <v>0</v>
      </c>
      <c r="L1217" s="0" t="s">
        <v>41</v>
      </c>
    </row>
    <row r="1218" customFormat="false" ht="14.1" hidden="false" customHeight="true" outlineLevel="0" collapsed="false">
      <c r="A1218" s="17" t="s">
        <v>24</v>
      </c>
      <c r="B1218" s="0" t="s">
        <v>25</v>
      </c>
      <c r="C1218" s="7" t="n">
        <v>38288</v>
      </c>
      <c r="D1218" s="26" t="s">
        <v>26</v>
      </c>
      <c r="E1218" s="19" t="n">
        <v>1.11</v>
      </c>
      <c r="F1218" s="0" t="s">
        <v>27</v>
      </c>
      <c r="G1218" s="26" t="n">
        <f aca="false">YEAR(C1218)&amp;F1218</f>
        <v>0</v>
      </c>
      <c r="K1218" s="0" t="n">
        <f aca="false">VLOOKUP(F1218,$I$11061:$J$11089,2)</f>
        <v>0</v>
      </c>
      <c r="L1218" s="0" t="s">
        <v>27</v>
      </c>
    </row>
    <row r="1219" customFormat="false" ht="14.1" hidden="false" customHeight="true" outlineLevel="0" collapsed="false">
      <c r="A1219" s="17" t="s">
        <v>24</v>
      </c>
      <c r="B1219" s="0" t="s">
        <v>25</v>
      </c>
      <c r="C1219" s="7" t="n">
        <v>38289</v>
      </c>
      <c r="D1219" s="26" t="s">
        <v>28</v>
      </c>
      <c r="E1219" s="19" t="n">
        <v>2.22</v>
      </c>
      <c r="F1219" s="0" t="s">
        <v>37</v>
      </c>
      <c r="G1219" s="26" t="n">
        <f aca="false">YEAR(C1219)&amp;F1219</f>
        <v>0</v>
      </c>
      <c r="K1219" s="0" t="n">
        <f aca="false">VLOOKUP(F1219,$I$11061:$J$11089,2)</f>
        <v>0</v>
      </c>
      <c r="L1219" s="0" t="s">
        <v>37</v>
      </c>
    </row>
    <row r="1220" customFormat="false" ht="14.1" hidden="false" customHeight="true" outlineLevel="0" collapsed="false">
      <c r="A1220" s="17" t="s">
        <v>24</v>
      </c>
      <c r="B1220" s="0" t="s">
        <v>25</v>
      </c>
      <c r="C1220" s="7" t="n">
        <v>38289</v>
      </c>
      <c r="D1220" s="26" t="s">
        <v>30</v>
      </c>
      <c r="E1220" s="19" t="n">
        <v>3.33</v>
      </c>
      <c r="F1220" s="0" t="s">
        <v>49</v>
      </c>
      <c r="G1220" s="26" t="n">
        <f aca="false">YEAR(C1220)&amp;F1220</f>
        <v>0</v>
      </c>
      <c r="K1220" s="0" t="n">
        <f aca="false">VLOOKUP(F1220,$I$11061:$J$11089,2)</f>
        <v>0</v>
      </c>
      <c r="L1220" s="0" t="s">
        <v>49</v>
      </c>
    </row>
    <row r="1221" customFormat="false" ht="14.1" hidden="false" customHeight="true" outlineLevel="0" collapsed="false">
      <c r="A1221" s="17" t="s">
        <v>24</v>
      </c>
      <c r="B1221" s="0" t="s">
        <v>25</v>
      </c>
      <c r="C1221" s="7" t="n">
        <v>38289</v>
      </c>
      <c r="D1221" s="26" t="s">
        <v>32</v>
      </c>
      <c r="E1221" s="19" t="n">
        <v>4.44</v>
      </c>
      <c r="F1221" s="0" t="s">
        <v>46</v>
      </c>
      <c r="G1221" s="26" t="n">
        <f aca="false">YEAR(C1221)&amp;F1221</f>
        <v>0</v>
      </c>
      <c r="K1221" s="0" t="n">
        <f aca="false">VLOOKUP(F1221,$I$11061:$J$11089,2)</f>
        <v>0</v>
      </c>
      <c r="L1221" s="0" t="s">
        <v>46</v>
      </c>
    </row>
    <row r="1222" customFormat="false" ht="14.1" hidden="false" customHeight="true" outlineLevel="0" collapsed="false">
      <c r="A1222" s="17" t="s">
        <v>24</v>
      </c>
      <c r="B1222" s="0" t="s">
        <v>25</v>
      </c>
      <c r="C1222" s="7" t="n">
        <v>38291</v>
      </c>
      <c r="D1222" s="26" t="s">
        <v>33</v>
      </c>
      <c r="E1222" s="19" t="n">
        <v>5.55</v>
      </c>
      <c r="F1222" s="0" t="s">
        <v>27</v>
      </c>
      <c r="G1222" s="26" t="n">
        <f aca="false">YEAR(C1222)&amp;F1222</f>
        <v>0</v>
      </c>
      <c r="K1222" s="0" t="n">
        <f aca="false">VLOOKUP(F1222,$I$11061:$J$11089,2)</f>
        <v>0</v>
      </c>
      <c r="L1222" s="0" t="s">
        <v>27</v>
      </c>
    </row>
    <row r="1223" customFormat="false" ht="14.1" hidden="false" customHeight="true" outlineLevel="0" collapsed="false">
      <c r="A1223" s="17" t="s">
        <v>24</v>
      </c>
      <c r="B1223" s="0" t="s">
        <v>25</v>
      </c>
      <c r="C1223" s="7" t="n">
        <v>38291</v>
      </c>
      <c r="D1223" s="26" t="s">
        <v>35</v>
      </c>
      <c r="E1223" s="19" t="n">
        <v>6.66</v>
      </c>
      <c r="F1223" s="0" t="s">
        <v>27</v>
      </c>
      <c r="G1223" s="26" t="n">
        <f aca="false">YEAR(C1223)&amp;F1223</f>
        <v>0</v>
      </c>
      <c r="K1223" s="0" t="n">
        <f aca="false">VLOOKUP(F1223,$I$11061:$J$11089,2)</f>
        <v>0</v>
      </c>
      <c r="L1223" s="0" t="s">
        <v>27</v>
      </c>
    </row>
    <row r="1224" customFormat="false" ht="14.1" hidden="false" customHeight="true" outlineLevel="0" collapsed="false">
      <c r="A1224" s="17" t="s">
        <v>24</v>
      </c>
      <c r="B1224" s="0" t="s">
        <v>25</v>
      </c>
      <c r="C1224" s="7" t="n">
        <v>38291</v>
      </c>
      <c r="D1224" s="26" t="s">
        <v>26</v>
      </c>
      <c r="E1224" s="19" t="n">
        <v>1.11</v>
      </c>
      <c r="F1224" s="0" t="s">
        <v>39</v>
      </c>
      <c r="G1224" s="26" t="n">
        <f aca="false">YEAR(C1224)&amp;F1224</f>
        <v>0</v>
      </c>
      <c r="K1224" s="0" t="n">
        <f aca="false">VLOOKUP(F1224,$I$11061:$J$11089,2)</f>
        <v>0</v>
      </c>
      <c r="L1224" s="0" t="s">
        <v>39</v>
      </c>
    </row>
    <row r="1225" customFormat="false" ht="14.1" hidden="false" customHeight="true" outlineLevel="0" collapsed="false">
      <c r="A1225" s="17" t="s">
        <v>24</v>
      </c>
      <c r="B1225" s="0" t="s">
        <v>25</v>
      </c>
      <c r="C1225" s="7" t="n">
        <v>38292</v>
      </c>
      <c r="D1225" s="26" t="s">
        <v>28</v>
      </c>
      <c r="E1225" s="19" t="n">
        <v>2.22</v>
      </c>
      <c r="F1225" s="0" t="s">
        <v>37</v>
      </c>
      <c r="G1225" s="26" t="n">
        <f aca="false">YEAR(C1225)&amp;F1225</f>
        <v>0</v>
      </c>
      <c r="K1225" s="0" t="n">
        <f aca="false">VLOOKUP(F1225,$I$11061:$J$11089,2)</f>
        <v>0</v>
      </c>
      <c r="L1225" s="0" t="s">
        <v>37</v>
      </c>
    </row>
    <row r="1226" customFormat="false" ht="14.1" hidden="false" customHeight="true" outlineLevel="0" collapsed="false">
      <c r="A1226" s="17" t="s">
        <v>24</v>
      </c>
      <c r="B1226" s="0" t="s">
        <v>25</v>
      </c>
      <c r="C1226" s="7" t="n">
        <v>38292</v>
      </c>
      <c r="D1226" s="26" t="s">
        <v>30</v>
      </c>
      <c r="E1226" s="19" t="n">
        <v>3.33</v>
      </c>
      <c r="F1226" s="0" t="s">
        <v>39</v>
      </c>
      <c r="G1226" s="26" t="n">
        <f aca="false">YEAR(C1226)&amp;F1226</f>
        <v>0</v>
      </c>
      <c r="K1226" s="0" t="n">
        <f aca="false">VLOOKUP(F1226,$I$11061:$J$11089,2)</f>
        <v>0</v>
      </c>
      <c r="L1226" s="0" t="s">
        <v>39</v>
      </c>
    </row>
    <row r="1227" customFormat="false" ht="14.1" hidden="false" customHeight="true" outlineLevel="0" collapsed="false">
      <c r="A1227" s="17" t="s">
        <v>24</v>
      </c>
      <c r="B1227" s="0" t="s">
        <v>25</v>
      </c>
      <c r="C1227" s="7" t="n">
        <v>38294</v>
      </c>
      <c r="D1227" s="26" t="s">
        <v>32</v>
      </c>
      <c r="E1227" s="19" t="n">
        <v>4.44</v>
      </c>
      <c r="F1227" s="0" t="s">
        <v>27</v>
      </c>
      <c r="G1227" s="26" t="n">
        <f aca="false">YEAR(C1227)&amp;F1227</f>
        <v>0</v>
      </c>
      <c r="K1227" s="0" t="n">
        <f aca="false">VLOOKUP(F1227,$I$11061:$J$11089,2)</f>
        <v>0</v>
      </c>
      <c r="L1227" s="0" t="s">
        <v>27</v>
      </c>
    </row>
    <row r="1228" customFormat="false" ht="14.1" hidden="false" customHeight="true" outlineLevel="0" collapsed="false">
      <c r="A1228" s="17" t="s">
        <v>24</v>
      </c>
      <c r="B1228" s="0" t="s">
        <v>25</v>
      </c>
      <c r="C1228" s="7" t="n">
        <v>38294</v>
      </c>
      <c r="D1228" s="26" t="s">
        <v>33</v>
      </c>
      <c r="E1228" s="19" t="n">
        <v>5.55</v>
      </c>
      <c r="F1228" s="0" t="s">
        <v>29</v>
      </c>
      <c r="G1228" s="26" t="n">
        <f aca="false">YEAR(C1228)&amp;F1228</f>
        <v>0</v>
      </c>
      <c r="K1228" s="0" t="n">
        <f aca="false">VLOOKUP(F1228,$I$11061:$J$11089,2)</f>
        <v>0</v>
      </c>
      <c r="L1228" s="0" t="s">
        <v>29</v>
      </c>
    </row>
    <row r="1229" customFormat="false" ht="14.1" hidden="false" customHeight="true" outlineLevel="0" collapsed="false">
      <c r="A1229" s="17" t="s">
        <v>24</v>
      </c>
      <c r="B1229" s="0" t="s">
        <v>25</v>
      </c>
      <c r="C1229" s="7" t="n">
        <v>38294</v>
      </c>
      <c r="D1229" s="26" t="s">
        <v>35</v>
      </c>
      <c r="E1229" s="19" t="n">
        <v>6.66</v>
      </c>
      <c r="F1229" s="0" t="s">
        <v>54</v>
      </c>
      <c r="G1229" s="26" t="n">
        <f aca="false">YEAR(C1229)&amp;F1229</f>
        <v>0</v>
      </c>
      <c r="K1229" s="0" t="n">
        <f aca="false">VLOOKUP(F1229,$I$11061:$J$11089,2)</f>
        <v>0</v>
      </c>
      <c r="L1229" s="0" t="s">
        <v>54</v>
      </c>
    </row>
    <row r="1230" customFormat="false" ht="14.1" hidden="false" customHeight="true" outlineLevel="0" collapsed="false">
      <c r="A1230" s="17" t="s">
        <v>24</v>
      </c>
      <c r="B1230" s="0" t="s">
        <v>25</v>
      </c>
      <c r="C1230" s="7" t="n">
        <v>38295</v>
      </c>
      <c r="D1230" s="26" t="s">
        <v>36</v>
      </c>
      <c r="E1230" s="19" t="n">
        <v>7.77</v>
      </c>
      <c r="F1230" s="0" t="s">
        <v>29</v>
      </c>
      <c r="G1230" s="26" t="n">
        <f aca="false">YEAR(C1230)&amp;F1230</f>
        <v>0</v>
      </c>
      <c r="K1230" s="0" t="n">
        <f aca="false">VLOOKUP(F1230,$I$11061:$J$11089,2)</f>
        <v>0</v>
      </c>
      <c r="L1230" s="0" t="s">
        <v>29</v>
      </c>
    </row>
    <row r="1231" customFormat="false" ht="14.1" hidden="false" customHeight="true" outlineLevel="0" collapsed="false">
      <c r="A1231" s="17" t="s">
        <v>24</v>
      </c>
      <c r="B1231" s="0" t="s">
        <v>25</v>
      </c>
      <c r="C1231" s="7" t="n">
        <v>38295</v>
      </c>
      <c r="D1231" s="26" t="s">
        <v>38</v>
      </c>
      <c r="E1231" s="19" t="n">
        <v>8.88</v>
      </c>
      <c r="F1231" s="0" t="s">
        <v>45</v>
      </c>
      <c r="G1231" s="26" t="n">
        <f aca="false">YEAR(C1231)&amp;F1231</f>
        <v>0</v>
      </c>
      <c r="K1231" s="0" t="n">
        <f aca="false">VLOOKUP(F1231,$I$11061:$J$11089,2)</f>
        <v>0</v>
      </c>
      <c r="L1231" s="0" t="s">
        <v>45</v>
      </c>
    </row>
    <row r="1232" customFormat="false" ht="14.1" hidden="false" customHeight="true" outlineLevel="0" collapsed="false">
      <c r="A1232" s="17" t="s">
        <v>24</v>
      </c>
      <c r="B1232" s="0" t="s">
        <v>25</v>
      </c>
      <c r="C1232" s="7" t="n">
        <v>38296</v>
      </c>
      <c r="D1232" s="26" t="s">
        <v>40</v>
      </c>
      <c r="E1232" s="19" t="n">
        <v>9.99</v>
      </c>
      <c r="F1232" s="0" t="s">
        <v>27</v>
      </c>
      <c r="G1232" s="26" t="n">
        <f aca="false">YEAR(C1232)&amp;F1232</f>
        <v>0</v>
      </c>
      <c r="K1232" s="0" t="n">
        <f aca="false">VLOOKUP(F1232,$I$11061:$J$11089,2)</f>
        <v>0</v>
      </c>
      <c r="L1232" s="0" t="s">
        <v>27</v>
      </c>
    </row>
    <row r="1233" customFormat="false" ht="14.1" hidden="false" customHeight="true" outlineLevel="0" collapsed="false">
      <c r="A1233" s="17" t="s">
        <v>24</v>
      </c>
      <c r="B1233" s="0" t="s">
        <v>25</v>
      </c>
      <c r="C1233" s="7" t="n">
        <v>38296</v>
      </c>
      <c r="D1233" s="26" t="s">
        <v>26</v>
      </c>
      <c r="E1233" s="19" t="n">
        <v>1.11</v>
      </c>
      <c r="F1233" s="0" t="s">
        <v>39</v>
      </c>
      <c r="G1233" s="26" t="n">
        <f aca="false">YEAR(C1233)&amp;F1233</f>
        <v>0</v>
      </c>
      <c r="K1233" s="0" t="n">
        <f aca="false">VLOOKUP(F1233,$I$11061:$J$11089,2)</f>
        <v>0</v>
      </c>
      <c r="L1233" s="0" t="s">
        <v>39</v>
      </c>
    </row>
    <row r="1234" customFormat="false" ht="14.1" hidden="false" customHeight="true" outlineLevel="0" collapsed="false">
      <c r="A1234" s="17" t="s">
        <v>24</v>
      </c>
      <c r="B1234" s="0" t="s">
        <v>25</v>
      </c>
      <c r="C1234" s="7" t="n">
        <v>38296</v>
      </c>
      <c r="D1234" s="26" t="s">
        <v>28</v>
      </c>
      <c r="E1234" s="19" t="n">
        <v>2.22</v>
      </c>
      <c r="F1234" s="0" t="s">
        <v>29</v>
      </c>
      <c r="G1234" s="26" t="n">
        <f aca="false">YEAR(C1234)&amp;F1234</f>
        <v>0</v>
      </c>
      <c r="K1234" s="0" t="n">
        <f aca="false">VLOOKUP(F1234,$I$11061:$J$11089,2)</f>
        <v>0</v>
      </c>
      <c r="L1234" s="0" t="s">
        <v>29</v>
      </c>
    </row>
    <row r="1235" customFormat="false" ht="14.1" hidden="false" customHeight="true" outlineLevel="0" collapsed="false">
      <c r="A1235" s="17" t="s">
        <v>24</v>
      </c>
      <c r="B1235" s="0" t="s">
        <v>25</v>
      </c>
      <c r="C1235" s="7" t="n">
        <v>38296</v>
      </c>
      <c r="D1235" s="26" t="s">
        <v>30</v>
      </c>
      <c r="E1235" s="19" t="n">
        <v>3.33</v>
      </c>
      <c r="F1235" s="0" t="s">
        <v>47</v>
      </c>
      <c r="G1235" s="26" t="n">
        <f aca="false">YEAR(C1235)&amp;F1235</f>
        <v>0</v>
      </c>
      <c r="K1235" s="0" t="n">
        <f aca="false">VLOOKUP(F1235,$I$11061:$J$11089,2)</f>
        <v>0</v>
      </c>
      <c r="L1235" s="0" t="s">
        <v>47</v>
      </c>
    </row>
    <row r="1236" customFormat="false" ht="14.1" hidden="false" customHeight="true" outlineLevel="0" collapsed="false">
      <c r="A1236" s="17" t="s">
        <v>24</v>
      </c>
      <c r="B1236" s="0" t="s">
        <v>25</v>
      </c>
      <c r="C1236" s="7" t="n">
        <v>38297</v>
      </c>
      <c r="D1236" s="26" t="s">
        <v>32</v>
      </c>
      <c r="E1236" s="19" t="n">
        <v>4.44</v>
      </c>
      <c r="F1236" s="0" t="s">
        <v>27</v>
      </c>
      <c r="G1236" s="26" t="n">
        <f aca="false">YEAR(C1236)&amp;F1236</f>
        <v>0</v>
      </c>
      <c r="K1236" s="0" t="n">
        <f aca="false">VLOOKUP(F1236,$I$11061:$J$11089,2)</f>
        <v>0</v>
      </c>
      <c r="L1236" s="0" t="s">
        <v>27</v>
      </c>
    </row>
    <row r="1237" customFormat="false" ht="14.1" hidden="false" customHeight="true" outlineLevel="0" collapsed="false">
      <c r="A1237" s="17" t="s">
        <v>24</v>
      </c>
      <c r="B1237" s="0" t="s">
        <v>25</v>
      </c>
      <c r="C1237" s="7" t="n">
        <v>38298</v>
      </c>
      <c r="D1237" s="26" t="s">
        <v>33</v>
      </c>
      <c r="E1237" s="19" t="n">
        <v>5.55</v>
      </c>
      <c r="F1237" s="0" t="s">
        <v>39</v>
      </c>
      <c r="G1237" s="26" t="n">
        <f aca="false">YEAR(C1237)&amp;F1237</f>
        <v>0</v>
      </c>
      <c r="K1237" s="0" t="n">
        <f aca="false">VLOOKUP(F1237,$I$11061:$J$11089,2)</f>
        <v>0</v>
      </c>
      <c r="L1237" s="0" t="s">
        <v>39</v>
      </c>
    </row>
    <row r="1238" customFormat="false" ht="14.1" hidden="false" customHeight="true" outlineLevel="0" collapsed="false">
      <c r="A1238" s="17" t="s">
        <v>24</v>
      </c>
      <c r="B1238" s="0" t="s">
        <v>25</v>
      </c>
      <c r="C1238" s="7" t="n">
        <v>38299</v>
      </c>
      <c r="D1238" s="26" t="s">
        <v>35</v>
      </c>
      <c r="E1238" s="19" t="n">
        <v>6.66</v>
      </c>
      <c r="F1238" s="0" t="s">
        <v>37</v>
      </c>
      <c r="G1238" s="26" t="n">
        <f aca="false">YEAR(C1238)&amp;F1238</f>
        <v>0</v>
      </c>
      <c r="K1238" s="0" t="n">
        <f aca="false">VLOOKUP(F1238,$I$11061:$J$11089,2)</f>
        <v>0</v>
      </c>
      <c r="L1238" s="0" t="s">
        <v>37</v>
      </c>
    </row>
    <row r="1239" customFormat="false" ht="14.1" hidden="false" customHeight="true" outlineLevel="0" collapsed="false">
      <c r="A1239" s="17" t="s">
        <v>24</v>
      </c>
      <c r="B1239" s="0" t="s">
        <v>25</v>
      </c>
      <c r="C1239" s="7" t="n">
        <v>38299</v>
      </c>
      <c r="D1239" s="26" t="s">
        <v>36</v>
      </c>
      <c r="E1239" s="19" t="n">
        <v>7.77</v>
      </c>
      <c r="F1239" s="0" t="s">
        <v>43</v>
      </c>
      <c r="G1239" s="26" t="n">
        <f aca="false">YEAR(C1239)&amp;F1239</f>
        <v>0</v>
      </c>
      <c r="K1239" s="0" t="n">
        <f aca="false">VLOOKUP(F1239,$I$11061:$J$11089,2)</f>
        <v>0</v>
      </c>
      <c r="L1239" s="0" t="s">
        <v>43</v>
      </c>
    </row>
    <row r="1240" customFormat="false" ht="14.1" hidden="false" customHeight="true" outlineLevel="0" collapsed="false">
      <c r="A1240" s="17" t="s">
        <v>24</v>
      </c>
      <c r="B1240" s="0" t="s">
        <v>25</v>
      </c>
      <c r="C1240" s="7" t="n">
        <v>38300</v>
      </c>
      <c r="D1240" s="26" t="s">
        <v>38</v>
      </c>
      <c r="E1240" s="19" t="n">
        <v>8.88</v>
      </c>
      <c r="F1240" s="0" t="s">
        <v>48</v>
      </c>
      <c r="G1240" s="26" t="n">
        <f aca="false">YEAR(C1240)&amp;F1240</f>
        <v>0</v>
      </c>
      <c r="K1240" s="0" t="n">
        <f aca="false">VLOOKUP(F1240,$I$11061:$J$11089,2)</f>
        <v>0</v>
      </c>
      <c r="L1240" s="0" t="s">
        <v>48</v>
      </c>
    </row>
    <row r="1241" customFormat="false" ht="14.1" hidden="false" customHeight="true" outlineLevel="0" collapsed="false">
      <c r="A1241" s="17" t="s">
        <v>24</v>
      </c>
      <c r="B1241" s="0" t="s">
        <v>25</v>
      </c>
      <c r="C1241" s="7" t="n">
        <v>38300</v>
      </c>
      <c r="D1241" s="26" t="s">
        <v>40</v>
      </c>
      <c r="E1241" s="19" t="n">
        <v>9.99</v>
      </c>
      <c r="F1241" s="0" t="s">
        <v>31</v>
      </c>
      <c r="G1241" s="26" t="n">
        <f aca="false">YEAR(C1241)&amp;F1241</f>
        <v>0</v>
      </c>
      <c r="K1241" s="0" t="n">
        <f aca="false">VLOOKUP(F1241,$I$11061:$J$11089,2)</f>
        <v>0</v>
      </c>
      <c r="L1241" s="0" t="s">
        <v>31</v>
      </c>
    </row>
    <row r="1242" customFormat="false" ht="14.1" hidden="false" customHeight="true" outlineLevel="0" collapsed="false">
      <c r="A1242" s="17" t="s">
        <v>24</v>
      </c>
      <c r="B1242" s="0" t="s">
        <v>25</v>
      </c>
      <c r="C1242" s="7" t="n">
        <v>38300</v>
      </c>
      <c r="D1242" s="26" t="s">
        <v>26</v>
      </c>
      <c r="E1242" s="19" t="n">
        <v>1.11</v>
      </c>
      <c r="F1242" s="0" t="s">
        <v>31</v>
      </c>
      <c r="G1242" s="26" t="n">
        <f aca="false">YEAR(C1242)&amp;F1242</f>
        <v>0</v>
      </c>
      <c r="K1242" s="0" t="n">
        <f aca="false">VLOOKUP(F1242,$I$11061:$J$11089,2)</f>
        <v>0</v>
      </c>
      <c r="L1242" s="0" t="s">
        <v>31</v>
      </c>
    </row>
    <row r="1243" customFormat="false" ht="14.1" hidden="false" customHeight="true" outlineLevel="0" collapsed="false">
      <c r="A1243" s="17" t="s">
        <v>24</v>
      </c>
      <c r="B1243" s="0" t="s">
        <v>25</v>
      </c>
      <c r="C1243" s="7" t="n">
        <v>38301</v>
      </c>
      <c r="D1243" s="26" t="s">
        <v>28</v>
      </c>
      <c r="E1243" s="19" t="n">
        <v>2.22</v>
      </c>
      <c r="F1243" s="0" t="s">
        <v>27</v>
      </c>
      <c r="G1243" s="26" t="n">
        <f aca="false">YEAR(C1243)&amp;F1243</f>
        <v>0</v>
      </c>
      <c r="K1243" s="0" t="n">
        <f aca="false">VLOOKUP(F1243,$I$11061:$J$11089,2)</f>
        <v>0</v>
      </c>
      <c r="L1243" s="0" t="s">
        <v>27</v>
      </c>
    </row>
    <row r="1244" customFormat="false" ht="14.1" hidden="false" customHeight="true" outlineLevel="0" collapsed="false">
      <c r="A1244" s="17" t="s">
        <v>24</v>
      </c>
      <c r="B1244" s="0" t="s">
        <v>25</v>
      </c>
      <c r="C1244" s="7" t="n">
        <v>38302</v>
      </c>
      <c r="D1244" s="26" t="s">
        <v>30</v>
      </c>
      <c r="E1244" s="19" t="n">
        <v>3.33</v>
      </c>
      <c r="F1244" s="0" t="s">
        <v>37</v>
      </c>
      <c r="G1244" s="26" t="n">
        <f aca="false">YEAR(C1244)&amp;F1244</f>
        <v>0</v>
      </c>
      <c r="K1244" s="0" t="n">
        <f aca="false">VLOOKUP(F1244,$I$11061:$J$11089,2)</f>
        <v>0</v>
      </c>
      <c r="L1244" s="0" t="s">
        <v>37</v>
      </c>
    </row>
    <row r="1245" customFormat="false" ht="14.1" hidden="false" customHeight="true" outlineLevel="0" collapsed="false">
      <c r="A1245" s="17" t="s">
        <v>24</v>
      </c>
      <c r="B1245" s="0" t="s">
        <v>25</v>
      </c>
      <c r="C1245" s="7" t="n">
        <v>38303</v>
      </c>
      <c r="D1245" s="26" t="s">
        <v>32</v>
      </c>
      <c r="E1245" s="19" t="n">
        <v>4.44</v>
      </c>
      <c r="F1245" s="0" t="s">
        <v>44</v>
      </c>
      <c r="G1245" s="26" t="n">
        <f aca="false">YEAR(C1245)&amp;F1245</f>
        <v>0</v>
      </c>
      <c r="K1245" s="0" t="n">
        <f aca="false">VLOOKUP(F1245,$I$11061:$J$11089,2)</f>
        <v>0</v>
      </c>
      <c r="L1245" s="0" t="s">
        <v>44</v>
      </c>
    </row>
    <row r="1246" customFormat="false" ht="14.1" hidden="false" customHeight="true" outlineLevel="0" collapsed="false">
      <c r="A1246" s="17" t="s">
        <v>24</v>
      </c>
      <c r="B1246" s="0" t="s">
        <v>25</v>
      </c>
      <c r="C1246" s="7" t="n">
        <v>38303</v>
      </c>
      <c r="D1246" s="26" t="s">
        <v>33</v>
      </c>
      <c r="E1246" s="19" t="n">
        <v>5.55</v>
      </c>
      <c r="F1246" s="0" t="s">
        <v>27</v>
      </c>
      <c r="G1246" s="26" t="n">
        <f aca="false">YEAR(C1246)&amp;F1246</f>
        <v>0</v>
      </c>
      <c r="K1246" s="0" t="n">
        <f aca="false">VLOOKUP(F1246,$I$11061:$J$11089,2)</f>
        <v>0</v>
      </c>
      <c r="L1246" s="0" t="s">
        <v>27</v>
      </c>
    </row>
    <row r="1247" customFormat="false" ht="14.1" hidden="false" customHeight="true" outlineLevel="0" collapsed="false">
      <c r="A1247" s="17" t="s">
        <v>24</v>
      </c>
      <c r="B1247" s="0" t="s">
        <v>25</v>
      </c>
      <c r="C1247" s="7" t="n">
        <v>38303</v>
      </c>
      <c r="D1247" s="26" t="s">
        <v>35</v>
      </c>
      <c r="E1247" s="19" t="n">
        <v>6.66</v>
      </c>
      <c r="F1247" s="0" t="s">
        <v>46</v>
      </c>
      <c r="G1247" s="26" t="n">
        <f aca="false">YEAR(C1247)&amp;F1247</f>
        <v>0</v>
      </c>
      <c r="K1247" s="0" t="n">
        <f aca="false">VLOOKUP(F1247,$I$11061:$J$11089,2)</f>
        <v>0</v>
      </c>
      <c r="L1247" s="0" t="s">
        <v>46</v>
      </c>
    </row>
    <row r="1248" customFormat="false" ht="14.1" hidden="false" customHeight="true" outlineLevel="0" collapsed="false">
      <c r="A1248" s="17" t="s">
        <v>24</v>
      </c>
      <c r="B1248" s="0" t="s">
        <v>25</v>
      </c>
      <c r="C1248" s="7" t="n">
        <v>38304</v>
      </c>
      <c r="D1248" s="26" t="s">
        <v>36</v>
      </c>
      <c r="E1248" s="19" t="n">
        <v>7.77</v>
      </c>
      <c r="F1248" s="0" t="s">
        <v>27</v>
      </c>
      <c r="G1248" s="26" t="n">
        <f aca="false">YEAR(C1248)&amp;F1248</f>
        <v>0</v>
      </c>
      <c r="K1248" s="0" t="n">
        <f aca="false">VLOOKUP(F1248,$I$11061:$J$11089,2)</f>
        <v>0</v>
      </c>
      <c r="L1248" s="0" t="s">
        <v>27</v>
      </c>
    </row>
    <row r="1249" customFormat="false" ht="14.1" hidden="false" customHeight="true" outlineLevel="0" collapsed="false">
      <c r="A1249" s="17" t="s">
        <v>24</v>
      </c>
      <c r="B1249" s="0" t="s">
        <v>25</v>
      </c>
      <c r="C1249" s="7" t="n">
        <v>38304</v>
      </c>
      <c r="D1249" s="26" t="s">
        <v>38</v>
      </c>
      <c r="E1249" s="19" t="n">
        <v>8.88</v>
      </c>
      <c r="F1249" s="0" t="s">
        <v>45</v>
      </c>
      <c r="G1249" s="26" t="n">
        <f aca="false">YEAR(C1249)&amp;F1249</f>
        <v>0</v>
      </c>
      <c r="K1249" s="0" t="n">
        <f aca="false">VLOOKUP(F1249,$I$11061:$J$11089,2)</f>
        <v>0</v>
      </c>
      <c r="L1249" s="0" t="s">
        <v>45</v>
      </c>
    </row>
    <row r="1250" customFormat="false" ht="14.1" hidden="false" customHeight="true" outlineLevel="0" collapsed="false">
      <c r="A1250" s="17" t="s">
        <v>24</v>
      </c>
      <c r="B1250" s="0" t="s">
        <v>25</v>
      </c>
      <c r="C1250" s="7" t="n">
        <v>38304</v>
      </c>
      <c r="D1250" s="26" t="s">
        <v>40</v>
      </c>
      <c r="E1250" s="19" t="n">
        <v>9.99</v>
      </c>
      <c r="F1250" s="0" t="s">
        <v>45</v>
      </c>
      <c r="G1250" s="26" t="n">
        <f aca="false">YEAR(C1250)&amp;F1250</f>
        <v>0</v>
      </c>
      <c r="K1250" s="0" t="n">
        <f aca="false">VLOOKUP(F1250,$I$11061:$J$11089,2)</f>
        <v>0</v>
      </c>
      <c r="L1250" s="0" t="s">
        <v>45</v>
      </c>
    </row>
    <row r="1251" customFormat="false" ht="14.1" hidden="false" customHeight="true" outlineLevel="0" collapsed="false">
      <c r="A1251" s="17" t="s">
        <v>24</v>
      </c>
      <c r="B1251" s="0" t="s">
        <v>25</v>
      </c>
      <c r="C1251" s="7" t="n">
        <v>38304</v>
      </c>
      <c r="D1251" s="26" t="s">
        <v>26</v>
      </c>
      <c r="E1251" s="19" t="n">
        <v>1.11</v>
      </c>
      <c r="F1251" s="0" t="s">
        <v>45</v>
      </c>
      <c r="G1251" s="26" t="n">
        <f aca="false">YEAR(C1251)&amp;F1251</f>
        <v>0</v>
      </c>
      <c r="K1251" s="0" t="n">
        <f aca="false">VLOOKUP(F1251,$I$11061:$J$11089,2)</f>
        <v>0</v>
      </c>
      <c r="L1251" s="0" t="s">
        <v>45</v>
      </c>
    </row>
    <row r="1252" customFormat="false" ht="14.1" hidden="false" customHeight="true" outlineLevel="0" collapsed="false">
      <c r="A1252" s="17" t="s">
        <v>24</v>
      </c>
      <c r="B1252" s="0" t="s">
        <v>25</v>
      </c>
      <c r="C1252" s="7" t="n">
        <v>38305</v>
      </c>
      <c r="D1252" s="26" t="s">
        <v>28</v>
      </c>
      <c r="E1252" s="19" t="n">
        <v>2.22</v>
      </c>
      <c r="F1252" s="0" t="s">
        <v>27</v>
      </c>
      <c r="G1252" s="26" t="n">
        <f aca="false">YEAR(C1252)&amp;F1252</f>
        <v>0</v>
      </c>
      <c r="K1252" s="0" t="n">
        <f aca="false">VLOOKUP(F1252,$I$11061:$J$11089,2)</f>
        <v>0</v>
      </c>
      <c r="L1252" s="0" t="s">
        <v>27</v>
      </c>
    </row>
    <row r="1253" customFormat="false" ht="14.1" hidden="false" customHeight="true" outlineLevel="0" collapsed="false">
      <c r="A1253" s="17" t="s">
        <v>24</v>
      </c>
      <c r="B1253" s="0" t="s">
        <v>25</v>
      </c>
      <c r="C1253" s="7" t="n">
        <v>38305</v>
      </c>
      <c r="D1253" s="26" t="s">
        <v>30</v>
      </c>
      <c r="E1253" s="19" t="n">
        <v>3.33</v>
      </c>
      <c r="F1253" s="0" t="s">
        <v>39</v>
      </c>
      <c r="G1253" s="26" t="n">
        <f aca="false">YEAR(C1253)&amp;F1253</f>
        <v>0</v>
      </c>
      <c r="K1253" s="0" t="n">
        <f aca="false">VLOOKUP(F1253,$I$11061:$J$11089,2)</f>
        <v>0</v>
      </c>
      <c r="L1253" s="0" t="s">
        <v>39</v>
      </c>
    </row>
    <row r="1254" customFormat="false" ht="14.1" hidden="false" customHeight="true" outlineLevel="0" collapsed="false">
      <c r="A1254" s="17" t="s">
        <v>24</v>
      </c>
      <c r="B1254" s="0" t="s">
        <v>25</v>
      </c>
      <c r="C1254" s="7" t="n">
        <v>38306</v>
      </c>
      <c r="D1254" s="26" t="s">
        <v>32</v>
      </c>
      <c r="E1254" s="19" t="n">
        <v>4.44</v>
      </c>
      <c r="F1254" s="0" t="s">
        <v>54</v>
      </c>
      <c r="G1254" s="26" t="n">
        <f aca="false">YEAR(C1254)&amp;F1254</f>
        <v>0</v>
      </c>
      <c r="K1254" s="0" t="n">
        <f aca="false">VLOOKUP(F1254,$I$11061:$J$11089,2)</f>
        <v>0</v>
      </c>
      <c r="L1254" s="0" t="s">
        <v>54</v>
      </c>
    </row>
    <row r="1255" customFormat="false" ht="14.1" hidden="false" customHeight="true" outlineLevel="0" collapsed="false">
      <c r="A1255" s="17" t="s">
        <v>24</v>
      </c>
      <c r="B1255" s="0" t="s">
        <v>25</v>
      </c>
      <c r="C1255" s="7" t="n">
        <v>38306</v>
      </c>
      <c r="D1255" s="26" t="s">
        <v>33</v>
      </c>
      <c r="E1255" s="19" t="n">
        <v>5.55</v>
      </c>
      <c r="F1255" s="0" t="s">
        <v>53</v>
      </c>
      <c r="G1255" s="26" t="n">
        <f aca="false">YEAR(C1255)&amp;F1255</f>
        <v>0</v>
      </c>
      <c r="K1255" s="0" t="n">
        <f aca="false">VLOOKUP(F1255,$I$11061:$J$11089,2)</f>
        <v>0</v>
      </c>
      <c r="L1255" s="0" t="s">
        <v>53</v>
      </c>
    </row>
    <row r="1256" customFormat="false" ht="14.1" hidden="false" customHeight="true" outlineLevel="0" collapsed="false">
      <c r="A1256" s="17" t="s">
        <v>24</v>
      </c>
      <c r="B1256" s="0" t="s">
        <v>25</v>
      </c>
      <c r="C1256" s="7" t="n">
        <v>38308</v>
      </c>
      <c r="D1256" s="26" t="s">
        <v>35</v>
      </c>
      <c r="E1256" s="19" t="n">
        <v>6.66</v>
      </c>
      <c r="F1256" s="0" t="s">
        <v>51</v>
      </c>
      <c r="G1256" s="26" t="n">
        <f aca="false">YEAR(C1256)&amp;F1256</f>
        <v>0</v>
      </c>
      <c r="K1256" s="0" t="n">
        <f aca="false">VLOOKUP(F1256,$I$11061:$J$11089,2)</f>
        <v>0</v>
      </c>
      <c r="L1256" s="0" t="s">
        <v>51</v>
      </c>
    </row>
    <row r="1257" customFormat="false" ht="14.1" hidden="false" customHeight="true" outlineLevel="0" collapsed="false">
      <c r="A1257" s="17" t="s">
        <v>24</v>
      </c>
      <c r="B1257" s="0" t="s">
        <v>25</v>
      </c>
      <c r="C1257" s="7" t="n">
        <v>38308</v>
      </c>
      <c r="D1257" s="26" t="s">
        <v>36</v>
      </c>
      <c r="E1257" s="19" t="n">
        <v>7.77</v>
      </c>
      <c r="F1257" s="0" t="s">
        <v>31</v>
      </c>
      <c r="G1257" s="26" t="n">
        <f aca="false">YEAR(C1257)&amp;F1257</f>
        <v>0</v>
      </c>
      <c r="K1257" s="0" t="n">
        <f aca="false">VLOOKUP(F1257,$I$11061:$J$11089,2)</f>
        <v>0</v>
      </c>
      <c r="L1257" s="0" t="s">
        <v>31</v>
      </c>
    </row>
    <row r="1258" customFormat="false" ht="14.1" hidden="false" customHeight="true" outlineLevel="0" collapsed="false">
      <c r="A1258" s="17" t="s">
        <v>24</v>
      </c>
      <c r="B1258" s="0" t="s">
        <v>25</v>
      </c>
      <c r="C1258" s="7" t="n">
        <v>38309</v>
      </c>
      <c r="D1258" s="26" t="s">
        <v>38</v>
      </c>
      <c r="E1258" s="19" t="n">
        <v>8.88</v>
      </c>
      <c r="F1258" s="0" t="s">
        <v>29</v>
      </c>
      <c r="G1258" s="26" t="n">
        <f aca="false">YEAR(C1258)&amp;F1258</f>
        <v>0</v>
      </c>
      <c r="K1258" s="0" t="n">
        <f aca="false">VLOOKUP(F1258,$I$11061:$J$11089,2)</f>
        <v>0</v>
      </c>
      <c r="L1258" s="0" t="s">
        <v>29</v>
      </c>
    </row>
    <row r="1259" customFormat="false" ht="14.1" hidden="false" customHeight="true" outlineLevel="0" collapsed="false">
      <c r="A1259" s="17" t="s">
        <v>24</v>
      </c>
      <c r="B1259" s="0" t="s">
        <v>25</v>
      </c>
      <c r="C1259" s="7" t="n">
        <v>38310</v>
      </c>
      <c r="D1259" s="26" t="s">
        <v>40</v>
      </c>
      <c r="E1259" s="19" t="n">
        <v>9.99</v>
      </c>
      <c r="F1259" s="0" t="s">
        <v>39</v>
      </c>
      <c r="G1259" s="26" t="n">
        <f aca="false">YEAR(C1259)&amp;F1259</f>
        <v>0</v>
      </c>
      <c r="K1259" s="0" t="n">
        <f aca="false">VLOOKUP(F1259,$I$11061:$J$11089,2)</f>
        <v>0</v>
      </c>
      <c r="L1259" s="0" t="s">
        <v>39</v>
      </c>
    </row>
    <row r="1260" customFormat="false" ht="14.1" hidden="false" customHeight="true" outlineLevel="0" collapsed="false">
      <c r="A1260" s="17" t="s">
        <v>24</v>
      </c>
      <c r="B1260" s="0" t="s">
        <v>25</v>
      </c>
      <c r="C1260" s="7" t="n">
        <v>38310</v>
      </c>
      <c r="D1260" s="26" t="s">
        <v>26</v>
      </c>
      <c r="E1260" s="19" t="n">
        <v>1.11</v>
      </c>
      <c r="F1260" s="0" t="s">
        <v>49</v>
      </c>
      <c r="G1260" s="26" t="n">
        <f aca="false">YEAR(C1260)&amp;F1260</f>
        <v>0</v>
      </c>
      <c r="K1260" s="0" t="n">
        <f aca="false">VLOOKUP(F1260,$I$11061:$J$11089,2)</f>
        <v>0</v>
      </c>
      <c r="L1260" s="0" t="s">
        <v>49</v>
      </c>
    </row>
    <row r="1261" customFormat="false" ht="14.1" hidden="false" customHeight="true" outlineLevel="0" collapsed="false">
      <c r="A1261" s="17" t="s">
        <v>24</v>
      </c>
      <c r="B1261" s="0" t="s">
        <v>25</v>
      </c>
      <c r="C1261" s="7" t="n">
        <v>38310</v>
      </c>
      <c r="D1261" s="26" t="s">
        <v>28</v>
      </c>
      <c r="E1261" s="19" t="n">
        <v>2.22</v>
      </c>
      <c r="F1261" s="0" t="s">
        <v>54</v>
      </c>
      <c r="G1261" s="26" t="n">
        <f aca="false">YEAR(C1261)&amp;F1261</f>
        <v>0</v>
      </c>
      <c r="K1261" s="0" t="n">
        <f aca="false">VLOOKUP(F1261,$I$11061:$J$11089,2)</f>
        <v>0</v>
      </c>
      <c r="L1261" s="0" t="s">
        <v>54</v>
      </c>
    </row>
    <row r="1262" customFormat="false" ht="14.1" hidden="false" customHeight="true" outlineLevel="0" collapsed="false">
      <c r="A1262" s="17" t="s">
        <v>24</v>
      </c>
      <c r="B1262" s="0" t="s">
        <v>25</v>
      </c>
      <c r="C1262" s="7" t="n">
        <v>38311</v>
      </c>
      <c r="D1262" s="26" t="s">
        <v>30</v>
      </c>
      <c r="E1262" s="19" t="n">
        <v>3.33</v>
      </c>
      <c r="F1262" s="0" t="s">
        <v>27</v>
      </c>
      <c r="G1262" s="26" t="n">
        <f aca="false">YEAR(C1262)&amp;F1262</f>
        <v>0</v>
      </c>
      <c r="K1262" s="0" t="n">
        <f aca="false">VLOOKUP(F1262,$I$11061:$J$11089,2)</f>
        <v>0</v>
      </c>
      <c r="L1262" s="0" t="s">
        <v>27</v>
      </c>
    </row>
    <row r="1263" customFormat="false" ht="14.1" hidden="false" customHeight="true" outlineLevel="0" collapsed="false">
      <c r="A1263" s="17" t="s">
        <v>24</v>
      </c>
      <c r="B1263" s="0" t="s">
        <v>25</v>
      </c>
      <c r="C1263" s="7" t="n">
        <v>38312</v>
      </c>
      <c r="D1263" s="26" t="s">
        <v>32</v>
      </c>
      <c r="E1263" s="19" t="n">
        <v>4.44</v>
      </c>
      <c r="F1263" s="0" t="s">
        <v>39</v>
      </c>
      <c r="G1263" s="26" t="n">
        <f aca="false">YEAR(C1263)&amp;F1263</f>
        <v>0</v>
      </c>
      <c r="K1263" s="0" t="n">
        <f aca="false">VLOOKUP(F1263,$I$11061:$J$11089,2)</f>
        <v>0</v>
      </c>
      <c r="L1263" s="0" t="s">
        <v>39</v>
      </c>
    </row>
    <row r="1264" customFormat="false" ht="14.1" hidden="false" customHeight="true" outlineLevel="0" collapsed="false">
      <c r="A1264" s="17" t="s">
        <v>24</v>
      </c>
      <c r="B1264" s="0" t="s">
        <v>25</v>
      </c>
      <c r="C1264" s="7" t="n">
        <v>38313</v>
      </c>
      <c r="D1264" s="26" t="s">
        <v>33</v>
      </c>
      <c r="E1264" s="19" t="n">
        <v>5.55</v>
      </c>
      <c r="F1264" s="0" t="s">
        <v>46</v>
      </c>
      <c r="G1264" s="26" t="n">
        <f aca="false">YEAR(C1264)&amp;F1264</f>
        <v>0</v>
      </c>
      <c r="K1264" s="0" t="n">
        <f aca="false">VLOOKUP(F1264,$I$11061:$J$11089,2)</f>
        <v>0</v>
      </c>
      <c r="L1264" s="0" t="s">
        <v>46</v>
      </c>
    </row>
    <row r="1265" customFormat="false" ht="14.1" hidden="false" customHeight="true" outlineLevel="0" collapsed="false">
      <c r="A1265" s="17" t="s">
        <v>24</v>
      </c>
      <c r="B1265" s="0" t="s">
        <v>25</v>
      </c>
      <c r="C1265" s="7" t="n">
        <v>38314</v>
      </c>
      <c r="D1265" s="26" t="s">
        <v>35</v>
      </c>
      <c r="E1265" s="19" t="n">
        <v>6.66</v>
      </c>
      <c r="F1265" s="0" t="s">
        <v>29</v>
      </c>
      <c r="G1265" s="26" t="n">
        <f aca="false">YEAR(C1265)&amp;F1265</f>
        <v>0</v>
      </c>
      <c r="K1265" s="0" t="n">
        <f aca="false">VLOOKUP(F1265,$I$11061:$J$11089,2)</f>
        <v>0</v>
      </c>
      <c r="L1265" s="0" t="s">
        <v>29</v>
      </c>
    </row>
    <row r="1266" customFormat="false" ht="14.1" hidden="false" customHeight="true" outlineLevel="0" collapsed="false">
      <c r="A1266" s="17" t="s">
        <v>24</v>
      </c>
      <c r="B1266" s="0" t="s">
        <v>25</v>
      </c>
      <c r="C1266" s="7" t="n">
        <v>38314</v>
      </c>
      <c r="D1266" s="26" t="s">
        <v>26</v>
      </c>
      <c r="E1266" s="19" t="n">
        <v>1.11</v>
      </c>
      <c r="F1266" s="0" t="s">
        <v>49</v>
      </c>
      <c r="G1266" s="26" t="n">
        <f aca="false">YEAR(C1266)&amp;F1266</f>
        <v>0</v>
      </c>
      <c r="K1266" s="0" t="n">
        <f aca="false">VLOOKUP(F1266,$I$11061:$J$11089,2)</f>
        <v>0</v>
      </c>
      <c r="L1266" s="0" t="s">
        <v>49</v>
      </c>
    </row>
    <row r="1267" customFormat="false" ht="14.1" hidden="false" customHeight="true" outlineLevel="0" collapsed="false">
      <c r="A1267" s="17" t="s">
        <v>24</v>
      </c>
      <c r="B1267" s="0" t="s">
        <v>25</v>
      </c>
      <c r="C1267" s="7" t="n">
        <v>38315</v>
      </c>
      <c r="D1267" s="26" t="s">
        <v>28</v>
      </c>
      <c r="E1267" s="19" t="n">
        <v>2.22</v>
      </c>
      <c r="F1267" s="0" t="s">
        <v>42</v>
      </c>
      <c r="G1267" s="26" t="n">
        <f aca="false">YEAR(C1267)&amp;F1267</f>
        <v>0</v>
      </c>
      <c r="K1267" s="0" t="n">
        <f aca="false">VLOOKUP(F1267,$I$11061:$J$11089,2)</f>
        <v>0</v>
      </c>
      <c r="L1267" s="0" t="s">
        <v>42</v>
      </c>
    </row>
    <row r="1268" customFormat="false" ht="14.1" hidden="false" customHeight="true" outlineLevel="0" collapsed="false">
      <c r="A1268" s="17" t="s">
        <v>24</v>
      </c>
      <c r="B1268" s="0" t="s">
        <v>25</v>
      </c>
      <c r="C1268" s="7" t="n">
        <v>38315</v>
      </c>
      <c r="D1268" s="26" t="s">
        <v>30</v>
      </c>
      <c r="E1268" s="19" t="n">
        <v>3.33</v>
      </c>
      <c r="F1268" s="0" t="s">
        <v>27</v>
      </c>
      <c r="G1268" s="26" t="n">
        <f aca="false">YEAR(C1268)&amp;F1268</f>
        <v>0</v>
      </c>
      <c r="K1268" s="0" t="n">
        <f aca="false">VLOOKUP(F1268,$I$11061:$J$11089,2)</f>
        <v>0</v>
      </c>
      <c r="L1268" s="0" t="s">
        <v>27</v>
      </c>
    </row>
    <row r="1269" customFormat="false" ht="14.1" hidden="false" customHeight="true" outlineLevel="0" collapsed="false">
      <c r="A1269" s="17" t="s">
        <v>24</v>
      </c>
      <c r="B1269" s="0" t="s">
        <v>25</v>
      </c>
      <c r="C1269" s="7" t="n">
        <v>38316</v>
      </c>
      <c r="D1269" s="26" t="s">
        <v>32</v>
      </c>
      <c r="E1269" s="19" t="n">
        <v>4.44</v>
      </c>
      <c r="F1269" s="0" t="s">
        <v>31</v>
      </c>
      <c r="G1269" s="26" t="n">
        <f aca="false">YEAR(C1269)&amp;F1269</f>
        <v>0</v>
      </c>
      <c r="K1269" s="0" t="n">
        <f aca="false">VLOOKUP(F1269,$I$11061:$J$11089,2)</f>
        <v>0</v>
      </c>
      <c r="L1269" s="0" t="s">
        <v>31</v>
      </c>
    </row>
    <row r="1270" customFormat="false" ht="14.1" hidden="false" customHeight="true" outlineLevel="0" collapsed="false">
      <c r="A1270" s="17" t="s">
        <v>24</v>
      </c>
      <c r="B1270" s="0" t="s">
        <v>25</v>
      </c>
      <c r="C1270" s="7" t="n">
        <v>38317</v>
      </c>
      <c r="D1270" s="26" t="s">
        <v>33</v>
      </c>
      <c r="E1270" s="19" t="n">
        <v>5.55</v>
      </c>
      <c r="F1270" s="0" t="s">
        <v>27</v>
      </c>
      <c r="G1270" s="26" t="n">
        <f aca="false">YEAR(C1270)&amp;F1270</f>
        <v>0</v>
      </c>
      <c r="K1270" s="0" t="n">
        <f aca="false">VLOOKUP(F1270,$I$11061:$J$11089,2)</f>
        <v>0</v>
      </c>
      <c r="L1270" s="0" t="s">
        <v>27</v>
      </c>
    </row>
    <row r="1271" customFormat="false" ht="14.1" hidden="false" customHeight="true" outlineLevel="0" collapsed="false">
      <c r="A1271" s="17" t="s">
        <v>24</v>
      </c>
      <c r="B1271" s="0" t="s">
        <v>25</v>
      </c>
      <c r="C1271" s="7" t="n">
        <v>38317</v>
      </c>
      <c r="D1271" s="26" t="s">
        <v>35</v>
      </c>
      <c r="E1271" s="19" t="n">
        <v>6.66</v>
      </c>
      <c r="F1271" s="0" t="s">
        <v>39</v>
      </c>
      <c r="G1271" s="26" t="n">
        <f aca="false">YEAR(C1271)&amp;F1271</f>
        <v>0</v>
      </c>
      <c r="K1271" s="0" t="n">
        <f aca="false">VLOOKUP(F1271,$I$11061:$J$11089,2)</f>
        <v>0</v>
      </c>
      <c r="L1271" s="0" t="s">
        <v>39</v>
      </c>
    </row>
    <row r="1272" customFormat="false" ht="14.1" hidden="false" customHeight="true" outlineLevel="0" collapsed="false">
      <c r="A1272" s="17" t="s">
        <v>24</v>
      </c>
      <c r="B1272" s="0" t="s">
        <v>25</v>
      </c>
      <c r="C1272" s="7" t="n">
        <v>38319</v>
      </c>
      <c r="D1272" s="26" t="s">
        <v>36</v>
      </c>
      <c r="E1272" s="19" t="n">
        <v>7.77</v>
      </c>
      <c r="F1272" s="0" t="s">
        <v>27</v>
      </c>
      <c r="G1272" s="26" t="n">
        <f aca="false">YEAR(C1272)&amp;F1272</f>
        <v>0</v>
      </c>
      <c r="K1272" s="0" t="n">
        <f aca="false">VLOOKUP(F1272,$I$11061:$J$11089,2)</f>
        <v>0</v>
      </c>
      <c r="L1272" s="0" t="s">
        <v>27</v>
      </c>
    </row>
    <row r="1273" customFormat="false" ht="14.1" hidden="false" customHeight="true" outlineLevel="0" collapsed="false">
      <c r="A1273" s="17" t="s">
        <v>24</v>
      </c>
      <c r="B1273" s="0" t="s">
        <v>25</v>
      </c>
      <c r="C1273" s="7" t="n">
        <v>38319</v>
      </c>
      <c r="D1273" s="26" t="s">
        <v>38</v>
      </c>
      <c r="E1273" s="19" t="n">
        <v>8.88</v>
      </c>
      <c r="F1273" s="0" t="s">
        <v>39</v>
      </c>
      <c r="G1273" s="26" t="n">
        <f aca="false">YEAR(C1273)&amp;F1273</f>
        <v>0</v>
      </c>
      <c r="K1273" s="0" t="n">
        <f aca="false">VLOOKUP(F1273,$I$11061:$J$11089,2)</f>
        <v>0</v>
      </c>
      <c r="L1273" s="0" t="s">
        <v>39</v>
      </c>
    </row>
    <row r="1274" customFormat="false" ht="14.1" hidden="false" customHeight="true" outlineLevel="0" collapsed="false">
      <c r="A1274" s="17" t="s">
        <v>24</v>
      </c>
      <c r="B1274" s="0" t="s">
        <v>25</v>
      </c>
      <c r="C1274" s="7" t="n">
        <v>38319</v>
      </c>
      <c r="D1274" s="26" t="s">
        <v>40</v>
      </c>
      <c r="E1274" s="19" t="n">
        <v>9.99</v>
      </c>
      <c r="F1274" s="0" t="s">
        <v>29</v>
      </c>
      <c r="G1274" s="26" t="n">
        <f aca="false">YEAR(C1274)&amp;F1274</f>
        <v>0</v>
      </c>
      <c r="K1274" s="0" t="n">
        <f aca="false">VLOOKUP(F1274,$I$11061:$J$11089,2)</f>
        <v>0</v>
      </c>
      <c r="L1274" s="0" t="s">
        <v>29</v>
      </c>
    </row>
    <row r="1275" customFormat="false" ht="14.1" hidden="false" customHeight="true" outlineLevel="0" collapsed="false">
      <c r="A1275" s="17" t="s">
        <v>24</v>
      </c>
      <c r="B1275" s="0" t="s">
        <v>25</v>
      </c>
      <c r="C1275" s="7" t="n">
        <v>38321</v>
      </c>
      <c r="D1275" s="26" t="s">
        <v>26</v>
      </c>
      <c r="E1275" s="19" t="n">
        <v>1.11</v>
      </c>
      <c r="F1275" s="0" t="s">
        <v>45</v>
      </c>
      <c r="G1275" s="26" t="n">
        <f aca="false">YEAR(C1275)&amp;F1275</f>
        <v>0</v>
      </c>
      <c r="K1275" s="0" t="n">
        <f aca="false">VLOOKUP(F1275,$I$11061:$J$11089,2)</f>
        <v>0</v>
      </c>
      <c r="L1275" s="0" t="s">
        <v>45</v>
      </c>
    </row>
    <row r="1276" customFormat="false" ht="14.1" hidden="false" customHeight="true" outlineLevel="0" collapsed="false">
      <c r="A1276" s="17" t="s">
        <v>24</v>
      </c>
      <c r="B1276" s="0" t="s">
        <v>25</v>
      </c>
      <c r="C1276" s="7" t="n">
        <v>38321</v>
      </c>
      <c r="D1276" s="26" t="s">
        <v>28</v>
      </c>
      <c r="E1276" s="19" t="n">
        <v>2.22</v>
      </c>
      <c r="F1276" s="0" t="s">
        <v>45</v>
      </c>
      <c r="G1276" s="26" t="n">
        <f aca="false">YEAR(C1276)&amp;F1276</f>
        <v>0</v>
      </c>
      <c r="K1276" s="0" t="n">
        <f aca="false">VLOOKUP(F1276,$I$11061:$J$11089,2)</f>
        <v>0</v>
      </c>
      <c r="L1276" s="0" t="s">
        <v>45</v>
      </c>
    </row>
    <row r="1277" customFormat="false" ht="14.1" hidden="false" customHeight="true" outlineLevel="0" collapsed="false">
      <c r="A1277" s="17" t="s">
        <v>24</v>
      </c>
      <c r="B1277" s="0" t="s">
        <v>25</v>
      </c>
      <c r="C1277" s="7" t="n">
        <v>38322</v>
      </c>
      <c r="D1277" s="26" t="s">
        <v>30</v>
      </c>
      <c r="E1277" s="19" t="n">
        <v>3.33</v>
      </c>
      <c r="F1277" s="0" t="s">
        <v>37</v>
      </c>
      <c r="G1277" s="26" t="n">
        <f aca="false">YEAR(C1277)&amp;F1277</f>
        <v>0</v>
      </c>
      <c r="K1277" s="0" t="n">
        <f aca="false">VLOOKUP(F1277,$I$11061:$J$11089,2)</f>
        <v>0</v>
      </c>
      <c r="L1277" s="0" t="s">
        <v>37</v>
      </c>
    </row>
    <row r="1278" customFormat="false" ht="14.1" hidden="false" customHeight="true" outlineLevel="0" collapsed="false">
      <c r="A1278" s="17" t="s">
        <v>24</v>
      </c>
      <c r="B1278" s="0" t="s">
        <v>25</v>
      </c>
      <c r="C1278" s="7" t="n">
        <v>38322</v>
      </c>
      <c r="D1278" s="26" t="s">
        <v>32</v>
      </c>
      <c r="E1278" s="19" t="n">
        <v>4.44</v>
      </c>
      <c r="F1278" s="0" t="s">
        <v>37</v>
      </c>
      <c r="G1278" s="26" t="n">
        <f aca="false">YEAR(C1278)&amp;F1278</f>
        <v>0</v>
      </c>
      <c r="K1278" s="0" t="n">
        <f aca="false">VLOOKUP(F1278,$I$11061:$J$11089,2)</f>
        <v>0</v>
      </c>
      <c r="L1278" s="0" t="s">
        <v>37</v>
      </c>
    </row>
    <row r="1279" customFormat="false" ht="14.1" hidden="false" customHeight="true" outlineLevel="0" collapsed="false">
      <c r="A1279" s="17" t="s">
        <v>24</v>
      </c>
      <c r="B1279" s="0" t="s">
        <v>25</v>
      </c>
      <c r="C1279" s="7" t="n">
        <v>38322</v>
      </c>
      <c r="D1279" s="26" t="s">
        <v>33</v>
      </c>
      <c r="E1279" s="19" t="n">
        <v>5.55</v>
      </c>
      <c r="F1279" s="0" t="s">
        <v>39</v>
      </c>
      <c r="G1279" s="26" t="n">
        <f aca="false">YEAR(C1279)&amp;F1279</f>
        <v>0</v>
      </c>
      <c r="K1279" s="0" t="n">
        <f aca="false">VLOOKUP(F1279,$I$11061:$J$11089,2)</f>
        <v>0</v>
      </c>
      <c r="L1279" s="0" t="s">
        <v>39</v>
      </c>
    </row>
    <row r="1280" customFormat="false" ht="14.1" hidden="false" customHeight="true" outlineLevel="0" collapsed="false">
      <c r="A1280" s="17" t="s">
        <v>24</v>
      </c>
      <c r="B1280" s="0" t="s">
        <v>25</v>
      </c>
      <c r="C1280" s="7" t="n">
        <v>38322</v>
      </c>
      <c r="D1280" s="26" t="s">
        <v>35</v>
      </c>
      <c r="E1280" s="19" t="n">
        <v>6.66</v>
      </c>
      <c r="F1280" s="0" t="s">
        <v>29</v>
      </c>
      <c r="G1280" s="26" t="n">
        <f aca="false">YEAR(C1280)&amp;F1280</f>
        <v>0</v>
      </c>
      <c r="K1280" s="0" t="n">
        <f aca="false">VLOOKUP(F1280,$I$11061:$J$11089,2)</f>
        <v>0</v>
      </c>
      <c r="L1280" s="0" t="s">
        <v>29</v>
      </c>
    </row>
    <row r="1281" customFormat="false" ht="14.1" hidden="false" customHeight="true" outlineLevel="0" collapsed="false">
      <c r="A1281" s="17" t="s">
        <v>24</v>
      </c>
      <c r="B1281" s="0" t="s">
        <v>25</v>
      </c>
      <c r="C1281" s="7" t="n">
        <v>38322</v>
      </c>
      <c r="D1281" s="26" t="s">
        <v>36</v>
      </c>
      <c r="E1281" s="19" t="n">
        <v>7.77</v>
      </c>
      <c r="F1281" s="0" t="s">
        <v>54</v>
      </c>
      <c r="G1281" s="26" t="n">
        <f aca="false">YEAR(C1281)&amp;F1281</f>
        <v>0</v>
      </c>
      <c r="K1281" s="0" t="n">
        <f aca="false">VLOOKUP(F1281,$I$11061:$J$11089,2)</f>
        <v>0</v>
      </c>
      <c r="L1281" s="0" t="s">
        <v>54</v>
      </c>
    </row>
    <row r="1282" customFormat="false" ht="14.1" hidden="false" customHeight="true" outlineLevel="0" collapsed="false">
      <c r="A1282" s="17" t="s">
        <v>24</v>
      </c>
      <c r="B1282" s="0" t="s">
        <v>25</v>
      </c>
      <c r="C1282" s="7" t="n">
        <v>38322</v>
      </c>
      <c r="D1282" s="26" t="s">
        <v>38</v>
      </c>
      <c r="E1282" s="19" t="n">
        <v>8.88</v>
      </c>
      <c r="F1282" s="0" t="s">
        <v>54</v>
      </c>
      <c r="G1282" s="26" t="n">
        <f aca="false">YEAR(C1282)&amp;F1282</f>
        <v>0</v>
      </c>
      <c r="K1282" s="0" t="n">
        <f aca="false">VLOOKUP(F1282,$I$11061:$J$11089,2)</f>
        <v>0</v>
      </c>
      <c r="L1282" s="0" t="s">
        <v>54</v>
      </c>
    </row>
    <row r="1283" customFormat="false" ht="14.1" hidden="false" customHeight="true" outlineLevel="0" collapsed="false">
      <c r="A1283" s="17" t="s">
        <v>24</v>
      </c>
      <c r="B1283" s="0" t="s">
        <v>25</v>
      </c>
      <c r="C1283" s="7" t="n">
        <v>38324</v>
      </c>
      <c r="D1283" s="26" t="s">
        <v>40</v>
      </c>
      <c r="E1283" s="19" t="n">
        <v>9.99</v>
      </c>
      <c r="F1283" s="0" t="s">
        <v>27</v>
      </c>
      <c r="G1283" s="26" t="n">
        <f aca="false">YEAR(C1283)&amp;F1283</f>
        <v>0</v>
      </c>
      <c r="K1283" s="0" t="n">
        <f aca="false">VLOOKUP(F1283,$I$11061:$J$11089,2)</f>
        <v>0</v>
      </c>
      <c r="L1283" s="0" t="s">
        <v>27</v>
      </c>
    </row>
    <row r="1284" customFormat="false" ht="14.1" hidden="false" customHeight="true" outlineLevel="0" collapsed="false">
      <c r="A1284" s="17" t="s">
        <v>24</v>
      </c>
      <c r="B1284" s="0" t="s">
        <v>25</v>
      </c>
      <c r="C1284" s="7" t="n">
        <v>38324</v>
      </c>
      <c r="D1284" s="26" t="s">
        <v>26</v>
      </c>
      <c r="E1284" s="19" t="n">
        <v>1.11</v>
      </c>
      <c r="F1284" s="0" t="s">
        <v>49</v>
      </c>
      <c r="G1284" s="26" t="n">
        <f aca="false">YEAR(C1284)&amp;F1284</f>
        <v>0</v>
      </c>
      <c r="K1284" s="0" t="n">
        <f aca="false">VLOOKUP(F1284,$I$11061:$J$11089,2)</f>
        <v>0</v>
      </c>
      <c r="L1284" s="0" t="s">
        <v>49</v>
      </c>
    </row>
    <row r="1285" customFormat="false" ht="14.1" hidden="false" customHeight="true" outlineLevel="0" collapsed="false">
      <c r="A1285" s="17" t="s">
        <v>24</v>
      </c>
      <c r="B1285" s="0" t="s">
        <v>25</v>
      </c>
      <c r="C1285" s="7" t="n">
        <v>38325</v>
      </c>
      <c r="D1285" s="26" t="s">
        <v>28</v>
      </c>
      <c r="E1285" s="19" t="n">
        <v>2.22</v>
      </c>
      <c r="F1285" s="0" t="s">
        <v>27</v>
      </c>
      <c r="G1285" s="26" t="n">
        <f aca="false">YEAR(C1285)&amp;F1285</f>
        <v>0</v>
      </c>
      <c r="K1285" s="0" t="n">
        <f aca="false">VLOOKUP(F1285,$I$11061:$J$11089,2)</f>
        <v>0</v>
      </c>
      <c r="L1285" s="0" t="s">
        <v>27</v>
      </c>
    </row>
    <row r="1286" customFormat="false" ht="14.1" hidden="false" customHeight="true" outlineLevel="0" collapsed="false">
      <c r="A1286" s="17" t="s">
        <v>24</v>
      </c>
      <c r="B1286" s="0" t="s">
        <v>25</v>
      </c>
      <c r="C1286" s="7" t="n">
        <v>38326</v>
      </c>
      <c r="D1286" s="26" t="s">
        <v>30</v>
      </c>
      <c r="E1286" s="19" t="n">
        <v>3.33</v>
      </c>
      <c r="F1286" s="0" t="s">
        <v>39</v>
      </c>
      <c r="G1286" s="26" t="n">
        <f aca="false">YEAR(C1286)&amp;F1286</f>
        <v>0</v>
      </c>
      <c r="K1286" s="0" t="n">
        <f aca="false">VLOOKUP(F1286,$I$11061:$J$11089,2)</f>
        <v>0</v>
      </c>
      <c r="L1286" s="0" t="s">
        <v>39</v>
      </c>
    </row>
    <row r="1287" customFormat="false" ht="14.1" hidden="false" customHeight="true" outlineLevel="0" collapsed="false">
      <c r="A1287" s="17" t="s">
        <v>24</v>
      </c>
      <c r="B1287" s="0" t="s">
        <v>25</v>
      </c>
      <c r="C1287" s="7" t="n">
        <v>38327</v>
      </c>
      <c r="D1287" s="26" t="s">
        <v>32</v>
      </c>
      <c r="E1287" s="19" t="n">
        <v>4.44</v>
      </c>
      <c r="F1287" s="0" t="s">
        <v>44</v>
      </c>
      <c r="G1287" s="26" t="n">
        <f aca="false">YEAR(C1287)&amp;F1287</f>
        <v>0</v>
      </c>
      <c r="K1287" s="0" t="n">
        <f aca="false">VLOOKUP(F1287,$I$11061:$J$11089,2)</f>
        <v>0</v>
      </c>
      <c r="L1287" s="0" t="s">
        <v>44</v>
      </c>
    </row>
    <row r="1288" customFormat="false" ht="14.1" hidden="false" customHeight="true" outlineLevel="0" collapsed="false">
      <c r="A1288" s="17" t="s">
        <v>24</v>
      </c>
      <c r="B1288" s="0" t="s">
        <v>25</v>
      </c>
      <c r="C1288" s="7" t="n">
        <v>38327</v>
      </c>
      <c r="D1288" s="26" t="s">
        <v>33</v>
      </c>
      <c r="E1288" s="19" t="n">
        <v>5.55</v>
      </c>
      <c r="F1288" s="0" t="s">
        <v>37</v>
      </c>
      <c r="G1288" s="26" t="n">
        <f aca="false">YEAR(C1288)&amp;F1288</f>
        <v>0</v>
      </c>
      <c r="K1288" s="0" t="n">
        <f aca="false">VLOOKUP(F1288,$I$11061:$J$11089,2)</f>
        <v>0</v>
      </c>
      <c r="L1288" s="0" t="s">
        <v>37</v>
      </c>
    </row>
    <row r="1289" customFormat="false" ht="14.1" hidden="false" customHeight="true" outlineLevel="0" collapsed="false">
      <c r="A1289" s="17" t="s">
        <v>24</v>
      </c>
      <c r="B1289" s="0" t="s">
        <v>25</v>
      </c>
      <c r="C1289" s="7" t="n">
        <v>38327</v>
      </c>
      <c r="D1289" s="26" t="s">
        <v>35</v>
      </c>
      <c r="E1289" s="19" t="n">
        <v>6.66</v>
      </c>
      <c r="F1289" s="0" t="s">
        <v>29</v>
      </c>
      <c r="G1289" s="26" t="n">
        <f aca="false">YEAR(C1289)&amp;F1289</f>
        <v>0</v>
      </c>
      <c r="K1289" s="0" t="n">
        <f aca="false">VLOOKUP(F1289,$I$11061:$J$11089,2)</f>
        <v>0</v>
      </c>
      <c r="L1289" s="0" t="s">
        <v>29</v>
      </c>
    </row>
    <row r="1290" customFormat="false" ht="14.1" hidden="false" customHeight="true" outlineLevel="0" collapsed="false">
      <c r="A1290" s="17" t="s">
        <v>24</v>
      </c>
      <c r="B1290" s="0" t="s">
        <v>25</v>
      </c>
      <c r="C1290" s="7" t="n">
        <v>38327</v>
      </c>
      <c r="D1290" s="26" t="s">
        <v>36</v>
      </c>
      <c r="E1290" s="19" t="n">
        <v>7.77</v>
      </c>
      <c r="F1290" s="0" t="s">
        <v>46</v>
      </c>
      <c r="G1290" s="26" t="n">
        <f aca="false">YEAR(C1290)&amp;F1290</f>
        <v>0</v>
      </c>
      <c r="K1290" s="0" t="n">
        <f aca="false">VLOOKUP(F1290,$I$11061:$J$11089,2)</f>
        <v>0</v>
      </c>
      <c r="L1290" s="0" t="s">
        <v>46</v>
      </c>
    </row>
    <row r="1291" customFormat="false" ht="14.1" hidden="false" customHeight="true" outlineLevel="0" collapsed="false">
      <c r="A1291" s="17" t="s">
        <v>24</v>
      </c>
      <c r="B1291" s="0" t="s">
        <v>25</v>
      </c>
      <c r="C1291" s="7" t="n">
        <v>38327</v>
      </c>
      <c r="D1291" s="26" t="s">
        <v>38</v>
      </c>
      <c r="E1291" s="19" t="n">
        <v>8.88</v>
      </c>
      <c r="F1291" s="0" t="s">
        <v>46</v>
      </c>
      <c r="G1291" s="26" t="n">
        <f aca="false">YEAR(C1291)&amp;F1291</f>
        <v>0</v>
      </c>
      <c r="K1291" s="0" t="n">
        <f aca="false">VLOOKUP(F1291,$I$11061:$J$11089,2)</f>
        <v>0</v>
      </c>
      <c r="L1291" s="0" t="s">
        <v>46</v>
      </c>
    </row>
    <row r="1292" customFormat="false" ht="14.1" hidden="false" customHeight="true" outlineLevel="0" collapsed="false">
      <c r="A1292" s="17" t="s">
        <v>24</v>
      </c>
      <c r="B1292" s="0" t="s">
        <v>25</v>
      </c>
      <c r="C1292" s="7" t="n">
        <v>38329</v>
      </c>
      <c r="D1292" s="26" t="s">
        <v>40</v>
      </c>
      <c r="E1292" s="19" t="n">
        <v>9.99</v>
      </c>
      <c r="F1292" s="0" t="s">
        <v>54</v>
      </c>
      <c r="G1292" s="26" t="n">
        <f aca="false">YEAR(C1292)&amp;F1292</f>
        <v>0</v>
      </c>
      <c r="K1292" s="0" t="n">
        <f aca="false">VLOOKUP(F1292,$I$11061:$J$11089,2)</f>
        <v>0</v>
      </c>
      <c r="L1292" s="0" t="s">
        <v>54</v>
      </c>
    </row>
    <row r="1293" customFormat="false" ht="14.1" hidden="false" customHeight="true" outlineLevel="0" collapsed="false">
      <c r="A1293" s="17" t="s">
        <v>24</v>
      </c>
      <c r="B1293" s="0" t="s">
        <v>25</v>
      </c>
      <c r="C1293" s="7" t="n">
        <v>38330</v>
      </c>
      <c r="D1293" s="26" t="s">
        <v>26</v>
      </c>
      <c r="E1293" s="19" t="n">
        <v>1.11</v>
      </c>
      <c r="F1293" s="0" t="s">
        <v>48</v>
      </c>
      <c r="G1293" s="26" t="n">
        <f aca="false">YEAR(C1293)&amp;F1293</f>
        <v>0</v>
      </c>
      <c r="K1293" s="0" t="n">
        <f aca="false">VLOOKUP(F1293,$I$11061:$J$11089,2)</f>
        <v>0</v>
      </c>
      <c r="L1293" s="0" t="s">
        <v>48</v>
      </c>
    </row>
    <row r="1294" customFormat="false" ht="14.1" hidden="false" customHeight="true" outlineLevel="0" collapsed="false">
      <c r="A1294" s="17" t="s">
        <v>24</v>
      </c>
      <c r="B1294" s="0" t="s">
        <v>25</v>
      </c>
      <c r="C1294" s="7" t="n">
        <v>38331</v>
      </c>
      <c r="D1294" s="26" t="s">
        <v>28</v>
      </c>
      <c r="E1294" s="19" t="n">
        <v>2.22</v>
      </c>
      <c r="F1294" s="0" t="s">
        <v>37</v>
      </c>
      <c r="G1294" s="26" t="n">
        <f aca="false">YEAR(C1294)&amp;F1294</f>
        <v>0</v>
      </c>
      <c r="K1294" s="0" t="n">
        <f aca="false">VLOOKUP(F1294,$I$11061:$J$11089,2)</f>
        <v>0</v>
      </c>
      <c r="L1294" s="0" t="s">
        <v>37</v>
      </c>
    </row>
    <row r="1295" customFormat="false" ht="14.1" hidden="false" customHeight="true" outlineLevel="0" collapsed="false">
      <c r="A1295" s="17" t="s">
        <v>24</v>
      </c>
      <c r="B1295" s="0" t="s">
        <v>25</v>
      </c>
      <c r="C1295" s="7" t="n">
        <v>38333</v>
      </c>
      <c r="D1295" s="26" t="s">
        <v>30</v>
      </c>
      <c r="E1295" s="19" t="n">
        <v>3.33</v>
      </c>
      <c r="F1295" s="0" t="s">
        <v>39</v>
      </c>
      <c r="G1295" s="26" t="n">
        <f aca="false">YEAR(C1295)&amp;F1295</f>
        <v>0</v>
      </c>
      <c r="K1295" s="0" t="n">
        <f aca="false">VLOOKUP(F1295,$I$11061:$J$11089,2)</f>
        <v>0</v>
      </c>
      <c r="L1295" s="0" t="s">
        <v>39</v>
      </c>
    </row>
    <row r="1296" customFormat="false" ht="14.1" hidden="false" customHeight="true" outlineLevel="0" collapsed="false">
      <c r="A1296" s="17" t="s">
        <v>24</v>
      </c>
      <c r="B1296" s="0" t="s">
        <v>25</v>
      </c>
      <c r="C1296" s="7" t="n">
        <v>38333</v>
      </c>
      <c r="D1296" s="26" t="s">
        <v>32</v>
      </c>
      <c r="E1296" s="19" t="n">
        <v>4.44</v>
      </c>
      <c r="F1296" s="0" t="s">
        <v>29</v>
      </c>
      <c r="G1296" s="26" t="n">
        <f aca="false">YEAR(C1296)&amp;F1296</f>
        <v>0</v>
      </c>
      <c r="K1296" s="0" t="n">
        <f aca="false">VLOOKUP(F1296,$I$11061:$J$11089,2)</f>
        <v>0</v>
      </c>
      <c r="L1296" s="0" t="s">
        <v>29</v>
      </c>
    </row>
    <row r="1297" customFormat="false" ht="14.1" hidden="false" customHeight="true" outlineLevel="0" collapsed="false">
      <c r="A1297" s="17" t="s">
        <v>24</v>
      </c>
      <c r="B1297" s="0" t="s">
        <v>25</v>
      </c>
      <c r="C1297" s="7" t="n">
        <v>38333</v>
      </c>
      <c r="D1297" s="26" t="s">
        <v>33</v>
      </c>
      <c r="E1297" s="19" t="n">
        <v>5.55</v>
      </c>
      <c r="F1297" s="0" t="s">
        <v>41</v>
      </c>
      <c r="G1297" s="26" t="n">
        <f aca="false">YEAR(C1297)&amp;F1297</f>
        <v>0</v>
      </c>
      <c r="K1297" s="0" t="n">
        <f aca="false">VLOOKUP(F1297,$I$11061:$J$11089,2)</f>
        <v>0</v>
      </c>
      <c r="L1297" s="0" t="s">
        <v>41</v>
      </c>
    </row>
    <row r="1298" customFormat="false" ht="14.1" hidden="false" customHeight="true" outlineLevel="0" collapsed="false">
      <c r="A1298" s="17" t="s">
        <v>24</v>
      </c>
      <c r="B1298" s="0" t="s">
        <v>25</v>
      </c>
      <c r="C1298" s="7" t="n">
        <v>38334</v>
      </c>
      <c r="D1298" s="26" t="s">
        <v>35</v>
      </c>
      <c r="E1298" s="19" t="n">
        <v>6.66</v>
      </c>
      <c r="F1298" s="0" t="s">
        <v>51</v>
      </c>
      <c r="G1298" s="26" t="n">
        <f aca="false">YEAR(C1298)&amp;F1298</f>
        <v>0</v>
      </c>
      <c r="K1298" s="0" t="n">
        <f aca="false">VLOOKUP(F1298,$I$11061:$J$11089,2)</f>
        <v>0</v>
      </c>
      <c r="L1298" s="0" t="s">
        <v>51</v>
      </c>
    </row>
    <row r="1299" customFormat="false" ht="14.1" hidden="false" customHeight="true" outlineLevel="0" collapsed="false">
      <c r="A1299" s="17" t="s">
        <v>24</v>
      </c>
      <c r="B1299" s="0" t="s">
        <v>25</v>
      </c>
      <c r="C1299" s="7" t="n">
        <v>38335</v>
      </c>
      <c r="D1299" s="26" t="s">
        <v>36</v>
      </c>
      <c r="E1299" s="19" t="n">
        <v>7.77</v>
      </c>
      <c r="F1299" s="0" t="s">
        <v>43</v>
      </c>
      <c r="G1299" s="26" t="n">
        <f aca="false">YEAR(C1299)&amp;F1299</f>
        <v>0</v>
      </c>
      <c r="K1299" s="0" t="n">
        <f aca="false">VLOOKUP(F1299,$I$11061:$J$11089,2)</f>
        <v>0</v>
      </c>
      <c r="L1299" s="0" t="s">
        <v>43</v>
      </c>
    </row>
    <row r="1300" customFormat="false" ht="14.1" hidden="false" customHeight="true" outlineLevel="0" collapsed="false">
      <c r="A1300" s="17" t="s">
        <v>24</v>
      </c>
      <c r="B1300" s="0" t="s">
        <v>25</v>
      </c>
      <c r="C1300" s="7" t="n">
        <v>38335</v>
      </c>
      <c r="D1300" s="26" t="s">
        <v>38</v>
      </c>
      <c r="E1300" s="19" t="n">
        <v>8.88</v>
      </c>
      <c r="F1300" s="0" t="s">
        <v>44</v>
      </c>
      <c r="G1300" s="26" t="n">
        <f aca="false">YEAR(C1300)&amp;F1300</f>
        <v>0</v>
      </c>
      <c r="K1300" s="0" t="n">
        <f aca="false">VLOOKUP(F1300,$I$11061:$J$11089,2)</f>
        <v>0</v>
      </c>
      <c r="L1300" s="0" t="s">
        <v>44</v>
      </c>
    </row>
    <row r="1301" customFormat="false" ht="14.1" hidden="false" customHeight="true" outlineLevel="0" collapsed="false">
      <c r="A1301" s="17" t="s">
        <v>24</v>
      </c>
      <c r="B1301" s="0" t="s">
        <v>25</v>
      </c>
      <c r="C1301" s="7" t="n">
        <v>38335</v>
      </c>
      <c r="D1301" s="26" t="s">
        <v>40</v>
      </c>
      <c r="E1301" s="19" t="n">
        <v>9.99</v>
      </c>
      <c r="F1301" s="0" t="s">
        <v>27</v>
      </c>
      <c r="G1301" s="26" t="n">
        <f aca="false">YEAR(C1301)&amp;F1301</f>
        <v>0</v>
      </c>
      <c r="K1301" s="0" t="n">
        <f aca="false">VLOOKUP(F1301,$I$11061:$J$11089,2)</f>
        <v>0</v>
      </c>
      <c r="L1301" s="0" t="s">
        <v>27</v>
      </c>
    </row>
    <row r="1302" customFormat="false" ht="14.1" hidden="false" customHeight="true" outlineLevel="0" collapsed="false">
      <c r="A1302" s="17" t="s">
        <v>24</v>
      </c>
      <c r="B1302" s="0" t="s">
        <v>25</v>
      </c>
      <c r="C1302" s="7" t="n">
        <v>38335</v>
      </c>
      <c r="D1302" s="26" t="s">
        <v>26</v>
      </c>
      <c r="E1302" s="19" t="n">
        <v>1.11</v>
      </c>
      <c r="F1302" s="0" t="s">
        <v>45</v>
      </c>
      <c r="G1302" s="26" t="n">
        <f aca="false">YEAR(C1302)&amp;F1302</f>
        <v>0</v>
      </c>
      <c r="K1302" s="0" t="n">
        <f aca="false">VLOOKUP(F1302,$I$11061:$J$11089,2)</f>
        <v>0</v>
      </c>
      <c r="L1302" s="0" t="s">
        <v>45</v>
      </c>
    </row>
    <row r="1303" customFormat="false" ht="14.1" hidden="false" customHeight="true" outlineLevel="0" collapsed="false">
      <c r="A1303" s="17" t="s">
        <v>24</v>
      </c>
      <c r="B1303" s="0" t="s">
        <v>25</v>
      </c>
      <c r="C1303" s="7" t="n">
        <v>38337</v>
      </c>
      <c r="D1303" s="26" t="s">
        <v>28</v>
      </c>
      <c r="E1303" s="19" t="n">
        <v>2.22</v>
      </c>
      <c r="F1303" s="0" t="s">
        <v>46</v>
      </c>
      <c r="G1303" s="26" t="n">
        <f aca="false">YEAR(C1303)&amp;F1303</f>
        <v>0</v>
      </c>
      <c r="K1303" s="0" t="n">
        <f aca="false">VLOOKUP(F1303,$I$11061:$J$11089,2)</f>
        <v>0</v>
      </c>
      <c r="L1303" s="0" t="s">
        <v>46</v>
      </c>
    </row>
    <row r="1304" customFormat="false" ht="14.1" hidden="false" customHeight="true" outlineLevel="0" collapsed="false">
      <c r="A1304" s="17" t="s">
        <v>24</v>
      </c>
      <c r="B1304" s="0" t="s">
        <v>25</v>
      </c>
      <c r="C1304" s="7" t="n">
        <v>38338</v>
      </c>
      <c r="D1304" s="26" t="s">
        <v>30</v>
      </c>
      <c r="E1304" s="19" t="n">
        <v>3.33</v>
      </c>
      <c r="F1304" s="0" t="s">
        <v>27</v>
      </c>
      <c r="G1304" s="26" t="n">
        <f aca="false">YEAR(C1304)&amp;F1304</f>
        <v>0</v>
      </c>
      <c r="K1304" s="0" t="n">
        <f aca="false">VLOOKUP(F1304,$I$11061:$J$11089,2)</f>
        <v>0</v>
      </c>
      <c r="L1304" s="0" t="s">
        <v>27</v>
      </c>
    </row>
    <row r="1305" customFormat="false" ht="14.1" hidden="false" customHeight="true" outlineLevel="0" collapsed="false">
      <c r="A1305" s="17" t="s">
        <v>24</v>
      </c>
      <c r="B1305" s="0" t="s">
        <v>25</v>
      </c>
      <c r="C1305" s="7" t="n">
        <v>38338</v>
      </c>
      <c r="D1305" s="26" t="s">
        <v>32</v>
      </c>
      <c r="E1305" s="19" t="n">
        <v>4.44</v>
      </c>
      <c r="F1305" s="0" t="s">
        <v>39</v>
      </c>
      <c r="G1305" s="26" t="n">
        <f aca="false">YEAR(C1305)&amp;F1305</f>
        <v>0</v>
      </c>
      <c r="K1305" s="0" t="n">
        <f aca="false">VLOOKUP(F1305,$I$11061:$J$11089,2)</f>
        <v>0</v>
      </c>
      <c r="L1305" s="0" t="s">
        <v>39</v>
      </c>
    </row>
    <row r="1306" customFormat="false" ht="14.1" hidden="false" customHeight="true" outlineLevel="0" collapsed="false">
      <c r="A1306" s="17" t="s">
        <v>24</v>
      </c>
      <c r="B1306" s="0" t="s">
        <v>25</v>
      </c>
      <c r="C1306" s="7" t="n">
        <v>38338</v>
      </c>
      <c r="D1306" s="26" t="s">
        <v>33</v>
      </c>
      <c r="E1306" s="19" t="n">
        <v>5.55</v>
      </c>
      <c r="F1306" s="0" t="s">
        <v>29</v>
      </c>
      <c r="G1306" s="26" t="n">
        <f aca="false">YEAR(C1306)&amp;F1306</f>
        <v>0</v>
      </c>
      <c r="K1306" s="0" t="n">
        <f aca="false">VLOOKUP(F1306,$I$11061:$J$11089,2)</f>
        <v>0</v>
      </c>
      <c r="L1306" s="0" t="s">
        <v>29</v>
      </c>
    </row>
    <row r="1307" customFormat="false" ht="14.1" hidden="false" customHeight="true" outlineLevel="0" collapsed="false">
      <c r="A1307" s="17" t="s">
        <v>24</v>
      </c>
      <c r="B1307" s="0" t="s">
        <v>25</v>
      </c>
      <c r="C1307" s="7" t="n">
        <v>38338</v>
      </c>
      <c r="D1307" s="26" t="s">
        <v>35</v>
      </c>
      <c r="E1307" s="19" t="n">
        <v>6.66</v>
      </c>
      <c r="F1307" s="0" t="s">
        <v>45</v>
      </c>
      <c r="G1307" s="26" t="n">
        <f aca="false">YEAR(C1307)&amp;F1307</f>
        <v>0</v>
      </c>
      <c r="K1307" s="0" t="n">
        <f aca="false">VLOOKUP(F1307,$I$11061:$J$11089,2)</f>
        <v>0</v>
      </c>
      <c r="L1307" s="0" t="s">
        <v>45</v>
      </c>
    </row>
    <row r="1308" customFormat="false" ht="14.1" hidden="false" customHeight="true" outlineLevel="0" collapsed="false">
      <c r="A1308" s="17" t="s">
        <v>24</v>
      </c>
      <c r="B1308" s="0" t="s">
        <v>25</v>
      </c>
      <c r="C1308" s="7" t="n">
        <v>38339</v>
      </c>
      <c r="D1308" s="26" t="s">
        <v>26</v>
      </c>
      <c r="E1308" s="19" t="n">
        <v>1.11</v>
      </c>
      <c r="F1308" s="0" t="s">
        <v>27</v>
      </c>
      <c r="G1308" s="26" t="n">
        <f aca="false">YEAR(C1308)&amp;F1308</f>
        <v>0</v>
      </c>
      <c r="K1308" s="0" t="n">
        <f aca="false">VLOOKUP(F1308,$I$11061:$J$11089,2)</f>
        <v>0</v>
      </c>
      <c r="L1308" s="0" t="s">
        <v>27</v>
      </c>
    </row>
    <row r="1309" customFormat="false" ht="14.1" hidden="false" customHeight="true" outlineLevel="0" collapsed="false">
      <c r="A1309" s="17" t="s">
        <v>24</v>
      </c>
      <c r="B1309" s="0" t="s">
        <v>25</v>
      </c>
      <c r="C1309" s="7" t="n">
        <v>38340</v>
      </c>
      <c r="D1309" s="26" t="s">
        <v>28</v>
      </c>
      <c r="E1309" s="19" t="n">
        <v>2.22</v>
      </c>
      <c r="F1309" s="0" t="s">
        <v>27</v>
      </c>
      <c r="G1309" s="26" t="n">
        <f aca="false">YEAR(C1309)&amp;F1309</f>
        <v>0</v>
      </c>
      <c r="K1309" s="0" t="n">
        <f aca="false">VLOOKUP(F1309,$I$11061:$J$11089,2)</f>
        <v>0</v>
      </c>
      <c r="L1309" s="0" t="s">
        <v>27</v>
      </c>
    </row>
    <row r="1310" customFormat="false" ht="14.1" hidden="false" customHeight="true" outlineLevel="0" collapsed="false">
      <c r="A1310" s="17" t="s">
        <v>24</v>
      </c>
      <c r="B1310" s="0" t="s">
        <v>25</v>
      </c>
      <c r="C1310" s="7" t="n">
        <v>38341</v>
      </c>
      <c r="D1310" s="26" t="s">
        <v>30</v>
      </c>
      <c r="E1310" s="19" t="n">
        <v>3.33</v>
      </c>
      <c r="F1310" s="0" t="s">
        <v>29</v>
      </c>
      <c r="G1310" s="26" t="n">
        <f aca="false">YEAR(C1310)&amp;F1310</f>
        <v>0</v>
      </c>
      <c r="K1310" s="0" t="n">
        <f aca="false">VLOOKUP(F1310,$I$11061:$J$11089,2)</f>
        <v>0</v>
      </c>
      <c r="L1310" s="0" t="s">
        <v>29</v>
      </c>
    </row>
    <row r="1311" customFormat="false" ht="14.1" hidden="false" customHeight="true" outlineLevel="0" collapsed="false">
      <c r="A1311" s="17" t="s">
        <v>24</v>
      </c>
      <c r="B1311" s="0" t="s">
        <v>25</v>
      </c>
      <c r="C1311" s="7" t="n">
        <v>38341</v>
      </c>
      <c r="D1311" s="26" t="s">
        <v>32</v>
      </c>
      <c r="E1311" s="19" t="n">
        <v>4.44</v>
      </c>
      <c r="F1311" s="0" t="s">
        <v>31</v>
      </c>
      <c r="G1311" s="26" t="n">
        <f aca="false">YEAR(C1311)&amp;F1311</f>
        <v>0</v>
      </c>
      <c r="K1311" s="0" t="n">
        <f aca="false">VLOOKUP(F1311,$I$11061:$J$11089,2)</f>
        <v>0</v>
      </c>
      <c r="L1311" s="0" t="s">
        <v>31</v>
      </c>
    </row>
    <row r="1312" customFormat="false" ht="14.1" hidden="false" customHeight="true" outlineLevel="0" collapsed="false">
      <c r="A1312" s="17" t="s">
        <v>24</v>
      </c>
      <c r="B1312" s="0" t="s">
        <v>25</v>
      </c>
      <c r="C1312" s="7" t="n">
        <v>38341</v>
      </c>
      <c r="D1312" s="26" t="s">
        <v>33</v>
      </c>
      <c r="E1312" s="19" t="n">
        <v>5.55</v>
      </c>
      <c r="F1312" s="0" t="s">
        <v>31</v>
      </c>
      <c r="G1312" s="26" t="n">
        <f aca="false">YEAR(C1312)&amp;F1312</f>
        <v>0</v>
      </c>
      <c r="K1312" s="0" t="n">
        <f aca="false">VLOOKUP(F1312,$I$11061:$J$11089,2)</f>
        <v>0</v>
      </c>
      <c r="L1312" s="0" t="s">
        <v>31</v>
      </c>
    </row>
    <row r="1313" customFormat="false" ht="14.1" hidden="false" customHeight="true" outlineLevel="0" collapsed="false">
      <c r="A1313" s="17" t="s">
        <v>24</v>
      </c>
      <c r="B1313" s="0" t="s">
        <v>25</v>
      </c>
      <c r="C1313" s="7" t="n">
        <v>38342</v>
      </c>
      <c r="D1313" s="26" t="s">
        <v>35</v>
      </c>
      <c r="E1313" s="19" t="n">
        <v>6.66</v>
      </c>
      <c r="F1313" s="0" t="s">
        <v>27</v>
      </c>
      <c r="G1313" s="26" t="n">
        <f aca="false">YEAR(C1313)&amp;F1313</f>
        <v>0</v>
      </c>
      <c r="K1313" s="0" t="n">
        <f aca="false">VLOOKUP(F1313,$I$11061:$J$11089,2)</f>
        <v>0</v>
      </c>
      <c r="L1313" s="0" t="s">
        <v>27</v>
      </c>
    </row>
    <row r="1314" customFormat="false" ht="14.1" hidden="false" customHeight="true" outlineLevel="0" collapsed="false">
      <c r="A1314" s="17" t="s">
        <v>24</v>
      </c>
      <c r="B1314" s="0" t="s">
        <v>25</v>
      </c>
      <c r="C1314" s="7" t="n">
        <v>38342</v>
      </c>
      <c r="D1314" s="26" t="s">
        <v>36</v>
      </c>
      <c r="E1314" s="19" t="n">
        <v>7.77</v>
      </c>
      <c r="F1314" s="0" t="s">
        <v>37</v>
      </c>
      <c r="G1314" s="26" t="n">
        <f aca="false">YEAR(C1314)&amp;F1314</f>
        <v>0</v>
      </c>
      <c r="K1314" s="0" t="n">
        <f aca="false">VLOOKUP(F1314,$I$11061:$J$11089,2)</f>
        <v>0</v>
      </c>
      <c r="L1314" s="0" t="s">
        <v>37</v>
      </c>
    </row>
    <row r="1315" customFormat="false" ht="14.1" hidden="false" customHeight="true" outlineLevel="0" collapsed="false">
      <c r="A1315" s="17" t="s">
        <v>24</v>
      </c>
      <c r="B1315" s="0" t="s">
        <v>25</v>
      </c>
      <c r="C1315" s="7" t="n">
        <v>38342</v>
      </c>
      <c r="D1315" s="26" t="s">
        <v>38</v>
      </c>
      <c r="E1315" s="19" t="n">
        <v>8.88</v>
      </c>
      <c r="F1315" s="0" t="s">
        <v>29</v>
      </c>
      <c r="G1315" s="26" t="n">
        <f aca="false">YEAR(C1315)&amp;F1315</f>
        <v>0</v>
      </c>
      <c r="K1315" s="0" t="n">
        <f aca="false">VLOOKUP(F1315,$I$11061:$J$11089,2)</f>
        <v>0</v>
      </c>
      <c r="L1315" s="0" t="s">
        <v>29</v>
      </c>
    </row>
    <row r="1316" customFormat="false" ht="14.1" hidden="false" customHeight="true" outlineLevel="0" collapsed="false">
      <c r="A1316" s="17" t="s">
        <v>24</v>
      </c>
      <c r="B1316" s="0" t="s">
        <v>25</v>
      </c>
      <c r="C1316" s="7" t="n">
        <v>38342</v>
      </c>
      <c r="D1316" s="26" t="s">
        <v>40</v>
      </c>
      <c r="E1316" s="19" t="n">
        <v>9.99</v>
      </c>
      <c r="F1316" s="0" t="s">
        <v>46</v>
      </c>
      <c r="G1316" s="26" t="n">
        <f aca="false">YEAR(C1316)&amp;F1316</f>
        <v>0</v>
      </c>
      <c r="K1316" s="0" t="n">
        <f aca="false">VLOOKUP(F1316,$I$11061:$J$11089,2)</f>
        <v>0</v>
      </c>
      <c r="L1316" s="0" t="s">
        <v>46</v>
      </c>
    </row>
    <row r="1317" customFormat="false" ht="14.1" hidden="false" customHeight="true" outlineLevel="0" collapsed="false">
      <c r="A1317" s="17" t="s">
        <v>24</v>
      </c>
      <c r="B1317" s="0" t="s">
        <v>25</v>
      </c>
      <c r="C1317" s="7" t="n">
        <v>38343</v>
      </c>
      <c r="D1317" s="26" t="s">
        <v>26</v>
      </c>
      <c r="E1317" s="19" t="n">
        <v>1.11</v>
      </c>
      <c r="F1317" s="0" t="s">
        <v>27</v>
      </c>
      <c r="G1317" s="26" t="n">
        <f aca="false">YEAR(C1317)&amp;F1317</f>
        <v>0</v>
      </c>
      <c r="K1317" s="0" t="n">
        <f aca="false">VLOOKUP(F1317,$I$11061:$J$11089,2)</f>
        <v>0</v>
      </c>
      <c r="L1317" s="0" t="s">
        <v>27</v>
      </c>
    </row>
    <row r="1318" customFormat="false" ht="14.1" hidden="false" customHeight="true" outlineLevel="0" collapsed="false">
      <c r="A1318" s="17" t="s">
        <v>24</v>
      </c>
      <c r="B1318" s="0" t="s">
        <v>25</v>
      </c>
      <c r="C1318" s="7" t="n">
        <v>38343</v>
      </c>
      <c r="D1318" s="26" t="s">
        <v>28</v>
      </c>
      <c r="E1318" s="19" t="n">
        <v>2.22</v>
      </c>
      <c r="F1318" s="0" t="s">
        <v>37</v>
      </c>
      <c r="G1318" s="26" t="n">
        <f aca="false">YEAR(C1318)&amp;F1318</f>
        <v>0</v>
      </c>
      <c r="K1318" s="0" t="n">
        <f aca="false">VLOOKUP(F1318,$I$11061:$J$11089,2)</f>
        <v>0</v>
      </c>
      <c r="L1318" s="0" t="s">
        <v>37</v>
      </c>
    </row>
    <row r="1319" customFormat="false" ht="14.1" hidden="false" customHeight="true" outlineLevel="0" collapsed="false">
      <c r="A1319" s="17" t="s">
        <v>24</v>
      </c>
      <c r="B1319" s="0" t="s">
        <v>25</v>
      </c>
      <c r="C1319" s="7" t="n">
        <v>38343</v>
      </c>
      <c r="D1319" s="26" t="s">
        <v>30</v>
      </c>
      <c r="E1319" s="19" t="n">
        <v>3.33</v>
      </c>
      <c r="F1319" s="0" t="s">
        <v>29</v>
      </c>
      <c r="G1319" s="26" t="n">
        <f aca="false">YEAR(C1319)&amp;F1319</f>
        <v>0</v>
      </c>
      <c r="K1319" s="0" t="n">
        <f aca="false">VLOOKUP(F1319,$I$11061:$J$11089,2)</f>
        <v>0</v>
      </c>
      <c r="L1319" s="0" t="s">
        <v>29</v>
      </c>
    </row>
    <row r="1320" customFormat="false" ht="14.1" hidden="false" customHeight="true" outlineLevel="0" collapsed="false">
      <c r="A1320" s="17" t="s">
        <v>24</v>
      </c>
      <c r="B1320" s="0" t="s">
        <v>25</v>
      </c>
      <c r="C1320" s="7" t="n">
        <v>38344</v>
      </c>
      <c r="D1320" s="26" t="s">
        <v>32</v>
      </c>
      <c r="E1320" s="19" t="n">
        <v>4.44</v>
      </c>
      <c r="F1320" s="0" t="s">
        <v>27</v>
      </c>
      <c r="G1320" s="26" t="n">
        <f aca="false">YEAR(C1320)&amp;F1320</f>
        <v>0</v>
      </c>
      <c r="K1320" s="0" t="n">
        <f aca="false">VLOOKUP(F1320,$I$11061:$J$11089,2)</f>
        <v>0</v>
      </c>
      <c r="L1320" s="0" t="s">
        <v>27</v>
      </c>
    </row>
    <row r="1321" customFormat="false" ht="14.1" hidden="false" customHeight="true" outlineLevel="0" collapsed="false">
      <c r="A1321" s="17" t="s">
        <v>24</v>
      </c>
      <c r="B1321" s="0" t="s">
        <v>25</v>
      </c>
      <c r="C1321" s="7" t="n">
        <v>38344</v>
      </c>
      <c r="D1321" s="26" t="s">
        <v>33</v>
      </c>
      <c r="E1321" s="19" t="n">
        <v>5.55</v>
      </c>
      <c r="F1321" s="0" t="s">
        <v>29</v>
      </c>
      <c r="G1321" s="26" t="n">
        <f aca="false">YEAR(C1321)&amp;F1321</f>
        <v>0</v>
      </c>
      <c r="K1321" s="0" t="n">
        <f aca="false">VLOOKUP(F1321,$I$11061:$J$11089,2)</f>
        <v>0</v>
      </c>
      <c r="L1321" s="0" t="s">
        <v>29</v>
      </c>
    </row>
    <row r="1322" customFormat="false" ht="14.1" hidden="false" customHeight="true" outlineLevel="0" collapsed="false">
      <c r="A1322" s="17" t="s">
        <v>24</v>
      </c>
      <c r="B1322" s="0" t="s">
        <v>25</v>
      </c>
      <c r="C1322" s="7" t="n">
        <v>38344</v>
      </c>
      <c r="D1322" s="26" t="s">
        <v>35</v>
      </c>
      <c r="E1322" s="19" t="n">
        <v>6.66</v>
      </c>
      <c r="F1322" s="0" t="s">
        <v>45</v>
      </c>
      <c r="G1322" s="26" t="n">
        <f aca="false">YEAR(C1322)&amp;F1322</f>
        <v>0</v>
      </c>
      <c r="K1322" s="0" t="n">
        <f aca="false">VLOOKUP(F1322,$I$11061:$J$11089,2)</f>
        <v>0</v>
      </c>
      <c r="L1322" s="0" t="s">
        <v>45</v>
      </c>
    </row>
    <row r="1323" customFormat="false" ht="14.1" hidden="false" customHeight="true" outlineLevel="0" collapsed="false">
      <c r="A1323" s="17" t="s">
        <v>24</v>
      </c>
      <c r="B1323" s="0" t="s">
        <v>25</v>
      </c>
      <c r="C1323" s="7" t="n">
        <v>38345</v>
      </c>
      <c r="D1323" s="26" t="s">
        <v>36</v>
      </c>
      <c r="E1323" s="19" t="n">
        <v>7.77</v>
      </c>
      <c r="F1323" s="0" t="s">
        <v>45</v>
      </c>
      <c r="G1323" s="26" t="n">
        <f aca="false">YEAR(C1323)&amp;F1323</f>
        <v>0</v>
      </c>
      <c r="K1323" s="0" t="n">
        <f aca="false">VLOOKUP(F1323,$I$11061:$J$11089,2)</f>
        <v>0</v>
      </c>
      <c r="L1323" s="0" t="s">
        <v>45</v>
      </c>
    </row>
    <row r="1324" customFormat="false" ht="14.1" hidden="false" customHeight="true" outlineLevel="0" collapsed="false">
      <c r="A1324" s="17" t="s">
        <v>24</v>
      </c>
      <c r="B1324" s="0" t="s">
        <v>25</v>
      </c>
      <c r="C1324" s="7" t="n">
        <v>38345</v>
      </c>
      <c r="D1324" s="26" t="s">
        <v>38</v>
      </c>
      <c r="E1324" s="19" t="n">
        <v>8.88</v>
      </c>
      <c r="F1324" s="0" t="s">
        <v>45</v>
      </c>
      <c r="G1324" s="26" t="n">
        <f aca="false">YEAR(C1324)&amp;F1324</f>
        <v>0</v>
      </c>
      <c r="K1324" s="0" t="n">
        <f aca="false">VLOOKUP(F1324,$I$11061:$J$11089,2)</f>
        <v>0</v>
      </c>
      <c r="L1324" s="0" t="s">
        <v>45</v>
      </c>
    </row>
    <row r="1325" customFormat="false" ht="14.1" hidden="false" customHeight="true" outlineLevel="0" collapsed="false">
      <c r="A1325" s="17" t="s">
        <v>24</v>
      </c>
      <c r="B1325" s="0" t="s">
        <v>25</v>
      </c>
      <c r="C1325" s="7" t="n">
        <v>38345</v>
      </c>
      <c r="D1325" s="26" t="s">
        <v>40</v>
      </c>
      <c r="E1325" s="19" t="n">
        <v>9.99</v>
      </c>
      <c r="F1325" s="0" t="s">
        <v>54</v>
      </c>
      <c r="G1325" s="26" t="n">
        <f aca="false">YEAR(C1325)&amp;F1325</f>
        <v>0</v>
      </c>
      <c r="K1325" s="0" t="n">
        <f aca="false">VLOOKUP(F1325,$I$11061:$J$11089,2)</f>
        <v>0</v>
      </c>
      <c r="L1325" s="0" t="s">
        <v>54</v>
      </c>
    </row>
    <row r="1326" customFormat="false" ht="14.1" hidden="false" customHeight="true" outlineLevel="0" collapsed="false">
      <c r="A1326" s="17" t="s">
        <v>24</v>
      </c>
      <c r="B1326" s="0" t="s">
        <v>25</v>
      </c>
      <c r="C1326" s="7" t="n">
        <v>38345</v>
      </c>
      <c r="D1326" s="26" t="s">
        <v>26</v>
      </c>
      <c r="E1326" s="19" t="n">
        <v>1.11</v>
      </c>
      <c r="F1326" s="0" t="s">
        <v>41</v>
      </c>
      <c r="G1326" s="26" t="n">
        <f aca="false">YEAR(C1326)&amp;F1326</f>
        <v>0</v>
      </c>
      <c r="K1326" s="0" t="n">
        <f aca="false">VLOOKUP(F1326,$I$11061:$J$11089,2)</f>
        <v>0</v>
      </c>
      <c r="L1326" s="0" t="s">
        <v>41</v>
      </c>
    </row>
    <row r="1327" customFormat="false" ht="14.1" hidden="false" customHeight="true" outlineLevel="0" collapsed="false">
      <c r="A1327" s="17" t="s">
        <v>24</v>
      </c>
      <c r="B1327" s="0" t="s">
        <v>25</v>
      </c>
      <c r="C1327" s="7" t="n">
        <v>38345</v>
      </c>
      <c r="D1327" s="26" t="s">
        <v>28</v>
      </c>
      <c r="E1327" s="19" t="n">
        <v>2.22</v>
      </c>
      <c r="F1327" s="0" t="s">
        <v>41</v>
      </c>
      <c r="G1327" s="26" t="n">
        <f aca="false">YEAR(C1327)&amp;F1327</f>
        <v>0</v>
      </c>
      <c r="K1327" s="0" t="n">
        <f aca="false">VLOOKUP(F1327,$I$11061:$J$11089,2)</f>
        <v>0</v>
      </c>
      <c r="L1327" s="0" t="s">
        <v>41</v>
      </c>
    </row>
    <row r="1328" customFormat="false" ht="14.1" hidden="false" customHeight="true" outlineLevel="0" collapsed="false">
      <c r="A1328" s="17" t="s">
        <v>24</v>
      </c>
      <c r="B1328" s="0" t="s">
        <v>25</v>
      </c>
      <c r="C1328" s="7" t="n">
        <v>38346</v>
      </c>
      <c r="D1328" s="26" t="s">
        <v>30</v>
      </c>
      <c r="E1328" s="19" t="n">
        <v>3.33</v>
      </c>
      <c r="F1328" s="0" t="s">
        <v>54</v>
      </c>
      <c r="G1328" s="26" t="n">
        <f aca="false">YEAR(C1328)&amp;F1328</f>
        <v>0</v>
      </c>
      <c r="K1328" s="0" t="n">
        <f aca="false">VLOOKUP(F1328,$I$11061:$J$11089,2)</f>
        <v>0</v>
      </c>
      <c r="L1328" s="0" t="s">
        <v>54</v>
      </c>
    </row>
    <row r="1329" customFormat="false" ht="14.1" hidden="false" customHeight="true" outlineLevel="0" collapsed="false">
      <c r="A1329" s="17" t="s">
        <v>24</v>
      </c>
      <c r="B1329" s="0" t="s">
        <v>25</v>
      </c>
      <c r="C1329" s="7" t="n">
        <v>38348</v>
      </c>
      <c r="D1329" s="26" t="s">
        <v>32</v>
      </c>
      <c r="E1329" s="19" t="n">
        <v>4.44</v>
      </c>
      <c r="F1329" s="0" t="s">
        <v>44</v>
      </c>
      <c r="G1329" s="26" t="n">
        <f aca="false">YEAR(C1329)&amp;F1329</f>
        <v>0</v>
      </c>
      <c r="K1329" s="0" t="n">
        <f aca="false">VLOOKUP(F1329,$I$11061:$J$11089,2)</f>
        <v>0</v>
      </c>
      <c r="L1329" s="0" t="s">
        <v>44</v>
      </c>
    </row>
    <row r="1330" customFormat="false" ht="14.1" hidden="false" customHeight="true" outlineLevel="0" collapsed="false">
      <c r="A1330" s="17" t="s">
        <v>24</v>
      </c>
      <c r="B1330" s="0" t="s">
        <v>25</v>
      </c>
      <c r="C1330" s="7" t="n">
        <v>38348</v>
      </c>
      <c r="D1330" s="26" t="s">
        <v>33</v>
      </c>
      <c r="E1330" s="19" t="n">
        <v>5.55</v>
      </c>
      <c r="F1330" s="0" t="s">
        <v>54</v>
      </c>
      <c r="G1330" s="26" t="n">
        <f aca="false">YEAR(C1330)&amp;F1330</f>
        <v>0</v>
      </c>
      <c r="K1330" s="0" t="n">
        <f aca="false">VLOOKUP(F1330,$I$11061:$J$11089,2)</f>
        <v>0</v>
      </c>
      <c r="L1330" s="0" t="s">
        <v>54</v>
      </c>
    </row>
    <row r="1331" customFormat="false" ht="14.1" hidden="false" customHeight="true" outlineLevel="0" collapsed="false">
      <c r="A1331" s="17" t="s">
        <v>24</v>
      </c>
      <c r="B1331" s="0" t="s">
        <v>25</v>
      </c>
      <c r="C1331" s="7" t="n">
        <v>38348</v>
      </c>
      <c r="D1331" s="26" t="s">
        <v>35</v>
      </c>
      <c r="E1331" s="19" t="n">
        <v>6.66</v>
      </c>
      <c r="F1331" s="0" t="s">
        <v>54</v>
      </c>
      <c r="G1331" s="26" t="n">
        <f aca="false">YEAR(C1331)&amp;F1331</f>
        <v>0</v>
      </c>
      <c r="K1331" s="0" t="n">
        <f aca="false">VLOOKUP(F1331,$I$11061:$J$11089,2)</f>
        <v>0</v>
      </c>
      <c r="L1331" s="0" t="s">
        <v>54</v>
      </c>
    </row>
    <row r="1332" customFormat="false" ht="14.1" hidden="false" customHeight="true" outlineLevel="0" collapsed="false">
      <c r="A1332" s="17" t="s">
        <v>24</v>
      </c>
      <c r="B1332" s="0" t="s">
        <v>25</v>
      </c>
      <c r="C1332" s="7" t="n">
        <v>38349</v>
      </c>
      <c r="D1332" s="26" t="s">
        <v>36</v>
      </c>
      <c r="E1332" s="19" t="n">
        <v>7.77</v>
      </c>
      <c r="F1332" s="0" t="s">
        <v>29</v>
      </c>
      <c r="G1332" s="26" t="n">
        <f aca="false">YEAR(C1332)&amp;F1332</f>
        <v>0</v>
      </c>
      <c r="K1332" s="0" t="n">
        <f aca="false">VLOOKUP(F1332,$I$11061:$J$11089,2)</f>
        <v>0</v>
      </c>
      <c r="L1332" s="0" t="s">
        <v>29</v>
      </c>
    </row>
    <row r="1333" customFormat="false" ht="14.1" hidden="false" customHeight="true" outlineLevel="0" collapsed="false">
      <c r="A1333" s="17" t="s">
        <v>24</v>
      </c>
      <c r="B1333" s="0" t="s">
        <v>25</v>
      </c>
      <c r="C1333" s="7" t="n">
        <v>38349</v>
      </c>
      <c r="D1333" s="26" t="s">
        <v>38</v>
      </c>
      <c r="E1333" s="19" t="n">
        <v>8.88</v>
      </c>
      <c r="F1333" s="0" t="s">
        <v>29</v>
      </c>
      <c r="G1333" s="26" t="n">
        <f aca="false">YEAR(C1333)&amp;F1333</f>
        <v>0</v>
      </c>
      <c r="K1333" s="0" t="n">
        <f aca="false">VLOOKUP(F1333,$I$11061:$J$11089,2)</f>
        <v>0</v>
      </c>
      <c r="L1333" s="0" t="s">
        <v>29</v>
      </c>
    </row>
    <row r="1334" customFormat="false" ht="14.1" hidden="false" customHeight="true" outlineLevel="0" collapsed="false">
      <c r="A1334" s="17" t="s">
        <v>24</v>
      </c>
      <c r="B1334" s="0" t="s">
        <v>25</v>
      </c>
      <c r="C1334" s="7" t="n">
        <v>38349</v>
      </c>
      <c r="D1334" s="26" t="s">
        <v>40</v>
      </c>
      <c r="E1334" s="19" t="n">
        <v>9.99</v>
      </c>
      <c r="F1334" s="0" t="s">
        <v>52</v>
      </c>
      <c r="G1334" s="26" t="n">
        <f aca="false">YEAR(C1334)&amp;F1334</f>
        <v>0</v>
      </c>
      <c r="K1334" s="0" t="n">
        <f aca="false">VLOOKUP(F1334,$I$11061:$J$11089,2)</f>
        <v>0</v>
      </c>
      <c r="L1334" s="0" t="s">
        <v>52</v>
      </c>
    </row>
    <row r="1335" customFormat="false" ht="14.1" hidden="false" customHeight="true" outlineLevel="0" collapsed="false">
      <c r="A1335" s="17" t="s">
        <v>24</v>
      </c>
      <c r="B1335" s="0" t="s">
        <v>25</v>
      </c>
      <c r="C1335" s="7" t="n">
        <v>38350</v>
      </c>
      <c r="D1335" s="26" t="s">
        <v>26</v>
      </c>
      <c r="E1335" s="19" t="n">
        <v>1.11</v>
      </c>
      <c r="F1335" s="0" t="s">
        <v>27</v>
      </c>
      <c r="G1335" s="26" t="n">
        <f aca="false">YEAR(C1335)&amp;F1335</f>
        <v>0</v>
      </c>
      <c r="K1335" s="0" t="n">
        <f aca="false">VLOOKUP(F1335,$I$11061:$J$11089,2)</f>
        <v>0</v>
      </c>
      <c r="L1335" s="0" t="s">
        <v>27</v>
      </c>
    </row>
    <row r="1336" customFormat="false" ht="14.1" hidden="false" customHeight="true" outlineLevel="0" collapsed="false">
      <c r="A1336" s="17" t="s">
        <v>24</v>
      </c>
      <c r="B1336" s="0" t="s">
        <v>25</v>
      </c>
      <c r="C1336" s="7" t="n">
        <v>38350</v>
      </c>
      <c r="D1336" s="26" t="s">
        <v>28</v>
      </c>
      <c r="E1336" s="19" t="n">
        <v>2.22</v>
      </c>
      <c r="F1336" s="0" t="s">
        <v>37</v>
      </c>
      <c r="G1336" s="26" t="n">
        <f aca="false">YEAR(C1336)&amp;F1336</f>
        <v>0</v>
      </c>
      <c r="K1336" s="0" t="n">
        <f aca="false">VLOOKUP(F1336,$I$11061:$J$11089,2)</f>
        <v>0</v>
      </c>
      <c r="L1336" s="0" t="s">
        <v>37</v>
      </c>
    </row>
    <row r="1337" customFormat="false" ht="14.1" hidden="false" customHeight="true" outlineLevel="0" collapsed="false">
      <c r="A1337" s="17" t="s">
        <v>24</v>
      </c>
      <c r="B1337" s="0" t="s">
        <v>25</v>
      </c>
      <c r="C1337" s="7" t="n">
        <v>38352</v>
      </c>
      <c r="D1337" s="26" t="s">
        <v>30</v>
      </c>
      <c r="E1337" s="19" t="n">
        <v>3.33</v>
      </c>
      <c r="F1337" s="0" t="s">
        <v>56</v>
      </c>
      <c r="G1337" s="26" t="n">
        <f aca="false">YEAR(C1337)&amp;F1337</f>
        <v>0</v>
      </c>
      <c r="K1337" s="0" t="n">
        <f aca="false">VLOOKUP(F1337,$I$11061:$J$11089,2)</f>
        <v>0</v>
      </c>
      <c r="L1337" s="0" t="s">
        <v>56</v>
      </c>
    </row>
    <row r="1338" customFormat="false" ht="14.1" hidden="false" customHeight="true" outlineLevel="0" collapsed="false">
      <c r="A1338" s="17" t="s">
        <v>24</v>
      </c>
      <c r="B1338" s="0" t="s">
        <v>25</v>
      </c>
      <c r="C1338" s="7" t="n">
        <v>38352</v>
      </c>
      <c r="D1338" s="26" t="s">
        <v>32</v>
      </c>
      <c r="E1338" s="19" t="n">
        <v>4.44</v>
      </c>
      <c r="F1338" s="0" t="s">
        <v>56</v>
      </c>
      <c r="G1338" s="26" t="n">
        <f aca="false">YEAR(C1338)&amp;F1338</f>
        <v>0</v>
      </c>
      <c r="K1338" s="0" t="n">
        <f aca="false">VLOOKUP(F1338,$I$11061:$J$11089,2)</f>
        <v>0</v>
      </c>
      <c r="L1338" s="0" t="s">
        <v>56</v>
      </c>
    </row>
    <row r="1339" customFormat="false" ht="14.1" hidden="false" customHeight="true" outlineLevel="0" collapsed="false">
      <c r="A1339" s="17" t="s">
        <v>24</v>
      </c>
      <c r="B1339" s="0" t="s">
        <v>25</v>
      </c>
      <c r="C1339" s="7" t="n">
        <v>38352</v>
      </c>
      <c r="D1339" s="26" t="s">
        <v>33</v>
      </c>
      <c r="E1339" s="19" t="n">
        <v>5.55</v>
      </c>
      <c r="F1339" s="0" t="s">
        <v>56</v>
      </c>
      <c r="G1339" s="26" t="n">
        <f aca="false">YEAR(C1339)&amp;F1339</f>
        <v>0</v>
      </c>
      <c r="K1339" s="0" t="n">
        <f aca="false">VLOOKUP(F1339,$I$11061:$J$11089,2)</f>
        <v>0</v>
      </c>
      <c r="L1339" s="0" t="s">
        <v>56</v>
      </c>
    </row>
    <row r="1340" customFormat="false" ht="14.1" hidden="false" customHeight="true" outlineLevel="0" collapsed="false">
      <c r="A1340" s="17" t="s">
        <v>24</v>
      </c>
      <c r="B1340" s="0" t="s">
        <v>25</v>
      </c>
      <c r="C1340" s="7" t="n">
        <v>38353</v>
      </c>
      <c r="D1340" s="26" t="s">
        <v>35</v>
      </c>
      <c r="E1340" s="19" t="n">
        <v>6.66</v>
      </c>
      <c r="F1340" s="0" t="s">
        <v>37</v>
      </c>
      <c r="G1340" s="26" t="n">
        <f aca="false">YEAR(C1340)&amp;F1340</f>
        <v>0</v>
      </c>
      <c r="K1340" s="0" t="n">
        <f aca="false">VLOOKUP(F1340,$I$11061:$J$11089,2)</f>
        <v>0</v>
      </c>
      <c r="L1340" s="0" t="s">
        <v>37</v>
      </c>
    </row>
    <row r="1341" customFormat="false" ht="14.1" hidden="false" customHeight="true" outlineLevel="0" collapsed="false">
      <c r="A1341" s="17" t="s">
        <v>24</v>
      </c>
      <c r="B1341" s="0" t="s">
        <v>25</v>
      </c>
      <c r="C1341" s="7" t="n">
        <v>38354</v>
      </c>
      <c r="D1341" s="26" t="s">
        <v>36</v>
      </c>
      <c r="E1341" s="19" t="n">
        <v>7.77</v>
      </c>
      <c r="F1341" s="0" t="s">
        <v>27</v>
      </c>
      <c r="G1341" s="26" t="n">
        <f aca="false">YEAR(C1341)&amp;F1341</f>
        <v>0</v>
      </c>
      <c r="K1341" s="0" t="n">
        <f aca="false">VLOOKUP(F1341,$I$11061:$J$11089,2)</f>
        <v>0</v>
      </c>
      <c r="L1341" s="0" t="s">
        <v>27</v>
      </c>
    </row>
    <row r="1342" customFormat="false" ht="14.1" hidden="false" customHeight="true" outlineLevel="0" collapsed="false">
      <c r="A1342" s="17" t="s">
        <v>24</v>
      </c>
      <c r="B1342" s="0" t="s">
        <v>25</v>
      </c>
      <c r="C1342" s="7" t="n">
        <v>38354</v>
      </c>
      <c r="D1342" s="26" t="s">
        <v>38</v>
      </c>
      <c r="E1342" s="19" t="n">
        <v>8.88</v>
      </c>
      <c r="F1342" s="0" t="s">
        <v>39</v>
      </c>
      <c r="G1342" s="26" t="n">
        <f aca="false">YEAR(C1342)&amp;F1342</f>
        <v>0</v>
      </c>
      <c r="K1342" s="0" t="n">
        <f aca="false">VLOOKUP(F1342,$I$11061:$J$11089,2)</f>
        <v>0</v>
      </c>
      <c r="L1342" s="0" t="s">
        <v>39</v>
      </c>
    </row>
    <row r="1343" customFormat="false" ht="14.1" hidden="false" customHeight="true" outlineLevel="0" collapsed="false">
      <c r="A1343" s="17" t="s">
        <v>24</v>
      </c>
      <c r="B1343" s="0" t="s">
        <v>25</v>
      </c>
      <c r="C1343" s="7" t="n">
        <v>38354</v>
      </c>
      <c r="D1343" s="26" t="s">
        <v>40</v>
      </c>
      <c r="E1343" s="19" t="n">
        <v>9.99</v>
      </c>
      <c r="F1343" s="0" t="s">
        <v>29</v>
      </c>
      <c r="G1343" s="26" t="n">
        <f aca="false">YEAR(C1343)&amp;F1343</f>
        <v>0</v>
      </c>
      <c r="K1343" s="0" t="n">
        <f aca="false">VLOOKUP(F1343,$I$11061:$J$11089,2)</f>
        <v>0</v>
      </c>
      <c r="L1343" s="0" t="s">
        <v>29</v>
      </c>
    </row>
    <row r="1344" customFormat="false" ht="14.1" hidden="false" customHeight="true" outlineLevel="0" collapsed="false">
      <c r="A1344" s="17" t="s">
        <v>24</v>
      </c>
      <c r="B1344" s="0" t="s">
        <v>25</v>
      </c>
      <c r="C1344" s="7" t="n">
        <v>38355</v>
      </c>
      <c r="D1344" s="26" t="s">
        <v>26</v>
      </c>
      <c r="E1344" s="19" t="n">
        <v>1.11</v>
      </c>
      <c r="F1344" s="0" t="s">
        <v>39</v>
      </c>
      <c r="G1344" s="26" t="n">
        <f aca="false">YEAR(C1344)&amp;F1344</f>
        <v>0</v>
      </c>
      <c r="K1344" s="0" t="n">
        <f aca="false">VLOOKUP(F1344,$I$11061:$J$11089,2)</f>
        <v>0</v>
      </c>
      <c r="L1344" s="0" t="s">
        <v>39</v>
      </c>
    </row>
    <row r="1345" customFormat="false" ht="14.1" hidden="false" customHeight="true" outlineLevel="0" collapsed="false">
      <c r="A1345" s="17" t="s">
        <v>24</v>
      </c>
      <c r="B1345" s="0" t="s">
        <v>25</v>
      </c>
      <c r="C1345" s="7" t="n">
        <v>38356</v>
      </c>
      <c r="D1345" s="26" t="s">
        <v>28</v>
      </c>
      <c r="E1345" s="19" t="n">
        <v>2.22</v>
      </c>
      <c r="F1345" s="0" t="s">
        <v>29</v>
      </c>
      <c r="G1345" s="26" t="n">
        <f aca="false">YEAR(C1345)&amp;F1345</f>
        <v>0</v>
      </c>
      <c r="K1345" s="0" t="n">
        <f aca="false">VLOOKUP(F1345,$I$11061:$J$11089,2)</f>
        <v>0</v>
      </c>
      <c r="L1345" s="0" t="s">
        <v>29</v>
      </c>
    </row>
    <row r="1346" customFormat="false" ht="14.1" hidden="false" customHeight="true" outlineLevel="0" collapsed="false">
      <c r="A1346" s="17" t="s">
        <v>24</v>
      </c>
      <c r="B1346" s="0" t="s">
        <v>25</v>
      </c>
      <c r="C1346" s="7" t="n">
        <v>38356</v>
      </c>
      <c r="D1346" s="26" t="s">
        <v>30</v>
      </c>
      <c r="E1346" s="19" t="n">
        <v>3.33</v>
      </c>
      <c r="F1346" s="0" t="s">
        <v>49</v>
      </c>
      <c r="G1346" s="26" t="n">
        <f aca="false">YEAR(C1346)&amp;F1346</f>
        <v>0</v>
      </c>
      <c r="K1346" s="0" t="n">
        <f aca="false">VLOOKUP(F1346,$I$11061:$J$11089,2)</f>
        <v>0</v>
      </c>
      <c r="L1346" s="0" t="s">
        <v>49</v>
      </c>
    </row>
    <row r="1347" customFormat="false" ht="14.1" hidden="false" customHeight="true" outlineLevel="0" collapsed="false">
      <c r="A1347" s="17" t="s">
        <v>24</v>
      </c>
      <c r="B1347" s="0" t="s">
        <v>25</v>
      </c>
      <c r="C1347" s="7" t="n">
        <v>38356</v>
      </c>
      <c r="D1347" s="26" t="s">
        <v>32</v>
      </c>
      <c r="E1347" s="19" t="n">
        <v>4.44</v>
      </c>
      <c r="F1347" s="0" t="s">
        <v>41</v>
      </c>
      <c r="G1347" s="26" t="n">
        <f aca="false">YEAR(C1347)&amp;F1347</f>
        <v>0</v>
      </c>
      <c r="K1347" s="0" t="n">
        <f aca="false">VLOOKUP(F1347,$I$11061:$J$11089,2)</f>
        <v>0</v>
      </c>
      <c r="L1347" s="0" t="s">
        <v>41</v>
      </c>
    </row>
    <row r="1348" customFormat="false" ht="14.1" hidden="false" customHeight="true" outlineLevel="0" collapsed="false">
      <c r="A1348" s="17" t="s">
        <v>24</v>
      </c>
      <c r="B1348" s="0" t="s">
        <v>25</v>
      </c>
      <c r="C1348" s="7" t="n">
        <v>38356</v>
      </c>
      <c r="D1348" s="26" t="s">
        <v>33</v>
      </c>
      <c r="E1348" s="19" t="n">
        <v>5.55</v>
      </c>
      <c r="F1348" s="0" t="s">
        <v>41</v>
      </c>
      <c r="G1348" s="26" t="n">
        <f aca="false">YEAR(C1348)&amp;F1348</f>
        <v>0</v>
      </c>
      <c r="K1348" s="0" t="n">
        <f aca="false">VLOOKUP(F1348,$I$11061:$J$11089,2)</f>
        <v>0</v>
      </c>
      <c r="L1348" s="0" t="s">
        <v>41</v>
      </c>
    </row>
    <row r="1349" customFormat="false" ht="14.1" hidden="false" customHeight="true" outlineLevel="0" collapsed="false">
      <c r="A1349" s="17" t="s">
        <v>24</v>
      </c>
      <c r="B1349" s="0" t="s">
        <v>25</v>
      </c>
      <c r="C1349" s="7" t="n">
        <v>38357</v>
      </c>
      <c r="D1349" s="26" t="s">
        <v>35</v>
      </c>
      <c r="E1349" s="19" t="n">
        <v>6.66</v>
      </c>
      <c r="F1349" s="0" t="s">
        <v>45</v>
      </c>
      <c r="G1349" s="26" t="n">
        <f aca="false">YEAR(C1349)&amp;F1349</f>
        <v>0</v>
      </c>
      <c r="K1349" s="0" t="n">
        <f aca="false">VLOOKUP(F1349,$I$11061:$J$11089,2)</f>
        <v>0</v>
      </c>
      <c r="L1349" s="0" t="s">
        <v>45</v>
      </c>
    </row>
    <row r="1350" customFormat="false" ht="14.1" hidden="false" customHeight="true" outlineLevel="0" collapsed="false">
      <c r="A1350" s="17" t="s">
        <v>24</v>
      </c>
      <c r="B1350" s="0" t="s">
        <v>25</v>
      </c>
      <c r="C1350" s="7" t="n">
        <v>38357</v>
      </c>
      <c r="D1350" s="26" t="s">
        <v>26</v>
      </c>
      <c r="E1350" s="19" t="n">
        <v>1.11</v>
      </c>
      <c r="F1350" s="0" t="s">
        <v>45</v>
      </c>
      <c r="G1350" s="26" t="n">
        <f aca="false">YEAR(C1350)&amp;F1350</f>
        <v>0</v>
      </c>
      <c r="K1350" s="0" t="n">
        <f aca="false">VLOOKUP(F1350,$I$11061:$J$11089,2)</f>
        <v>0</v>
      </c>
      <c r="L1350" s="0" t="s">
        <v>45</v>
      </c>
    </row>
    <row r="1351" customFormat="false" ht="14.1" hidden="false" customHeight="true" outlineLevel="0" collapsed="false">
      <c r="A1351" s="17" t="s">
        <v>24</v>
      </c>
      <c r="B1351" s="0" t="s">
        <v>25</v>
      </c>
      <c r="C1351" s="7" t="n">
        <v>38357</v>
      </c>
      <c r="D1351" s="26" t="s">
        <v>28</v>
      </c>
      <c r="E1351" s="19" t="n">
        <v>2.22</v>
      </c>
      <c r="F1351" s="0" t="s">
        <v>45</v>
      </c>
      <c r="G1351" s="26" t="n">
        <f aca="false">YEAR(C1351)&amp;F1351</f>
        <v>0</v>
      </c>
      <c r="K1351" s="0" t="n">
        <f aca="false">VLOOKUP(F1351,$I$11061:$J$11089,2)</f>
        <v>0</v>
      </c>
      <c r="L1351" s="0" t="s">
        <v>45</v>
      </c>
    </row>
    <row r="1352" customFormat="false" ht="14.1" hidden="false" customHeight="true" outlineLevel="0" collapsed="false">
      <c r="A1352" s="17" t="s">
        <v>24</v>
      </c>
      <c r="B1352" s="0" t="s">
        <v>25</v>
      </c>
      <c r="C1352" s="7" t="n">
        <v>38357</v>
      </c>
      <c r="D1352" s="26" t="s">
        <v>30</v>
      </c>
      <c r="E1352" s="19" t="n">
        <v>3.33</v>
      </c>
      <c r="F1352" s="0" t="s">
        <v>54</v>
      </c>
      <c r="G1352" s="26" t="n">
        <f aca="false">YEAR(C1352)&amp;F1352</f>
        <v>0</v>
      </c>
      <c r="K1352" s="0" t="n">
        <f aca="false">VLOOKUP(F1352,$I$11061:$J$11089,2)</f>
        <v>0</v>
      </c>
      <c r="L1352" s="0" t="s">
        <v>54</v>
      </c>
    </row>
    <row r="1353" customFormat="false" ht="14.1" hidden="false" customHeight="true" outlineLevel="0" collapsed="false">
      <c r="A1353" s="17" t="s">
        <v>24</v>
      </c>
      <c r="B1353" s="0" t="s">
        <v>25</v>
      </c>
      <c r="C1353" s="7" t="n">
        <v>38357</v>
      </c>
      <c r="D1353" s="26" t="s">
        <v>32</v>
      </c>
      <c r="E1353" s="19" t="n">
        <v>4.44</v>
      </c>
      <c r="F1353" s="0" t="s">
        <v>54</v>
      </c>
      <c r="G1353" s="26" t="n">
        <f aca="false">YEAR(C1353)&amp;F1353</f>
        <v>0</v>
      </c>
      <c r="K1353" s="0" t="n">
        <f aca="false">VLOOKUP(F1353,$I$11061:$J$11089,2)</f>
        <v>0</v>
      </c>
      <c r="L1353" s="0" t="s">
        <v>54</v>
      </c>
    </row>
    <row r="1354" customFormat="false" ht="14.1" hidden="false" customHeight="true" outlineLevel="0" collapsed="false">
      <c r="A1354" s="17" t="s">
        <v>24</v>
      </c>
      <c r="B1354" s="0" t="s">
        <v>25</v>
      </c>
      <c r="C1354" s="7" t="n">
        <v>38357</v>
      </c>
      <c r="D1354" s="26" t="s">
        <v>33</v>
      </c>
      <c r="E1354" s="19" t="n">
        <v>5.55</v>
      </c>
      <c r="F1354" s="0" t="s">
        <v>41</v>
      </c>
      <c r="G1354" s="26" t="n">
        <f aca="false">YEAR(C1354)&amp;F1354</f>
        <v>0</v>
      </c>
      <c r="K1354" s="0" t="n">
        <f aca="false">VLOOKUP(F1354,$I$11061:$J$11089,2)</f>
        <v>0</v>
      </c>
      <c r="L1354" s="0" t="s">
        <v>41</v>
      </c>
    </row>
    <row r="1355" customFormat="false" ht="14.1" hidden="false" customHeight="true" outlineLevel="0" collapsed="false">
      <c r="A1355" s="17" t="s">
        <v>24</v>
      </c>
      <c r="B1355" s="0" t="s">
        <v>25</v>
      </c>
      <c r="C1355" s="7" t="n">
        <v>38357</v>
      </c>
      <c r="D1355" s="26" t="s">
        <v>35</v>
      </c>
      <c r="E1355" s="19" t="n">
        <v>6.66</v>
      </c>
      <c r="F1355" s="0" t="s">
        <v>41</v>
      </c>
      <c r="G1355" s="26" t="n">
        <f aca="false">YEAR(C1355)&amp;F1355</f>
        <v>0</v>
      </c>
      <c r="K1355" s="0" t="n">
        <f aca="false">VLOOKUP(F1355,$I$11061:$J$11089,2)</f>
        <v>0</v>
      </c>
      <c r="L1355" s="0" t="s">
        <v>41</v>
      </c>
    </row>
    <row r="1356" customFormat="false" ht="14.1" hidden="false" customHeight="true" outlineLevel="0" collapsed="false">
      <c r="A1356" s="17" t="s">
        <v>24</v>
      </c>
      <c r="B1356" s="0" t="s">
        <v>25</v>
      </c>
      <c r="C1356" s="7" t="n">
        <v>38357</v>
      </c>
      <c r="D1356" s="26" t="s">
        <v>36</v>
      </c>
      <c r="E1356" s="19" t="n">
        <v>7.77</v>
      </c>
      <c r="F1356" s="0" t="s">
        <v>41</v>
      </c>
      <c r="G1356" s="26" t="n">
        <f aca="false">YEAR(C1356)&amp;F1356</f>
        <v>0</v>
      </c>
      <c r="K1356" s="0" t="n">
        <f aca="false">VLOOKUP(F1356,$I$11061:$J$11089,2)</f>
        <v>0</v>
      </c>
      <c r="L1356" s="0" t="s">
        <v>41</v>
      </c>
    </row>
    <row r="1357" customFormat="false" ht="14.1" hidden="false" customHeight="true" outlineLevel="0" collapsed="false">
      <c r="A1357" s="17" t="s">
        <v>24</v>
      </c>
      <c r="B1357" s="0" t="s">
        <v>25</v>
      </c>
      <c r="C1357" s="7" t="n">
        <v>38357</v>
      </c>
      <c r="D1357" s="26" t="s">
        <v>38</v>
      </c>
      <c r="E1357" s="19" t="n">
        <v>8.88</v>
      </c>
      <c r="F1357" s="0" t="s">
        <v>41</v>
      </c>
      <c r="G1357" s="26" t="n">
        <f aca="false">YEAR(C1357)&amp;F1357</f>
        <v>0</v>
      </c>
      <c r="K1357" s="0" t="n">
        <f aca="false">VLOOKUP(F1357,$I$11061:$J$11089,2)</f>
        <v>0</v>
      </c>
      <c r="L1357" s="0" t="s">
        <v>41</v>
      </c>
    </row>
    <row r="1358" customFormat="false" ht="14.1" hidden="false" customHeight="true" outlineLevel="0" collapsed="false">
      <c r="A1358" s="17" t="s">
        <v>24</v>
      </c>
      <c r="B1358" s="0" t="s">
        <v>25</v>
      </c>
      <c r="C1358" s="7" t="n">
        <v>38357</v>
      </c>
      <c r="D1358" s="26" t="s">
        <v>40</v>
      </c>
      <c r="E1358" s="19" t="n">
        <v>9.99</v>
      </c>
      <c r="F1358" s="0" t="s">
        <v>41</v>
      </c>
      <c r="G1358" s="26" t="n">
        <f aca="false">YEAR(C1358)&amp;F1358</f>
        <v>0</v>
      </c>
      <c r="K1358" s="0" t="n">
        <f aca="false">VLOOKUP(F1358,$I$11061:$J$11089,2)</f>
        <v>0</v>
      </c>
      <c r="L1358" s="0" t="s">
        <v>41</v>
      </c>
    </row>
    <row r="1359" customFormat="false" ht="14.1" hidden="false" customHeight="true" outlineLevel="0" collapsed="false">
      <c r="A1359" s="17" t="s">
        <v>24</v>
      </c>
      <c r="B1359" s="0" t="s">
        <v>25</v>
      </c>
      <c r="C1359" s="7" t="n">
        <v>38358</v>
      </c>
      <c r="D1359" s="26" t="s">
        <v>26</v>
      </c>
      <c r="E1359" s="19" t="n">
        <v>1.11</v>
      </c>
      <c r="F1359" s="0" t="s">
        <v>47</v>
      </c>
      <c r="G1359" s="26" t="n">
        <f aca="false">YEAR(C1359)&amp;F1359</f>
        <v>0</v>
      </c>
      <c r="K1359" s="0" t="n">
        <f aca="false">VLOOKUP(F1359,$I$11061:$J$11089,2)</f>
        <v>0</v>
      </c>
      <c r="L1359" s="0" t="s">
        <v>47</v>
      </c>
    </row>
    <row r="1360" customFormat="false" ht="14.1" hidden="false" customHeight="true" outlineLevel="0" collapsed="false">
      <c r="A1360" s="17" t="s">
        <v>24</v>
      </c>
      <c r="B1360" s="0" t="s">
        <v>25</v>
      </c>
      <c r="C1360" s="7" t="n">
        <v>38359</v>
      </c>
      <c r="D1360" s="26" t="s">
        <v>28</v>
      </c>
      <c r="E1360" s="19" t="n">
        <v>2.22</v>
      </c>
      <c r="F1360" s="0" t="s">
        <v>27</v>
      </c>
      <c r="G1360" s="26" t="n">
        <f aca="false">YEAR(C1360)&amp;F1360</f>
        <v>0</v>
      </c>
      <c r="K1360" s="0" t="n">
        <f aca="false">VLOOKUP(F1360,$I$11061:$J$11089,2)</f>
        <v>0</v>
      </c>
      <c r="L1360" s="0" t="s">
        <v>27</v>
      </c>
    </row>
    <row r="1361" customFormat="false" ht="14.1" hidden="false" customHeight="true" outlineLevel="0" collapsed="false">
      <c r="A1361" s="17" t="s">
        <v>24</v>
      </c>
      <c r="B1361" s="0" t="s">
        <v>25</v>
      </c>
      <c r="C1361" s="7" t="n">
        <v>38359</v>
      </c>
      <c r="D1361" s="26" t="s">
        <v>30</v>
      </c>
      <c r="E1361" s="19" t="n">
        <v>3.33</v>
      </c>
      <c r="F1361" s="0" t="s">
        <v>39</v>
      </c>
      <c r="G1361" s="26" t="n">
        <f aca="false">YEAR(C1361)&amp;F1361</f>
        <v>0</v>
      </c>
      <c r="K1361" s="0" t="n">
        <f aca="false">VLOOKUP(F1361,$I$11061:$J$11089,2)</f>
        <v>0</v>
      </c>
      <c r="L1361" s="0" t="s">
        <v>39</v>
      </c>
    </row>
    <row r="1362" customFormat="false" ht="14.1" hidden="false" customHeight="true" outlineLevel="0" collapsed="false">
      <c r="A1362" s="17" t="s">
        <v>24</v>
      </c>
      <c r="B1362" s="0" t="s">
        <v>25</v>
      </c>
      <c r="C1362" s="7" t="n">
        <v>38359</v>
      </c>
      <c r="D1362" s="26" t="s">
        <v>32</v>
      </c>
      <c r="E1362" s="19" t="n">
        <v>4.44</v>
      </c>
      <c r="F1362" s="0" t="s">
        <v>29</v>
      </c>
      <c r="G1362" s="26" t="n">
        <f aca="false">YEAR(C1362)&amp;F1362</f>
        <v>0</v>
      </c>
      <c r="K1362" s="0" t="n">
        <f aca="false">VLOOKUP(F1362,$I$11061:$J$11089,2)</f>
        <v>0</v>
      </c>
      <c r="L1362" s="0" t="s">
        <v>29</v>
      </c>
    </row>
    <row r="1363" customFormat="false" ht="14.1" hidden="false" customHeight="true" outlineLevel="0" collapsed="false">
      <c r="A1363" s="17" t="s">
        <v>24</v>
      </c>
      <c r="B1363" s="0" t="s">
        <v>25</v>
      </c>
      <c r="C1363" s="7" t="n">
        <v>38359</v>
      </c>
      <c r="D1363" s="26" t="s">
        <v>33</v>
      </c>
      <c r="E1363" s="19" t="n">
        <v>5.55</v>
      </c>
      <c r="F1363" s="0" t="s">
        <v>29</v>
      </c>
      <c r="G1363" s="26" t="n">
        <f aca="false">YEAR(C1363)&amp;F1363</f>
        <v>0</v>
      </c>
      <c r="K1363" s="0" t="n">
        <f aca="false">VLOOKUP(F1363,$I$11061:$J$11089,2)</f>
        <v>0</v>
      </c>
      <c r="L1363" s="0" t="s">
        <v>29</v>
      </c>
    </row>
    <row r="1364" customFormat="false" ht="14.1" hidden="false" customHeight="true" outlineLevel="0" collapsed="false">
      <c r="A1364" s="17" t="s">
        <v>24</v>
      </c>
      <c r="B1364" s="0" t="s">
        <v>25</v>
      </c>
      <c r="C1364" s="7" t="n">
        <v>38359</v>
      </c>
      <c r="D1364" s="26" t="s">
        <v>35</v>
      </c>
      <c r="E1364" s="19" t="n">
        <v>6.66</v>
      </c>
      <c r="F1364" s="0" t="s">
        <v>46</v>
      </c>
      <c r="G1364" s="26" t="n">
        <f aca="false">YEAR(C1364)&amp;F1364</f>
        <v>0</v>
      </c>
      <c r="K1364" s="0" t="n">
        <f aca="false">VLOOKUP(F1364,$I$11061:$J$11089,2)</f>
        <v>0</v>
      </c>
      <c r="L1364" s="0" t="s">
        <v>46</v>
      </c>
    </row>
    <row r="1365" customFormat="false" ht="14.1" hidden="false" customHeight="true" outlineLevel="0" collapsed="false">
      <c r="A1365" s="17" t="s">
        <v>24</v>
      </c>
      <c r="B1365" s="0" t="s">
        <v>25</v>
      </c>
      <c r="C1365" s="7" t="n">
        <v>38360</v>
      </c>
      <c r="D1365" s="26" t="s">
        <v>36</v>
      </c>
      <c r="E1365" s="19" t="n">
        <v>7.77</v>
      </c>
      <c r="F1365" s="0" t="s">
        <v>27</v>
      </c>
      <c r="G1365" s="26" t="n">
        <f aca="false">YEAR(C1365)&amp;F1365</f>
        <v>0</v>
      </c>
      <c r="K1365" s="0" t="n">
        <f aca="false">VLOOKUP(F1365,$I$11061:$J$11089,2)</f>
        <v>0</v>
      </c>
      <c r="L1365" s="0" t="s">
        <v>27</v>
      </c>
    </row>
    <row r="1366" customFormat="false" ht="14.1" hidden="false" customHeight="true" outlineLevel="0" collapsed="false">
      <c r="A1366" s="17" t="s">
        <v>24</v>
      </c>
      <c r="B1366" s="0" t="s">
        <v>25</v>
      </c>
      <c r="C1366" s="7" t="n">
        <v>38360</v>
      </c>
      <c r="D1366" s="26" t="s">
        <v>38</v>
      </c>
      <c r="E1366" s="19" t="n">
        <v>8.88</v>
      </c>
      <c r="F1366" s="0" t="s">
        <v>52</v>
      </c>
      <c r="G1366" s="26" t="n">
        <f aca="false">YEAR(C1366)&amp;F1366</f>
        <v>0</v>
      </c>
      <c r="K1366" s="0" t="n">
        <f aca="false">VLOOKUP(F1366,$I$11061:$J$11089,2)</f>
        <v>0</v>
      </c>
      <c r="L1366" s="0" t="s">
        <v>52</v>
      </c>
    </row>
    <row r="1367" customFormat="false" ht="14.1" hidden="false" customHeight="true" outlineLevel="0" collapsed="false">
      <c r="A1367" s="17" t="s">
        <v>24</v>
      </c>
      <c r="B1367" s="0" t="s">
        <v>25</v>
      </c>
      <c r="C1367" s="7" t="n">
        <v>38361</v>
      </c>
      <c r="D1367" s="26" t="s">
        <v>40</v>
      </c>
      <c r="E1367" s="19" t="n">
        <v>9.99</v>
      </c>
      <c r="F1367" s="0" t="s">
        <v>39</v>
      </c>
      <c r="G1367" s="26" t="n">
        <f aca="false">YEAR(C1367)&amp;F1367</f>
        <v>0</v>
      </c>
      <c r="K1367" s="0" t="n">
        <f aca="false">VLOOKUP(F1367,$I$11061:$J$11089,2)</f>
        <v>0</v>
      </c>
      <c r="L1367" s="0" t="s">
        <v>39</v>
      </c>
    </row>
    <row r="1368" customFormat="false" ht="14.1" hidden="false" customHeight="true" outlineLevel="0" collapsed="false">
      <c r="A1368" s="17" t="s">
        <v>24</v>
      </c>
      <c r="B1368" s="0" t="s">
        <v>25</v>
      </c>
      <c r="C1368" s="7" t="n">
        <v>38362</v>
      </c>
      <c r="D1368" s="26" t="s">
        <v>26</v>
      </c>
      <c r="E1368" s="19" t="n">
        <v>1.11</v>
      </c>
      <c r="F1368" s="0" t="s">
        <v>44</v>
      </c>
      <c r="G1368" s="26" t="n">
        <f aca="false">YEAR(C1368)&amp;F1368</f>
        <v>0</v>
      </c>
      <c r="K1368" s="0" t="n">
        <f aca="false">VLOOKUP(F1368,$I$11061:$J$11089,2)</f>
        <v>0</v>
      </c>
      <c r="L1368" s="0" t="s">
        <v>44</v>
      </c>
    </row>
    <row r="1369" customFormat="false" ht="14.1" hidden="false" customHeight="true" outlineLevel="0" collapsed="false">
      <c r="A1369" s="17" t="s">
        <v>24</v>
      </c>
      <c r="B1369" s="0" t="s">
        <v>25</v>
      </c>
      <c r="C1369" s="7" t="n">
        <v>38362</v>
      </c>
      <c r="D1369" s="26" t="s">
        <v>28</v>
      </c>
      <c r="E1369" s="19" t="n">
        <v>2.22</v>
      </c>
      <c r="F1369" s="0" t="s">
        <v>44</v>
      </c>
      <c r="G1369" s="26" t="n">
        <f aca="false">YEAR(C1369)&amp;F1369</f>
        <v>0</v>
      </c>
      <c r="K1369" s="0" t="n">
        <f aca="false">VLOOKUP(F1369,$I$11061:$J$11089,2)</f>
        <v>0</v>
      </c>
      <c r="L1369" s="0" t="s">
        <v>44</v>
      </c>
    </row>
    <row r="1370" customFormat="false" ht="14.1" hidden="false" customHeight="true" outlineLevel="0" collapsed="false">
      <c r="A1370" s="17" t="s">
        <v>24</v>
      </c>
      <c r="B1370" s="0" t="s">
        <v>25</v>
      </c>
      <c r="C1370" s="7" t="n">
        <v>38362</v>
      </c>
      <c r="D1370" s="26" t="s">
        <v>30</v>
      </c>
      <c r="E1370" s="19" t="n">
        <v>3.33</v>
      </c>
      <c r="F1370" s="0" t="s">
        <v>44</v>
      </c>
      <c r="G1370" s="26" t="n">
        <f aca="false">YEAR(C1370)&amp;F1370</f>
        <v>0</v>
      </c>
      <c r="K1370" s="0" t="n">
        <f aca="false">VLOOKUP(F1370,$I$11061:$J$11089,2)</f>
        <v>0</v>
      </c>
      <c r="L1370" s="0" t="s">
        <v>44</v>
      </c>
    </row>
    <row r="1371" customFormat="false" ht="14.1" hidden="false" customHeight="true" outlineLevel="0" collapsed="false">
      <c r="A1371" s="17" t="s">
        <v>24</v>
      </c>
      <c r="B1371" s="0" t="s">
        <v>25</v>
      </c>
      <c r="C1371" s="7" t="n">
        <v>38362</v>
      </c>
      <c r="D1371" s="26" t="s">
        <v>32</v>
      </c>
      <c r="E1371" s="19" t="n">
        <v>4.44</v>
      </c>
      <c r="F1371" s="0" t="s">
        <v>31</v>
      </c>
      <c r="G1371" s="26" t="n">
        <f aca="false">YEAR(C1371)&amp;F1371</f>
        <v>0</v>
      </c>
      <c r="K1371" s="0" t="n">
        <f aca="false">VLOOKUP(F1371,$I$11061:$J$11089,2)</f>
        <v>0</v>
      </c>
      <c r="L1371" s="0" t="s">
        <v>31</v>
      </c>
    </row>
    <row r="1372" customFormat="false" ht="14.1" hidden="false" customHeight="true" outlineLevel="0" collapsed="false">
      <c r="A1372" s="17" t="s">
        <v>24</v>
      </c>
      <c r="B1372" s="0" t="s">
        <v>25</v>
      </c>
      <c r="C1372" s="7" t="n">
        <v>38362</v>
      </c>
      <c r="D1372" s="26" t="s">
        <v>33</v>
      </c>
      <c r="E1372" s="19" t="n">
        <v>5.55</v>
      </c>
      <c r="F1372" s="0" t="s">
        <v>31</v>
      </c>
      <c r="G1372" s="26" t="n">
        <f aca="false">YEAR(C1372)&amp;F1372</f>
        <v>0</v>
      </c>
      <c r="K1372" s="0" t="n">
        <f aca="false">VLOOKUP(F1372,$I$11061:$J$11089,2)</f>
        <v>0</v>
      </c>
      <c r="L1372" s="0" t="s">
        <v>31</v>
      </c>
    </row>
    <row r="1373" customFormat="false" ht="14.1" hidden="false" customHeight="true" outlineLevel="0" collapsed="false">
      <c r="A1373" s="17" t="s">
        <v>24</v>
      </c>
      <c r="B1373" s="0" t="s">
        <v>25</v>
      </c>
      <c r="C1373" s="7" t="n">
        <v>38362</v>
      </c>
      <c r="D1373" s="26" t="s">
        <v>35</v>
      </c>
      <c r="E1373" s="19" t="n">
        <v>6.66</v>
      </c>
      <c r="F1373" s="0" t="s">
        <v>31</v>
      </c>
      <c r="G1373" s="26" t="n">
        <f aca="false">YEAR(C1373)&amp;F1373</f>
        <v>0</v>
      </c>
      <c r="K1373" s="0" t="n">
        <f aca="false">VLOOKUP(F1373,$I$11061:$J$11089,2)</f>
        <v>0</v>
      </c>
      <c r="L1373" s="0" t="s">
        <v>31</v>
      </c>
    </row>
    <row r="1374" customFormat="false" ht="14.1" hidden="false" customHeight="true" outlineLevel="0" collapsed="false">
      <c r="A1374" s="17" t="s">
        <v>24</v>
      </c>
      <c r="B1374" s="0" t="s">
        <v>25</v>
      </c>
      <c r="C1374" s="7" t="n">
        <v>38363</v>
      </c>
      <c r="D1374" s="26" t="s">
        <v>36</v>
      </c>
      <c r="E1374" s="19" t="n">
        <v>7.77</v>
      </c>
      <c r="F1374" s="0" t="s">
        <v>27</v>
      </c>
      <c r="G1374" s="26" t="n">
        <f aca="false">YEAR(C1374)&amp;F1374</f>
        <v>0</v>
      </c>
      <c r="K1374" s="0" t="n">
        <f aca="false">VLOOKUP(F1374,$I$11061:$J$11089,2)</f>
        <v>0</v>
      </c>
      <c r="L1374" s="0" t="s">
        <v>27</v>
      </c>
    </row>
    <row r="1375" customFormat="false" ht="14.1" hidden="false" customHeight="true" outlineLevel="0" collapsed="false">
      <c r="A1375" s="17" t="s">
        <v>24</v>
      </c>
      <c r="B1375" s="0" t="s">
        <v>25</v>
      </c>
      <c r="C1375" s="7" t="n">
        <v>38363</v>
      </c>
      <c r="D1375" s="26" t="s">
        <v>38</v>
      </c>
      <c r="E1375" s="19" t="n">
        <v>8.88</v>
      </c>
      <c r="F1375" s="0" t="s">
        <v>37</v>
      </c>
      <c r="G1375" s="26" t="n">
        <f aca="false">YEAR(C1375)&amp;F1375</f>
        <v>0</v>
      </c>
      <c r="K1375" s="0" t="n">
        <f aca="false">VLOOKUP(F1375,$I$11061:$J$11089,2)</f>
        <v>0</v>
      </c>
      <c r="L1375" s="0" t="s">
        <v>37</v>
      </c>
    </row>
    <row r="1376" customFormat="false" ht="14.1" hidden="false" customHeight="true" outlineLevel="0" collapsed="false">
      <c r="A1376" s="17" t="s">
        <v>24</v>
      </c>
      <c r="B1376" s="0" t="s">
        <v>25</v>
      </c>
      <c r="C1376" s="7" t="n">
        <v>38363</v>
      </c>
      <c r="D1376" s="26" t="s">
        <v>40</v>
      </c>
      <c r="E1376" s="19" t="n">
        <v>9.99</v>
      </c>
      <c r="F1376" s="0" t="s">
        <v>29</v>
      </c>
      <c r="G1376" s="26" t="n">
        <f aca="false">YEAR(C1376)&amp;F1376</f>
        <v>0</v>
      </c>
      <c r="K1376" s="0" t="n">
        <f aca="false">VLOOKUP(F1376,$I$11061:$J$11089,2)</f>
        <v>0</v>
      </c>
      <c r="L1376" s="0" t="s">
        <v>29</v>
      </c>
    </row>
    <row r="1377" customFormat="false" ht="14.1" hidden="false" customHeight="true" outlineLevel="0" collapsed="false">
      <c r="A1377" s="17" t="s">
        <v>24</v>
      </c>
      <c r="B1377" s="0" t="s">
        <v>25</v>
      </c>
      <c r="C1377" s="7" t="n">
        <v>38363</v>
      </c>
      <c r="D1377" s="26" t="s">
        <v>26</v>
      </c>
      <c r="E1377" s="19" t="n">
        <v>1.11</v>
      </c>
      <c r="F1377" s="0" t="s">
        <v>52</v>
      </c>
      <c r="G1377" s="26" t="n">
        <f aca="false">YEAR(C1377)&amp;F1377</f>
        <v>0</v>
      </c>
      <c r="K1377" s="0" t="n">
        <f aca="false">VLOOKUP(F1377,$I$11061:$J$11089,2)</f>
        <v>0</v>
      </c>
      <c r="L1377" s="0" t="s">
        <v>52</v>
      </c>
    </row>
    <row r="1378" customFormat="false" ht="14.1" hidden="false" customHeight="true" outlineLevel="0" collapsed="false">
      <c r="A1378" s="17" t="s">
        <v>24</v>
      </c>
      <c r="B1378" s="0" t="s">
        <v>25</v>
      </c>
      <c r="C1378" s="7" t="n">
        <v>38363</v>
      </c>
      <c r="D1378" s="26" t="s">
        <v>28</v>
      </c>
      <c r="E1378" s="19" t="n">
        <v>2.22</v>
      </c>
      <c r="F1378" s="0" t="s">
        <v>46</v>
      </c>
      <c r="G1378" s="26" t="n">
        <f aca="false">YEAR(C1378)&amp;F1378</f>
        <v>0</v>
      </c>
      <c r="K1378" s="0" t="n">
        <f aca="false">VLOOKUP(F1378,$I$11061:$J$11089,2)</f>
        <v>0</v>
      </c>
      <c r="L1378" s="0" t="s">
        <v>46</v>
      </c>
    </row>
    <row r="1379" customFormat="false" ht="14.1" hidden="false" customHeight="true" outlineLevel="0" collapsed="false">
      <c r="A1379" s="17" t="s">
        <v>24</v>
      </c>
      <c r="B1379" s="0" t="s">
        <v>25</v>
      </c>
      <c r="C1379" s="7" t="n">
        <v>38365</v>
      </c>
      <c r="D1379" s="26" t="s">
        <v>30</v>
      </c>
      <c r="E1379" s="19" t="n">
        <v>3.33</v>
      </c>
      <c r="F1379" s="0" t="s">
        <v>48</v>
      </c>
      <c r="G1379" s="26" t="n">
        <f aca="false">YEAR(C1379)&amp;F1379</f>
        <v>0</v>
      </c>
      <c r="K1379" s="0" t="n">
        <f aca="false">VLOOKUP(F1379,$I$11061:$J$11089,2)</f>
        <v>0</v>
      </c>
      <c r="L1379" s="0" t="s">
        <v>48</v>
      </c>
    </row>
    <row r="1380" customFormat="false" ht="14.1" hidden="false" customHeight="true" outlineLevel="0" collapsed="false">
      <c r="A1380" s="17" t="s">
        <v>24</v>
      </c>
      <c r="B1380" s="0" t="s">
        <v>25</v>
      </c>
      <c r="C1380" s="7" t="n">
        <v>38366</v>
      </c>
      <c r="D1380" s="26" t="s">
        <v>32</v>
      </c>
      <c r="E1380" s="19" t="n">
        <v>4.44</v>
      </c>
      <c r="F1380" s="0" t="s">
        <v>27</v>
      </c>
      <c r="G1380" s="26" t="n">
        <f aca="false">YEAR(C1380)&amp;F1380</f>
        <v>0</v>
      </c>
      <c r="K1380" s="0" t="n">
        <f aca="false">VLOOKUP(F1380,$I$11061:$J$11089,2)</f>
        <v>0</v>
      </c>
      <c r="L1380" s="0" t="s">
        <v>27</v>
      </c>
    </row>
    <row r="1381" customFormat="false" ht="14.1" hidden="false" customHeight="true" outlineLevel="0" collapsed="false">
      <c r="A1381" s="17" t="s">
        <v>24</v>
      </c>
      <c r="B1381" s="0" t="s">
        <v>25</v>
      </c>
      <c r="C1381" s="7" t="n">
        <v>38366</v>
      </c>
      <c r="D1381" s="26" t="s">
        <v>33</v>
      </c>
      <c r="E1381" s="19" t="n">
        <v>5.55</v>
      </c>
      <c r="F1381" s="0" t="s">
        <v>39</v>
      </c>
      <c r="G1381" s="26" t="n">
        <f aca="false">YEAR(C1381)&amp;F1381</f>
        <v>0</v>
      </c>
      <c r="K1381" s="0" t="n">
        <f aca="false">VLOOKUP(F1381,$I$11061:$J$11089,2)</f>
        <v>0</v>
      </c>
      <c r="L1381" s="0" t="s">
        <v>39</v>
      </c>
    </row>
    <row r="1382" customFormat="false" ht="14.1" hidden="false" customHeight="true" outlineLevel="0" collapsed="false">
      <c r="A1382" s="17" t="s">
        <v>24</v>
      </c>
      <c r="B1382" s="0" t="s">
        <v>25</v>
      </c>
      <c r="C1382" s="7" t="n">
        <v>38366</v>
      </c>
      <c r="D1382" s="26" t="s">
        <v>35</v>
      </c>
      <c r="E1382" s="19" t="n">
        <v>6.66</v>
      </c>
      <c r="F1382" s="0" t="s">
        <v>41</v>
      </c>
      <c r="G1382" s="26" t="n">
        <f aca="false">YEAR(C1382)&amp;F1382</f>
        <v>0</v>
      </c>
      <c r="K1382" s="0" t="n">
        <f aca="false">VLOOKUP(F1382,$I$11061:$J$11089,2)</f>
        <v>0</v>
      </c>
      <c r="L1382" s="0" t="s">
        <v>41</v>
      </c>
    </row>
    <row r="1383" customFormat="false" ht="14.1" hidden="false" customHeight="true" outlineLevel="0" collapsed="false">
      <c r="A1383" s="17" t="s">
        <v>24</v>
      </c>
      <c r="B1383" s="0" t="s">
        <v>25</v>
      </c>
      <c r="C1383" s="7" t="n">
        <v>38367</v>
      </c>
      <c r="D1383" s="26" t="s">
        <v>36</v>
      </c>
      <c r="E1383" s="19" t="n">
        <v>7.77</v>
      </c>
      <c r="F1383" s="0" t="s">
        <v>27</v>
      </c>
      <c r="G1383" s="26" t="n">
        <f aca="false">YEAR(C1383)&amp;F1383</f>
        <v>0</v>
      </c>
      <c r="K1383" s="0" t="n">
        <f aca="false">VLOOKUP(F1383,$I$11061:$J$11089,2)</f>
        <v>0</v>
      </c>
      <c r="L1383" s="0" t="s">
        <v>27</v>
      </c>
    </row>
    <row r="1384" customFormat="false" ht="14.1" hidden="false" customHeight="true" outlineLevel="0" collapsed="false">
      <c r="A1384" s="17" t="s">
        <v>24</v>
      </c>
      <c r="B1384" s="0" t="s">
        <v>25</v>
      </c>
      <c r="C1384" s="7" t="n">
        <v>38368</v>
      </c>
      <c r="D1384" s="26" t="s">
        <v>38</v>
      </c>
      <c r="E1384" s="19" t="n">
        <v>8.88</v>
      </c>
      <c r="F1384" s="0" t="s">
        <v>39</v>
      </c>
      <c r="G1384" s="26" t="n">
        <f aca="false">YEAR(C1384)&amp;F1384</f>
        <v>0</v>
      </c>
      <c r="K1384" s="0" t="n">
        <f aca="false">VLOOKUP(F1384,$I$11061:$J$11089,2)</f>
        <v>0</v>
      </c>
      <c r="L1384" s="0" t="s">
        <v>39</v>
      </c>
    </row>
    <row r="1385" customFormat="false" ht="14.1" hidden="false" customHeight="true" outlineLevel="0" collapsed="false">
      <c r="A1385" s="17" t="s">
        <v>24</v>
      </c>
      <c r="B1385" s="0" t="s">
        <v>25</v>
      </c>
      <c r="C1385" s="7" t="n">
        <v>38368</v>
      </c>
      <c r="D1385" s="26" t="s">
        <v>40</v>
      </c>
      <c r="E1385" s="19" t="n">
        <v>9.99</v>
      </c>
      <c r="F1385" s="0" t="s">
        <v>45</v>
      </c>
      <c r="G1385" s="26" t="n">
        <f aca="false">YEAR(C1385)&amp;F1385</f>
        <v>0</v>
      </c>
      <c r="K1385" s="0" t="n">
        <f aca="false">VLOOKUP(F1385,$I$11061:$J$11089,2)</f>
        <v>0</v>
      </c>
      <c r="L1385" s="0" t="s">
        <v>45</v>
      </c>
    </row>
    <row r="1386" customFormat="false" ht="14.1" hidden="false" customHeight="true" outlineLevel="0" collapsed="false">
      <c r="A1386" s="17" t="s">
        <v>24</v>
      </c>
      <c r="B1386" s="0" t="s">
        <v>25</v>
      </c>
      <c r="C1386" s="7" t="n">
        <v>38370</v>
      </c>
      <c r="D1386" s="26" t="s">
        <v>26</v>
      </c>
      <c r="E1386" s="19" t="n">
        <v>1.11</v>
      </c>
      <c r="F1386" s="0" t="s">
        <v>50</v>
      </c>
      <c r="G1386" s="26" t="n">
        <f aca="false">YEAR(C1386)&amp;F1386</f>
        <v>0</v>
      </c>
      <c r="K1386" s="0" t="n">
        <f aca="false">VLOOKUP(F1386,$I$11061:$J$11089,2)</f>
        <v>0</v>
      </c>
      <c r="L1386" s="0" t="s">
        <v>50</v>
      </c>
    </row>
    <row r="1387" customFormat="false" ht="14.1" hidden="false" customHeight="true" outlineLevel="0" collapsed="false">
      <c r="A1387" s="17" t="s">
        <v>24</v>
      </c>
      <c r="B1387" s="0" t="s">
        <v>25</v>
      </c>
      <c r="C1387" s="7" t="n">
        <v>38370</v>
      </c>
      <c r="D1387" s="26" t="s">
        <v>28</v>
      </c>
      <c r="E1387" s="19" t="n">
        <v>2.22</v>
      </c>
      <c r="F1387" s="0" t="s">
        <v>49</v>
      </c>
      <c r="G1387" s="26" t="n">
        <f aca="false">YEAR(C1387)&amp;F1387</f>
        <v>0</v>
      </c>
      <c r="K1387" s="0" t="n">
        <f aca="false">VLOOKUP(F1387,$I$11061:$J$11089,2)</f>
        <v>0</v>
      </c>
      <c r="L1387" s="0" t="s">
        <v>49</v>
      </c>
    </row>
    <row r="1388" customFormat="false" ht="14.1" hidden="false" customHeight="true" outlineLevel="0" collapsed="false">
      <c r="A1388" s="17" t="s">
        <v>24</v>
      </c>
      <c r="B1388" s="0" t="s">
        <v>25</v>
      </c>
      <c r="C1388" s="7" t="n">
        <v>38370</v>
      </c>
      <c r="D1388" s="26" t="s">
        <v>30</v>
      </c>
      <c r="E1388" s="19" t="n">
        <v>3.33</v>
      </c>
      <c r="F1388" s="0" t="s">
        <v>31</v>
      </c>
      <c r="G1388" s="26" t="n">
        <f aca="false">YEAR(C1388)&amp;F1388</f>
        <v>0</v>
      </c>
      <c r="K1388" s="0" t="n">
        <f aca="false">VLOOKUP(F1388,$I$11061:$J$11089,2)</f>
        <v>0</v>
      </c>
      <c r="L1388" s="0" t="s">
        <v>31</v>
      </c>
    </row>
    <row r="1389" customFormat="false" ht="14.1" hidden="false" customHeight="true" outlineLevel="0" collapsed="false">
      <c r="A1389" s="17" t="s">
        <v>24</v>
      </c>
      <c r="B1389" s="0" t="s">
        <v>25</v>
      </c>
      <c r="C1389" s="7" t="n">
        <v>38371</v>
      </c>
      <c r="D1389" s="26" t="s">
        <v>32</v>
      </c>
      <c r="E1389" s="19" t="n">
        <v>4.44</v>
      </c>
      <c r="F1389" s="0" t="s">
        <v>45</v>
      </c>
      <c r="G1389" s="26" t="n">
        <f aca="false">YEAR(C1389)&amp;F1389</f>
        <v>0</v>
      </c>
      <c r="K1389" s="0" t="n">
        <f aca="false">VLOOKUP(F1389,$I$11061:$J$11089,2)</f>
        <v>0</v>
      </c>
      <c r="L1389" s="0" t="s">
        <v>45</v>
      </c>
    </row>
    <row r="1390" customFormat="false" ht="14.1" hidden="false" customHeight="true" outlineLevel="0" collapsed="false">
      <c r="A1390" s="17" t="s">
        <v>24</v>
      </c>
      <c r="B1390" s="0" t="s">
        <v>25</v>
      </c>
      <c r="C1390" s="7" t="n">
        <v>38371</v>
      </c>
      <c r="D1390" s="26" t="s">
        <v>33</v>
      </c>
      <c r="E1390" s="19" t="n">
        <v>5.55</v>
      </c>
      <c r="F1390" s="0" t="s">
        <v>45</v>
      </c>
      <c r="G1390" s="26" t="n">
        <f aca="false">YEAR(C1390)&amp;F1390</f>
        <v>0</v>
      </c>
      <c r="K1390" s="0" t="n">
        <f aca="false">VLOOKUP(F1390,$I$11061:$J$11089,2)</f>
        <v>0</v>
      </c>
      <c r="L1390" s="0" t="s">
        <v>45</v>
      </c>
    </row>
    <row r="1391" customFormat="false" ht="14.1" hidden="false" customHeight="true" outlineLevel="0" collapsed="false">
      <c r="A1391" s="17" t="s">
        <v>24</v>
      </c>
      <c r="B1391" s="0" t="s">
        <v>25</v>
      </c>
      <c r="C1391" s="7" t="n">
        <v>38371</v>
      </c>
      <c r="D1391" s="26" t="s">
        <v>35</v>
      </c>
      <c r="E1391" s="19" t="n">
        <v>6.66</v>
      </c>
      <c r="F1391" s="0" t="s">
        <v>54</v>
      </c>
      <c r="G1391" s="26" t="n">
        <f aca="false">YEAR(C1391)&amp;F1391</f>
        <v>0</v>
      </c>
      <c r="K1391" s="0" t="n">
        <f aca="false">VLOOKUP(F1391,$I$11061:$J$11089,2)</f>
        <v>0</v>
      </c>
      <c r="L1391" s="0" t="s">
        <v>54</v>
      </c>
    </row>
    <row r="1392" customFormat="false" ht="14.1" hidden="false" customHeight="true" outlineLevel="0" collapsed="false">
      <c r="A1392" s="17" t="s">
        <v>24</v>
      </c>
      <c r="B1392" s="0" t="s">
        <v>25</v>
      </c>
      <c r="C1392" s="7" t="n">
        <v>38372</v>
      </c>
      <c r="D1392" s="26" t="s">
        <v>26</v>
      </c>
      <c r="E1392" s="19" t="n">
        <v>1.11</v>
      </c>
      <c r="F1392" s="0" t="s">
        <v>27</v>
      </c>
      <c r="G1392" s="26" t="n">
        <f aca="false">YEAR(C1392)&amp;F1392</f>
        <v>0</v>
      </c>
      <c r="K1392" s="0" t="n">
        <f aca="false">VLOOKUP(F1392,$I$11061:$J$11089,2)</f>
        <v>0</v>
      </c>
      <c r="L1392" s="0" t="s">
        <v>27</v>
      </c>
    </row>
    <row r="1393" customFormat="false" ht="14.1" hidden="false" customHeight="true" outlineLevel="0" collapsed="false">
      <c r="A1393" s="17" t="s">
        <v>24</v>
      </c>
      <c r="B1393" s="0" t="s">
        <v>25</v>
      </c>
      <c r="C1393" s="7" t="n">
        <v>38372</v>
      </c>
      <c r="D1393" s="26" t="s">
        <v>28</v>
      </c>
      <c r="E1393" s="19" t="n">
        <v>2.22</v>
      </c>
      <c r="F1393" s="0" t="s">
        <v>41</v>
      </c>
      <c r="G1393" s="26" t="n">
        <f aca="false">YEAR(C1393)&amp;F1393</f>
        <v>0</v>
      </c>
      <c r="K1393" s="0" t="n">
        <f aca="false">VLOOKUP(F1393,$I$11061:$J$11089,2)</f>
        <v>0</v>
      </c>
      <c r="L1393" s="0" t="s">
        <v>41</v>
      </c>
    </row>
    <row r="1394" customFormat="false" ht="14.1" hidden="false" customHeight="true" outlineLevel="0" collapsed="false">
      <c r="A1394" s="17" t="s">
        <v>24</v>
      </c>
      <c r="B1394" s="0" t="s">
        <v>25</v>
      </c>
      <c r="C1394" s="7" t="n">
        <v>38372</v>
      </c>
      <c r="D1394" s="26" t="s">
        <v>30</v>
      </c>
      <c r="E1394" s="19" t="n">
        <v>3.33</v>
      </c>
      <c r="F1394" s="0" t="s">
        <v>41</v>
      </c>
      <c r="G1394" s="26" t="n">
        <f aca="false">YEAR(C1394)&amp;F1394</f>
        <v>0</v>
      </c>
      <c r="K1394" s="0" t="n">
        <f aca="false">VLOOKUP(F1394,$I$11061:$J$11089,2)</f>
        <v>0</v>
      </c>
      <c r="L1394" s="0" t="s">
        <v>41</v>
      </c>
    </row>
    <row r="1395" customFormat="false" ht="14.1" hidden="false" customHeight="true" outlineLevel="0" collapsed="false">
      <c r="A1395" s="17" t="s">
        <v>24</v>
      </c>
      <c r="B1395" s="0" t="s">
        <v>25</v>
      </c>
      <c r="C1395" s="7" t="n">
        <v>38372</v>
      </c>
      <c r="D1395" s="26" t="s">
        <v>32</v>
      </c>
      <c r="E1395" s="19" t="n">
        <v>4.44</v>
      </c>
      <c r="F1395" s="0" t="s">
        <v>46</v>
      </c>
      <c r="G1395" s="26" t="n">
        <f aca="false">YEAR(C1395)&amp;F1395</f>
        <v>0</v>
      </c>
      <c r="K1395" s="0" t="n">
        <f aca="false">VLOOKUP(F1395,$I$11061:$J$11089,2)</f>
        <v>0</v>
      </c>
      <c r="L1395" s="0" t="s">
        <v>46</v>
      </c>
    </row>
    <row r="1396" customFormat="false" ht="14.1" hidden="false" customHeight="true" outlineLevel="0" collapsed="false">
      <c r="A1396" s="17" t="s">
        <v>24</v>
      </c>
      <c r="B1396" s="0" t="s">
        <v>25</v>
      </c>
      <c r="C1396" s="7" t="n">
        <v>38373</v>
      </c>
      <c r="D1396" s="26" t="s">
        <v>33</v>
      </c>
      <c r="E1396" s="19" t="n">
        <v>5.55</v>
      </c>
      <c r="F1396" s="0" t="s">
        <v>39</v>
      </c>
      <c r="G1396" s="26" t="n">
        <f aca="false">YEAR(C1396)&amp;F1396</f>
        <v>0</v>
      </c>
      <c r="K1396" s="0" t="n">
        <f aca="false">VLOOKUP(F1396,$I$11061:$J$11089,2)</f>
        <v>0</v>
      </c>
      <c r="L1396" s="0" t="s">
        <v>39</v>
      </c>
    </row>
    <row r="1397" customFormat="false" ht="14.1" hidden="false" customHeight="true" outlineLevel="0" collapsed="false">
      <c r="A1397" s="17" t="s">
        <v>24</v>
      </c>
      <c r="B1397" s="0" t="s">
        <v>25</v>
      </c>
      <c r="C1397" s="7" t="n">
        <v>38373</v>
      </c>
      <c r="D1397" s="26" t="s">
        <v>35</v>
      </c>
      <c r="E1397" s="19" t="n">
        <v>6.66</v>
      </c>
      <c r="F1397" s="0" t="s">
        <v>29</v>
      </c>
      <c r="G1397" s="26" t="n">
        <f aca="false">YEAR(C1397)&amp;F1397</f>
        <v>0</v>
      </c>
      <c r="K1397" s="0" t="n">
        <f aca="false">VLOOKUP(F1397,$I$11061:$J$11089,2)</f>
        <v>0</v>
      </c>
      <c r="L1397" s="0" t="s">
        <v>29</v>
      </c>
    </row>
    <row r="1398" customFormat="false" ht="14.1" hidden="false" customHeight="true" outlineLevel="0" collapsed="false">
      <c r="A1398" s="17" t="s">
        <v>24</v>
      </c>
      <c r="B1398" s="0" t="s">
        <v>25</v>
      </c>
      <c r="C1398" s="7" t="n">
        <v>38373</v>
      </c>
      <c r="D1398" s="26" t="s">
        <v>36</v>
      </c>
      <c r="E1398" s="19" t="n">
        <v>7.77</v>
      </c>
      <c r="F1398" s="0" t="s">
        <v>29</v>
      </c>
      <c r="G1398" s="26" t="n">
        <f aca="false">YEAR(C1398)&amp;F1398</f>
        <v>0</v>
      </c>
      <c r="K1398" s="0" t="n">
        <f aca="false">VLOOKUP(F1398,$I$11061:$J$11089,2)</f>
        <v>0</v>
      </c>
      <c r="L1398" s="0" t="s">
        <v>29</v>
      </c>
    </row>
    <row r="1399" customFormat="false" ht="14.1" hidden="false" customHeight="true" outlineLevel="0" collapsed="false">
      <c r="A1399" s="17" t="s">
        <v>24</v>
      </c>
      <c r="B1399" s="0" t="s">
        <v>25</v>
      </c>
      <c r="C1399" s="7" t="n">
        <v>38374</v>
      </c>
      <c r="D1399" s="26" t="s">
        <v>38</v>
      </c>
      <c r="E1399" s="19" t="n">
        <v>8.88</v>
      </c>
      <c r="F1399" s="0" t="s">
        <v>27</v>
      </c>
      <c r="G1399" s="26" t="n">
        <f aca="false">YEAR(C1399)&amp;F1399</f>
        <v>0</v>
      </c>
      <c r="K1399" s="0" t="n">
        <f aca="false">VLOOKUP(F1399,$I$11061:$J$11089,2)</f>
        <v>0</v>
      </c>
      <c r="L1399" s="0" t="s">
        <v>27</v>
      </c>
    </row>
    <row r="1400" customFormat="false" ht="14.1" hidden="false" customHeight="true" outlineLevel="0" collapsed="false">
      <c r="A1400" s="17" t="s">
        <v>24</v>
      </c>
      <c r="B1400" s="0" t="s">
        <v>25</v>
      </c>
      <c r="C1400" s="7" t="n">
        <v>38374</v>
      </c>
      <c r="D1400" s="26" t="s">
        <v>40</v>
      </c>
      <c r="E1400" s="19" t="n">
        <v>9.99</v>
      </c>
      <c r="F1400" s="0" t="s">
        <v>37</v>
      </c>
      <c r="G1400" s="26" t="n">
        <f aca="false">YEAR(C1400)&amp;F1400</f>
        <v>0</v>
      </c>
      <c r="K1400" s="0" t="n">
        <f aca="false">VLOOKUP(F1400,$I$11061:$J$11089,2)</f>
        <v>0</v>
      </c>
      <c r="L1400" s="0" t="s">
        <v>37</v>
      </c>
    </row>
    <row r="1401" customFormat="false" ht="14.1" hidden="false" customHeight="true" outlineLevel="0" collapsed="false">
      <c r="A1401" s="17" t="s">
        <v>24</v>
      </c>
      <c r="B1401" s="0" t="s">
        <v>25</v>
      </c>
      <c r="C1401" s="7" t="n">
        <v>38375</v>
      </c>
      <c r="D1401" s="26" t="s">
        <v>26</v>
      </c>
      <c r="E1401" s="19" t="n">
        <v>1.11</v>
      </c>
      <c r="F1401" s="0" t="s">
        <v>39</v>
      </c>
      <c r="G1401" s="26" t="n">
        <f aca="false">YEAR(C1401)&amp;F1401</f>
        <v>0</v>
      </c>
      <c r="K1401" s="0" t="n">
        <f aca="false">VLOOKUP(F1401,$I$11061:$J$11089,2)</f>
        <v>0</v>
      </c>
      <c r="L1401" s="0" t="s">
        <v>39</v>
      </c>
    </row>
    <row r="1402" customFormat="false" ht="14.1" hidden="false" customHeight="true" outlineLevel="0" collapsed="false">
      <c r="A1402" s="17" t="s">
        <v>24</v>
      </c>
      <c r="B1402" s="0" t="s">
        <v>25</v>
      </c>
      <c r="C1402" s="7" t="n">
        <v>38376</v>
      </c>
      <c r="D1402" s="26" t="s">
        <v>28</v>
      </c>
      <c r="E1402" s="19" t="n">
        <v>2.22</v>
      </c>
      <c r="F1402" s="0" t="s">
        <v>41</v>
      </c>
      <c r="G1402" s="26" t="n">
        <f aca="false">YEAR(C1402)&amp;F1402</f>
        <v>0</v>
      </c>
      <c r="K1402" s="0" t="n">
        <f aca="false">VLOOKUP(F1402,$I$11061:$J$11089,2)</f>
        <v>0</v>
      </c>
      <c r="L1402" s="0" t="s">
        <v>41</v>
      </c>
    </row>
    <row r="1403" customFormat="false" ht="14.1" hidden="false" customHeight="true" outlineLevel="0" collapsed="false">
      <c r="A1403" s="17" t="s">
        <v>24</v>
      </c>
      <c r="B1403" s="0" t="s">
        <v>25</v>
      </c>
      <c r="C1403" s="7" t="n">
        <v>38377</v>
      </c>
      <c r="D1403" s="26" t="s">
        <v>30</v>
      </c>
      <c r="E1403" s="19" t="n">
        <v>3.33</v>
      </c>
      <c r="F1403" s="0" t="s">
        <v>27</v>
      </c>
      <c r="G1403" s="26" t="n">
        <f aca="false">YEAR(C1403)&amp;F1403</f>
        <v>0</v>
      </c>
      <c r="K1403" s="0" t="n">
        <f aca="false">VLOOKUP(F1403,$I$11061:$J$11089,2)</f>
        <v>0</v>
      </c>
      <c r="L1403" s="0" t="s">
        <v>27</v>
      </c>
    </row>
    <row r="1404" customFormat="false" ht="14.1" hidden="false" customHeight="true" outlineLevel="0" collapsed="false">
      <c r="A1404" s="17" t="s">
        <v>24</v>
      </c>
      <c r="B1404" s="0" t="s">
        <v>25</v>
      </c>
      <c r="C1404" s="7" t="n">
        <v>38377</v>
      </c>
      <c r="D1404" s="26" t="s">
        <v>32</v>
      </c>
      <c r="E1404" s="19" t="n">
        <v>4.44</v>
      </c>
      <c r="F1404" s="0" t="s">
        <v>37</v>
      </c>
      <c r="G1404" s="26" t="n">
        <f aca="false">YEAR(C1404)&amp;F1404</f>
        <v>0</v>
      </c>
      <c r="K1404" s="0" t="n">
        <f aca="false">VLOOKUP(F1404,$I$11061:$J$11089,2)</f>
        <v>0</v>
      </c>
      <c r="L1404" s="0" t="s">
        <v>37</v>
      </c>
    </row>
    <row r="1405" customFormat="false" ht="14.1" hidden="false" customHeight="true" outlineLevel="0" collapsed="false">
      <c r="A1405" s="17" t="s">
        <v>24</v>
      </c>
      <c r="B1405" s="0" t="s">
        <v>25</v>
      </c>
      <c r="C1405" s="7" t="n">
        <v>38378</v>
      </c>
      <c r="D1405" s="26" t="s">
        <v>33</v>
      </c>
      <c r="E1405" s="19" t="n">
        <v>5.55</v>
      </c>
      <c r="F1405" s="0" t="s">
        <v>29</v>
      </c>
      <c r="G1405" s="26" t="n">
        <f aca="false">YEAR(C1405)&amp;F1405</f>
        <v>0</v>
      </c>
      <c r="K1405" s="0" t="n">
        <f aca="false">VLOOKUP(F1405,$I$11061:$J$11089,2)</f>
        <v>0</v>
      </c>
      <c r="L1405" s="0" t="s">
        <v>29</v>
      </c>
    </row>
    <row r="1406" customFormat="false" ht="14.1" hidden="false" customHeight="true" outlineLevel="0" collapsed="false">
      <c r="A1406" s="17" t="s">
        <v>24</v>
      </c>
      <c r="B1406" s="0" t="s">
        <v>25</v>
      </c>
      <c r="C1406" s="7" t="n">
        <v>38378</v>
      </c>
      <c r="D1406" s="26" t="s">
        <v>35</v>
      </c>
      <c r="E1406" s="19" t="n">
        <v>6.66</v>
      </c>
      <c r="F1406" s="0" t="s">
        <v>46</v>
      </c>
      <c r="G1406" s="26" t="n">
        <f aca="false">YEAR(C1406)&amp;F1406</f>
        <v>0</v>
      </c>
      <c r="K1406" s="0" t="n">
        <f aca="false">VLOOKUP(F1406,$I$11061:$J$11089,2)</f>
        <v>0</v>
      </c>
      <c r="L1406" s="0" t="s">
        <v>46</v>
      </c>
    </row>
    <row r="1407" customFormat="false" ht="14.1" hidden="false" customHeight="true" outlineLevel="0" collapsed="false">
      <c r="A1407" s="17" t="s">
        <v>24</v>
      </c>
      <c r="B1407" s="0" t="s">
        <v>25</v>
      </c>
      <c r="C1407" s="7" t="n">
        <v>38378</v>
      </c>
      <c r="D1407" s="26" t="s">
        <v>36</v>
      </c>
      <c r="E1407" s="19" t="n">
        <v>7.77</v>
      </c>
      <c r="F1407" s="0" t="s">
        <v>46</v>
      </c>
      <c r="G1407" s="26" t="n">
        <f aca="false">YEAR(C1407)&amp;F1407</f>
        <v>0</v>
      </c>
      <c r="K1407" s="0" t="n">
        <f aca="false">VLOOKUP(F1407,$I$11061:$J$11089,2)</f>
        <v>0</v>
      </c>
      <c r="L1407" s="0" t="s">
        <v>46</v>
      </c>
    </row>
    <row r="1408" customFormat="false" ht="14.1" hidden="false" customHeight="true" outlineLevel="0" collapsed="false">
      <c r="A1408" s="17" t="s">
        <v>24</v>
      </c>
      <c r="B1408" s="0" t="s">
        <v>25</v>
      </c>
      <c r="C1408" s="7" t="n">
        <v>38379</v>
      </c>
      <c r="D1408" s="26" t="s">
        <v>38</v>
      </c>
      <c r="E1408" s="19" t="n">
        <v>8.88</v>
      </c>
      <c r="F1408" s="0" t="s">
        <v>49</v>
      </c>
      <c r="G1408" s="26" t="n">
        <f aca="false">YEAR(C1408)&amp;F1408</f>
        <v>0</v>
      </c>
      <c r="K1408" s="0" t="n">
        <f aca="false">VLOOKUP(F1408,$I$11061:$J$11089,2)</f>
        <v>0</v>
      </c>
      <c r="L1408" s="0" t="s">
        <v>49</v>
      </c>
    </row>
    <row r="1409" customFormat="false" ht="14.1" hidden="false" customHeight="true" outlineLevel="0" collapsed="false">
      <c r="A1409" s="17" t="s">
        <v>24</v>
      </c>
      <c r="B1409" s="0" t="s">
        <v>25</v>
      </c>
      <c r="C1409" s="7" t="n">
        <v>38380</v>
      </c>
      <c r="D1409" s="26" t="s">
        <v>40</v>
      </c>
      <c r="E1409" s="19" t="n">
        <v>9.99</v>
      </c>
      <c r="F1409" s="0" t="s">
        <v>39</v>
      </c>
      <c r="G1409" s="26" t="n">
        <f aca="false">YEAR(C1409)&amp;F1409</f>
        <v>0</v>
      </c>
      <c r="K1409" s="0" t="n">
        <f aca="false">VLOOKUP(F1409,$I$11061:$J$11089,2)</f>
        <v>0</v>
      </c>
      <c r="L1409" s="0" t="s">
        <v>39</v>
      </c>
    </row>
    <row r="1410" customFormat="false" ht="14.1" hidden="false" customHeight="true" outlineLevel="0" collapsed="false">
      <c r="A1410" s="17" t="s">
        <v>24</v>
      </c>
      <c r="B1410" s="0" t="s">
        <v>25</v>
      </c>
      <c r="C1410" s="7" t="n">
        <v>38380</v>
      </c>
      <c r="D1410" s="26" t="s">
        <v>26</v>
      </c>
      <c r="E1410" s="19" t="n">
        <v>1.11</v>
      </c>
      <c r="F1410" s="0" t="s">
        <v>29</v>
      </c>
      <c r="G1410" s="26" t="n">
        <f aca="false">YEAR(C1410)&amp;F1410</f>
        <v>0</v>
      </c>
      <c r="K1410" s="0" t="n">
        <f aca="false">VLOOKUP(F1410,$I$11061:$J$11089,2)</f>
        <v>0</v>
      </c>
      <c r="L1410" s="0" t="s">
        <v>29</v>
      </c>
    </row>
    <row r="1411" customFormat="false" ht="14.1" hidden="false" customHeight="true" outlineLevel="0" collapsed="false">
      <c r="A1411" s="17" t="s">
        <v>24</v>
      </c>
      <c r="B1411" s="0" t="s">
        <v>25</v>
      </c>
      <c r="C1411" s="7" t="n">
        <v>38380</v>
      </c>
      <c r="D1411" s="26" t="s">
        <v>28</v>
      </c>
      <c r="E1411" s="19" t="n">
        <v>2.22</v>
      </c>
      <c r="F1411" s="0" t="s">
        <v>45</v>
      </c>
      <c r="G1411" s="26" t="n">
        <f aca="false">YEAR(C1411)&amp;F1411</f>
        <v>0</v>
      </c>
      <c r="K1411" s="0" t="n">
        <f aca="false">VLOOKUP(F1411,$I$11061:$J$11089,2)</f>
        <v>0</v>
      </c>
      <c r="L1411" s="0" t="s">
        <v>45</v>
      </c>
    </row>
    <row r="1412" customFormat="false" ht="14.1" hidden="false" customHeight="true" outlineLevel="0" collapsed="false">
      <c r="A1412" s="17" t="s">
        <v>24</v>
      </c>
      <c r="B1412" s="0" t="s">
        <v>25</v>
      </c>
      <c r="C1412" s="7" t="n">
        <v>38380</v>
      </c>
      <c r="D1412" s="26" t="s">
        <v>30</v>
      </c>
      <c r="E1412" s="19" t="n">
        <v>3.33</v>
      </c>
      <c r="F1412" s="0" t="s">
        <v>43</v>
      </c>
      <c r="G1412" s="26" t="n">
        <f aca="false">YEAR(C1412)&amp;F1412</f>
        <v>0</v>
      </c>
      <c r="K1412" s="0" t="n">
        <f aca="false">VLOOKUP(F1412,$I$11061:$J$11089,2)</f>
        <v>0</v>
      </c>
      <c r="L1412" s="0" t="s">
        <v>43</v>
      </c>
    </row>
    <row r="1413" customFormat="false" ht="14.1" hidden="false" customHeight="true" outlineLevel="0" collapsed="false">
      <c r="A1413" s="17" t="s">
        <v>24</v>
      </c>
      <c r="B1413" s="0" t="s">
        <v>25</v>
      </c>
      <c r="C1413" s="7" t="n">
        <v>38380</v>
      </c>
      <c r="D1413" s="26" t="s">
        <v>32</v>
      </c>
      <c r="E1413" s="19" t="n">
        <v>4.44</v>
      </c>
      <c r="F1413" s="0" t="s">
        <v>41</v>
      </c>
      <c r="G1413" s="26" t="n">
        <f aca="false">YEAR(C1413)&amp;F1413</f>
        <v>0</v>
      </c>
      <c r="K1413" s="0" t="n">
        <f aca="false">VLOOKUP(F1413,$I$11061:$J$11089,2)</f>
        <v>0</v>
      </c>
      <c r="L1413" s="0" t="s">
        <v>41</v>
      </c>
    </row>
    <row r="1414" customFormat="false" ht="14.1" hidden="false" customHeight="true" outlineLevel="0" collapsed="false">
      <c r="A1414" s="17" t="s">
        <v>24</v>
      </c>
      <c r="B1414" s="0" t="s">
        <v>25</v>
      </c>
      <c r="C1414" s="7" t="n">
        <v>38380</v>
      </c>
      <c r="D1414" s="26" t="s">
        <v>33</v>
      </c>
      <c r="E1414" s="19" t="n">
        <v>5.55</v>
      </c>
      <c r="F1414" s="0" t="s">
        <v>41</v>
      </c>
      <c r="G1414" s="26" t="n">
        <f aca="false">YEAR(C1414)&amp;F1414</f>
        <v>0</v>
      </c>
      <c r="K1414" s="0" t="n">
        <f aca="false">VLOOKUP(F1414,$I$11061:$J$11089,2)</f>
        <v>0</v>
      </c>
      <c r="L1414" s="0" t="s">
        <v>41</v>
      </c>
    </row>
    <row r="1415" customFormat="false" ht="14.1" hidden="false" customHeight="true" outlineLevel="0" collapsed="false">
      <c r="A1415" s="17" t="s">
        <v>24</v>
      </c>
      <c r="B1415" s="0" t="s">
        <v>25</v>
      </c>
      <c r="C1415" s="7" t="n">
        <v>38382</v>
      </c>
      <c r="D1415" s="26" t="s">
        <v>35</v>
      </c>
      <c r="E1415" s="19" t="n">
        <v>6.66</v>
      </c>
      <c r="F1415" s="0" t="s">
        <v>39</v>
      </c>
      <c r="G1415" s="26" t="n">
        <f aca="false">YEAR(C1415)&amp;F1415</f>
        <v>0</v>
      </c>
      <c r="K1415" s="0" t="n">
        <f aca="false">VLOOKUP(F1415,$I$11061:$J$11089,2)</f>
        <v>0</v>
      </c>
      <c r="L1415" s="0" t="s">
        <v>39</v>
      </c>
    </row>
    <row r="1416" customFormat="false" ht="14.1" hidden="false" customHeight="true" outlineLevel="0" collapsed="false">
      <c r="A1416" s="17" t="s">
        <v>24</v>
      </c>
      <c r="B1416" s="0" t="s">
        <v>25</v>
      </c>
      <c r="C1416" s="7" t="n">
        <v>38382</v>
      </c>
      <c r="D1416" s="26" t="s">
        <v>36</v>
      </c>
      <c r="E1416" s="19" t="n">
        <v>7.77</v>
      </c>
      <c r="F1416" s="0" t="s">
        <v>29</v>
      </c>
      <c r="G1416" s="26" t="n">
        <f aca="false">YEAR(C1416)&amp;F1416</f>
        <v>0</v>
      </c>
      <c r="K1416" s="0" t="n">
        <f aca="false">VLOOKUP(F1416,$I$11061:$J$11089,2)</f>
        <v>0</v>
      </c>
      <c r="L1416" s="0" t="s">
        <v>29</v>
      </c>
    </row>
    <row r="1417" customFormat="false" ht="14.1" hidden="false" customHeight="true" outlineLevel="0" collapsed="false">
      <c r="A1417" s="17" t="s">
        <v>24</v>
      </c>
      <c r="B1417" s="0" t="s">
        <v>25</v>
      </c>
      <c r="C1417" s="7" t="n">
        <v>38382</v>
      </c>
      <c r="D1417" s="26" t="s">
        <v>38</v>
      </c>
      <c r="E1417" s="19" t="n">
        <v>8.88</v>
      </c>
      <c r="F1417" s="0" t="s">
        <v>29</v>
      </c>
      <c r="G1417" s="26" t="n">
        <f aca="false">YEAR(C1417)&amp;F1417</f>
        <v>0</v>
      </c>
      <c r="K1417" s="0" t="n">
        <f aca="false">VLOOKUP(F1417,$I$11061:$J$11089,2)</f>
        <v>0</v>
      </c>
      <c r="L1417" s="0" t="s">
        <v>29</v>
      </c>
    </row>
    <row r="1418" customFormat="false" ht="14.1" hidden="false" customHeight="true" outlineLevel="0" collapsed="false">
      <c r="A1418" s="17" t="s">
        <v>24</v>
      </c>
      <c r="B1418" s="0" t="s">
        <v>25</v>
      </c>
      <c r="C1418" s="7" t="n">
        <v>38384</v>
      </c>
      <c r="D1418" s="26" t="s">
        <v>40</v>
      </c>
      <c r="E1418" s="19" t="n">
        <v>9.99</v>
      </c>
      <c r="F1418" s="0" t="s">
        <v>44</v>
      </c>
      <c r="G1418" s="26" t="n">
        <f aca="false">YEAR(C1418)&amp;F1418</f>
        <v>0</v>
      </c>
      <c r="K1418" s="0" t="n">
        <f aca="false">VLOOKUP(F1418,$I$11061:$J$11089,2)</f>
        <v>0</v>
      </c>
      <c r="L1418" s="0" t="s">
        <v>44</v>
      </c>
    </row>
    <row r="1419" customFormat="false" ht="14.1" hidden="false" customHeight="true" outlineLevel="0" collapsed="false">
      <c r="A1419" s="17" t="s">
        <v>24</v>
      </c>
      <c r="B1419" s="0" t="s">
        <v>25</v>
      </c>
      <c r="C1419" s="7" t="n">
        <v>38384</v>
      </c>
      <c r="D1419" s="26" t="s">
        <v>26</v>
      </c>
      <c r="E1419" s="19" t="n">
        <v>1.11</v>
      </c>
      <c r="F1419" s="0" t="s">
        <v>37</v>
      </c>
      <c r="G1419" s="26" t="n">
        <f aca="false">YEAR(C1419)&amp;F1419</f>
        <v>0</v>
      </c>
      <c r="K1419" s="0" t="n">
        <f aca="false">VLOOKUP(F1419,$I$11061:$J$11089,2)</f>
        <v>0</v>
      </c>
      <c r="L1419" s="0" t="s">
        <v>37</v>
      </c>
    </row>
    <row r="1420" customFormat="false" ht="14.1" hidden="false" customHeight="true" outlineLevel="0" collapsed="false">
      <c r="A1420" s="17" t="s">
        <v>24</v>
      </c>
      <c r="B1420" s="0" t="s">
        <v>25</v>
      </c>
      <c r="C1420" s="7" t="n">
        <v>38384</v>
      </c>
      <c r="D1420" s="26" t="s">
        <v>28</v>
      </c>
      <c r="E1420" s="19" t="n">
        <v>2.22</v>
      </c>
      <c r="F1420" s="0" t="s">
        <v>39</v>
      </c>
      <c r="G1420" s="26" t="n">
        <f aca="false">YEAR(C1420)&amp;F1420</f>
        <v>0</v>
      </c>
      <c r="K1420" s="0" t="n">
        <f aca="false">VLOOKUP(F1420,$I$11061:$J$11089,2)</f>
        <v>0</v>
      </c>
      <c r="L1420" s="0" t="s">
        <v>39</v>
      </c>
    </row>
    <row r="1421" customFormat="false" ht="14.1" hidden="false" customHeight="true" outlineLevel="0" collapsed="false">
      <c r="A1421" s="17" t="s">
        <v>24</v>
      </c>
      <c r="B1421" s="0" t="s">
        <v>25</v>
      </c>
      <c r="C1421" s="7" t="n">
        <v>38384</v>
      </c>
      <c r="D1421" s="26" t="s">
        <v>30</v>
      </c>
      <c r="E1421" s="19" t="n">
        <v>3.33</v>
      </c>
      <c r="F1421" s="0" t="s">
        <v>45</v>
      </c>
      <c r="G1421" s="26" t="n">
        <f aca="false">YEAR(C1421)&amp;F1421</f>
        <v>0</v>
      </c>
      <c r="K1421" s="0" t="n">
        <f aca="false">VLOOKUP(F1421,$I$11061:$J$11089,2)</f>
        <v>0</v>
      </c>
      <c r="L1421" s="0" t="s">
        <v>45</v>
      </c>
    </row>
    <row r="1422" customFormat="false" ht="14.1" hidden="false" customHeight="true" outlineLevel="0" collapsed="false">
      <c r="A1422" s="17" t="s">
        <v>24</v>
      </c>
      <c r="B1422" s="0" t="s">
        <v>25</v>
      </c>
      <c r="C1422" s="7" t="n">
        <v>38384</v>
      </c>
      <c r="D1422" s="26" t="s">
        <v>32</v>
      </c>
      <c r="E1422" s="19" t="n">
        <v>4.44</v>
      </c>
      <c r="F1422" s="0" t="s">
        <v>43</v>
      </c>
      <c r="G1422" s="26" t="n">
        <f aca="false">YEAR(C1422)&amp;F1422</f>
        <v>0</v>
      </c>
      <c r="K1422" s="0" t="n">
        <f aca="false">VLOOKUP(F1422,$I$11061:$J$11089,2)</f>
        <v>0</v>
      </c>
      <c r="L1422" s="0" t="s">
        <v>43</v>
      </c>
    </row>
    <row r="1423" customFormat="false" ht="14.1" hidden="false" customHeight="true" outlineLevel="0" collapsed="false">
      <c r="A1423" s="17" t="s">
        <v>24</v>
      </c>
      <c r="B1423" s="0" t="s">
        <v>25</v>
      </c>
      <c r="C1423" s="7" t="n">
        <v>38384</v>
      </c>
      <c r="D1423" s="26" t="s">
        <v>33</v>
      </c>
      <c r="E1423" s="19" t="n">
        <v>5.55</v>
      </c>
      <c r="F1423" s="0" t="s">
        <v>31</v>
      </c>
      <c r="G1423" s="26" t="n">
        <f aca="false">YEAR(C1423)&amp;F1423</f>
        <v>0</v>
      </c>
      <c r="K1423" s="0" t="n">
        <f aca="false">VLOOKUP(F1423,$I$11061:$J$11089,2)</f>
        <v>0</v>
      </c>
      <c r="L1423" s="0" t="s">
        <v>31</v>
      </c>
    </row>
    <row r="1424" customFormat="false" ht="14.1" hidden="false" customHeight="true" outlineLevel="0" collapsed="false">
      <c r="A1424" s="17" t="s">
        <v>24</v>
      </c>
      <c r="B1424" s="0" t="s">
        <v>25</v>
      </c>
      <c r="C1424" s="7" t="n">
        <v>38384</v>
      </c>
      <c r="D1424" s="26" t="s">
        <v>35</v>
      </c>
      <c r="E1424" s="19" t="n">
        <v>6.66</v>
      </c>
      <c r="F1424" s="0" t="s">
        <v>34</v>
      </c>
      <c r="G1424" s="26" t="n">
        <f aca="false">YEAR(C1424)&amp;F1424</f>
        <v>0</v>
      </c>
      <c r="K1424" s="0" t="n">
        <f aca="false">VLOOKUP(F1424,$I$11061:$J$11089,2)</f>
        <v>0</v>
      </c>
      <c r="L1424" s="0" t="s">
        <v>34</v>
      </c>
    </row>
    <row r="1425" customFormat="false" ht="14.1" hidden="false" customHeight="true" outlineLevel="0" collapsed="false">
      <c r="A1425" s="17" t="s">
        <v>24</v>
      </c>
      <c r="B1425" s="0" t="s">
        <v>25</v>
      </c>
      <c r="C1425" s="7" t="n">
        <v>38385</v>
      </c>
      <c r="D1425" s="26" t="s">
        <v>36</v>
      </c>
      <c r="E1425" s="19" t="n">
        <v>7.77</v>
      </c>
      <c r="F1425" s="0" t="s">
        <v>50</v>
      </c>
      <c r="G1425" s="26" t="n">
        <f aca="false">YEAR(C1425)&amp;F1425</f>
        <v>0</v>
      </c>
      <c r="K1425" s="0" t="n">
        <f aca="false">VLOOKUP(F1425,$I$11061:$J$11089,2)</f>
        <v>0</v>
      </c>
      <c r="L1425" s="0" t="s">
        <v>50</v>
      </c>
    </row>
    <row r="1426" customFormat="false" ht="14.1" hidden="false" customHeight="true" outlineLevel="0" collapsed="false">
      <c r="A1426" s="17" t="s">
        <v>24</v>
      </c>
      <c r="B1426" s="0" t="s">
        <v>25</v>
      </c>
      <c r="C1426" s="7" t="n">
        <v>38385</v>
      </c>
      <c r="D1426" s="26" t="s">
        <v>38</v>
      </c>
      <c r="E1426" s="19" t="n">
        <v>8.88</v>
      </c>
      <c r="F1426" s="0" t="s">
        <v>41</v>
      </c>
      <c r="G1426" s="26" t="n">
        <f aca="false">YEAR(C1426)&amp;F1426</f>
        <v>0</v>
      </c>
      <c r="K1426" s="0" t="n">
        <f aca="false">VLOOKUP(F1426,$I$11061:$J$11089,2)</f>
        <v>0</v>
      </c>
      <c r="L1426" s="0" t="s">
        <v>41</v>
      </c>
    </row>
    <row r="1427" customFormat="false" ht="14.1" hidden="false" customHeight="true" outlineLevel="0" collapsed="false">
      <c r="A1427" s="17" t="s">
        <v>24</v>
      </c>
      <c r="B1427" s="0" t="s">
        <v>25</v>
      </c>
      <c r="C1427" s="7" t="n">
        <v>38387</v>
      </c>
      <c r="D1427" s="26" t="s">
        <v>40</v>
      </c>
      <c r="E1427" s="19" t="n">
        <v>9.99</v>
      </c>
      <c r="F1427" s="0" t="s">
        <v>27</v>
      </c>
      <c r="G1427" s="26" t="n">
        <f aca="false">YEAR(C1427)&amp;F1427</f>
        <v>0</v>
      </c>
      <c r="K1427" s="0" t="n">
        <f aca="false">VLOOKUP(F1427,$I$11061:$J$11089,2)</f>
        <v>0</v>
      </c>
      <c r="L1427" s="0" t="s">
        <v>27</v>
      </c>
    </row>
    <row r="1428" customFormat="false" ht="14.1" hidden="false" customHeight="true" outlineLevel="0" collapsed="false">
      <c r="A1428" s="17" t="s">
        <v>24</v>
      </c>
      <c r="B1428" s="0" t="s">
        <v>25</v>
      </c>
      <c r="C1428" s="7" t="n">
        <v>38387</v>
      </c>
      <c r="D1428" s="26" t="s">
        <v>26</v>
      </c>
      <c r="E1428" s="19" t="n">
        <v>1.11</v>
      </c>
      <c r="F1428" s="0" t="s">
        <v>37</v>
      </c>
      <c r="G1428" s="26" t="n">
        <f aca="false">YEAR(C1428)&amp;F1428</f>
        <v>0</v>
      </c>
      <c r="K1428" s="0" t="n">
        <f aca="false">VLOOKUP(F1428,$I$11061:$J$11089,2)</f>
        <v>0</v>
      </c>
      <c r="L1428" s="0" t="s">
        <v>37</v>
      </c>
    </row>
    <row r="1429" customFormat="false" ht="14.1" hidden="false" customHeight="true" outlineLevel="0" collapsed="false">
      <c r="A1429" s="17" t="s">
        <v>24</v>
      </c>
      <c r="B1429" s="0" t="s">
        <v>25</v>
      </c>
      <c r="C1429" s="7" t="n">
        <v>38387</v>
      </c>
      <c r="D1429" s="26" t="s">
        <v>28</v>
      </c>
      <c r="E1429" s="19" t="n">
        <v>2.22</v>
      </c>
      <c r="F1429" s="0" t="s">
        <v>39</v>
      </c>
      <c r="G1429" s="26" t="n">
        <f aca="false">YEAR(C1429)&amp;F1429</f>
        <v>0</v>
      </c>
      <c r="K1429" s="0" t="n">
        <f aca="false">VLOOKUP(F1429,$I$11061:$J$11089,2)</f>
        <v>0</v>
      </c>
      <c r="L1429" s="0" t="s">
        <v>39</v>
      </c>
    </row>
    <row r="1430" customFormat="false" ht="14.1" hidden="false" customHeight="true" outlineLevel="0" collapsed="false">
      <c r="A1430" s="17" t="s">
        <v>24</v>
      </c>
      <c r="B1430" s="0" t="s">
        <v>25</v>
      </c>
      <c r="C1430" s="7" t="n">
        <v>38389</v>
      </c>
      <c r="D1430" s="26" t="s">
        <v>30</v>
      </c>
      <c r="E1430" s="19" t="n">
        <v>3.33</v>
      </c>
      <c r="F1430" s="0" t="s">
        <v>29</v>
      </c>
      <c r="G1430" s="26" t="n">
        <f aca="false">YEAR(C1430)&amp;F1430</f>
        <v>0</v>
      </c>
      <c r="K1430" s="0" t="n">
        <f aca="false">VLOOKUP(F1430,$I$11061:$J$11089,2)</f>
        <v>0</v>
      </c>
      <c r="L1430" s="0" t="s">
        <v>29</v>
      </c>
    </row>
    <row r="1431" customFormat="false" ht="14.1" hidden="false" customHeight="true" outlineLevel="0" collapsed="false">
      <c r="A1431" s="17" t="s">
        <v>24</v>
      </c>
      <c r="B1431" s="0" t="s">
        <v>25</v>
      </c>
      <c r="C1431" s="7" t="n">
        <v>38389</v>
      </c>
      <c r="D1431" s="26" t="s">
        <v>32</v>
      </c>
      <c r="E1431" s="19" t="n">
        <v>4.44</v>
      </c>
      <c r="F1431" s="0" t="s">
        <v>46</v>
      </c>
      <c r="G1431" s="26" t="n">
        <f aca="false">YEAR(C1431)&amp;F1431</f>
        <v>0</v>
      </c>
      <c r="K1431" s="0" t="n">
        <f aca="false">VLOOKUP(F1431,$I$11061:$J$11089,2)</f>
        <v>0</v>
      </c>
      <c r="L1431" s="0" t="s">
        <v>46</v>
      </c>
    </row>
    <row r="1432" customFormat="false" ht="14.1" hidden="false" customHeight="true" outlineLevel="0" collapsed="false">
      <c r="A1432" s="17" t="s">
        <v>24</v>
      </c>
      <c r="B1432" s="0" t="s">
        <v>25</v>
      </c>
      <c r="C1432" s="7" t="n">
        <v>38391</v>
      </c>
      <c r="D1432" s="26" t="s">
        <v>33</v>
      </c>
      <c r="E1432" s="19" t="n">
        <v>5.55</v>
      </c>
      <c r="F1432" s="0" t="s">
        <v>27</v>
      </c>
      <c r="G1432" s="26" t="n">
        <f aca="false">YEAR(C1432)&amp;F1432</f>
        <v>0</v>
      </c>
      <c r="K1432" s="0" t="n">
        <f aca="false">VLOOKUP(F1432,$I$11061:$J$11089,2)</f>
        <v>0</v>
      </c>
      <c r="L1432" s="0" t="s">
        <v>27</v>
      </c>
    </row>
    <row r="1433" customFormat="false" ht="14.1" hidden="false" customHeight="true" outlineLevel="0" collapsed="false">
      <c r="A1433" s="17" t="s">
        <v>24</v>
      </c>
      <c r="B1433" s="0" t="s">
        <v>25</v>
      </c>
      <c r="C1433" s="7" t="n">
        <v>38392</v>
      </c>
      <c r="D1433" s="26" t="s">
        <v>35</v>
      </c>
      <c r="E1433" s="19" t="n">
        <v>6.66</v>
      </c>
      <c r="F1433" s="0" t="s">
        <v>42</v>
      </c>
      <c r="G1433" s="26" t="n">
        <f aca="false">YEAR(C1433)&amp;F1433</f>
        <v>0</v>
      </c>
      <c r="K1433" s="0" t="n">
        <f aca="false">VLOOKUP(F1433,$I$11061:$J$11089,2)</f>
        <v>0</v>
      </c>
      <c r="L1433" s="0" t="s">
        <v>42</v>
      </c>
    </row>
    <row r="1434" customFormat="false" ht="14.1" hidden="false" customHeight="true" outlineLevel="0" collapsed="false">
      <c r="A1434" s="17" t="s">
        <v>24</v>
      </c>
      <c r="B1434" s="0" t="s">
        <v>25</v>
      </c>
      <c r="C1434" s="7" t="n">
        <v>38393</v>
      </c>
      <c r="D1434" s="26" t="s">
        <v>26</v>
      </c>
      <c r="E1434" s="19" t="n">
        <v>1.11</v>
      </c>
      <c r="F1434" s="0" t="s">
        <v>27</v>
      </c>
      <c r="G1434" s="26" t="n">
        <f aca="false">YEAR(C1434)&amp;F1434</f>
        <v>0</v>
      </c>
      <c r="K1434" s="0" t="n">
        <f aca="false">VLOOKUP(F1434,$I$11061:$J$11089,2)</f>
        <v>0</v>
      </c>
      <c r="L1434" s="0" t="s">
        <v>27</v>
      </c>
    </row>
    <row r="1435" customFormat="false" ht="14.1" hidden="false" customHeight="true" outlineLevel="0" collapsed="false">
      <c r="A1435" s="17" t="s">
        <v>24</v>
      </c>
      <c r="B1435" s="0" t="s">
        <v>25</v>
      </c>
      <c r="C1435" s="7" t="n">
        <v>38394</v>
      </c>
      <c r="D1435" s="26" t="s">
        <v>28</v>
      </c>
      <c r="E1435" s="19" t="n">
        <v>2.22</v>
      </c>
      <c r="F1435" s="0" t="s">
        <v>44</v>
      </c>
      <c r="G1435" s="26" t="n">
        <f aca="false">YEAR(C1435)&amp;F1435</f>
        <v>0</v>
      </c>
      <c r="K1435" s="0" t="n">
        <f aca="false">VLOOKUP(F1435,$I$11061:$J$11089,2)</f>
        <v>0</v>
      </c>
      <c r="L1435" s="0" t="s">
        <v>44</v>
      </c>
    </row>
    <row r="1436" customFormat="false" ht="14.1" hidden="false" customHeight="true" outlineLevel="0" collapsed="false">
      <c r="A1436" s="17" t="s">
        <v>24</v>
      </c>
      <c r="B1436" s="0" t="s">
        <v>25</v>
      </c>
      <c r="C1436" s="7" t="n">
        <v>38394</v>
      </c>
      <c r="D1436" s="26" t="s">
        <v>30</v>
      </c>
      <c r="E1436" s="19" t="n">
        <v>3.33</v>
      </c>
      <c r="F1436" s="0" t="s">
        <v>44</v>
      </c>
      <c r="G1436" s="26" t="n">
        <f aca="false">YEAR(C1436)&amp;F1436</f>
        <v>0</v>
      </c>
      <c r="K1436" s="0" t="n">
        <f aca="false">VLOOKUP(F1436,$I$11061:$J$11089,2)</f>
        <v>0</v>
      </c>
      <c r="L1436" s="0" t="s">
        <v>44</v>
      </c>
    </row>
    <row r="1437" customFormat="false" ht="14.1" hidden="false" customHeight="true" outlineLevel="0" collapsed="false">
      <c r="A1437" s="17" t="s">
        <v>24</v>
      </c>
      <c r="B1437" s="0" t="s">
        <v>25</v>
      </c>
      <c r="C1437" s="7" t="n">
        <v>38394</v>
      </c>
      <c r="D1437" s="26" t="s">
        <v>32</v>
      </c>
      <c r="E1437" s="19" t="n">
        <v>4.44</v>
      </c>
      <c r="F1437" s="0" t="s">
        <v>27</v>
      </c>
      <c r="G1437" s="26" t="n">
        <f aca="false">YEAR(C1437)&amp;F1437</f>
        <v>0</v>
      </c>
      <c r="K1437" s="0" t="n">
        <f aca="false">VLOOKUP(F1437,$I$11061:$J$11089,2)</f>
        <v>0</v>
      </c>
      <c r="L1437" s="0" t="s">
        <v>27</v>
      </c>
    </row>
    <row r="1438" customFormat="false" ht="14.1" hidden="false" customHeight="true" outlineLevel="0" collapsed="false">
      <c r="A1438" s="17" t="s">
        <v>24</v>
      </c>
      <c r="B1438" s="0" t="s">
        <v>25</v>
      </c>
      <c r="C1438" s="7" t="n">
        <v>38394</v>
      </c>
      <c r="D1438" s="26" t="s">
        <v>33</v>
      </c>
      <c r="E1438" s="19" t="n">
        <v>5.55</v>
      </c>
      <c r="F1438" s="0" t="s">
        <v>27</v>
      </c>
      <c r="G1438" s="26" t="n">
        <f aca="false">YEAR(C1438)&amp;F1438</f>
        <v>0</v>
      </c>
      <c r="K1438" s="0" t="n">
        <f aca="false">VLOOKUP(F1438,$I$11061:$J$11089,2)</f>
        <v>0</v>
      </c>
      <c r="L1438" s="0" t="s">
        <v>27</v>
      </c>
    </row>
    <row r="1439" customFormat="false" ht="14.1" hidden="false" customHeight="true" outlineLevel="0" collapsed="false">
      <c r="A1439" s="17" t="s">
        <v>24</v>
      </c>
      <c r="B1439" s="0" t="s">
        <v>25</v>
      </c>
      <c r="C1439" s="7" t="n">
        <v>38394</v>
      </c>
      <c r="D1439" s="26" t="s">
        <v>35</v>
      </c>
      <c r="E1439" s="19" t="n">
        <v>6.66</v>
      </c>
      <c r="F1439" s="0" t="s">
        <v>29</v>
      </c>
      <c r="G1439" s="26" t="n">
        <f aca="false">YEAR(C1439)&amp;F1439</f>
        <v>0</v>
      </c>
      <c r="K1439" s="0" t="n">
        <f aca="false">VLOOKUP(F1439,$I$11061:$J$11089,2)</f>
        <v>0</v>
      </c>
      <c r="L1439" s="0" t="s">
        <v>29</v>
      </c>
    </row>
    <row r="1440" customFormat="false" ht="14.1" hidden="false" customHeight="true" outlineLevel="0" collapsed="false">
      <c r="A1440" s="17" t="s">
        <v>24</v>
      </c>
      <c r="B1440" s="0" t="s">
        <v>25</v>
      </c>
      <c r="C1440" s="7" t="n">
        <v>38395</v>
      </c>
      <c r="D1440" s="26" t="s">
        <v>36</v>
      </c>
      <c r="E1440" s="19" t="n">
        <v>7.77</v>
      </c>
      <c r="F1440" s="0" t="s">
        <v>27</v>
      </c>
      <c r="G1440" s="26" t="n">
        <f aca="false">YEAR(C1440)&amp;F1440</f>
        <v>0</v>
      </c>
      <c r="K1440" s="0" t="n">
        <f aca="false">VLOOKUP(F1440,$I$11061:$J$11089,2)</f>
        <v>0</v>
      </c>
      <c r="L1440" s="0" t="s">
        <v>27</v>
      </c>
    </row>
    <row r="1441" customFormat="false" ht="14.1" hidden="false" customHeight="true" outlineLevel="0" collapsed="false">
      <c r="A1441" s="17" t="s">
        <v>24</v>
      </c>
      <c r="B1441" s="0" t="s">
        <v>25</v>
      </c>
      <c r="C1441" s="7" t="n">
        <v>38397</v>
      </c>
      <c r="D1441" s="26" t="s">
        <v>38</v>
      </c>
      <c r="E1441" s="19" t="n">
        <v>8.88</v>
      </c>
      <c r="F1441" s="0" t="s">
        <v>29</v>
      </c>
      <c r="G1441" s="26" t="n">
        <f aca="false">YEAR(C1441)&amp;F1441</f>
        <v>0</v>
      </c>
      <c r="K1441" s="0" t="n">
        <f aca="false">VLOOKUP(F1441,$I$11061:$J$11089,2)</f>
        <v>0</v>
      </c>
      <c r="L1441" s="0" t="s">
        <v>29</v>
      </c>
    </row>
    <row r="1442" customFormat="false" ht="14.1" hidden="false" customHeight="true" outlineLevel="0" collapsed="false">
      <c r="A1442" s="17" t="s">
        <v>24</v>
      </c>
      <c r="B1442" s="0" t="s">
        <v>25</v>
      </c>
      <c r="C1442" s="7" t="n">
        <v>38398</v>
      </c>
      <c r="D1442" s="26" t="s">
        <v>40</v>
      </c>
      <c r="E1442" s="19" t="n">
        <v>9.99</v>
      </c>
      <c r="F1442" s="0" t="s">
        <v>27</v>
      </c>
      <c r="G1442" s="26" t="n">
        <f aca="false">YEAR(C1442)&amp;F1442</f>
        <v>0</v>
      </c>
      <c r="K1442" s="0" t="n">
        <f aca="false">VLOOKUP(F1442,$I$11061:$J$11089,2)</f>
        <v>0</v>
      </c>
      <c r="L1442" s="0" t="s">
        <v>27</v>
      </c>
    </row>
    <row r="1443" customFormat="false" ht="14.1" hidden="false" customHeight="true" outlineLevel="0" collapsed="false">
      <c r="A1443" s="17" t="s">
        <v>24</v>
      </c>
      <c r="B1443" s="0" t="s">
        <v>25</v>
      </c>
      <c r="C1443" s="7" t="n">
        <v>38398</v>
      </c>
      <c r="D1443" s="26" t="s">
        <v>26</v>
      </c>
      <c r="E1443" s="19" t="n">
        <v>1.11</v>
      </c>
      <c r="F1443" s="0" t="s">
        <v>37</v>
      </c>
      <c r="G1443" s="26" t="n">
        <f aca="false">YEAR(C1443)&amp;F1443</f>
        <v>0</v>
      </c>
      <c r="K1443" s="0" t="n">
        <f aca="false">VLOOKUP(F1443,$I$11061:$J$11089,2)</f>
        <v>0</v>
      </c>
      <c r="L1443" s="0" t="s">
        <v>37</v>
      </c>
    </row>
    <row r="1444" customFormat="false" ht="14.1" hidden="false" customHeight="true" outlineLevel="0" collapsed="false">
      <c r="A1444" s="17" t="s">
        <v>24</v>
      </c>
      <c r="B1444" s="0" t="s">
        <v>25</v>
      </c>
      <c r="C1444" s="7" t="n">
        <v>38399</v>
      </c>
      <c r="D1444" s="26" t="s">
        <v>28</v>
      </c>
      <c r="E1444" s="19" t="n">
        <v>2.22</v>
      </c>
      <c r="F1444" s="0" t="s">
        <v>57</v>
      </c>
      <c r="G1444" s="26" t="n">
        <f aca="false">YEAR(C1444)&amp;F1444</f>
        <v>0</v>
      </c>
      <c r="K1444" s="0" t="n">
        <f aca="false">VLOOKUP(F1444,$I$11061:$J$11089,2)</f>
        <v>0</v>
      </c>
      <c r="L1444" s="0" t="s">
        <v>57</v>
      </c>
    </row>
    <row r="1445" customFormat="false" ht="14.1" hidden="false" customHeight="true" outlineLevel="0" collapsed="false">
      <c r="A1445" s="17" t="s">
        <v>24</v>
      </c>
      <c r="B1445" s="0" t="s">
        <v>25</v>
      </c>
      <c r="C1445" s="7" t="n">
        <v>38399</v>
      </c>
      <c r="D1445" s="26" t="s">
        <v>30</v>
      </c>
      <c r="E1445" s="19" t="n">
        <v>3.33</v>
      </c>
      <c r="F1445" s="0" t="s">
        <v>29</v>
      </c>
      <c r="G1445" s="26" t="n">
        <f aca="false">YEAR(C1445)&amp;F1445</f>
        <v>0</v>
      </c>
      <c r="K1445" s="0" t="n">
        <f aca="false">VLOOKUP(F1445,$I$11061:$J$11089,2)</f>
        <v>0</v>
      </c>
      <c r="L1445" s="0" t="s">
        <v>29</v>
      </c>
    </row>
    <row r="1446" customFormat="false" ht="14.1" hidden="false" customHeight="true" outlineLevel="0" collapsed="false">
      <c r="A1446" s="17" t="s">
        <v>24</v>
      </c>
      <c r="B1446" s="0" t="s">
        <v>25</v>
      </c>
      <c r="C1446" s="7" t="n">
        <v>38399</v>
      </c>
      <c r="D1446" s="26" t="s">
        <v>32</v>
      </c>
      <c r="E1446" s="19" t="n">
        <v>4.44</v>
      </c>
      <c r="F1446" s="0" t="s">
        <v>46</v>
      </c>
      <c r="G1446" s="26" t="n">
        <f aca="false">YEAR(C1446)&amp;F1446</f>
        <v>0</v>
      </c>
      <c r="K1446" s="0" t="n">
        <f aca="false">VLOOKUP(F1446,$I$11061:$J$11089,2)</f>
        <v>0</v>
      </c>
      <c r="L1446" s="0" t="s">
        <v>46</v>
      </c>
    </row>
    <row r="1447" customFormat="false" ht="14.1" hidden="false" customHeight="true" outlineLevel="0" collapsed="false">
      <c r="A1447" s="17" t="s">
        <v>24</v>
      </c>
      <c r="B1447" s="0" t="s">
        <v>25</v>
      </c>
      <c r="C1447" s="7" t="n">
        <v>38402</v>
      </c>
      <c r="D1447" s="26" t="s">
        <v>33</v>
      </c>
      <c r="E1447" s="19" t="n">
        <v>5.55</v>
      </c>
      <c r="F1447" s="0" t="s">
        <v>29</v>
      </c>
      <c r="G1447" s="26" t="n">
        <f aca="false">YEAR(C1447)&amp;F1447</f>
        <v>0</v>
      </c>
      <c r="K1447" s="0" t="n">
        <f aca="false">VLOOKUP(F1447,$I$11061:$J$11089,2)</f>
        <v>0</v>
      </c>
      <c r="L1447" s="0" t="s">
        <v>29</v>
      </c>
    </row>
    <row r="1448" customFormat="false" ht="14.1" hidden="false" customHeight="true" outlineLevel="0" collapsed="false">
      <c r="A1448" s="17" t="s">
        <v>24</v>
      </c>
      <c r="B1448" s="0" t="s">
        <v>25</v>
      </c>
      <c r="C1448" s="7" t="n">
        <v>38403</v>
      </c>
      <c r="D1448" s="26" t="s">
        <v>35</v>
      </c>
      <c r="E1448" s="19" t="n">
        <v>6.66</v>
      </c>
      <c r="F1448" s="0" t="s">
        <v>29</v>
      </c>
      <c r="G1448" s="26" t="n">
        <f aca="false">YEAR(C1448)&amp;F1448</f>
        <v>0</v>
      </c>
      <c r="K1448" s="0" t="n">
        <f aca="false">VLOOKUP(F1448,$I$11061:$J$11089,2)</f>
        <v>0</v>
      </c>
      <c r="L1448" s="0" t="s">
        <v>29</v>
      </c>
    </row>
    <row r="1449" customFormat="false" ht="14.1" hidden="false" customHeight="true" outlineLevel="0" collapsed="false">
      <c r="A1449" s="17" t="s">
        <v>24</v>
      </c>
      <c r="B1449" s="0" t="s">
        <v>25</v>
      </c>
      <c r="C1449" s="7" t="n">
        <v>38404</v>
      </c>
      <c r="D1449" s="26" t="s">
        <v>36</v>
      </c>
      <c r="E1449" s="19" t="n">
        <v>7.77</v>
      </c>
      <c r="F1449" s="0" t="s">
        <v>29</v>
      </c>
      <c r="G1449" s="26" t="n">
        <f aca="false">YEAR(C1449)&amp;F1449</f>
        <v>0</v>
      </c>
      <c r="K1449" s="0" t="n">
        <f aca="false">VLOOKUP(F1449,$I$11061:$J$11089,2)</f>
        <v>0</v>
      </c>
      <c r="L1449" s="0" t="s">
        <v>29</v>
      </c>
    </row>
    <row r="1450" customFormat="false" ht="14.1" hidden="false" customHeight="true" outlineLevel="0" collapsed="false">
      <c r="A1450" s="17" t="s">
        <v>24</v>
      </c>
      <c r="B1450" s="0" t="s">
        <v>25</v>
      </c>
      <c r="C1450" s="7" t="n">
        <v>38404</v>
      </c>
      <c r="D1450" s="26" t="s">
        <v>38</v>
      </c>
      <c r="E1450" s="19" t="n">
        <v>8.88</v>
      </c>
      <c r="F1450" s="0" t="s">
        <v>45</v>
      </c>
      <c r="G1450" s="26" t="n">
        <f aca="false">YEAR(C1450)&amp;F1450</f>
        <v>0</v>
      </c>
      <c r="K1450" s="0" t="n">
        <f aca="false">VLOOKUP(F1450,$I$11061:$J$11089,2)</f>
        <v>0</v>
      </c>
      <c r="L1450" s="0" t="s">
        <v>45</v>
      </c>
    </row>
    <row r="1451" customFormat="false" ht="14.1" hidden="false" customHeight="true" outlineLevel="0" collapsed="false">
      <c r="A1451" s="17" t="s">
        <v>24</v>
      </c>
      <c r="B1451" s="0" t="s">
        <v>25</v>
      </c>
      <c r="C1451" s="7" t="n">
        <v>38404</v>
      </c>
      <c r="D1451" s="26" t="s">
        <v>40</v>
      </c>
      <c r="E1451" s="19" t="n">
        <v>9.99</v>
      </c>
      <c r="F1451" s="0" t="s">
        <v>48</v>
      </c>
      <c r="G1451" s="26" t="n">
        <f aca="false">YEAR(C1451)&amp;F1451</f>
        <v>0</v>
      </c>
      <c r="K1451" s="0" t="n">
        <f aca="false">VLOOKUP(F1451,$I$11061:$J$11089,2)</f>
        <v>0</v>
      </c>
      <c r="L1451" s="0" t="s">
        <v>48</v>
      </c>
    </row>
    <row r="1452" customFormat="false" ht="14.1" hidden="false" customHeight="true" outlineLevel="0" collapsed="false">
      <c r="A1452" s="17" t="s">
        <v>24</v>
      </c>
      <c r="B1452" s="0" t="s">
        <v>25</v>
      </c>
      <c r="C1452" s="7" t="n">
        <v>38405</v>
      </c>
      <c r="D1452" s="26" t="s">
        <v>26</v>
      </c>
      <c r="E1452" s="19" t="n">
        <v>1.11</v>
      </c>
      <c r="F1452" s="0" t="s">
        <v>27</v>
      </c>
      <c r="G1452" s="26" t="n">
        <f aca="false">YEAR(C1452)&amp;F1452</f>
        <v>0</v>
      </c>
      <c r="K1452" s="0" t="n">
        <f aca="false">VLOOKUP(F1452,$I$11061:$J$11089,2)</f>
        <v>0</v>
      </c>
      <c r="L1452" s="0" t="s">
        <v>27</v>
      </c>
    </row>
    <row r="1453" customFormat="false" ht="14.1" hidden="false" customHeight="true" outlineLevel="0" collapsed="false">
      <c r="A1453" s="17" t="s">
        <v>24</v>
      </c>
      <c r="B1453" s="0" t="s">
        <v>25</v>
      </c>
      <c r="C1453" s="7" t="n">
        <v>38405</v>
      </c>
      <c r="D1453" s="26" t="s">
        <v>28</v>
      </c>
      <c r="E1453" s="19" t="n">
        <v>2.22</v>
      </c>
      <c r="F1453" s="0" t="s">
        <v>50</v>
      </c>
      <c r="G1453" s="26" t="n">
        <f aca="false">YEAR(C1453)&amp;F1453</f>
        <v>0</v>
      </c>
      <c r="K1453" s="0" t="n">
        <f aca="false">VLOOKUP(F1453,$I$11061:$J$11089,2)</f>
        <v>0</v>
      </c>
      <c r="L1453" s="0" t="s">
        <v>50</v>
      </c>
    </row>
    <row r="1454" customFormat="false" ht="14.1" hidden="false" customHeight="true" outlineLevel="0" collapsed="false">
      <c r="A1454" s="17" t="s">
        <v>24</v>
      </c>
      <c r="B1454" s="0" t="s">
        <v>25</v>
      </c>
      <c r="C1454" s="7" t="n">
        <v>38405</v>
      </c>
      <c r="D1454" s="26" t="s">
        <v>30</v>
      </c>
      <c r="E1454" s="19" t="n">
        <v>3.33</v>
      </c>
      <c r="F1454" s="0" t="s">
        <v>50</v>
      </c>
      <c r="G1454" s="26" t="n">
        <f aca="false">YEAR(C1454)&amp;F1454</f>
        <v>0</v>
      </c>
      <c r="K1454" s="0" t="n">
        <f aca="false">VLOOKUP(F1454,$I$11061:$J$11089,2)</f>
        <v>0</v>
      </c>
      <c r="L1454" s="0" t="s">
        <v>50</v>
      </c>
    </row>
    <row r="1455" customFormat="false" ht="14.1" hidden="false" customHeight="true" outlineLevel="0" collapsed="false">
      <c r="A1455" s="17" t="s">
        <v>24</v>
      </c>
      <c r="B1455" s="0" t="s">
        <v>25</v>
      </c>
      <c r="C1455" s="7" t="n">
        <v>38405</v>
      </c>
      <c r="D1455" s="26" t="s">
        <v>32</v>
      </c>
      <c r="E1455" s="19" t="n">
        <v>4.44</v>
      </c>
      <c r="F1455" s="0" t="s">
        <v>31</v>
      </c>
      <c r="G1455" s="26" t="n">
        <f aca="false">YEAR(C1455)&amp;F1455</f>
        <v>0</v>
      </c>
      <c r="K1455" s="0" t="n">
        <f aca="false">VLOOKUP(F1455,$I$11061:$J$11089,2)</f>
        <v>0</v>
      </c>
      <c r="L1455" s="0" t="s">
        <v>31</v>
      </c>
    </row>
    <row r="1456" customFormat="false" ht="14.1" hidden="false" customHeight="true" outlineLevel="0" collapsed="false">
      <c r="A1456" s="17" t="s">
        <v>24</v>
      </c>
      <c r="B1456" s="0" t="s">
        <v>25</v>
      </c>
      <c r="C1456" s="7" t="n">
        <v>38405</v>
      </c>
      <c r="D1456" s="26" t="s">
        <v>33</v>
      </c>
      <c r="E1456" s="19" t="n">
        <v>5.55</v>
      </c>
      <c r="F1456" s="0" t="s">
        <v>46</v>
      </c>
      <c r="G1456" s="26" t="n">
        <f aca="false">YEAR(C1456)&amp;F1456</f>
        <v>0</v>
      </c>
      <c r="K1456" s="0" t="n">
        <f aca="false">VLOOKUP(F1456,$I$11061:$J$11089,2)</f>
        <v>0</v>
      </c>
      <c r="L1456" s="0" t="s">
        <v>46</v>
      </c>
    </row>
    <row r="1457" customFormat="false" ht="14.1" hidden="false" customHeight="true" outlineLevel="0" collapsed="false">
      <c r="A1457" s="17" t="s">
        <v>24</v>
      </c>
      <c r="B1457" s="0" t="s">
        <v>25</v>
      </c>
      <c r="C1457" s="7" t="n">
        <v>38406</v>
      </c>
      <c r="D1457" s="26" t="s">
        <v>35</v>
      </c>
      <c r="E1457" s="19" t="n">
        <v>6.66</v>
      </c>
      <c r="F1457" s="0" t="s">
        <v>57</v>
      </c>
      <c r="G1457" s="26" t="n">
        <f aca="false">YEAR(C1457)&amp;F1457</f>
        <v>0</v>
      </c>
      <c r="K1457" s="0" t="n">
        <f aca="false">VLOOKUP(F1457,$I$11061:$J$11089,2)</f>
        <v>0</v>
      </c>
      <c r="L1457" s="0" t="s">
        <v>57</v>
      </c>
    </row>
    <row r="1458" customFormat="false" ht="14.1" hidden="false" customHeight="true" outlineLevel="0" collapsed="false">
      <c r="A1458" s="17" t="s">
        <v>24</v>
      </c>
      <c r="B1458" s="0" t="s">
        <v>25</v>
      </c>
      <c r="C1458" s="7" t="n">
        <v>38406</v>
      </c>
      <c r="D1458" s="26" t="s">
        <v>36</v>
      </c>
      <c r="E1458" s="19" t="n">
        <v>7.77</v>
      </c>
      <c r="F1458" s="0" t="s">
        <v>45</v>
      </c>
      <c r="G1458" s="26" t="n">
        <f aca="false">YEAR(C1458)&amp;F1458</f>
        <v>0</v>
      </c>
      <c r="K1458" s="0" t="n">
        <f aca="false">VLOOKUP(F1458,$I$11061:$J$11089,2)</f>
        <v>0</v>
      </c>
      <c r="L1458" s="0" t="s">
        <v>45</v>
      </c>
    </row>
    <row r="1459" customFormat="false" ht="14.1" hidden="false" customHeight="true" outlineLevel="0" collapsed="false">
      <c r="A1459" s="17" t="s">
        <v>24</v>
      </c>
      <c r="B1459" s="0" t="s">
        <v>25</v>
      </c>
      <c r="C1459" s="7" t="n">
        <v>38407</v>
      </c>
      <c r="D1459" s="26" t="s">
        <v>38</v>
      </c>
      <c r="E1459" s="19" t="n">
        <v>8.88</v>
      </c>
      <c r="F1459" s="0" t="s">
        <v>29</v>
      </c>
      <c r="G1459" s="26" t="n">
        <f aca="false">YEAR(C1459)&amp;F1459</f>
        <v>0</v>
      </c>
      <c r="K1459" s="0" t="n">
        <f aca="false">VLOOKUP(F1459,$I$11061:$J$11089,2)</f>
        <v>0</v>
      </c>
      <c r="L1459" s="0" t="s">
        <v>29</v>
      </c>
    </row>
    <row r="1460" customFormat="false" ht="14.1" hidden="false" customHeight="true" outlineLevel="0" collapsed="false">
      <c r="A1460" s="17" t="s">
        <v>24</v>
      </c>
      <c r="B1460" s="0" t="s">
        <v>25</v>
      </c>
      <c r="C1460" s="7" t="n">
        <v>38408</v>
      </c>
      <c r="D1460" s="26" t="s">
        <v>40</v>
      </c>
      <c r="E1460" s="19" t="n">
        <v>9.99</v>
      </c>
      <c r="F1460" s="0" t="s">
        <v>39</v>
      </c>
      <c r="G1460" s="26" t="n">
        <f aca="false">YEAR(C1460)&amp;F1460</f>
        <v>0</v>
      </c>
      <c r="K1460" s="0" t="n">
        <f aca="false">VLOOKUP(F1460,$I$11061:$J$11089,2)</f>
        <v>0</v>
      </c>
      <c r="L1460" s="0" t="s">
        <v>39</v>
      </c>
    </row>
    <row r="1461" customFormat="false" ht="14.1" hidden="false" customHeight="true" outlineLevel="0" collapsed="false">
      <c r="A1461" s="17" t="s">
        <v>24</v>
      </c>
      <c r="B1461" s="0" t="s">
        <v>25</v>
      </c>
      <c r="C1461" s="7" t="n">
        <v>38408</v>
      </c>
      <c r="D1461" s="26" t="s">
        <v>26</v>
      </c>
      <c r="E1461" s="19" t="n">
        <v>1.11</v>
      </c>
      <c r="F1461" s="0" t="s">
        <v>29</v>
      </c>
      <c r="G1461" s="26" t="n">
        <f aca="false">YEAR(C1461)&amp;F1461</f>
        <v>0</v>
      </c>
      <c r="K1461" s="0" t="n">
        <f aca="false">VLOOKUP(F1461,$I$11061:$J$11089,2)</f>
        <v>0</v>
      </c>
      <c r="L1461" s="0" t="s">
        <v>29</v>
      </c>
    </row>
    <row r="1462" customFormat="false" ht="14.1" hidden="false" customHeight="true" outlineLevel="0" collapsed="false">
      <c r="A1462" s="17" t="s">
        <v>24</v>
      </c>
      <c r="B1462" s="0" t="s">
        <v>25</v>
      </c>
      <c r="C1462" s="7" t="n">
        <v>38408</v>
      </c>
      <c r="D1462" s="26" t="s">
        <v>28</v>
      </c>
      <c r="E1462" s="19" t="n">
        <v>2.22</v>
      </c>
      <c r="F1462" s="0" t="s">
        <v>45</v>
      </c>
      <c r="G1462" s="26" t="n">
        <f aca="false">YEAR(C1462)&amp;F1462</f>
        <v>0</v>
      </c>
      <c r="K1462" s="0" t="n">
        <f aca="false">VLOOKUP(F1462,$I$11061:$J$11089,2)</f>
        <v>0</v>
      </c>
      <c r="L1462" s="0" t="s">
        <v>45</v>
      </c>
    </row>
    <row r="1463" customFormat="false" ht="14.1" hidden="false" customHeight="true" outlineLevel="0" collapsed="false">
      <c r="A1463" s="17" t="s">
        <v>24</v>
      </c>
      <c r="B1463" s="0" t="s">
        <v>25</v>
      </c>
      <c r="C1463" s="7" t="n">
        <v>38408</v>
      </c>
      <c r="D1463" s="26" t="s">
        <v>30</v>
      </c>
      <c r="E1463" s="19" t="n">
        <v>3.33</v>
      </c>
      <c r="F1463" s="0" t="s">
        <v>45</v>
      </c>
      <c r="G1463" s="26" t="n">
        <f aca="false">YEAR(C1463)&amp;F1463</f>
        <v>0</v>
      </c>
      <c r="K1463" s="0" t="n">
        <f aca="false">VLOOKUP(F1463,$I$11061:$J$11089,2)</f>
        <v>0</v>
      </c>
      <c r="L1463" s="0" t="s">
        <v>45</v>
      </c>
    </row>
    <row r="1464" customFormat="false" ht="14.1" hidden="false" customHeight="true" outlineLevel="0" collapsed="false">
      <c r="A1464" s="17" t="s">
        <v>24</v>
      </c>
      <c r="B1464" s="0" t="s">
        <v>25</v>
      </c>
      <c r="C1464" s="7" t="n">
        <v>38408</v>
      </c>
      <c r="D1464" s="26" t="s">
        <v>32</v>
      </c>
      <c r="E1464" s="19" t="n">
        <v>4.44</v>
      </c>
      <c r="F1464" s="0" t="s">
        <v>54</v>
      </c>
      <c r="G1464" s="26" t="n">
        <f aca="false">YEAR(C1464)&amp;F1464</f>
        <v>0</v>
      </c>
      <c r="K1464" s="0" t="n">
        <f aca="false">VLOOKUP(F1464,$I$11061:$J$11089,2)</f>
        <v>0</v>
      </c>
      <c r="L1464" s="0" t="s">
        <v>54</v>
      </c>
    </row>
    <row r="1465" customFormat="false" ht="14.1" hidden="false" customHeight="true" outlineLevel="0" collapsed="false">
      <c r="A1465" s="17" t="s">
        <v>24</v>
      </c>
      <c r="B1465" s="0" t="s">
        <v>25</v>
      </c>
      <c r="C1465" s="7" t="n">
        <v>38408</v>
      </c>
      <c r="D1465" s="26" t="s">
        <v>33</v>
      </c>
      <c r="E1465" s="19" t="n">
        <v>5.55</v>
      </c>
      <c r="F1465" s="0" t="s">
        <v>46</v>
      </c>
      <c r="G1465" s="26" t="n">
        <f aca="false">YEAR(C1465)&amp;F1465</f>
        <v>0</v>
      </c>
      <c r="K1465" s="0" t="n">
        <f aca="false">VLOOKUP(F1465,$I$11061:$J$11089,2)</f>
        <v>0</v>
      </c>
      <c r="L1465" s="0" t="s">
        <v>46</v>
      </c>
    </row>
    <row r="1466" customFormat="false" ht="14.1" hidden="false" customHeight="true" outlineLevel="0" collapsed="false">
      <c r="A1466" s="17" t="s">
        <v>24</v>
      </c>
      <c r="B1466" s="0" t="s">
        <v>25</v>
      </c>
      <c r="C1466" s="7" t="n">
        <v>38410</v>
      </c>
      <c r="D1466" s="26" t="s">
        <v>35</v>
      </c>
      <c r="E1466" s="19" t="n">
        <v>6.66</v>
      </c>
      <c r="F1466" s="0" t="s">
        <v>39</v>
      </c>
      <c r="G1466" s="26" t="n">
        <f aca="false">YEAR(C1466)&amp;F1466</f>
        <v>0</v>
      </c>
      <c r="K1466" s="0" t="n">
        <f aca="false">VLOOKUP(F1466,$I$11061:$J$11089,2)</f>
        <v>0</v>
      </c>
      <c r="L1466" s="0" t="s">
        <v>39</v>
      </c>
    </row>
    <row r="1467" customFormat="false" ht="14.1" hidden="false" customHeight="true" outlineLevel="0" collapsed="false">
      <c r="A1467" s="17" t="s">
        <v>24</v>
      </c>
      <c r="B1467" s="0" t="s">
        <v>25</v>
      </c>
      <c r="C1467" s="7" t="n">
        <v>38411</v>
      </c>
      <c r="D1467" s="26" t="s">
        <v>36</v>
      </c>
      <c r="E1467" s="19" t="n">
        <v>7.77</v>
      </c>
      <c r="F1467" s="0" t="s">
        <v>27</v>
      </c>
      <c r="G1467" s="26" t="n">
        <f aca="false">YEAR(C1467)&amp;F1467</f>
        <v>0</v>
      </c>
      <c r="K1467" s="0" t="n">
        <f aca="false">VLOOKUP(F1467,$I$11061:$J$11089,2)</f>
        <v>0</v>
      </c>
      <c r="L1467" s="0" t="s">
        <v>27</v>
      </c>
    </row>
    <row r="1468" customFormat="false" ht="14.1" hidden="false" customHeight="true" outlineLevel="0" collapsed="false">
      <c r="A1468" s="17" t="s">
        <v>24</v>
      </c>
      <c r="B1468" s="0" t="s">
        <v>25</v>
      </c>
      <c r="C1468" s="7" t="n">
        <v>38412</v>
      </c>
      <c r="D1468" s="26" t="s">
        <v>38</v>
      </c>
      <c r="E1468" s="19" t="n">
        <v>8.88</v>
      </c>
      <c r="F1468" s="0" t="s">
        <v>37</v>
      </c>
      <c r="G1468" s="26" t="n">
        <f aca="false">YEAR(C1468)&amp;F1468</f>
        <v>0</v>
      </c>
      <c r="K1468" s="0" t="n">
        <f aca="false">VLOOKUP(F1468,$I$11061:$J$11089,2)</f>
        <v>0</v>
      </c>
      <c r="L1468" s="0" t="s">
        <v>37</v>
      </c>
    </row>
    <row r="1469" customFormat="false" ht="14.1" hidden="false" customHeight="true" outlineLevel="0" collapsed="false">
      <c r="A1469" s="17" t="s">
        <v>24</v>
      </c>
      <c r="B1469" s="0" t="s">
        <v>25</v>
      </c>
      <c r="C1469" s="7" t="n">
        <v>38412</v>
      </c>
      <c r="D1469" s="26" t="s">
        <v>40</v>
      </c>
      <c r="E1469" s="19" t="n">
        <v>9.99</v>
      </c>
      <c r="F1469" s="0" t="s">
        <v>39</v>
      </c>
      <c r="G1469" s="26" t="n">
        <f aca="false">YEAR(C1469)&amp;F1469</f>
        <v>0</v>
      </c>
      <c r="K1469" s="0" t="n">
        <f aca="false">VLOOKUP(F1469,$I$11061:$J$11089,2)</f>
        <v>0</v>
      </c>
      <c r="L1469" s="0" t="s">
        <v>39</v>
      </c>
    </row>
    <row r="1470" customFormat="false" ht="14.1" hidden="false" customHeight="true" outlineLevel="0" collapsed="false">
      <c r="A1470" s="17" t="s">
        <v>24</v>
      </c>
      <c r="B1470" s="0" t="s">
        <v>25</v>
      </c>
      <c r="C1470" s="7" t="n">
        <v>38412</v>
      </c>
      <c r="D1470" s="26" t="s">
        <v>26</v>
      </c>
      <c r="E1470" s="19" t="n">
        <v>1.11</v>
      </c>
      <c r="F1470" s="0" t="s">
        <v>31</v>
      </c>
      <c r="G1470" s="26" t="n">
        <f aca="false">YEAR(C1470)&amp;F1470</f>
        <v>0</v>
      </c>
      <c r="K1470" s="0" t="n">
        <f aca="false">VLOOKUP(F1470,$I$11061:$J$11089,2)</f>
        <v>0</v>
      </c>
      <c r="L1470" s="0" t="s">
        <v>31</v>
      </c>
    </row>
    <row r="1471" customFormat="false" ht="14.1" hidden="false" customHeight="true" outlineLevel="0" collapsed="false">
      <c r="A1471" s="17" t="s">
        <v>24</v>
      </c>
      <c r="B1471" s="0" t="s">
        <v>25</v>
      </c>
      <c r="C1471" s="7" t="n">
        <v>38412</v>
      </c>
      <c r="D1471" s="26" t="s">
        <v>28</v>
      </c>
      <c r="E1471" s="19" t="n">
        <v>2.22</v>
      </c>
      <c r="F1471" s="0" t="s">
        <v>34</v>
      </c>
      <c r="G1471" s="26" t="n">
        <f aca="false">YEAR(C1471)&amp;F1471</f>
        <v>0</v>
      </c>
      <c r="K1471" s="0" t="n">
        <f aca="false">VLOOKUP(F1471,$I$11061:$J$11089,2)</f>
        <v>0</v>
      </c>
      <c r="L1471" s="0" t="s">
        <v>34</v>
      </c>
    </row>
    <row r="1472" customFormat="false" ht="14.1" hidden="false" customHeight="true" outlineLevel="0" collapsed="false">
      <c r="A1472" s="17" t="s">
        <v>24</v>
      </c>
      <c r="B1472" s="0" t="s">
        <v>25</v>
      </c>
      <c r="C1472" s="7" t="n">
        <v>38413</v>
      </c>
      <c r="D1472" s="26" t="s">
        <v>30</v>
      </c>
      <c r="E1472" s="19" t="n">
        <v>3.33</v>
      </c>
      <c r="F1472" s="0" t="s">
        <v>37</v>
      </c>
      <c r="G1472" s="26" t="n">
        <f aca="false">YEAR(C1472)&amp;F1472</f>
        <v>0</v>
      </c>
      <c r="K1472" s="0" t="n">
        <f aca="false">VLOOKUP(F1472,$I$11061:$J$11089,2)</f>
        <v>0</v>
      </c>
      <c r="L1472" s="0" t="s">
        <v>37</v>
      </c>
    </row>
    <row r="1473" customFormat="false" ht="14.1" hidden="false" customHeight="true" outlineLevel="0" collapsed="false">
      <c r="A1473" s="17" t="s">
        <v>24</v>
      </c>
      <c r="B1473" s="0" t="s">
        <v>25</v>
      </c>
      <c r="C1473" s="7" t="n">
        <v>38413</v>
      </c>
      <c r="D1473" s="26" t="s">
        <v>32</v>
      </c>
      <c r="E1473" s="19" t="n">
        <v>4.44</v>
      </c>
      <c r="F1473" s="0" t="s">
        <v>29</v>
      </c>
      <c r="G1473" s="26" t="n">
        <f aca="false">YEAR(C1473)&amp;F1473</f>
        <v>0</v>
      </c>
      <c r="K1473" s="0" t="n">
        <f aca="false">VLOOKUP(F1473,$I$11061:$J$11089,2)</f>
        <v>0</v>
      </c>
      <c r="L1473" s="0" t="s">
        <v>29</v>
      </c>
    </row>
    <row r="1474" customFormat="false" ht="14.1" hidden="false" customHeight="true" outlineLevel="0" collapsed="false">
      <c r="A1474" s="17" t="s">
        <v>24</v>
      </c>
      <c r="B1474" s="0" t="s">
        <v>25</v>
      </c>
      <c r="C1474" s="7" t="n">
        <v>38413</v>
      </c>
      <c r="D1474" s="26" t="s">
        <v>33</v>
      </c>
      <c r="E1474" s="19" t="n">
        <v>5.55</v>
      </c>
      <c r="F1474" s="0" t="s">
        <v>29</v>
      </c>
      <c r="G1474" s="26" t="n">
        <f aca="false">YEAR(C1474)&amp;F1474</f>
        <v>0</v>
      </c>
      <c r="K1474" s="0" t="n">
        <f aca="false">VLOOKUP(F1474,$I$11061:$J$11089,2)</f>
        <v>0</v>
      </c>
      <c r="L1474" s="0" t="s">
        <v>29</v>
      </c>
    </row>
    <row r="1475" customFormat="false" ht="14.1" hidden="false" customHeight="true" outlineLevel="0" collapsed="false">
      <c r="A1475" s="17" t="s">
        <v>24</v>
      </c>
      <c r="B1475" s="0" t="s">
        <v>25</v>
      </c>
      <c r="C1475" s="7" t="n">
        <v>38413</v>
      </c>
      <c r="D1475" s="26" t="s">
        <v>35</v>
      </c>
      <c r="E1475" s="19" t="n">
        <v>6.66</v>
      </c>
      <c r="F1475" s="0" t="s">
        <v>54</v>
      </c>
      <c r="G1475" s="26" t="n">
        <f aca="false">YEAR(C1475)&amp;F1475</f>
        <v>0</v>
      </c>
      <c r="K1475" s="0" t="n">
        <f aca="false">VLOOKUP(F1475,$I$11061:$J$11089,2)</f>
        <v>0</v>
      </c>
      <c r="L1475" s="0" t="s">
        <v>54</v>
      </c>
    </row>
    <row r="1476" customFormat="false" ht="14.1" hidden="false" customHeight="true" outlineLevel="0" collapsed="false">
      <c r="A1476" s="17" t="s">
        <v>24</v>
      </c>
      <c r="B1476" s="0" t="s">
        <v>25</v>
      </c>
      <c r="C1476" s="7" t="n">
        <v>38414</v>
      </c>
      <c r="D1476" s="26" t="s">
        <v>26</v>
      </c>
      <c r="E1476" s="19" t="n">
        <v>1.11</v>
      </c>
      <c r="F1476" s="0" t="s">
        <v>27</v>
      </c>
      <c r="G1476" s="26" t="n">
        <f aca="false">YEAR(C1476)&amp;F1476</f>
        <v>0</v>
      </c>
      <c r="K1476" s="0" t="n">
        <f aca="false">VLOOKUP(F1476,$I$11061:$J$11089,2)</f>
        <v>0</v>
      </c>
      <c r="L1476" s="0" t="s">
        <v>27</v>
      </c>
    </row>
    <row r="1477" customFormat="false" ht="14.1" hidden="false" customHeight="true" outlineLevel="0" collapsed="false">
      <c r="A1477" s="17" t="s">
        <v>24</v>
      </c>
      <c r="B1477" s="0" t="s">
        <v>25</v>
      </c>
      <c r="C1477" s="7" t="n">
        <v>38414</v>
      </c>
      <c r="D1477" s="26" t="s">
        <v>28</v>
      </c>
      <c r="E1477" s="19" t="n">
        <v>2.22</v>
      </c>
      <c r="F1477" s="0" t="s">
        <v>29</v>
      </c>
      <c r="G1477" s="26" t="n">
        <f aca="false">YEAR(C1477)&amp;F1477</f>
        <v>0</v>
      </c>
      <c r="K1477" s="0" t="n">
        <f aca="false">VLOOKUP(F1477,$I$11061:$J$11089,2)</f>
        <v>0</v>
      </c>
      <c r="L1477" s="0" t="s">
        <v>29</v>
      </c>
    </row>
    <row r="1478" customFormat="false" ht="14.1" hidden="false" customHeight="true" outlineLevel="0" collapsed="false">
      <c r="A1478" s="17" t="s">
        <v>24</v>
      </c>
      <c r="B1478" s="0" t="s">
        <v>25</v>
      </c>
      <c r="C1478" s="7" t="n">
        <v>38415</v>
      </c>
      <c r="D1478" s="26" t="s">
        <v>30</v>
      </c>
      <c r="E1478" s="19" t="n">
        <v>3.33</v>
      </c>
      <c r="F1478" s="0" t="s">
        <v>39</v>
      </c>
      <c r="G1478" s="26" t="n">
        <f aca="false">YEAR(C1478)&amp;F1478</f>
        <v>0</v>
      </c>
      <c r="K1478" s="0" t="n">
        <f aca="false">VLOOKUP(F1478,$I$11061:$J$11089,2)</f>
        <v>0</v>
      </c>
      <c r="L1478" s="0" t="s">
        <v>39</v>
      </c>
    </row>
    <row r="1479" customFormat="false" ht="14.1" hidden="false" customHeight="true" outlineLevel="0" collapsed="false">
      <c r="A1479" s="17" t="s">
        <v>24</v>
      </c>
      <c r="B1479" s="0" t="s">
        <v>25</v>
      </c>
      <c r="C1479" s="7" t="n">
        <v>38415</v>
      </c>
      <c r="D1479" s="26" t="s">
        <v>32</v>
      </c>
      <c r="E1479" s="19" t="n">
        <v>4.44</v>
      </c>
      <c r="F1479" s="0" t="s">
        <v>29</v>
      </c>
      <c r="G1479" s="26" t="n">
        <f aca="false">YEAR(C1479)&amp;F1479</f>
        <v>0</v>
      </c>
      <c r="K1479" s="0" t="n">
        <f aca="false">VLOOKUP(F1479,$I$11061:$J$11089,2)</f>
        <v>0</v>
      </c>
      <c r="L1479" s="0" t="s">
        <v>29</v>
      </c>
    </row>
    <row r="1480" customFormat="false" ht="14.1" hidden="false" customHeight="true" outlineLevel="0" collapsed="false">
      <c r="A1480" s="17" t="s">
        <v>24</v>
      </c>
      <c r="B1480" s="0" t="s">
        <v>25</v>
      </c>
      <c r="C1480" s="7" t="n">
        <v>38416</v>
      </c>
      <c r="D1480" s="26" t="s">
        <v>33</v>
      </c>
      <c r="E1480" s="19" t="n">
        <v>5.55</v>
      </c>
      <c r="F1480" s="0" t="s">
        <v>27</v>
      </c>
      <c r="G1480" s="26" t="n">
        <f aca="false">YEAR(C1480)&amp;F1480</f>
        <v>0</v>
      </c>
      <c r="K1480" s="0" t="n">
        <f aca="false">VLOOKUP(F1480,$I$11061:$J$11089,2)</f>
        <v>0</v>
      </c>
      <c r="L1480" s="0" t="s">
        <v>27</v>
      </c>
    </row>
    <row r="1481" customFormat="false" ht="14.1" hidden="false" customHeight="true" outlineLevel="0" collapsed="false">
      <c r="A1481" s="17" t="s">
        <v>24</v>
      </c>
      <c r="B1481" s="0" t="s">
        <v>25</v>
      </c>
      <c r="C1481" s="7" t="n">
        <v>38416</v>
      </c>
      <c r="D1481" s="26" t="s">
        <v>35</v>
      </c>
      <c r="E1481" s="19" t="n">
        <v>6.66</v>
      </c>
      <c r="F1481" s="0" t="s">
        <v>29</v>
      </c>
      <c r="G1481" s="26" t="n">
        <f aca="false">YEAR(C1481)&amp;F1481</f>
        <v>0</v>
      </c>
      <c r="K1481" s="0" t="n">
        <f aca="false">VLOOKUP(F1481,$I$11061:$J$11089,2)</f>
        <v>0</v>
      </c>
      <c r="L1481" s="0" t="s">
        <v>29</v>
      </c>
    </row>
    <row r="1482" customFormat="false" ht="14.1" hidden="false" customHeight="true" outlineLevel="0" collapsed="false">
      <c r="A1482" s="17" t="s">
        <v>24</v>
      </c>
      <c r="B1482" s="0" t="s">
        <v>25</v>
      </c>
      <c r="C1482" s="7" t="n">
        <v>38418</v>
      </c>
      <c r="D1482" s="26" t="s">
        <v>36</v>
      </c>
      <c r="E1482" s="19" t="n">
        <v>7.77</v>
      </c>
      <c r="F1482" s="0" t="s">
        <v>44</v>
      </c>
      <c r="G1482" s="26" t="n">
        <f aca="false">YEAR(C1482)&amp;F1482</f>
        <v>0</v>
      </c>
      <c r="K1482" s="0" t="n">
        <f aca="false">VLOOKUP(F1482,$I$11061:$J$11089,2)</f>
        <v>0</v>
      </c>
      <c r="L1482" s="0" t="s">
        <v>44</v>
      </c>
    </row>
    <row r="1483" customFormat="false" ht="14.1" hidden="false" customHeight="true" outlineLevel="0" collapsed="false">
      <c r="A1483" s="17" t="s">
        <v>24</v>
      </c>
      <c r="B1483" s="0" t="s">
        <v>25</v>
      </c>
      <c r="C1483" s="7" t="n">
        <v>38419</v>
      </c>
      <c r="D1483" s="26" t="s">
        <v>38</v>
      </c>
      <c r="E1483" s="19" t="n">
        <v>8.88</v>
      </c>
      <c r="F1483" s="0" t="s">
        <v>44</v>
      </c>
      <c r="G1483" s="26" t="n">
        <f aca="false">YEAR(C1483)&amp;F1483</f>
        <v>0</v>
      </c>
      <c r="K1483" s="0" t="n">
        <f aca="false">VLOOKUP(F1483,$I$11061:$J$11089,2)</f>
        <v>0</v>
      </c>
      <c r="L1483" s="0" t="s">
        <v>44</v>
      </c>
    </row>
    <row r="1484" customFormat="false" ht="14.1" hidden="false" customHeight="true" outlineLevel="0" collapsed="false">
      <c r="A1484" s="17" t="s">
        <v>24</v>
      </c>
      <c r="B1484" s="0" t="s">
        <v>25</v>
      </c>
      <c r="C1484" s="7" t="n">
        <v>38419</v>
      </c>
      <c r="D1484" s="26" t="s">
        <v>40</v>
      </c>
      <c r="E1484" s="19" t="n">
        <v>9.99</v>
      </c>
      <c r="F1484" s="0" t="s">
        <v>44</v>
      </c>
      <c r="G1484" s="26" t="n">
        <f aca="false">YEAR(C1484)&amp;F1484</f>
        <v>0</v>
      </c>
      <c r="K1484" s="0" t="n">
        <f aca="false">VLOOKUP(F1484,$I$11061:$J$11089,2)</f>
        <v>0</v>
      </c>
      <c r="L1484" s="0" t="s">
        <v>44</v>
      </c>
    </row>
    <row r="1485" customFormat="false" ht="14.1" hidden="false" customHeight="true" outlineLevel="0" collapsed="false">
      <c r="A1485" s="17" t="s">
        <v>24</v>
      </c>
      <c r="B1485" s="0" t="s">
        <v>25</v>
      </c>
      <c r="C1485" s="7" t="n">
        <v>38419</v>
      </c>
      <c r="D1485" s="26" t="s">
        <v>26</v>
      </c>
      <c r="E1485" s="19" t="n">
        <v>1.11</v>
      </c>
      <c r="F1485" s="0" t="s">
        <v>44</v>
      </c>
      <c r="G1485" s="26" t="n">
        <f aca="false">YEAR(C1485)&amp;F1485</f>
        <v>0</v>
      </c>
      <c r="K1485" s="0" t="n">
        <f aca="false">VLOOKUP(F1485,$I$11061:$J$11089,2)</f>
        <v>0</v>
      </c>
      <c r="L1485" s="0" t="s">
        <v>44</v>
      </c>
    </row>
    <row r="1486" customFormat="false" ht="14.1" hidden="false" customHeight="true" outlineLevel="0" collapsed="false">
      <c r="A1486" s="17" t="s">
        <v>24</v>
      </c>
      <c r="B1486" s="0" t="s">
        <v>25</v>
      </c>
      <c r="C1486" s="7" t="n">
        <v>38419</v>
      </c>
      <c r="D1486" s="26" t="s">
        <v>28</v>
      </c>
      <c r="E1486" s="19" t="n">
        <v>2.22</v>
      </c>
      <c r="F1486" s="0" t="s">
        <v>57</v>
      </c>
      <c r="G1486" s="26" t="n">
        <f aca="false">YEAR(C1486)&amp;F1486</f>
        <v>0</v>
      </c>
      <c r="K1486" s="0" t="n">
        <f aca="false">VLOOKUP(F1486,$I$11061:$J$11089,2)</f>
        <v>0</v>
      </c>
      <c r="L1486" s="0" t="s">
        <v>57</v>
      </c>
    </row>
    <row r="1487" customFormat="false" ht="14.1" hidden="false" customHeight="true" outlineLevel="0" collapsed="false">
      <c r="A1487" s="17" t="s">
        <v>24</v>
      </c>
      <c r="B1487" s="0" t="s">
        <v>25</v>
      </c>
      <c r="C1487" s="7" t="n">
        <v>38419</v>
      </c>
      <c r="D1487" s="26" t="s">
        <v>30</v>
      </c>
      <c r="E1487" s="19" t="n">
        <v>3.33</v>
      </c>
      <c r="F1487" s="0" t="s">
        <v>27</v>
      </c>
      <c r="G1487" s="26" t="n">
        <f aca="false">YEAR(C1487)&amp;F1487</f>
        <v>0</v>
      </c>
      <c r="K1487" s="0" t="n">
        <f aca="false">VLOOKUP(F1487,$I$11061:$J$11089,2)</f>
        <v>0</v>
      </c>
      <c r="L1487" s="0" t="s">
        <v>27</v>
      </c>
    </row>
    <row r="1488" customFormat="false" ht="14.1" hidden="false" customHeight="true" outlineLevel="0" collapsed="false">
      <c r="A1488" s="17" t="s">
        <v>24</v>
      </c>
      <c r="B1488" s="0" t="s">
        <v>25</v>
      </c>
      <c r="C1488" s="7" t="n">
        <v>38422</v>
      </c>
      <c r="D1488" s="26" t="s">
        <v>32</v>
      </c>
      <c r="E1488" s="19" t="n">
        <v>4.44</v>
      </c>
      <c r="F1488" s="0" t="s">
        <v>27</v>
      </c>
      <c r="G1488" s="26" t="n">
        <f aca="false">YEAR(C1488)&amp;F1488</f>
        <v>0</v>
      </c>
      <c r="K1488" s="0" t="n">
        <f aca="false">VLOOKUP(F1488,$I$11061:$J$11089,2)</f>
        <v>0</v>
      </c>
      <c r="L1488" s="0" t="s">
        <v>27</v>
      </c>
    </row>
    <row r="1489" customFormat="false" ht="14.1" hidden="false" customHeight="true" outlineLevel="0" collapsed="false">
      <c r="A1489" s="17" t="s">
        <v>24</v>
      </c>
      <c r="B1489" s="0" t="s">
        <v>25</v>
      </c>
      <c r="C1489" s="7" t="n">
        <v>38422</v>
      </c>
      <c r="D1489" s="26" t="s">
        <v>33</v>
      </c>
      <c r="E1489" s="19" t="n">
        <v>5.55</v>
      </c>
      <c r="F1489" s="0" t="s">
        <v>39</v>
      </c>
      <c r="G1489" s="26" t="n">
        <f aca="false">YEAR(C1489)&amp;F1489</f>
        <v>0</v>
      </c>
      <c r="K1489" s="0" t="n">
        <f aca="false">VLOOKUP(F1489,$I$11061:$J$11089,2)</f>
        <v>0</v>
      </c>
      <c r="L1489" s="0" t="s">
        <v>39</v>
      </c>
    </row>
    <row r="1490" customFormat="false" ht="14.1" hidden="false" customHeight="true" outlineLevel="0" collapsed="false">
      <c r="A1490" s="17" t="s">
        <v>24</v>
      </c>
      <c r="B1490" s="0" t="s">
        <v>25</v>
      </c>
      <c r="C1490" s="7" t="n">
        <v>38422</v>
      </c>
      <c r="D1490" s="26" t="s">
        <v>35</v>
      </c>
      <c r="E1490" s="19" t="n">
        <v>6.66</v>
      </c>
      <c r="F1490" s="0" t="s">
        <v>29</v>
      </c>
      <c r="G1490" s="26" t="n">
        <f aca="false">YEAR(C1490)&amp;F1490</f>
        <v>0</v>
      </c>
      <c r="K1490" s="0" t="n">
        <f aca="false">VLOOKUP(F1490,$I$11061:$J$11089,2)</f>
        <v>0</v>
      </c>
      <c r="L1490" s="0" t="s">
        <v>29</v>
      </c>
    </row>
    <row r="1491" customFormat="false" ht="14.1" hidden="false" customHeight="true" outlineLevel="0" collapsed="false">
      <c r="A1491" s="17" t="s">
        <v>24</v>
      </c>
      <c r="B1491" s="0" t="s">
        <v>25</v>
      </c>
      <c r="C1491" s="7" t="n">
        <v>38422</v>
      </c>
      <c r="D1491" s="26" t="s">
        <v>36</v>
      </c>
      <c r="E1491" s="19" t="n">
        <v>7.77</v>
      </c>
      <c r="F1491" s="0" t="s">
        <v>29</v>
      </c>
      <c r="G1491" s="26" t="n">
        <f aca="false">YEAR(C1491)&amp;F1491</f>
        <v>0</v>
      </c>
      <c r="K1491" s="0" t="n">
        <f aca="false">VLOOKUP(F1491,$I$11061:$J$11089,2)</f>
        <v>0</v>
      </c>
      <c r="L1491" s="0" t="s">
        <v>29</v>
      </c>
    </row>
    <row r="1492" customFormat="false" ht="14.1" hidden="false" customHeight="true" outlineLevel="0" collapsed="false">
      <c r="A1492" s="17" t="s">
        <v>24</v>
      </c>
      <c r="B1492" s="0" t="s">
        <v>25</v>
      </c>
      <c r="C1492" s="7" t="n">
        <v>38423</v>
      </c>
      <c r="D1492" s="26" t="s">
        <v>38</v>
      </c>
      <c r="E1492" s="19" t="n">
        <v>8.88</v>
      </c>
      <c r="F1492" s="0" t="s">
        <v>46</v>
      </c>
      <c r="G1492" s="26" t="n">
        <f aca="false">YEAR(C1492)&amp;F1492</f>
        <v>0</v>
      </c>
      <c r="K1492" s="0" t="n">
        <f aca="false">VLOOKUP(F1492,$I$11061:$J$11089,2)</f>
        <v>0</v>
      </c>
      <c r="L1492" s="0" t="s">
        <v>46</v>
      </c>
    </row>
    <row r="1493" customFormat="false" ht="14.1" hidden="false" customHeight="true" outlineLevel="0" collapsed="false">
      <c r="A1493" s="17" t="s">
        <v>24</v>
      </c>
      <c r="B1493" s="0" t="s">
        <v>25</v>
      </c>
      <c r="C1493" s="7" t="n">
        <v>38424</v>
      </c>
      <c r="D1493" s="26" t="s">
        <v>40</v>
      </c>
      <c r="E1493" s="19" t="n">
        <v>9.99</v>
      </c>
      <c r="F1493" s="0" t="s">
        <v>27</v>
      </c>
      <c r="G1493" s="26" t="n">
        <f aca="false">YEAR(C1493)&amp;F1493</f>
        <v>0</v>
      </c>
      <c r="K1493" s="0" t="n">
        <f aca="false">VLOOKUP(F1493,$I$11061:$J$11089,2)</f>
        <v>0</v>
      </c>
      <c r="L1493" s="0" t="s">
        <v>27</v>
      </c>
    </row>
    <row r="1494" customFormat="false" ht="14.1" hidden="false" customHeight="true" outlineLevel="0" collapsed="false">
      <c r="A1494" s="17" t="s">
        <v>24</v>
      </c>
      <c r="B1494" s="0" t="s">
        <v>25</v>
      </c>
      <c r="C1494" s="7" t="n">
        <v>38424</v>
      </c>
      <c r="D1494" s="26" t="s">
        <v>26</v>
      </c>
      <c r="E1494" s="19" t="n">
        <v>1.11</v>
      </c>
      <c r="F1494" s="0" t="s">
        <v>37</v>
      </c>
      <c r="G1494" s="26" t="n">
        <f aca="false">YEAR(C1494)&amp;F1494</f>
        <v>0</v>
      </c>
      <c r="K1494" s="0" t="n">
        <f aca="false">VLOOKUP(F1494,$I$11061:$J$11089,2)</f>
        <v>0</v>
      </c>
      <c r="L1494" s="0" t="s">
        <v>37</v>
      </c>
    </row>
    <row r="1495" customFormat="false" ht="14.1" hidden="false" customHeight="true" outlineLevel="0" collapsed="false">
      <c r="A1495" s="17" t="s">
        <v>24</v>
      </c>
      <c r="B1495" s="0" t="s">
        <v>25</v>
      </c>
      <c r="C1495" s="7" t="n">
        <v>38425</v>
      </c>
      <c r="D1495" s="26" t="s">
        <v>28</v>
      </c>
      <c r="E1495" s="19" t="n">
        <v>2.22</v>
      </c>
      <c r="F1495" s="0" t="s">
        <v>57</v>
      </c>
      <c r="G1495" s="26" t="n">
        <f aca="false">YEAR(C1495)&amp;F1495</f>
        <v>0</v>
      </c>
      <c r="K1495" s="0" t="n">
        <f aca="false">VLOOKUP(F1495,$I$11061:$J$11089,2)</f>
        <v>0</v>
      </c>
      <c r="L1495" s="0" t="s">
        <v>57</v>
      </c>
    </row>
    <row r="1496" customFormat="false" ht="14.1" hidden="false" customHeight="true" outlineLevel="0" collapsed="false">
      <c r="A1496" s="17" t="s">
        <v>24</v>
      </c>
      <c r="B1496" s="0" t="s">
        <v>25</v>
      </c>
      <c r="C1496" s="7" t="n">
        <v>38425</v>
      </c>
      <c r="D1496" s="26" t="s">
        <v>30</v>
      </c>
      <c r="E1496" s="19" t="n">
        <v>3.33</v>
      </c>
      <c r="F1496" s="0" t="s">
        <v>39</v>
      </c>
      <c r="G1496" s="26" t="n">
        <f aca="false">YEAR(C1496)&amp;F1496</f>
        <v>0</v>
      </c>
      <c r="K1496" s="0" t="n">
        <f aca="false">VLOOKUP(F1496,$I$11061:$J$11089,2)</f>
        <v>0</v>
      </c>
      <c r="L1496" s="0" t="s">
        <v>39</v>
      </c>
    </row>
    <row r="1497" customFormat="false" ht="14.1" hidden="false" customHeight="true" outlineLevel="0" collapsed="false">
      <c r="A1497" s="17" t="s">
        <v>24</v>
      </c>
      <c r="B1497" s="0" t="s">
        <v>25</v>
      </c>
      <c r="C1497" s="7" t="n">
        <v>38425</v>
      </c>
      <c r="D1497" s="26" t="s">
        <v>32</v>
      </c>
      <c r="E1497" s="19" t="n">
        <v>4.44</v>
      </c>
      <c r="F1497" s="0" t="s">
        <v>45</v>
      </c>
      <c r="G1497" s="26" t="n">
        <f aca="false">YEAR(C1497)&amp;F1497</f>
        <v>0</v>
      </c>
      <c r="K1497" s="0" t="n">
        <f aca="false">VLOOKUP(F1497,$I$11061:$J$11089,2)</f>
        <v>0</v>
      </c>
      <c r="L1497" s="0" t="s">
        <v>45</v>
      </c>
    </row>
    <row r="1498" customFormat="false" ht="14.1" hidden="false" customHeight="true" outlineLevel="0" collapsed="false">
      <c r="A1498" s="17" t="s">
        <v>24</v>
      </c>
      <c r="B1498" s="0" t="s">
        <v>25</v>
      </c>
      <c r="C1498" s="7" t="n">
        <v>38426</v>
      </c>
      <c r="D1498" s="26" t="s">
        <v>33</v>
      </c>
      <c r="E1498" s="19" t="n">
        <v>5.55</v>
      </c>
      <c r="F1498" s="0" t="s">
        <v>47</v>
      </c>
      <c r="G1498" s="26" t="n">
        <f aca="false">YEAR(C1498)&amp;F1498</f>
        <v>0</v>
      </c>
      <c r="K1498" s="0" t="n">
        <f aca="false">VLOOKUP(F1498,$I$11061:$J$11089,2)</f>
        <v>0</v>
      </c>
      <c r="L1498" s="0" t="s">
        <v>47</v>
      </c>
    </row>
    <row r="1499" customFormat="false" ht="14.1" hidden="false" customHeight="true" outlineLevel="0" collapsed="false">
      <c r="A1499" s="17" t="s">
        <v>24</v>
      </c>
      <c r="B1499" s="0" t="s">
        <v>25</v>
      </c>
      <c r="C1499" s="7" t="n">
        <v>38426</v>
      </c>
      <c r="D1499" s="26" t="s">
        <v>35</v>
      </c>
      <c r="E1499" s="19" t="n">
        <v>6.66</v>
      </c>
      <c r="F1499" s="0" t="s">
        <v>54</v>
      </c>
      <c r="G1499" s="26" t="n">
        <f aca="false">YEAR(C1499)&amp;F1499</f>
        <v>0</v>
      </c>
      <c r="K1499" s="0" t="n">
        <f aca="false">VLOOKUP(F1499,$I$11061:$J$11089,2)</f>
        <v>0</v>
      </c>
      <c r="L1499" s="0" t="s">
        <v>54</v>
      </c>
    </row>
    <row r="1500" customFormat="false" ht="14.1" hidden="false" customHeight="true" outlineLevel="0" collapsed="false">
      <c r="A1500" s="17" t="s">
        <v>24</v>
      </c>
      <c r="B1500" s="0" t="s">
        <v>25</v>
      </c>
      <c r="C1500" s="7" t="n">
        <v>38428</v>
      </c>
      <c r="D1500" s="26" t="s">
        <v>36</v>
      </c>
      <c r="E1500" s="19" t="n">
        <v>7.77</v>
      </c>
      <c r="F1500" s="0" t="s">
        <v>44</v>
      </c>
      <c r="G1500" s="26" t="n">
        <f aca="false">YEAR(C1500)&amp;F1500</f>
        <v>0</v>
      </c>
      <c r="K1500" s="0" t="n">
        <f aca="false">VLOOKUP(F1500,$I$11061:$J$11089,2)</f>
        <v>0</v>
      </c>
      <c r="L1500" s="0" t="s">
        <v>44</v>
      </c>
    </row>
    <row r="1501" customFormat="false" ht="14.1" hidden="false" customHeight="true" outlineLevel="0" collapsed="false">
      <c r="A1501" s="17" t="s">
        <v>24</v>
      </c>
      <c r="B1501" s="0" t="s">
        <v>25</v>
      </c>
      <c r="C1501" s="7" t="n">
        <v>38428</v>
      </c>
      <c r="D1501" s="26" t="s">
        <v>38</v>
      </c>
      <c r="E1501" s="19" t="n">
        <v>8.88</v>
      </c>
      <c r="F1501" s="0" t="s">
        <v>48</v>
      </c>
      <c r="G1501" s="26" t="n">
        <f aca="false">YEAR(C1501)&amp;F1501</f>
        <v>0</v>
      </c>
      <c r="K1501" s="0" t="n">
        <f aca="false">VLOOKUP(F1501,$I$11061:$J$11089,2)</f>
        <v>0</v>
      </c>
      <c r="L1501" s="0" t="s">
        <v>48</v>
      </c>
    </row>
    <row r="1502" customFormat="false" ht="14.1" hidden="false" customHeight="true" outlineLevel="0" collapsed="false">
      <c r="A1502" s="17" t="s">
        <v>24</v>
      </c>
      <c r="B1502" s="0" t="s">
        <v>25</v>
      </c>
      <c r="C1502" s="7" t="n">
        <v>38429</v>
      </c>
      <c r="D1502" s="26" t="s">
        <v>40</v>
      </c>
      <c r="E1502" s="19" t="n">
        <v>9.99</v>
      </c>
      <c r="F1502" s="0" t="s">
        <v>27</v>
      </c>
      <c r="G1502" s="26" t="n">
        <f aca="false">YEAR(C1502)&amp;F1502</f>
        <v>0</v>
      </c>
      <c r="K1502" s="0" t="n">
        <f aca="false">VLOOKUP(F1502,$I$11061:$J$11089,2)</f>
        <v>0</v>
      </c>
      <c r="L1502" s="0" t="s">
        <v>27</v>
      </c>
    </row>
    <row r="1503" customFormat="false" ht="14.1" hidden="false" customHeight="true" outlineLevel="0" collapsed="false">
      <c r="A1503" s="17" t="s">
        <v>24</v>
      </c>
      <c r="B1503" s="0" t="s">
        <v>25</v>
      </c>
      <c r="C1503" s="7" t="n">
        <v>38429</v>
      </c>
      <c r="D1503" s="26" t="s">
        <v>26</v>
      </c>
      <c r="E1503" s="19" t="n">
        <v>1.11</v>
      </c>
      <c r="F1503" s="0" t="s">
        <v>39</v>
      </c>
      <c r="G1503" s="26" t="n">
        <f aca="false">YEAR(C1503)&amp;F1503</f>
        <v>0</v>
      </c>
      <c r="K1503" s="0" t="n">
        <f aca="false">VLOOKUP(F1503,$I$11061:$J$11089,2)</f>
        <v>0</v>
      </c>
      <c r="L1503" s="0" t="s">
        <v>39</v>
      </c>
    </row>
    <row r="1504" customFormat="false" ht="14.1" hidden="false" customHeight="true" outlineLevel="0" collapsed="false">
      <c r="A1504" s="17" t="s">
        <v>24</v>
      </c>
      <c r="B1504" s="0" t="s">
        <v>25</v>
      </c>
      <c r="C1504" s="7" t="n">
        <v>38429</v>
      </c>
      <c r="D1504" s="26" t="s">
        <v>28</v>
      </c>
      <c r="E1504" s="19" t="n">
        <v>2.22</v>
      </c>
      <c r="F1504" s="0" t="s">
        <v>29</v>
      </c>
      <c r="G1504" s="26" t="n">
        <f aca="false">YEAR(C1504)&amp;F1504</f>
        <v>0</v>
      </c>
      <c r="K1504" s="0" t="n">
        <f aca="false">VLOOKUP(F1504,$I$11061:$J$11089,2)</f>
        <v>0</v>
      </c>
      <c r="L1504" s="0" t="s">
        <v>29</v>
      </c>
    </row>
    <row r="1505" customFormat="false" ht="14.1" hidden="false" customHeight="true" outlineLevel="0" collapsed="false">
      <c r="A1505" s="17" t="s">
        <v>24</v>
      </c>
      <c r="B1505" s="0" t="s">
        <v>25</v>
      </c>
      <c r="C1505" s="7" t="n">
        <v>38431</v>
      </c>
      <c r="D1505" s="26" t="s">
        <v>30</v>
      </c>
      <c r="E1505" s="19" t="n">
        <v>3.33</v>
      </c>
      <c r="F1505" s="0" t="s">
        <v>39</v>
      </c>
      <c r="G1505" s="26" t="n">
        <f aca="false">YEAR(C1505)&amp;F1505</f>
        <v>0</v>
      </c>
      <c r="K1505" s="0" t="n">
        <f aca="false">VLOOKUP(F1505,$I$11061:$J$11089,2)</f>
        <v>0</v>
      </c>
      <c r="L1505" s="0" t="s">
        <v>39</v>
      </c>
    </row>
    <row r="1506" customFormat="false" ht="14.1" hidden="false" customHeight="true" outlineLevel="0" collapsed="false">
      <c r="A1506" s="17" t="s">
        <v>24</v>
      </c>
      <c r="B1506" s="0" t="s">
        <v>25</v>
      </c>
      <c r="C1506" s="7" t="n">
        <v>38432</v>
      </c>
      <c r="D1506" s="26" t="s">
        <v>32</v>
      </c>
      <c r="E1506" s="19" t="n">
        <v>4.44</v>
      </c>
      <c r="F1506" s="0" t="s">
        <v>27</v>
      </c>
      <c r="G1506" s="26" t="n">
        <f aca="false">YEAR(C1506)&amp;F1506</f>
        <v>0</v>
      </c>
      <c r="K1506" s="0" t="n">
        <f aca="false">VLOOKUP(F1506,$I$11061:$J$11089,2)</f>
        <v>0</v>
      </c>
      <c r="L1506" s="0" t="s">
        <v>27</v>
      </c>
    </row>
    <row r="1507" customFormat="false" ht="14.1" hidden="false" customHeight="true" outlineLevel="0" collapsed="false">
      <c r="A1507" s="17" t="s">
        <v>24</v>
      </c>
      <c r="B1507" s="0" t="s">
        <v>25</v>
      </c>
      <c r="C1507" s="7" t="n">
        <v>38432</v>
      </c>
      <c r="D1507" s="26" t="s">
        <v>33</v>
      </c>
      <c r="E1507" s="19" t="n">
        <v>5.55</v>
      </c>
      <c r="F1507" s="0" t="s">
        <v>45</v>
      </c>
      <c r="G1507" s="26" t="n">
        <f aca="false">YEAR(C1507)&amp;F1507</f>
        <v>0</v>
      </c>
      <c r="K1507" s="0" t="n">
        <f aca="false">VLOOKUP(F1507,$I$11061:$J$11089,2)</f>
        <v>0</v>
      </c>
      <c r="L1507" s="0" t="s">
        <v>45</v>
      </c>
    </row>
    <row r="1508" customFormat="false" ht="14.1" hidden="false" customHeight="true" outlineLevel="0" collapsed="false">
      <c r="A1508" s="17" t="s">
        <v>24</v>
      </c>
      <c r="B1508" s="0" t="s">
        <v>25</v>
      </c>
      <c r="C1508" s="7" t="n">
        <v>38432</v>
      </c>
      <c r="D1508" s="26" t="s">
        <v>35</v>
      </c>
      <c r="E1508" s="19" t="n">
        <v>6.66</v>
      </c>
      <c r="F1508" s="0" t="s">
        <v>52</v>
      </c>
      <c r="G1508" s="26" t="n">
        <f aca="false">YEAR(C1508)&amp;F1508</f>
        <v>0</v>
      </c>
      <c r="K1508" s="0" t="n">
        <f aca="false">VLOOKUP(F1508,$I$11061:$J$11089,2)</f>
        <v>0</v>
      </c>
      <c r="L1508" s="0" t="s">
        <v>52</v>
      </c>
    </row>
    <row r="1509" customFormat="false" ht="14.1" hidden="false" customHeight="true" outlineLevel="0" collapsed="false">
      <c r="A1509" s="17" t="s">
        <v>24</v>
      </c>
      <c r="B1509" s="0" t="s">
        <v>25</v>
      </c>
      <c r="C1509" s="7" t="n">
        <v>38432</v>
      </c>
      <c r="D1509" s="26" t="s">
        <v>36</v>
      </c>
      <c r="E1509" s="19" t="n">
        <v>7.77</v>
      </c>
      <c r="F1509" s="0" t="s">
        <v>46</v>
      </c>
      <c r="G1509" s="26" t="n">
        <f aca="false">YEAR(C1509)&amp;F1509</f>
        <v>0</v>
      </c>
      <c r="K1509" s="0" t="n">
        <f aca="false">VLOOKUP(F1509,$I$11061:$J$11089,2)</f>
        <v>0</v>
      </c>
      <c r="L1509" s="0" t="s">
        <v>46</v>
      </c>
    </row>
    <row r="1510" customFormat="false" ht="14.1" hidden="false" customHeight="true" outlineLevel="0" collapsed="false">
      <c r="A1510" s="17" t="s">
        <v>24</v>
      </c>
      <c r="B1510" s="0" t="s">
        <v>25</v>
      </c>
      <c r="C1510" s="7" t="n">
        <v>38433</v>
      </c>
      <c r="D1510" s="26" t="s">
        <v>38</v>
      </c>
      <c r="E1510" s="19" t="n">
        <v>8.88</v>
      </c>
      <c r="F1510" s="0" t="s">
        <v>49</v>
      </c>
      <c r="G1510" s="26" t="n">
        <f aca="false">YEAR(C1510)&amp;F1510</f>
        <v>0</v>
      </c>
      <c r="K1510" s="0" t="n">
        <f aca="false">VLOOKUP(F1510,$I$11061:$J$11089,2)</f>
        <v>0</v>
      </c>
      <c r="L1510" s="0" t="s">
        <v>49</v>
      </c>
    </row>
    <row r="1511" customFormat="false" ht="14.1" hidden="false" customHeight="true" outlineLevel="0" collapsed="false">
      <c r="A1511" s="17" t="s">
        <v>24</v>
      </c>
      <c r="B1511" s="0" t="s">
        <v>25</v>
      </c>
      <c r="C1511" s="7" t="n">
        <v>38434</v>
      </c>
      <c r="D1511" s="26" t="s">
        <v>40</v>
      </c>
      <c r="E1511" s="19" t="n">
        <v>9.99</v>
      </c>
      <c r="F1511" s="0" t="s">
        <v>27</v>
      </c>
      <c r="G1511" s="26" t="n">
        <f aca="false">YEAR(C1511)&amp;F1511</f>
        <v>0</v>
      </c>
      <c r="K1511" s="0" t="n">
        <f aca="false">VLOOKUP(F1511,$I$11061:$J$11089,2)</f>
        <v>0</v>
      </c>
      <c r="L1511" s="0" t="s">
        <v>27</v>
      </c>
    </row>
    <row r="1512" customFormat="false" ht="14.1" hidden="false" customHeight="true" outlineLevel="0" collapsed="false">
      <c r="A1512" s="17" t="s">
        <v>24</v>
      </c>
      <c r="B1512" s="0" t="s">
        <v>25</v>
      </c>
      <c r="C1512" s="7" t="n">
        <v>38434</v>
      </c>
      <c r="D1512" s="26" t="s">
        <v>26</v>
      </c>
      <c r="E1512" s="19" t="n">
        <v>1.11</v>
      </c>
      <c r="F1512" s="0" t="s">
        <v>52</v>
      </c>
      <c r="G1512" s="26" t="n">
        <f aca="false">YEAR(C1512)&amp;F1512</f>
        <v>0</v>
      </c>
      <c r="K1512" s="0" t="n">
        <f aca="false">VLOOKUP(F1512,$I$11061:$J$11089,2)</f>
        <v>0</v>
      </c>
      <c r="L1512" s="0" t="s">
        <v>52</v>
      </c>
    </row>
    <row r="1513" customFormat="false" ht="14.1" hidden="false" customHeight="true" outlineLevel="0" collapsed="false">
      <c r="A1513" s="17" t="s">
        <v>24</v>
      </c>
      <c r="B1513" s="0" t="s">
        <v>25</v>
      </c>
      <c r="C1513" s="7" t="n">
        <v>38434</v>
      </c>
      <c r="D1513" s="26" t="s">
        <v>28</v>
      </c>
      <c r="E1513" s="19" t="n">
        <v>2.22</v>
      </c>
      <c r="F1513" s="0" t="s">
        <v>52</v>
      </c>
      <c r="G1513" s="26" t="n">
        <f aca="false">YEAR(C1513)&amp;F1513</f>
        <v>0</v>
      </c>
      <c r="K1513" s="0" t="n">
        <f aca="false">VLOOKUP(F1513,$I$11061:$J$11089,2)</f>
        <v>0</v>
      </c>
      <c r="L1513" s="0" t="s">
        <v>52</v>
      </c>
    </row>
    <row r="1514" customFormat="false" ht="14.1" hidden="false" customHeight="true" outlineLevel="0" collapsed="false">
      <c r="A1514" s="17" t="s">
        <v>24</v>
      </c>
      <c r="B1514" s="0" t="s">
        <v>25</v>
      </c>
      <c r="C1514" s="7" t="n">
        <v>38436</v>
      </c>
      <c r="D1514" s="26" t="s">
        <v>30</v>
      </c>
      <c r="E1514" s="19" t="n">
        <v>3.33</v>
      </c>
      <c r="F1514" s="0" t="s">
        <v>27</v>
      </c>
      <c r="G1514" s="26" t="n">
        <f aca="false">YEAR(C1514)&amp;F1514</f>
        <v>0</v>
      </c>
      <c r="K1514" s="0" t="n">
        <f aca="false">VLOOKUP(F1514,$I$11061:$J$11089,2)</f>
        <v>0</v>
      </c>
      <c r="L1514" s="0" t="s">
        <v>27</v>
      </c>
    </row>
    <row r="1515" customFormat="false" ht="14.1" hidden="false" customHeight="true" outlineLevel="0" collapsed="false">
      <c r="A1515" s="17" t="s">
        <v>24</v>
      </c>
      <c r="B1515" s="0" t="s">
        <v>25</v>
      </c>
      <c r="C1515" s="7" t="n">
        <v>38436</v>
      </c>
      <c r="D1515" s="26" t="s">
        <v>32</v>
      </c>
      <c r="E1515" s="19" t="n">
        <v>4.44</v>
      </c>
      <c r="F1515" s="0" t="s">
        <v>41</v>
      </c>
      <c r="G1515" s="26" t="n">
        <f aca="false">YEAR(C1515)&amp;F1515</f>
        <v>0</v>
      </c>
      <c r="K1515" s="0" t="n">
        <f aca="false">VLOOKUP(F1515,$I$11061:$J$11089,2)</f>
        <v>0</v>
      </c>
      <c r="L1515" s="0" t="s">
        <v>41</v>
      </c>
    </row>
    <row r="1516" customFormat="false" ht="14.1" hidden="false" customHeight="true" outlineLevel="0" collapsed="false">
      <c r="A1516" s="17" t="s">
        <v>24</v>
      </c>
      <c r="B1516" s="0" t="s">
        <v>25</v>
      </c>
      <c r="C1516" s="7" t="n">
        <v>38436</v>
      </c>
      <c r="D1516" s="26" t="s">
        <v>33</v>
      </c>
      <c r="E1516" s="19" t="n">
        <v>5.55</v>
      </c>
      <c r="F1516" s="0" t="s">
        <v>41</v>
      </c>
      <c r="G1516" s="26" t="n">
        <f aca="false">YEAR(C1516)&amp;F1516</f>
        <v>0</v>
      </c>
      <c r="K1516" s="0" t="n">
        <f aca="false">VLOOKUP(F1516,$I$11061:$J$11089,2)</f>
        <v>0</v>
      </c>
      <c r="L1516" s="0" t="s">
        <v>41</v>
      </c>
    </row>
    <row r="1517" customFormat="false" ht="14.1" hidden="false" customHeight="true" outlineLevel="0" collapsed="false">
      <c r="A1517" s="17" t="s">
        <v>24</v>
      </c>
      <c r="B1517" s="0" t="s">
        <v>25</v>
      </c>
      <c r="C1517" s="7" t="n">
        <v>38437</v>
      </c>
      <c r="D1517" s="26" t="s">
        <v>35</v>
      </c>
      <c r="E1517" s="19" t="n">
        <v>6.66</v>
      </c>
      <c r="F1517" s="0" t="s">
        <v>44</v>
      </c>
      <c r="G1517" s="26" t="n">
        <f aca="false">YEAR(C1517)&amp;F1517</f>
        <v>0</v>
      </c>
      <c r="K1517" s="0" t="n">
        <f aca="false">VLOOKUP(F1517,$I$11061:$J$11089,2)</f>
        <v>0</v>
      </c>
      <c r="L1517" s="0" t="s">
        <v>44</v>
      </c>
    </row>
    <row r="1518" customFormat="false" ht="14.1" hidden="false" customHeight="true" outlineLevel="0" collapsed="false">
      <c r="A1518" s="17" t="s">
        <v>24</v>
      </c>
      <c r="B1518" s="0" t="s">
        <v>25</v>
      </c>
      <c r="C1518" s="7" t="n">
        <v>38437</v>
      </c>
      <c r="D1518" s="26" t="s">
        <v>26</v>
      </c>
      <c r="E1518" s="19" t="n">
        <v>1.11</v>
      </c>
      <c r="F1518" s="0" t="s">
        <v>54</v>
      </c>
      <c r="G1518" s="26" t="n">
        <f aca="false">YEAR(C1518)&amp;F1518</f>
        <v>0</v>
      </c>
      <c r="K1518" s="0" t="n">
        <f aca="false">VLOOKUP(F1518,$I$11061:$J$11089,2)</f>
        <v>0</v>
      </c>
      <c r="L1518" s="0" t="s">
        <v>54</v>
      </c>
    </row>
    <row r="1519" customFormat="false" ht="14.1" hidden="false" customHeight="true" outlineLevel="0" collapsed="false">
      <c r="A1519" s="17" t="s">
        <v>24</v>
      </c>
      <c r="B1519" s="0" t="s">
        <v>25</v>
      </c>
      <c r="C1519" s="7" t="n">
        <v>38437</v>
      </c>
      <c r="D1519" s="26" t="s">
        <v>28</v>
      </c>
      <c r="E1519" s="19" t="n">
        <v>2.22</v>
      </c>
      <c r="F1519" s="0" t="s">
        <v>34</v>
      </c>
      <c r="G1519" s="26" t="n">
        <f aca="false">YEAR(C1519)&amp;F1519</f>
        <v>0</v>
      </c>
      <c r="K1519" s="0" t="n">
        <f aca="false">VLOOKUP(F1519,$I$11061:$J$11089,2)</f>
        <v>0</v>
      </c>
      <c r="L1519" s="0" t="s">
        <v>34</v>
      </c>
    </row>
    <row r="1520" customFormat="false" ht="14.1" hidden="false" customHeight="true" outlineLevel="0" collapsed="false">
      <c r="A1520" s="17" t="s">
        <v>24</v>
      </c>
      <c r="B1520" s="0" t="s">
        <v>25</v>
      </c>
      <c r="C1520" s="7" t="n">
        <v>38438</v>
      </c>
      <c r="D1520" s="26" t="s">
        <v>30</v>
      </c>
      <c r="E1520" s="19" t="n">
        <v>3.33</v>
      </c>
      <c r="F1520" s="0" t="s">
        <v>39</v>
      </c>
      <c r="G1520" s="26" t="n">
        <f aca="false">YEAR(C1520)&amp;F1520</f>
        <v>0</v>
      </c>
      <c r="K1520" s="0" t="n">
        <f aca="false">VLOOKUP(F1520,$I$11061:$J$11089,2)</f>
        <v>0</v>
      </c>
      <c r="L1520" s="0" t="s">
        <v>39</v>
      </c>
    </row>
    <row r="1521" customFormat="false" ht="14.1" hidden="false" customHeight="true" outlineLevel="0" collapsed="false">
      <c r="A1521" s="17" t="s">
        <v>24</v>
      </c>
      <c r="B1521" s="0" t="s">
        <v>25</v>
      </c>
      <c r="C1521" s="7" t="n">
        <v>38440</v>
      </c>
      <c r="D1521" s="26" t="s">
        <v>32</v>
      </c>
      <c r="E1521" s="19" t="n">
        <v>4.44</v>
      </c>
      <c r="F1521" s="0" t="s">
        <v>27</v>
      </c>
      <c r="G1521" s="26" t="n">
        <f aca="false">YEAR(C1521)&amp;F1521</f>
        <v>0</v>
      </c>
      <c r="K1521" s="0" t="n">
        <f aca="false">VLOOKUP(F1521,$I$11061:$J$11089,2)</f>
        <v>0</v>
      </c>
      <c r="L1521" s="0" t="s">
        <v>27</v>
      </c>
    </row>
    <row r="1522" customFormat="false" ht="14.1" hidden="false" customHeight="true" outlineLevel="0" collapsed="false">
      <c r="A1522" s="17" t="s">
        <v>24</v>
      </c>
      <c r="B1522" s="0" t="s">
        <v>25</v>
      </c>
      <c r="C1522" s="7" t="n">
        <v>38440</v>
      </c>
      <c r="D1522" s="26" t="s">
        <v>33</v>
      </c>
      <c r="E1522" s="19" t="n">
        <v>5.55</v>
      </c>
      <c r="F1522" s="0" t="s">
        <v>29</v>
      </c>
      <c r="G1522" s="26" t="n">
        <f aca="false">YEAR(C1522)&amp;F1522</f>
        <v>0</v>
      </c>
      <c r="K1522" s="0" t="n">
        <f aca="false">VLOOKUP(F1522,$I$11061:$J$11089,2)</f>
        <v>0</v>
      </c>
      <c r="L1522" s="0" t="s">
        <v>29</v>
      </c>
    </row>
    <row r="1523" customFormat="false" ht="14.1" hidden="false" customHeight="true" outlineLevel="0" collapsed="false">
      <c r="A1523" s="17" t="s">
        <v>24</v>
      </c>
      <c r="B1523" s="0" t="s">
        <v>25</v>
      </c>
      <c r="C1523" s="7" t="n">
        <v>38441</v>
      </c>
      <c r="D1523" s="26" t="s">
        <v>35</v>
      </c>
      <c r="E1523" s="19" t="n">
        <v>6.66</v>
      </c>
      <c r="F1523" s="0" t="s">
        <v>27</v>
      </c>
      <c r="G1523" s="26" t="n">
        <f aca="false">YEAR(C1523)&amp;F1523</f>
        <v>0</v>
      </c>
      <c r="K1523" s="0" t="n">
        <f aca="false">VLOOKUP(F1523,$I$11061:$J$11089,2)</f>
        <v>0</v>
      </c>
      <c r="L1523" s="0" t="s">
        <v>27</v>
      </c>
    </row>
    <row r="1524" customFormat="false" ht="14.1" hidden="false" customHeight="true" outlineLevel="0" collapsed="false">
      <c r="A1524" s="17" t="s">
        <v>24</v>
      </c>
      <c r="B1524" s="0" t="s">
        <v>25</v>
      </c>
      <c r="C1524" s="7" t="n">
        <v>38442</v>
      </c>
      <c r="D1524" s="26" t="s">
        <v>36</v>
      </c>
      <c r="E1524" s="19" t="n">
        <v>7.77</v>
      </c>
      <c r="F1524" s="0" t="s">
        <v>44</v>
      </c>
      <c r="G1524" s="26" t="n">
        <f aca="false">YEAR(C1524)&amp;F1524</f>
        <v>0</v>
      </c>
      <c r="K1524" s="0" t="n">
        <f aca="false">VLOOKUP(F1524,$I$11061:$J$11089,2)</f>
        <v>0</v>
      </c>
      <c r="L1524" s="0" t="s">
        <v>44</v>
      </c>
    </row>
    <row r="1525" customFormat="false" ht="14.1" hidden="false" customHeight="true" outlineLevel="0" collapsed="false">
      <c r="A1525" s="17" t="s">
        <v>24</v>
      </c>
      <c r="B1525" s="0" t="s">
        <v>25</v>
      </c>
      <c r="C1525" s="7" t="n">
        <v>38442</v>
      </c>
      <c r="D1525" s="26" t="s">
        <v>38</v>
      </c>
      <c r="E1525" s="19" t="n">
        <v>8.88</v>
      </c>
      <c r="F1525" s="0" t="s">
        <v>54</v>
      </c>
      <c r="G1525" s="26" t="n">
        <f aca="false">YEAR(C1525)&amp;F1525</f>
        <v>0</v>
      </c>
      <c r="K1525" s="0" t="n">
        <f aca="false">VLOOKUP(F1525,$I$11061:$J$11089,2)</f>
        <v>0</v>
      </c>
      <c r="L1525" s="0" t="s">
        <v>54</v>
      </c>
    </row>
    <row r="1526" customFormat="false" ht="14.1" hidden="false" customHeight="true" outlineLevel="0" collapsed="false">
      <c r="A1526" s="17" t="s">
        <v>24</v>
      </c>
      <c r="B1526" s="0" t="s">
        <v>25</v>
      </c>
      <c r="C1526" s="7" t="n">
        <v>38442</v>
      </c>
      <c r="D1526" s="26" t="s">
        <v>40</v>
      </c>
      <c r="E1526" s="19" t="n">
        <v>9.99</v>
      </c>
      <c r="F1526" s="0" t="s">
        <v>31</v>
      </c>
      <c r="G1526" s="26" t="n">
        <f aca="false">YEAR(C1526)&amp;F1526</f>
        <v>0</v>
      </c>
      <c r="K1526" s="0" t="n">
        <f aca="false">VLOOKUP(F1526,$I$11061:$J$11089,2)</f>
        <v>0</v>
      </c>
      <c r="L1526" s="0" t="s">
        <v>31</v>
      </c>
    </row>
    <row r="1527" customFormat="false" ht="14.1" hidden="false" customHeight="true" outlineLevel="0" collapsed="false">
      <c r="A1527" s="17" t="s">
        <v>24</v>
      </c>
      <c r="B1527" s="0" t="s">
        <v>25</v>
      </c>
      <c r="C1527" s="7" t="n">
        <v>38442</v>
      </c>
      <c r="D1527" s="26" t="s">
        <v>26</v>
      </c>
      <c r="E1527" s="19" t="n">
        <v>1.11</v>
      </c>
      <c r="F1527" s="0" t="s">
        <v>31</v>
      </c>
      <c r="G1527" s="26" t="n">
        <f aca="false">YEAR(C1527)&amp;F1527</f>
        <v>0</v>
      </c>
      <c r="K1527" s="0" t="n">
        <f aca="false">VLOOKUP(F1527,$I$11061:$J$11089,2)</f>
        <v>0</v>
      </c>
      <c r="L1527" s="0" t="s">
        <v>31</v>
      </c>
    </row>
    <row r="1528" customFormat="false" ht="14.1" hidden="false" customHeight="true" outlineLevel="0" collapsed="false">
      <c r="A1528" s="17" t="s">
        <v>24</v>
      </c>
      <c r="B1528" s="0" t="s">
        <v>25</v>
      </c>
      <c r="C1528" s="7" t="n">
        <v>38442</v>
      </c>
      <c r="D1528" s="26" t="s">
        <v>28</v>
      </c>
      <c r="E1528" s="19" t="n">
        <v>2.22</v>
      </c>
      <c r="F1528" s="0" t="s">
        <v>31</v>
      </c>
      <c r="G1528" s="26" t="n">
        <f aca="false">YEAR(C1528)&amp;F1528</f>
        <v>0</v>
      </c>
      <c r="K1528" s="0" t="n">
        <f aca="false">VLOOKUP(F1528,$I$11061:$J$11089,2)</f>
        <v>0</v>
      </c>
      <c r="L1528" s="0" t="s">
        <v>31</v>
      </c>
    </row>
    <row r="1529" customFormat="false" ht="14.1" hidden="false" customHeight="true" outlineLevel="0" collapsed="false">
      <c r="A1529" s="17" t="s">
        <v>24</v>
      </c>
      <c r="B1529" s="0" t="s">
        <v>25</v>
      </c>
      <c r="C1529" s="7" t="n">
        <v>38442</v>
      </c>
      <c r="D1529" s="26" t="s">
        <v>30</v>
      </c>
      <c r="E1529" s="19" t="n">
        <v>3.33</v>
      </c>
      <c r="F1529" s="0" t="s">
        <v>34</v>
      </c>
      <c r="G1529" s="26" t="n">
        <f aca="false">YEAR(C1529)&amp;F1529</f>
        <v>0</v>
      </c>
      <c r="K1529" s="0" t="n">
        <f aca="false">VLOOKUP(F1529,$I$11061:$J$11089,2)</f>
        <v>0</v>
      </c>
      <c r="L1529" s="0" t="s">
        <v>34</v>
      </c>
    </row>
    <row r="1530" customFormat="false" ht="14.1" hidden="false" customHeight="true" outlineLevel="0" collapsed="false">
      <c r="A1530" s="17" t="s">
        <v>24</v>
      </c>
      <c r="B1530" s="0" t="s">
        <v>25</v>
      </c>
      <c r="C1530" s="7" t="n">
        <v>38443</v>
      </c>
      <c r="D1530" s="26" t="s">
        <v>32</v>
      </c>
      <c r="E1530" s="19" t="n">
        <v>4.44</v>
      </c>
      <c r="F1530" s="0" t="s">
        <v>27</v>
      </c>
      <c r="G1530" s="26" t="n">
        <f aca="false">YEAR(C1530)&amp;F1530</f>
        <v>0</v>
      </c>
      <c r="K1530" s="0" t="n">
        <f aca="false">VLOOKUP(F1530,$I$11061:$J$11089,2)</f>
        <v>0</v>
      </c>
      <c r="L1530" s="0" t="s">
        <v>27</v>
      </c>
    </row>
    <row r="1531" customFormat="false" ht="14.1" hidden="false" customHeight="true" outlineLevel="0" collapsed="false">
      <c r="A1531" s="17" t="s">
        <v>24</v>
      </c>
      <c r="B1531" s="0" t="s">
        <v>25</v>
      </c>
      <c r="C1531" s="7" t="n">
        <v>38443</v>
      </c>
      <c r="D1531" s="26" t="s">
        <v>33</v>
      </c>
      <c r="E1531" s="19" t="n">
        <v>5.55</v>
      </c>
      <c r="F1531" s="0" t="s">
        <v>37</v>
      </c>
      <c r="G1531" s="26" t="n">
        <f aca="false">YEAR(C1531)&amp;F1531</f>
        <v>0</v>
      </c>
      <c r="K1531" s="0" t="n">
        <f aca="false">VLOOKUP(F1531,$I$11061:$J$11089,2)</f>
        <v>0</v>
      </c>
      <c r="L1531" s="0" t="s">
        <v>37</v>
      </c>
    </row>
    <row r="1532" customFormat="false" ht="14.1" hidden="false" customHeight="true" outlineLevel="0" collapsed="false">
      <c r="A1532" s="17" t="s">
        <v>24</v>
      </c>
      <c r="B1532" s="0" t="s">
        <v>25</v>
      </c>
      <c r="C1532" s="7" t="n">
        <v>38443</v>
      </c>
      <c r="D1532" s="26" t="s">
        <v>35</v>
      </c>
      <c r="E1532" s="19" t="n">
        <v>6.66</v>
      </c>
      <c r="F1532" s="0" t="s">
        <v>39</v>
      </c>
      <c r="G1532" s="26" t="n">
        <f aca="false">YEAR(C1532)&amp;F1532</f>
        <v>0</v>
      </c>
      <c r="K1532" s="0" t="n">
        <f aca="false">VLOOKUP(F1532,$I$11061:$J$11089,2)</f>
        <v>0</v>
      </c>
      <c r="L1532" s="0" t="s">
        <v>39</v>
      </c>
    </row>
    <row r="1533" customFormat="false" ht="14.1" hidden="false" customHeight="true" outlineLevel="0" collapsed="false">
      <c r="A1533" s="17" t="s">
        <v>24</v>
      </c>
      <c r="B1533" s="0" t="s">
        <v>25</v>
      </c>
      <c r="C1533" s="7" t="n">
        <v>38443</v>
      </c>
      <c r="D1533" s="26" t="s">
        <v>36</v>
      </c>
      <c r="E1533" s="19" t="n">
        <v>7.77</v>
      </c>
      <c r="F1533" s="0" t="s">
        <v>29</v>
      </c>
      <c r="G1533" s="26" t="n">
        <f aca="false">YEAR(C1533)&amp;F1533</f>
        <v>0</v>
      </c>
      <c r="K1533" s="0" t="n">
        <f aca="false">VLOOKUP(F1533,$I$11061:$J$11089,2)</f>
        <v>0</v>
      </c>
      <c r="L1533" s="0" t="s">
        <v>29</v>
      </c>
    </row>
    <row r="1534" customFormat="false" ht="14.1" hidden="false" customHeight="true" outlineLevel="0" collapsed="false">
      <c r="A1534" s="17" t="s">
        <v>24</v>
      </c>
      <c r="B1534" s="0" t="s">
        <v>25</v>
      </c>
      <c r="C1534" s="7" t="n">
        <v>38444</v>
      </c>
      <c r="D1534" s="26" t="s">
        <v>38</v>
      </c>
      <c r="E1534" s="19" t="n">
        <v>8.88</v>
      </c>
      <c r="F1534" s="0" t="s">
        <v>27</v>
      </c>
      <c r="G1534" s="26" t="n">
        <f aca="false">YEAR(C1534)&amp;F1534</f>
        <v>0</v>
      </c>
      <c r="K1534" s="0" t="n">
        <f aca="false">VLOOKUP(F1534,$I$11061:$J$11089,2)</f>
        <v>0</v>
      </c>
      <c r="L1534" s="0" t="s">
        <v>27</v>
      </c>
    </row>
    <row r="1535" customFormat="false" ht="14.1" hidden="false" customHeight="true" outlineLevel="0" collapsed="false">
      <c r="A1535" s="17" t="s">
        <v>24</v>
      </c>
      <c r="B1535" s="0" t="s">
        <v>25</v>
      </c>
      <c r="C1535" s="7" t="n">
        <v>38447</v>
      </c>
      <c r="D1535" s="26" t="s">
        <v>40</v>
      </c>
      <c r="E1535" s="19" t="n">
        <v>9.99</v>
      </c>
      <c r="F1535" s="0" t="s">
        <v>27</v>
      </c>
      <c r="G1535" s="26" t="n">
        <f aca="false">YEAR(C1535)&amp;F1535</f>
        <v>0</v>
      </c>
      <c r="K1535" s="0" t="n">
        <f aca="false">VLOOKUP(F1535,$I$11061:$J$11089,2)</f>
        <v>0</v>
      </c>
      <c r="L1535" s="0" t="s">
        <v>27</v>
      </c>
    </row>
    <row r="1536" customFormat="false" ht="14.1" hidden="false" customHeight="true" outlineLevel="0" collapsed="false">
      <c r="A1536" s="17" t="s">
        <v>24</v>
      </c>
      <c r="B1536" s="0" t="s">
        <v>25</v>
      </c>
      <c r="C1536" s="7" t="n">
        <v>38448</v>
      </c>
      <c r="D1536" s="26" t="s">
        <v>26</v>
      </c>
      <c r="E1536" s="19" t="n">
        <v>1.11</v>
      </c>
      <c r="F1536" s="0" t="s">
        <v>41</v>
      </c>
      <c r="G1536" s="26" t="n">
        <f aca="false">YEAR(C1536)&amp;F1536</f>
        <v>0</v>
      </c>
      <c r="K1536" s="0" t="n">
        <f aca="false">VLOOKUP(F1536,$I$11061:$J$11089,2)</f>
        <v>0</v>
      </c>
      <c r="L1536" s="0" t="s">
        <v>41</v>
      </c>
    </row>
    <row r="1537" customFormat="false" ht="14.1" hidden="false" customHeight="true" outlineLevel="0" collapsed="false">
      <c r="A1537" s="17" t="s">
        <v>24</v>
      </c>
      <c r="B1537" s="0" t="s">
        <v>25</v>
      </c>
      <c r="C1537" s="7" t="n">
        <v>38448</v>
      </c>
      <c r="D1537" s="26" t="s">
        <v>28</v>
      </c>
      <c r="E1537" s="19" t="n">
        <v>2.22</v>
      </c>
      <c r="F1537" s="0" t="s">
        <v>41</v>
      </c>
      <c r="G1537" s="26" t="n">
        <f aca="false">YEAR(C1537)&amp;F1537</f>
        <v>0</v>
      </c>
      <c r="K1537" s="0" t="n">
        <f aca="false">VLOOKUP(F1537,$I$11061:$J$11089,2)</f>
        <v>0</v>
      </c>
      <c r="L1537" s="0" t="s">
        <v>41</v>
      </c>
    </row>
    <row r="1538" customFormat="false" ht="14.1" hidden="false" customHeight="true" outlineLevel="0" collapsed="false">
      <c r="A1538" s="17" t="s">
        <v>24</v>
      </c>
      <c r="B1538" s="0" t="s">
        <v>25</v>
      </c>
      <c r="C1538" s="7" t="n">
        <v>38448</v>
      </c>
      <c r="D1538" s="26" t="s">
        <v>30</v>
      </c>
      <c r="E1538" s="19" t="n">
        <v>3.33</v>
      </c>
      <c r="F1538" s="0" t="s">
        <v>41</v>
      </c>
      <c r="G1538" s="26" t="n">
        <f aca="false">YEAR(C1538)&amp;F1538</f>
        <v>0</v>
      </c>
      <c r="K1538" s="0" t="n">
        <f aca="false">VLOOKUP(F1538,$I$11061:$J$11089,2)</f>
        <v>0</v>
      </c>
      <c r="L1538" s="0" t="s">
        <v>41</v>
      </c>
    </row>
    <row r="1539" customFormat="false" ht="14.1" hidden="false" customHeight="true" outlineLevel="0" collapsed="false">
      <c r="A1539" s="17" t="s">
        <v>24</v>
      </c>
      <c r="B1539" s="0" t="s">
        <v>25</v>
      </c>
      <c r="C1539" s="7" t="n">
        <v>38448</v>
      </c>
      <c r="D1539" s="26" t="s">
        <v>32</v>
      </c>
      <c r="E1539" s="19" t="n">
        <v>4.44</v>
      </c>
      <c r="F1539" s="0" t="s">
        <v>41</v>
      </c>
      <c r="G1539" s="26" t="n">
        <f aca="false">YEAR(C1539)&amp;F1539</f>
        <v>0</v>
      </c>
      <c r="K1539" s="0" t="n">
        <f aca="false">VLOOKUP(F1539,$I$11061:$J$11089,2)</f>
        <v>0</v>
      </c>
      <c r="L1539" s="0" t="s">
        <v>41</v>
      </c>
    </row>
    <row r="1540" customFormat="false" ht="14.1" hidden="false" customHeight="true" outlineLevel="0" collapsed="false">
      <c r="A1540" s="17" t="s">
        <v>24</v>
      </c>
      <c r="B1540" s="0" t="s">
        <v>25</v>
      </c>
      <c r="C1540" s="7" t="n">
        <v>38449</v>
      </c>
      <c r="D1540" s="26" t="s">
        <v>33</v>
      </c>
      <c r="E1540" s="19" t="n">
        <v>5.55</v>
      </c>
      <c r="F1540" s="0" t="s">
        <v>29</v>
      </c>
      <c r="G1540" s="26" t="n">
        <f aca="false">YEAR(C1540)&amp;F1540</f>
        <v>0</v>
      </c>
      <c r="K1540" s="0" t="n">
        <f aca="false">VLOOKUP(F1540,$I$11061:$J$11089,2)</f>
        <v>0</v>
      </c>
      <c r="L1540" s="0" t="s">
        <v>29</v>
      </c>
    </row>
    <row r="1541" customFormat="false" ht="14.1" hidden="false" customHeight="true" outlineLevel="0" collapsed="false">
      <c r="A1541" s="17" t="s">
        <v>24</v>
      </c>
      <c r="B1541" s="0" t="s">
        <v>25</v>
      </c>
      <c r="C1541" s="7" t="n">
        <v>38449</v>
      </c>
      <c r="D1541" s="26" t="s">
        <v>35</v>
      </c>
      <c r="E1541" s="19" t="n">
        <v>6.66</v>
      </c>
      <c r="F1541" s="0" t="s">
        <v>45</v>
      </c>
      <c r="G1541" s="26" t="n">
        <f aca="false">YEAR(C1541)&amp;F1541</f>
        <v>0</v>
      </c>
      <c r="K1541" s="0" t="n">
        <f aca="false">VLOOKUP(F1541,$I$11061:$J$11089,2)</f>
        <v>0</v>
      </c>
      <c r="L1541" s="0" t="s">
        <v>45</v>
      </c>
    </row>
    <row r="1542" customFormat="false" ht="14.1" hidden="false" customHeight="true" outlineLevel="0" collapsed="false">
      <c r="A1542" s="17" t="s">
        <v>24</v>
      </c>
      <c r="B1542" s="0" t="s">
        <v>25</v>
      </c>
      <c r="C1542" s="7" t="n">
        <v>38449</v>
      </c>
      <c r="D1542" s="26" t="s">
        <v>36</v>
      </c>
      <c r="E1542" s="19" t="n">
        <v>7.77</v>
      </c>
      <c r="F1542" s="0" t="s">
        <v>41</v>
      </c>
      <c r="G1542" s="26" t="n">
        <f aca="false">YEAR(C1542)&amp;F1542</f>
        <v>0</v>
      </c>
      <c r="K1542" s="0" t="n">
        <f aca="false">VLOOKUP(F1542,$I$11061:$J$11089,2)</f>
        <v>0</v>
      </c>
      <c r="L1542" s="0" t="s">
        <v>41</v>
      </c>
    </row>
    <row r="1543" customFormat="false" ht="14.1" hidden="false" customHeight="true" outlineLevel="0" collapsed="false">
      <c r="A1543" s="17" t="s">
        <v>24</v>
      </c>
      <c r="B1543" s="0" t="s">
        <v>25</v>
      </c>
      <c r="C1543" s="7" t="n">
        <v>38449</v>
      </c>
      <c r="D1543" s="26" t="s">
        <v>38</v>
      </c>
      <c r="E1543" s="19" t="n">
        <v>8.88</v>
      </c>
      <c r="F1543" s="0" t="s">
        <v>41</v>
      </c>
      <c r="G1543" s="26" t="n">
        <f aca="false">YEAR(C1543)&amp;F1543</f>
        <v>0</v>
      </c>
      <c r="K1543" s="0" t="n">
        <f aca="false">VLOOKUP(F1543,$I$11061:$J$11089,2)</f>
        <v>0</v>
      </c>
      <c r="L1543" s="0" t="s">
        <v>41</v>
      </c>
    </row>
    <row r="1544" customFormat="false" ht="14.1" hidden="false" customHeight="true" outlineLevel="0" collapsed="false">
      <c r="A1544" s="17" t="s">
        <v>24</v>
      </c>
      <c r="B1544" s="0" t="s">
        <v>25</v>
      </c>
      <c r="C1544" s="7" t="n">
        <v>38449</v>
      </c>
      <c r="D1544" s="26" t="s">
        <v>40</v>
      </c>
      <c r="E1544" s="19" t="n">
        <v>9.99</v>
      </c>
      <c r="F1544" s="0" t="s">
        <v>41</v>
      </c>
      <c r="G1544" s="26" t="n">
        <f aca="false">YEAR(C1544)&amp;F1544</f>
        <v>0</v>
      </c>
      <c r="K1544" s="0" t="n">
        <f aca="false">VLOOKUP(F1544,$I$11061:$J$11089,2)</f>
        <v>0</v>
      </c>
      <c r="L1544" s="0" t="s">
        <v>41</v>
      </c>
    </row>
    <row r="1545" customFormat="false" ht="14.1" hidden="false" customHeight="true" outlineLevel="0" collapsed="false">
      <c r="A1545" s="17" t="s">
        <v>24</v>
      </c>
      <c r="B1545" s="0" t="s">
        <v>25</v>
      </c>
      <c r="C1545" s="7" t="n">
        <v>38450</v>
      </c>
      <c r="D1545" s="26" t="s">
        <v>26</v>
      </c>
      <c r="E1545" s="19" t="n">
        <v>1.11</v>
      </c>
      <c r="F1545" s="0" t="s">
        <v>27</v>
      </c>
      <c r="G1545" s="26" t="n">
        <f aca="false">YEAR(C1545)&amp;F1545</f>
        <v>0</v>
      </c>
      <c r="K1545" s="0" t="n">
        <f aca="false">VLOOKUP(F1545,$I$11061:$J$11089,2)</f>
        <v>0</v>
      </c>
      <c r="L1545" s="0" t="s">
        <v>27</v>
      </c>
    </row>
    <row r="1546" customFormat="false" ht="14.1" hidden="false" customHeight="true" outlineLevel="0" collapsed="false">
      <c r="A1546" s="17" t="s">
        <v>24</v>
      </c>
      <c r="B1546" s="0" t="s">
        <v>25</v>
      </c>
      <c r="C1546" s="7" t="n">
        <v>38450</v>
      </c>
      <c r="D1546" s="26" t="s">
        <v>28</v>
      </c>
      <c r="E1546" s="19" t="n">
        <v>2.22</v>
      </c>
      <c r="F1546" s="0" t="s">
        <v>41</v>
      </c>
      <c r="G1546" s="26" t="n">
        <f aca="false">YEAR(C1546)&amp;F1546</f>
        <v>0</v>
      </c>
      <c r="K1546" s="0" t="n">
        <f aca="false">VLOOKUP(F1546,$I$11061:$J$11089,2)</f>
        <v>0</v>
      </c>
      <c r="L1546" s="0" t="s">
        <v>41</v>
      </c>
    </row>
    <row r="1547" customFormat="false" ht="14.1" hidden="false" customHeight="true" outlineLevel="0" collapsed="false">
      <c r="A1547" s="17" t="s">
        <v>24</v>
      </c>
      <c r="B1547" s="0" t="s">
        <v>25</v>
      </c>
      <c r="C1547" s="7" t="n">
        <v>38451</v>
      </c>
      <c r="D1547" s="26" t="s">
        <v>30</v>
      </c>
      <c r="E1547" s="19" t="n">
        <v>3.33</v>
      </c>
      <c r="F1547" s="0" t="s">
        <v>29</v>
      </c>
      <c r="G1547" s="26" t="n">
        <f aca="false">YEAR(C1547)&amp;F1547</f>
        <v>0</v>
      </c>
      <c r="K1547" s="0" t="n">
        <f aca="false">VLOOKUP(F1547,$I$11061:$J$11089,2)</f>
        <v>0</v>
      </c>
      <c r="L1547" s="0" t="s">
        <v>29</v>
      </c>
    </row>
    <row r="1548" customFormat="false" ht="14.1" hidden="false" customHeight="true" outlineLevel="0" collapsed="false">
      <c r="A1548" s="17" t="s">
        <v>24</v>
      </c>
      <c r="B1548" s="0" t="s">
        <v>25</v>
      </c>
      <c r="C1548" s="7" t="n">
        <v>38451</v>
      </c>
      <c r="D1548" s="26" t="s">
        <v>32</v>
      </c>
      <c r="E1548" s="19" t="n">
        <v>4.44</v>
      </c>
      <c r="F1548" s="0" t="s">
        <v>41</v>
      </c>
      <c r="G1548" s="26" t="n">
        <f aca="false">YEAR(C1548)&amp;F1548</f>
        <v>0</v>
      </c>
      <c r="K1548" s="0" t="n">
        <f aca="false">VLOOKUP(F1548,$I$11061:$J$11089,2)</f>
        <v>0</v>
      </c>
      <c r="L1548" s="0" t="s">
        <v>41</v>
      </c>
    </row>
    <row r="1549" customFormat="false" ht="14.1" hidden="false" customHeight="true" outlineLevel="0" collapsed="false">
      <c r="A1549" s="17" t="s">
        <v>24</v>
      </c>
      <c r="B1549" s="0" t="s">
        <v>25</v>
      </c>
      <c r="C1549" s="7" t="n">
        <v>38452</v>
      </c>
      <c r="D1549" s="26" t="s">
        <v>33</v>
      </c>
      <c r="E1549" s="19" t="n">
        <v>5.55</v>
      </c>
      <c r="F1549" s="0" t="s">
        <v>29</v>
      </c>
      <c r="G1549" s="26" t="n">
        <f aca="false">YEAR(C1549)&amp;F1549</f>
        <v>0</v>
      </c>
      <c r="K1549" s="0" t="n">
        <f aca="false">VLOOKUP(F1549,$I$11061:$J$11089,2)</f>
        <v>0</v>
      </c>
      <c r="L1549" s="0" t="s">
        <v>29</v>
      </c>
    </row>
    <row r="1550" customFormat="false" ht="14.1" hidden="false" customHeight="true" outlineLevel="0" collapsed="false">
      <c r="A1550" s="17" t="s">
        <v>24</v>
      </c>
      <c r="B1550" s="0" t="s">
        <v>25</v>
      </c>
      <c r="C1550" s="7" t="n">
        <v>38452</v>
      </c>
      <c r="D1550" s="26" t="s">
        <v>35</v>
      </c>
      <c r="E1550" s="19" t="n">
        <v>6.66</v>
      </c>
      <c r="F1550" s="0" t="s">
        <v>46</v>
      </c>
      <c r="G1550" s="26" t="n">
        <f aca="false">YEAR(C1550)&amp;F1550</f>
        <v>0</v>
      </c>
      <c r="K1550" s="0" t="n">
        <f aca="false">VLOOKUP(F1550,$I$11061:$J$11089,2)</f>
        <v>0</v>
      </c>
      <c r="L1550" s="0" t="s">
        <v>46</v>
      </c>
    </row>
    <row r="1551" customFormat="false" ht="14.1" hidden="false" customHeight="true" outlineLevel="0" collapsed="false">
      <c r="A1551" s="17" t="s">
        <v>24</v>
      </c>
      <c r="B1551" s="0" t="s">
        <v>25</v>
      </c>
      <c r="C1551" s="7" t="n">
        <v>38456</v>
      </c>
      <c r="D1551" s="26" t="s">
        <v>36</v>
      </c>
      <c r="E1551" s="19" t="n">
        <v>7.77</v>
      </c>
      <c r="F1551" s="0" t="s">
        <v>49</v>
      </c>
      <c r="G1551" s="26" t="n">
        <f aca="false">YEAR(C1551)&amp;F1551</f>
        <v>0</v>
      </c>
      <c r="K1551" s="0" t="n">
        <f aca="false">VLOOKUP(F1551,$I$11061:$J$11089,2)</f>
        <v>0</v>
      </c>
      <c r="L1551" s="0" t="s">
        <v>49</v>
      </c>
    </row>
    <row r="1552" customFormat="false" ht="14.1" hidden="false" customHeight="true" outlineLevel="0" collapsed="false">
      <c r="A1552" s="17" t="s">
        <v>24</v>
      </c>
      <c r="B1552" s="0" t="s">
        <v>25</v>
      </c>
      <c r="C1552" s="7" t="n">
        <v>38457</v>
      </c>
      <c r="D1552" s="26" t="s">
        <v>38</v>
      </c>
      <c r="E1552" s="19" t="n">
        <v>8.88</v>
      </c>
      <c r="F1552" s="0" t="s">
        <v>42</v>
      </c>
      <c r="G1552" s="26" t="n">
        <f aca="false">YEAR(C1552)&amp;F1552</f>
        <v>0</v>
      </c>
      <c r="K1552" s="0" t="n">
        <f aca="false">VLOOKUP(F1552,$I$11061:$J$11089,2)</f>
        <v>0</v>
      </c>
      <c r="L1552" s="0" t="s">
        <v>42</v>
      </c>
    </row>
    <row r="1553" customFormat="false" ht="14.1" hidden="false" customHeight="true" outlineLevel="0" collapsed="false">
      <c r="A1553" s="17" t="s">
        <v>24</v>
      </c>
      <c r="B1553" s="0" t="s">
        <v>25</v>
      </c>
      <c r="C1553" s="7" t="n">
        <v>38457</v>
      </c>
      <c r="D1553" s="26" t="s">
        <v>40</v>
      </c>
      <c r="E1553" s="19" t="n">
        <v>9.99</v>
      </c>
      <c r="F1553" s="0" t="s">
        <v>57</v>
      </c>
      <c r="G1553" s="26" t="n">
        <f aca="false">YEAR(C1553)&amp;F1553</f>
        <v>0</v>
      </c>
      <c r="K1553" s="0" t="n">
        <f aca="false">VLOOKUP(F1553,$I$11061:$J$11089,2)</f>
        <v>0</v>
      </c>
      <c r="L1553" s="0" t="s">
        <v>57</v>
      </c>
    </row>
    <row r="1554" customFormat="false" ht="14.1" hidden="false" customHeight="true" outlineLevel="0" collapsed="false">
      <c r="A1554" s="17" t="s">
        <v>24</v>
      </c>
      <c r="B1554" s="0" t="s">
        <v>25</v>
      </c>
      <c r="C1554" s="7" t="n">
        <v>38457</v>
      </c>
      <c r="D1554" s="26" t="s">
        <v>26</v>
      </c>
      <c r="E1554" s="19" t="n">
        <v>1.11</v>
      </c>
      <c r="F1554" s="0" t="s">
        <v>45</v>
      </c>
      <c r="G1554" s="26" t="n">
        <f aca="false">YEAR(C1554)&amp;F1554</f>
        <v>0</v>
      </c>
      <c r="K1554" s="0" t="n">
        <f aca="false">VLOOKUP(F1554,$I$11061:$J$11089,2)</f>
        <v>0</v>
      </c>
      <c r="L1554" s="0" t="s">
        <v>45</v>
      </c>
    </row>
    <row r="1555" customFormat="false" ht="14.1" hidden="false" customHeight="true" outlineLevel="0" collapsed="false">
      <c r="A1555" s="17" t="s">
        <v>24</v>
      </c>
      <c r="B1555" s="0" t="s">
        <v>25</v>
      </c>
      <c r="C1555" s="7" t="n">
        <v>38462</v>
      </c>
      <c r="D1555" s="26" t="s">
        <v>28</v>
      </c>
      <c r="E1555" s="19" t="n">
        <v>2.22</v>
      </c>
      <c r="F1555" s="0" t="s">
        <v>49</v>
      </c>
      <c r="G1555" s="26" t="n">
        <f aca="false">YEAR(C1555)&amp;F1555</f>
        <v>0</v>
      </c>
      <c r="K1555" s="0" t="n">
        <f aca="false">VLOOKUP(F1555,$I$11061:$J$11089,2)</f>
        <v>0</v>
      </c>
      <c r="L1555" s="0" t="s">
        <v>49</v>
      </c>
    </row>
    <row r="1556" customFormat="false" ht="14.1" hidden="false" customHeight="true" outlineLevel="0" collapsed="false">
      <c r="A1556" s="17" t="s">
        <v>24</v>
      </c>
      <c r="B1556" s="0" t="s">
        <v>25</v>
      </c>
      <c r="C1556" s="7" t="n">
        <v>38463</v>
      </c>
      <c r="D1556" s="26" t="s">
        <v>30</v>
      </c>
      <c r="E1556" s="19" t="n">
        <v>3.33</v>
      </c>
      <c r="F1556" s="0" t="s">
        <v>48</v>
      </c>
      <c r="G1556" s="26" t="n">
        <f aca="false">YEAR(C1556)&amp;F1556</f>
        <v>0</v>
      </c>
      <c r="K1556" s="0" t="n">
        <f aca="false">VLOOKUP(F1556,$I$11061:$J$11089,2)</f>
        <v>0</v>
      </c>
      <c r="L1556" s="0" t="s">
        <v>48</v>
      </c>
    </row>
    <row r="1557" customFormat="false" ht="14.1" hidden="false" customHeight="true" outlineLevel="0" collapsed="false">
      <c r="A1557" s="17" t="s">
        <v>24</v>
      </c>
      <c r="B1557" s="0" t="s">
        <v>25</v>
      </c>
      <c r="C1557" s="7" t="n">
        <v>38463</v>
      </c>
      <c r="D1557" s="26" t="s">
        <v>32</v>
      </c>
      <c r="E1557" s="19" t="n">
        <v>4.44</v>
      </c>
      <c r="F1557" s="0" t="s">
        <v>50</v>
      </c>
      <c r="G1557" s="26" t="n">
        <f aca="false">YEAR(C1557)&amp;F1557</f>
        <v>0</v>
      </c>
      <c r="K1557" s="0" t="n">
        <f aca="false">VLOOKUP(F1557,$I$11061:$J$11089,2)</f>
        <v>0</v>
      </c>
      <c r="L1557" s="0" t="s">
        <v>50</v>
      </c>
    </row>
    <row r="1558" customFormat="false" ht="14.1" hidden="false" customHeight="true" outlineLevel="0" collapsed="false">
      <c r="A1558" s="17" t="s">
        <v>24</v>
      </c>
      <c r="B1558" s="0" t="s">
        <v>25</v>
      </c>
      <c r="C1558" s="7" t="n">
        <v>38467</v>
      </c>
      <c r="D1558" s="26" t="s">
        <v>33</v>
      </c>
      <c r="E1558" s="19" t="n">
        <v>5.55</v>
      </c>
      <c r="F1558" s="0" t="s">
        <v>49</v>
      </c>
      <c r="G1558" s="26" t="n">
        <f aca="false">YEAR(C1558)&amp;F1558</f>
        <v>0</v>
      </c>
      <c r="K1558" s="0" t="n">
        <f aca="false">VLOOKUP(F1558,$I$11061:$J$11089,2)</f>
        <v>0</v>
      </c>
      <c r="L1558" s="0" t="s">
        <v>49</v>
      </c>
    </row>
    <row r="1559" customFormat="false" ht="14.1" hidden="false" customHeight="true" outlineLevel="0" collapsed="false">
      <c r="A1559" s="17" t="s">
        <v>24</v>
      </c>
      <c r="B1559" s="0" t="s">
        <v>25</v>
      </c>
      <c r="C1559" s="7" t="n">
        <v>38474</v>
      </c>
      <c r="D1559" s="26" t="s">
        <v>35</v>
      </c>
      <c r="E1559" s="19" t="n">
        <v>6.66</v>
      </c>
      <c r="F1559" s="0" t="s">
        <v>55</v>
      </c>
      <c r="G1559" s="26" t="n">
        <f aca="false">YEAR(C1559)&amp;F1559</f>
        <v>0</v>
      </c>
      <c r="K1559" s="0" t="n">
        <f aca="false">VLOOKUP(F1559,$I$11061:$J$11089,2)</f>
        <v>0</v>
      </c>
      <c r="L1559" s="0" t="s">
        <v>55</v>
      </c>
    </row>
    <row r="1560" customFormat="false" ht="14.1" hidden="false" customHeight="true" outlineLevel="0" collapsed="false">
      <c r="A1560" s="17" t="s">
        <v>24</v>
      </c>
      <c r="B1560" s="0" t="s">
        <v>25</v>
      </c>
      <c r="C1560" s="7" t="n">
        <v>38475</v>
      </c>
      <c r="D1560" s="26" t="s">
        <v>26</v>
      </c>
      <c r="E1560" s="19" t="n">
        <v>1.11</v>
      </c>
      <c r="F1560" s="0" t="s">
        <v>37</v>
      </c>
      <c r="G1560" s="26" t="n">
        <f aca="false">YEAR(C1560)&amp;F1560</f>
        <v>0</v>
      </c>
      <c r="K1560" s="0" t="n">
        <f aca="false">VLOOKUP(F1560,$I$11061:$J$11089,2)</f>
        <v>0</v>
      </c>
      <c r="L1560" s="0" t="s">
        <v>37</v>
      </c>
    </row>
    <row r="1561" customFormat="false" ht="14.1" hidden="false" customHeight="true" outlineLevel="0" collapsed="false">
      <c r="A1561" s="17" t="s">
        <v>24</v>
      </c>
      <c r="B1561" s="0" t="s">
        <v>25</v>
      </c>
      <c r="C1561" s="7" t="n">
        <v>38475</v>
      </c>
      <c r="D1561" s="26" t="s">
        <v>28</v>
      </c>
      <c r="E1561" s="19" t="n">
        <v>2.22</v>
      </c>
      <c r="F1561" s="0" t="s">
        <v>43</v>
      </c>
      <c r="G1561" s="26" t="n">
        <f aca="false">YEAR(C1561)&amp;F1561</f>
        <v>0</v>
      </c>
      <c r="K1561" s="0" t="n">
        <f aca="false">VLOOKUP(F1561,$I$11061:$J$11089,2)</f>
        <v>0</v>
      </c>
      <c r="L1561" s="0" t="s">
        <v>43</v>
      </c>
    </row>
    <row r="1562" customFormat="false" ht="14.1" hidden="false" customHeight="true" outlineLevel="0" collapsed="false">
      <c r="A1562" s="17" t="s">
        <v>24</v>
      </c>
      <c r="B1562" s="0" t="s">
        <v>25</v>
      </c>
      <c r="C1562" s="7" t="n">
        <v>38475</v>
      </c>
      <c r="D1562" s="26" t="s">
        <v>30</v>
      </c>
      <c r="E1562" s="19" t="n">
        <v>3.33</v>
      </c>
      <c r="F1562" s="0" t="s">
        <v>31</v>
      </c>
      <c r="G1562" s="26" t="n">
        <f aca="false">YEAR(C1562)&amp;F1562</f>
        <v>0</v>
      </c>
      <c r="K1562" s="0" t="n">
        <f aca="false">VLOOKUP(F1562,$I$11061:$J$11089,2)</f>
        <v>0</v>
      </c>
      <c r="L1562" s="0" t="s">
        <v>31</v>
      </c>
    </row>
    <row r="1563" customFormat="false" ht="14.1" hidden="false" customHeight="true" outlineLevel="0" collapsed="false">
      <c r="A1563" s="17" t="s">
        <v>24</v>
      </c>
      <c r="B1563" s="0" t="s">
        <v>25</v>
      </c>
      <c r="C1563" s="7" t="n">
        <v>38475</v>
      </c>
      <c r="D1563" s="26" t="s">
        <v>32</v>
      </c>
      <c r="E1563" s="19" t="n">
        <v>4.44</v>
      </c>
      <c r="F1563" s="0" t="s">
        <v>31</v>
      </c>
      <c r="G1563" s="26" t="n">
        <f aca="false">YEAR(C1563)&amp;F1563</f>
        <v>0</v>
      </c>
      <c r="K1563" s="0" t="n">
        <f aca="false">VLOOKUP(F1563,$I$11061:$J$11089,2)</f>
        <v>0</v>
      </c>
      <c r="L1563" s="0" t="s">
        <v>31</v>
      </c>
    </row>
    <row r="1564" customFormat="false" ht="14.1" hidden="false" customHeight="true" outlineLevel="0" collapsed="false">
      <c r="A1564" s="17" t="s">
        <v>24</v>
      </c>
      <c r="B1564" s="0" t="s">
        <v>25</v>
      </c>
      <c r="C1564" s="7" t="n">
        <v>38475</v>
      </c>
      <c r="D1564" s="26" t="s">
        <v>33</v>
      </c>
      <c r="E1564" s="19" t="n">
        <v>5.55</v>
      </c>
      <c r="F1564" s="0" t="s">
        <v>31</v>
      </c>
      <c r="G1564" s="26" t="n">
        <f aca="false">YEAR(C1564)&amp;F1564</f>
        <v>0</v>
      </c>
      <c r="K1564" s="0" t="n">
        <f aca="false">VLOOKUP(F1564,$I$11061:$J$11089,2)</f>
        <v>0</v>
      </c>
      <c r="L1564" s="0" t="s">
        <v>31</v>
      </c>
    </row>
    <row r="1565" customFormat="false" ht="14.1" hidden="false" customHeight="true" outlineLevel="0" collapsed="false">
      <c r="A1565" s="17" t="s">
        <v>24</v>
      </c>
      <c r="B1565" s="0" t="s">
        <v>25</v>
      </c>
      <c r="C1565" s="7" t="n">
        <v>38475</v>
      </c>
      <c r="D1565" s="26" t="s">
        <v>35</v>
      </c>
      <c r="E1565" s="19" t="n">
        <v>6.66</v>
      </c>
      <c r="F1565" s="0" t="s">
        <v>31</v>
      </c>
      <c r="G1565" s="26" t="n">
        <f aca="false">YEAR(C1565)&amp;F1565</f>
        <v>0</v>
      </c>
      <c r="K1565" s="0" t="n">
        <f aca="false">VLOOKUP(F1565,$I$11061:$J$11089,2)</f>
        <v>0</v>
      </c>
      <c r="L1565" s="0" t="s">
        <v>31</v>
      </c>
    </row>
    <row r="1566" customFormat="false" ht="14.1" hidden="false" customHeight="true" outlineLevel="0" collapsed="false">
      <c r="A1566" s="17" t="s">
        <v>24</v>
      </c>
      <c r="B1566" s="0" t="s">
        <v>25</v>
      </c>
      <c r="C1566" s="7" t="n">
        <v>38482</v>
      </c>
      <c r="D1566" s="26" t="s">
        <v>36</v>
      </c>
      <c r="E1566" s="19" t="n">
        <v>7.77</v>
      </c>
      <c r="F1566" s="0" t="s">
        <v>51</v>
      </c>
      <c r="G1566" s="26" t="n">
        <f aca="false">YEAR(C1566)&amp;F1566</f>
        <v>0</v>
      </c>
      <c r="K1566" s="0" t="n">
        <f aca="false">VLOOKUP(F1566,$I$11061:$J$11089,2)</f>
        <v>0</v>
      </c>
      <c r="L1566" s="0" t="s">
        <v>51</v>
      </c>
    </row>
    <row r="1567" customFormat="false" ht="14.1" hidden="false" customHeight="true" outlineLevel="0" collapsed="false">
      <c r="A1567" s="17" t="s">
        <v>24</v>
      </c>
      <c r="B1567" s="0" t="s">
        <v>25</v>
      </c>
      <c r="C1567" s="7" t="n">
        <v>38482</v>
      </c>
      <c r="D1567" s="26" t="s">
        <v>38</v>
      </c>
      <c r="E1567" s="19" t="n">
        <v>8.88</v>
      </c>
      <c r="F1567" s="0" t="s">
        <v>49</v>
      </c>
      <c r="G1567" s="26" t="n">
        <f aca="false">YEAR(C1567)&amp;F1567</f>
        <v>0</v>
      </c>
      <c r="K1567" s="0" t="n">
        <f aca="false">VLOOKUP(F1567,$I$11061:$J$11089,2)</f>
        <v>0</v>
      </c>
      <c r="L1567" s="0" t="s">
        <v>49</v>
      </c>
    </row>
    <row r="1568" customFormat="false" ht="14.1" hidden="false" customHeight="true" outlineLevel="0" collapsed="false">
      <c r="A1568" s="17" t="s">
        <v>24</v>
      </c>
      <c r="B1568" s="0" t="s">
        <v>25</v>
      </c>
      <c r="C1568" s="7" t="n">
        <v>38482</v>
      </c>
      <c r="D1568" s="26" t="s">
        <v>40</v>
      </c>
      <c r="E1568" s="19" t="n">
        <v>9.99</v>
      </c>
      <c r="F1568" s="0" t="s">
        <v>34</v>
      </c>
      <c r="G1568" s="26" t="n">
        <f aca="false">YEAR(C1568)&amp;F1568</f>
        <v>0</v>
      </c>
      <c r="K1568" s="0" t="n">
        <f aca="false">VLOOKUP(F1568,$I$11061:$J$11089,2)</f>
        <v>0</v>
      </c>
      <c r="L1568" s="0" t="s">
        <v>34</v>
      </c>
    </row>
    <row r="1569" customFormat="false" ht="14.1" hidden="false" customHeight="true" outlineLevel="0" collapsed="false">
      <c r="A1569" s="17" t="s">
        <v>24</v>
      </c>
      <c r="B1569" s="0" t="s">
        <v>25</v>
      </c>
      <c r="C1569" s="7" t="n">
        <v>38484</v>
      </c>
      <c r="D1569" s="26" t="s">
        <v>26</v>
      </c>
      <c r="E1569" s="19" t="n">
        <v>1.11</v>
      </c>
      <c r="F1569" s="0" t="s">
        <v>48</v>
      </c>
      <c r="G1569" s="26" t="n">
        <f aca="false">YEAR(C1569)&amp;F1569</f>
        <v>0</v>
      </c>
      <c r="K1569" s="0" t="n">
        <f aca="false">VLOOKUP(F1569,$I$11061:$J$11089,2)</f>
        <v>0</v>
      </c>
      <c r="L1569" s="0" t="s">
        <v>48</v>
      </c>
    </row>
    <row r="1570" customFormat="false" ht="14.1" hidden="false" customHeight="true" outlineLevel="0" collapsed="false">
      <c r="A1570" s="17" t="s">
        <v>24</v>
      </c>
      <c r="B1570" s="0" t="s">
        <v>25</v>
      </c>
      <c r="C1570" s="7" t="n">
        <v>38490</v>
      </c>
      <c r="D1570" s="26" t="s">
        <v>28</v>
      </c>
      <c r="E1570" s="19" t="n">
        <v>2.22</v>
      </c>
      <c r="F1570" s="0" t="s">
        <v>42</v>
      </c>
      <c r="G1570" s="26" t="n">
        <f aca="false">YEAR(C1570)&amp;F1570</f>
        <v>0</v>
      </c>
      <c r="K1570" s="0" t="n">
        <f aca="false">VLOOKUP(F1570,$I$11061:$J$11089,2)</f>
        <v>0</v>
      </c>
      <c r="L1570" s="0" t="s">
        <v>42</v>
      </c>
    </row>
    <row r="1571" customFormat="false" ht="14.1" hidden="false" customHeight="true" outlineLevel="0" collapsed="false">
      <c r="A1571" s="17" t="s">
        <v>24</v>
      </c>
      <c r="B1571" s="0" t="s">
        <v>25</v>
      </c>
      <c r="C1571" s="7" t="n">
        <v>38490</v>
      </c>
      <c r="D1571" s="26" t="s">
        <v>30</v>
      </c>
      <c r="E1571" s="19" t="n">
        <v>3.33</v>
      </c>
      <c r="F1571" s="0" t="s">
        <v>41</v>
      </c>
      <c r="G1571" s="26" t="n">
        <f aca="false">YEAR(C1571)&amp;F1571</f>
        <v>0</v>
      </c>
      <c r="K1571" s="0" t="n">
        <f aca="false">VLOOKUP(F1571,$I$11061:$J$11089,2)</f>
        <v>0</v>
      </c>
      <c r="L1571" s="0" t="s">
        <v>41</v>
      </c>
    </row>
    <row r="1572" customFormat="false" ht="14.1" hidden="false" customHeight="true" outlineLevel="0" collapsed="false">
      <c r="A1572" s="17" t="s">
        <v>24</v>
      </c>
      <c r="B1572" s="0" t="s">
        <v>25</v>
      </c>
      <c r="C1572" s="7" t="n">
        <v>38498</v>
      </c>
      <c r="D1572" s="26" t="s">
        <v>32</v>
      </c>
      <c r="E1572" s="19" t="n">
        <v>4.44</v>
      </c>
      <c r="F1572" s="0" t="s">
        <v>29</v>
      </c>
      <c r="G1572" s="26" t="n">
        <f aca="false">YEAR(C1572)&amp;F1572</f>
        <v>0</v>
      </c>
      <c r="K1572" s="0" t="n">
        <f aca="false">VLOOKUP(F1572,$I$11061:$J$11089,2)</f>
        <v>0</v>
      </c>
      <c r="L1572" s="0" t="s">
        <v>29</v>
      </c>
    </row>
    <row r="1573" customFormat="false" ht="14.1" hidden="false" customHeight="true" outlineLevel="0" collapsed="false">
      <c r="A1573" s="17" t="s">
        <v>24</v>
      </c>
      <c r="B1573" s="0" t="s">
        <v>25</v>
      </c>
      <c r="C1573" s="7" t="n">
        <v>38498</v>
      </c>
      <c r="D1573" s="26" t="s">
        <v>33</v>
      </c>
      <c r="E1573" s="19" t="n">
        <v>5.55</v>
      </c>
      <c r="F1573" s="0" t="s">
        <v>49</v>
      </c>
      <c r="G1573" s="26" t="n">
        <f aca="false">YEAR(C1573)&amp;F1573</f>
        <v>0</v>
      </c>
      <c r="K1573" s="0" t="n">
        <f aca="false">VLOOKUP(F1573,$I$11061:$J$11089,2)</f>
        <v>0</v>
      </c>
      <c r="L1573" s="0" t="s">
        <v>49</v>
      </c>
    </row>
    <row r="1574" customFormat="false" ht="14.1" hidden="false" customHeight="true" outlineLevel="0" collapsed="false">
      <c r="A1574" s="17" t="s">
        <v>24</v>
      </c>
      <c r="B1574" s="0" t="s">
        <v>25</v>
      </c>
      <c r="C1574" s="7" t="n">
        <v>38499</v>
      </c>
      <c r="D1574" s="26" t="s">
        <v>35</v>
      </c>
      <c r="E1574" s="19" t="n">
        <v>6.66</v>
      </c>
      <c r="F1574" s="0" t="s">
        <v>31</v>
      </c>
      <c r="G1574" s="26" t="n">
        <f aca="false">YEAR(C1574)&amp;F1574</f>
        <v>0</v>
      </c>
      <c r="K1574" s="0" t="n">
        <f aca="false">VLOOKUP(F1574,$I$11061:$J$11089,2)</f>
        <v>0</v>
      </c>
      <c r="L1574" s="0" t="s">
        <v>31</v>
      </c>
    </row>
    <row r="1575" customFormat="false" ht="14.1" hidden="false" customHeight="true" outlineLevel="0" collapsed="false">
      <c r="A1575" s="17" t="s">
        <v>24</v>
      </c>
      <c r="B1575" s="0" t="s">
        <v>25</v>
      </c>
      <c r="C1575" s="7" t="n">
        <v>38499</v>
      </c>
      <c r="D1575" s="26" t="s">
        <v>36</v>
      </c>
      <c r="E1575" s="19" t="n">
        <v>7.77</v>
      </c>
      <c r="F1575" s="0" t="s">
        <v>31</v>
      </c>
      <c r="G1575" s="26" t="n">
        <f aca="false">YEAR(C1575)&amp;F1575</f>
        <v>0</v>
      </c>
      <c r="K1575" s="0" t="n">
        <f aca="false">VLOOKUP(F1575,$I$11061:$J$11089,2)</f>
        <v>0</v>
      </c>
      <c r="L1575" s="0" t="s">
        <v>31</v>
      </c>
    </row>
    <row r="1576" customFormat="false" ht="14.1" hidden="false" customHeight="true" outlineLevel="0" collapsed="false">
      <c r="A1576" s="17" t="s">
        <v>24</v>
      </c>
      <c r="B1576" s="0" t="s">
        <v>25</v>
      </c>
      <c r="C1576" s="7" t="n">
        <v>38500</v>
      </c>
      <c r="D1576" s="26" t="s">
        <v>38</v>
      </c>
      <c r="E1576" s="19" t="n">
        <v>8.88</v>
      </c>
      <c r="F1576" s="0" t="s">
        <v>34</v>
      </c>
      <c r="G1576" s="26" t="n">
        <f aca="false">YEAR(C1576)&amp;F1576</f>
        <v>0</v>
      </c>
      <c r="K1576" s="0" t="n">
        <f aca="false">VLOOKUP(F1576,$I$11061:$J$11089,2)</f>
        <v>0</v>
      </c>
      <c r="L1576" s="0" t="s">
        <v>34</v>
      </c>
    </row>
    <row r="1577" customFormat="false" ht="14.1" hidden="false" customHeight="true" outlineLevel="0" collapsed="false">
      <c r="A1577" s="17" t="s">
        <v>24</v>
      </c>
      <c r="B1577" s="0" t="s">
        <v>25</v>
      </c>
      <c r="C1577" s="7" t="n">
        <v>38504</v>
      </c>
      <c r="D1577" s="26" t="s">
        <v>40</v>
      </c>
      <c r="E1577" s="19" t="n">
        <v>9.99</v>
      </c>
      <c r="F1577" s="0" t="s">
        <v>45</v>
      </c>
      <c r="G1577" s="26" t="n">
        <f aca="false">YEAR(C1577)&amp;F1577</f>
        <v>0</v>
      </c>
      <c r="K1577" s="0" t="n">
        <f aca="false">VLOOKUP(F1577,$I$11061:$J$11089,2)</f>
        <v>0</v>
      </c>
      <c r="L1577" s="0" t="s">
        <v>45</v>
      </c>
    </row>
    <row r="1578" customFormat="false" ht="14.1" hidden="false" customHeight="true" outlineLevel="0" collapsed="false">
      <c r="A1578" s="17" t="s">
        <v>24</v>
      </c>
      <c r="B1578" s="0" t="s">
        <v>25</v>
      </c>
      <c r="C1578" s="7" t="n">
        <v>38508</v>
      </c>
      <c r="D1578" s="26" t="s">
        <v>26</v>
      </c>
      <c r="E1578" s="19" t="n">
        <v>1.11</v>
      </c>
      <c r="F1578" s="0" t="s">
        <v>43</v>
      </c>
      <c r="G1578" s="26" t="n">
        <f aca="false">YEAR(C1578)&amp;F1578</f>
        <v>0</v>
      </c>
      <c r="K1578" s="0" t="n">
        <f aca="false">VLOOKUP(F1578,$I$11061:$J$11089,2)</f>
        <v>0</v>
      </c>
      <c r="L1578" s="0" t="s">
        <v>43</v>
      </c>
    </row>
    <row r="1579" customFormat="false" ht="14.1" hidden="false" customHeight="true" outlineLevel="0" collapsed="false">
      <c r="A1579" s="17" t="s">
        <v>24</v>
      </c>
      <c r="B1579" s="0" t="s">
        <v>25</v>
      </c>
      <c r="C1579" s="7" t="n">
        <v>38509</v>
      </c>
      <c r="D1579" s="26" t="s">
        <v>28</v>
      </c>
      <c r="E1579" s="19" t="n">
        <v>2.22</v>
      </c>
      <c r="F1579" s="0" t="s">
        <v>42</v>
      </c>
      <c r="G1579" s="26" t="n">
        <f aca="false">YEAR(C1579)&amp;F1579</f>
        <v>0</v>
      </c>
      <c r="K1579" s="0" t="n">
        <f aca="false">VLOOKUP(F1579,$I$11061:$J$11089,2)</f>
        <v>0</v>
      </c>
      <c r="L1579" s="0" t="s">
        <v>42</v>
      </c>
    </row>
    <row r="1580" customFormat="false" ht="14.1" hidden="false" customHeight="true" outlineLevel="0" collapsed="false">
      <c r="A1580" s="17" t="s">
        <v>24</v>
      </c>
      <c r="B1580" s="0" t="s">
        <v>25</v>
      </c>
      <c r="C1580" s="7" t="n">
        <v>38512</v>
      </c>
      <c r="D1580" s="26" t="s">
        <v>30</v>
      </c>
      <c r="E1580" s="19" t="n">
        <v>3.33</v>
      </c>
      <c r="F1580" s="0" t="s">
        <v>48</v>
      </c>
      <c r="G1580" s="26" t="n">
        <f aca="false">YEAR(C1580)&amp;F1580</f>
        <v>0</v>
      </c>
      <c r="K1580" s="0" t="n">
        <f aca="false">VLOOKUP(F1580,$I$11061:$J$11089,2)</f>
        <v>0</v>
      </c>
      <c r="L1580" s="0" t="s">
        <v>48</v>
      </c>
    </row>
    <row r="1581" customFormat="false" ht="14.1" hidden="false" customHeight="true" outlineLevel="0" collapsed="false">
      <c r="A1581" s="17" t="s">
        <v>24</v>
      </c>
      <c r="B1581" s="0" t="s">
        <v>25</v>
      </c>
      <c r="C1581" s="7" t="n">
        <v>38513</v>
      </c>
      <c r="D1581" s="26" t="s">
        <v>32</v>
      </c>
      <c r="E1581" s="19" t="n">
        <v>4.44</v>
      </c>
      <c r="F1581" s="0" t="s">
        <v>42</v>
      </c>
      <c r="G1581" s="26" t="n">
        <f aca="false">YEAR(C1581)&amp;F1581</f>
        <v>0</v>
      </c>
      <c r="K1581" s="0" t="n">
        <f aca="false">VLOOKUP(F1581,$I$11061:$J$11089,2)</f>
        <v>0</v>
      </c>
      <c r="L1581" s="0" t="s">
        <v>42</v>
      </c>
    </row>
    <row r="1582" customFormat="false" ht="14.1" hidden="false" customHeight="true" outlineLevel="0" collapsed="false">
      <c r="A1582" s="17" t="s">
        <v>24</v>
      </c>
      <c r="B1582" s="0" t="s">
        <v>25</v>
      </c>
      <c r="C1582" s="7" t="n">
        <v>38513</v>
      </c>
      <c r="D1582" s="26" t="s">
        <v>33</v>
      </c>
      <c r="E1582" s="19" t="n">
        <v>5.55</v>
      </c>
      <c r="F1582" s="0" t="s">
        <v>45</v>
      </c>
      <c r="G1582" s="26" t="n">
        <f aca="false">YEAR(C1582)&amp;F1582</f>
        <v>0</v>
      </c>
      <c r="K1582" s="0" t="n">
        <f aca="false">VLOOKUP(F1582,$I$11061:$J$11089,2)</f>
        <v>0</v>
      </c>
      <c r="L1582" s="0" t="s">
        <v>45</v>
      </c>
    </row>
    <row r="1583" customFormat="false" ht="14.1" hidden="false" customHeight="true" outlineLevel="0" collapsed="false">
      <c r="A1583" s="17" t="s">
        <v>24</v>
      </c>
      <c r="B1583" s="0" t="s">
        <v>25</v>
      </c>
      <c r="C1583" s="7" t="n">
        <v>38514</v>
      </c>
      <c r="D1583" s="26" t="s">
        <v>35</v>
      </c>
      <c r="E1583" s="19" t="n">
        <v>6.66</v>
      </c>
      <c r="F1583" s="0" t="s">
        <v>42</v>
      </c>
      <c r="G1583" s="26" t="n">
        <f aca="false">YEAR(C1583)&amp;F1583</f>
        <v>0</v>
      </c>
      <c r="K1583" s="0" t="n">
        <f aca="false">VLOOKUP(F1583,$I$11061:$J$11089,2)</f>
        <v>0</v>
      </c>
      <c r="L1583" s="0" t="s">
        <v>42</v>
      </c>
    </row>
    <row r="1584" customFormat="false" ht="14.1" hidden="false" customHeight="true" outlineLevel="0" collapsed="false">
      <c r="A1584" s="17" t="s">
        <v>24</v>
      </c>
      <c r="B1584" s="0" t="s">
        <v>25</v>
      </c>
      <c r="C1584" s="7" t="n">
        <v>38514</v>
      </c>
      <c r="D1584" s="26" t="s">
        <v>36</v>
      </c>
      <c r="E1584" s="19" t="n">
        <v>7.77</v>
      </c>
      <c r="F1584" s="0" t="s">
        <v>45</v>
      </c>
      <c r="G1584" s="26" t="n">
        <f aca="false">YEAR(C1584)&amp;F1584</f>
        <v>0</v>
      </c>
      <c r="K1584" s="0" t="n">
        <f aca="false">VLOOKUP(F1584,$I$11061:$J$11089,2)</f>
        <v>0</v>
      </c>
      <c r="L1584" s="0" t="s">
        <v>45</v>
      </c>
    </row>
    <row r="1585" customFormat="false" ht="14.1" hidden="false" customHeight="true" outlineLevel="0" collapsed="false">
      <c r="A1585" s="17" t="s">
        <v>24</v>
      </c>
      <c r="B1585" s="0" t="s">
        <v>25</v>
      </c>
      <c r="C1585" s="7" t="n">
        <v>38516</v>
      </c>
      <c r="D1585" s="26" t="s">
        <v>38</v>
      </c>
      <c r="E1585" s="19" t="n">
        <v>8.88</v>
      </c>
      <c r="F1585" s="0" t="s">
        <v>49</v>
      </c>
      <c r="G1585" s="26" t="n">
        <f aca="false">YEAR(C1585)&amp;F1585</f>
        <v>0</v>
      </c>
      <c r="K1585" s="0" t="n">
        <f aca="false">VLOOKUP(F1585,$I$11061:$J$11089,2)</f>
        <v>0</v>
      </c>
      <c r="L1585" s="0" t="s">
        <v>49</v>
      </c>
    </row>
    <row r="1586" customFormat="false" ht="14.1" hidden="false" customHeight="true" outlineLevel="0" collapsed="false">
      <c r="A1586" s="17" t="s">
        <v>24</v>
      </c>
      <c r="B1586" s="0" t="s">
        <v>25</v>
      </c>
      <c r="C1586" s="7" t="n">
        <v>38517</v>
      </c>
      <c r="D1586" s="26" t="s">
        <v>40</v>
      </c>
      <c r="E1586" s="19" t="n">
        <v>9.99</v>
      </c>
      <c r="F1586" s="0" t="s">
        <v>42</v>
      </c>
      <c r="G1586" s="26" t="n">
        <f aca="false">YEAR(C1586)&amp;F1586</f>
        <v>0</v>
      </c>
      <c r="K1586" s="0" t="n">
        <f aca="false">VLOOKUP(F1586,$I$11061:$J$11089,2)</f>
        <v>0</v>
      </c>
      <c r="L1586" s="0" t="s">
        <v>42</v>
      </c>
    </row>
    <row r="1587" customFormat="false" ht="14.1" hidden="false" customHeight="true" outlineLevel="0" collapsed="false">
      <c r="A1587" s="17" t="s">
        <v>24</v>
      </c>
      <c r="B1587" s="0" t="s">
        <v>25</v>
      </c>
      <c r="C1587" s="7" t="n">
        <v>38517</v>
      </c>
      <c r="D1587" s="26" t="s">
        <v>26</v>
      </c>
      <c r="E1587" s="19" t="n">
        <v>1.11</v>
      </c>
      <c r="F1587" s="0" t="s">
        <v>41</v>
      </c>
      <c r="G1587" s="26" t="n">
        <f aca="false">YEAR(C1587)&amp;F1587</f>
        <v>0</v>
      </c>
      <c r="K1587" s="0" t="n">
        <f aca="false">VLOOKUP(F1587,$I$11061:$J$11089,2)</f>
        <v>0</v>
      </c>
      <c r="L1587" s="0" t="s">
        <v>41</v>
      </c>
    </row>
    <row r="1588" customFormat="false" ht="14.1" hidden="false" customHeight="true" outlineLevel="0" collapsed="false">
      <c r="A1588" s="17" t="s">
        <v>24</v>
      </c>
      <c r="B1588" s="0" t="s">
        <v>25</v>
      </c>
      <c r="C1588" s="7" t="n">
        <v>38519</v>
      </c>
      <c r="D1588" s="26" t="s">
        <v>28</v>
      </c>
      <c r="E1588" s="19" t="n">
        <v>2.22</v>
      </c>
      <c r="F1588" s="0" t="s">
        <v>29</v>
      </c>
      <c r="G1588" s="26" t="n">
        <f aca="false">YEAR(C1588)&amp;F1588</f>
        <v>0</v>
      </c>
      <c r="K1588" s="0" t="n">
        <f aca="false">VLOOKUP(F1588,$I$11061:$J$11089,2)</f>
        <v>0</v>
      </c>
      <c r="L1588" s="0" t="s">
        <v>29</v>
      </c>
    </row>
    <row r="1589" customFormat="false" ht="14.1" hidden="false" customHeight="true" outlineLevel="0" collapsed="false">
      <c r="A1589" s="17" t="s">
        <v>24</v>
      </c>
      <c r="B1589" s="0" t="s">
        <v>25</v>
      </c>
      <c r="C1589" s="7" t="n">
        <v>38521</v>
      </c>
      <c r="D1589" s="26" t="s">
        <v>30</v>
      </c>
      <c r="E1589" s="19" t="n">
        <v>3.33</v>
      </c>
      <c r="F1589" s="0" t="s">
        <v>49</v>
      </c>
      <c r="G1589" s="26" t="n">
        <f aca="false">YEAR(C1589)&amp;F1589</f>
        <v>0</v>
      </c>
      <c r="K1589" s="0" t="n">
        <f aca="false">VLOOKUP(F1589,$I$11061:$J$11089,2)</f>
        <v>0</v>
      </c>
      <c r="L1589" s="0" t="s">
        <v>49</v>
      </c>
    </row>
    <row r="1590" customFormat="false" ht="14.1" hidden="false" customHeight="true" outlineLevel="0" collapsed="false">
      <c r="A1590" s="17" t="s">
        <v>24</v>
      </c>
      <c r="B1590" s="0" t="s">
        <v>25</v>
      </c>
      <c r="C1590" s="7" t="n">
        <v>38533</v>
      </c>
      <c r="D1590" s="26" t="s">
        <v>32</v>
      </c>
      <c r="E1590" s="19" t="n">
        <v>4.44</v>
      </c>
      <c r="F1590" s="0" t="s">
        <v>41</v>
      </c>
      <c r="G1590" s="26" t="n">
        <f aca="false">YEAR(C1590)&amp;F1590</f>
        <v>0</v>
      </c>
      <c r="K1590" s="0" t="n">
        <f aca="false">VLOOKUP(F1590,$I$11061:$J$11089,2)</f>
        <v>0</v>
      </c>
      <c r="L1590" s="0" t="s">
        <v>41</v>
      </c>
    </row>
    <row r="1591" customFormat="false" ht="14.1" hidden="false" customHeight="true" outlineLevel="0" collapsed="false">
      <c r="A1591" s="17" t="s">
        <v>24</v>
      </c>
      <c r="B1591" s="0" t="s">
        <v>25</v>
      </c>
      <c r="C1591" s="7" t="n">
        <v>38534</v>
      </c>
      <c r="D1591" s="26" t="s">
        <v>33</v>
      </c>
      <c r="E1591" s="19" t="n">
        <v>5.55</v>
      </c>
      <c r="F1591" s="0" t="s">
        <v>49</v>
      </c>
      <c r="G1591" s="26" t="n">
        <f aca="false">YEAR(C1591)&amp;F1591</f>
        <v>0</v>
      </c>
      <c r="K1591" s="0" t="n">
        <f aca="false">VLOOKUP(F1591,$I$11061:$J$11089,2)</f>
        <v>0</v>
      </c>
      <c r="L1591" s="0" t="s">
        <v>49</v>
      </c>
    </row>
    <row r="1592" customFormat="false" ht="14.1" hidden="false" customHeight="true" outlineLevel="0" collapsed="false">
      <c r="A1592" s="17" t="s">
        <v>24</v>
      </c>
      <c r="B1592" s="0" t="s">
        <v>25</v>
      </c>
      <c r="C1592" s="7" t="n">
        <v>38534</v>
      </c>
      <c r="D1592" s="26" t="s">
        <v>35</v>
      </c>
      <c r="E1592" s="19" t="n">
        <v>6.66</v>
      </c>
      <c r="F1592" s="0" t="s">
        <v>31</v>
      </c>
      <c r="G1592" s="26" t="n">
        <f aca="false">YEAR(C1592)&amp;F1592</f>
        <v>0</v>
      </c>
      <c r="K1592" s="0" t="n">
        <f aca="false">VLOOKUP(F1592,$I$11061:$J$11089,2)</f>
        <v>0</v>
      </c>
      <c r="L1592" s="0" t="s">
        <v>31</v>
      </c>
    </row>
    <row r="1593" customFormat="false" ht="14.1" hidden="false" customHeight="true" outlineLevel="0" collapsed="false">
      <c r="A1593" s="17" t="s">
        <v>24</v>
      </c>
      <c r="B1593" s="0" t="s">
        <v>25</v>
      </c>
      <c r="C1593" s="7" t="n">
        <v>38534</v>
      </c>
      <c r="D1593" s="26" t="s">
        <v>36</v>
      </c>
      <c r="E1593" s="19" t="n">
        <v>7.77</v>
      </c>
      <c r="F1593" s="0" t="s">
        <v>31</v>
      </c>
      <c r="G1593" s="26" t="n">
        <f aca="false">YEAR(C1593)&amp;F1593</f>
        <v>0</v>
      </c>
      <c r="K1593" s="0" t="n">
        <f aca="false">VLOOKUP(F1593,$I$11061:$J$11089,2)</f>
        <v>0</v>
      </c>
      <c r="L1593" s="0" t="s">
        <v>31</v>
      </c>
    </row>
    <row r="1594" customFormat="false" ht="14.1" hidden="false" customHeight="true" outlineLevel="0" collapsed="false">
      <c r="A1594" s="17" t="s">
        <v>24</v>
      </c>
      <c r="B1594" s="0" t="s">
        <v>25</v>
      </c>
      <c r="C1594" s="7" t="n">
        <v>38534</v>
      </c>
      <c r="D1594" s="26" t="s">
        <v>38</v>
      </c>
      <c r="E1594" s="19" t="n">
        <v>8.88</v>
      </c>
      <c r="F1594" s="0" t="s">
        <v>31</v>
      </c>
      <c r="G1594" s="26" t="n">
        <f aca="false">YEAR(C1594)&amp;F1594</f>
        <v>0</v>
      </c>
      <c r="K1594" s="0" t="n">
        <f aca="false">VLOOKUP(F1594,$I$11061:$J$11089,2)</f>
        <v>0</v>
      </c>
      <c r="L1594" s="0" t="s">
        <v>31</v>
      </c>
    </row>
    <row r="1595" customFormat="false" ht="14.1" hidden="false" customHeight="true" outlineLevel="0" collapsed="false">
      <c r="A1595" s="17" t="s">
        <v>24</v>
      </c>
      <c r="B1595" s="0" t="s">
        <v>25</v>
      </c>
      <c r="C1595" s="7" t="n">
        <v>38534</v>
      </c>
      <c r="D1595" s="26" t="s">
        <v>40</v>
      </c>
      <c r="E1595" s="19" t="n">
        <v>9.99</v>
      </c>
      <c r="F1595" s="0" t="s">
        <v>46</v>
      </c>
      <c r="G1595" s="26" t="n">
        <f aca="false">YEAR(C1595)&amp;F1595</f>
        <v>0</v>
      </c>
      <c r="K1595" s="0" t="n">
        <f aca="false">VLOOKUP(F1595,$I$11061:$J$11089,2)</f>
        <v>0</v>
      </c>
      <c r="L1595" s="0" t="s">
        <v>46</v>
      </c>
    </row>
    <row r="1596" customFormat="false" ht="14.1" hidden="false" customHeight="true" outlineLevel="0" collapsed="false">
      <c r="A1596" s="17" t="s">
        <v>24</v>
      </c>
      <c r="B1596" s="0" t="s">
        <v>25</v>
      </c>
      <c r="C1596" s="7" t="n">
        <v>38534</v>
      </c>
      <c r="D1596" s="26" t="s">
        <v>26</v>
      </c>
      <c r="E1596" s="19" t="n">
        <v>1.11</v>
      </c>
      <c r="F1596" s="0" t="s">
        <v>34</v>
      </c>
      <c r="G1596" s="26" t="n">
        <f aca="false">YEAR(C1596)&amp;F1596</f>
        <v>0</v>
      </c>
      <c r="K1596" s="0" t="n">
        <f aca="false">VLOOKUP(F1596,$I$11061:$J$11089,2)</f>
        <v>0</v>
      </c>
      <c r="L1596" s="0" t="s">
        <v>34</v>
      </c>
    </row>
    <row r="1597" customFormat="false" ht="14.1" hidden="false" customHeight="true" outlineLevel="0" collapsed="false">
      <c r="A1597" s="17" t="s">
        <v>24</v>
      </c>
      <c r="B1597" s="0" t="s">
        <v>25</v>
      </c>
      <c r="C1597" s="7" t="n">
        <v>38539</v>
      </c>
      <c r="D1597" s="26" t="s">
        <v>28</v>
      </c>
      <c r="E1597" s="19" t="n">
        <v>2.22</v>
      </c>
      <c r="F1597" s="0" t="s">
        <v>37</v>
      </c>
      <c r="G1597" s="26" t="n">
        <f aca="false">YEAR(C1597)&amp;F1597</f>
        <v>0</v>
      </c>
      <c r="K1597" s="0" t="n">
        <f aca="false">VLOOKUP(F1597,$I$11061:$J$11089,2)</f>
        <v>0</v>
      </c>
      <c r="L1597" s="0" t="s">
        <v>37</v>
      </c>
    </row>
    <row r="1598" customFormat="false" ht="14.1" hidden="false" customHeight="true" outlineLevel="0" collapsed="false">
      <c r="A1598" s="17" t="s">
        <v>24</v>
      </c>
      <c r="B1598" s="0" t="s">
        <v>25</v>
      </c>
      <c r="C1598" s="7" t="n">
        <v>38539</v>
      </c>
      <c r="D1598" s="26" t="s">
        <v>30</v>
      </c>
      <c r="E1598" s="19" t="n">
        <v>3.33</v>
      </c>
      <c r="F1598" s="0" t="s">
        <v>29</v>
      </c>
      <c r="G1598" s="26" t="n">
        <f aca="false">YEAR(C1598)&amp;F1598</f>
        <v>0</v>
      </c>
      <c r="K1598" s="0" t="n">
        <f aca="false">VLOOKUP(F1598,$I$11061:$J$11089,2)</f>
        <v>0</v>
      </c>
      <c r="L1598" s="0" t="s">
        <v>29</v>
      </c>
    </row>
    <row r="1599" customFormat="false" ht="14.1" hidden="false" customHeight="true" outlineLevel="0" collapsed="false">
      <c r="A1599" s="17" t="s">
        <v>24</v>
      </c>
      <c r="B1599" s="0" t="s">
        <v>25</v>
      </c>
      <c r="C1599" s="7" t="n">
        <v>38540</v>
      </c>
      <c r="D1599" s="26" t="s">
        <v>32</v>
      </c>
      <c r="E1599" s="19" t="n">
        <v>4.44</v>
      </c>
      <c r="F1599" s="0" t="s">
        <v>41</v>
      </c>
      <c r="G1599" s="26" t="n">
        <f aca="false">YEAR(C1599)&amp;F1599</f>
        <v>0</v>
      </c>
      <c r="K1599" s="0" t="n">
        <f aca="false">VLOOKUP(F1599,$I$11061:$J$11089,2)</f>
        <v>0</v>
      </c>
      <c r="L1599" s="0" t="s">
        <v>41</v>
      </c>
    </row>
    <row r="1600" customFormat="false" ht="14.1" hidden="false" customHeight="true" outlineLevel="0" collapsed="false">
      <c r="A1600" s="17" t="s">
        <v>24</v>
      </c>
      <c r="B1600" s="0" t="s">
        <v>25</v>
      </c>
      <c r="C1600" s="7" t="n">
        <v>38541</v>
      </c>
      <c r="D1600" s="26" t="s">
        <v>33</v>
      </c>
      <c r="E1600" s="19" t="n">
        <v>5.55</v>
      </c>
      <c r="F1600" s="0" t="s">
        <v>49</v>
      </c>
      <c r="G1600" s="26" t="n">
        <f aca="false">YEAR(C1600)&amp;F1600</f>
        <v>0</v>
      </c>
      <c r="K1600" s="0" t="n">
        <f aca="false">VLOOKUP(F1600,$I$11061:$J$11089,2)</f>
        <v>0</v>
      </c>
      <c r="L1600" s="0" t="s">
        <v>49</v>
      </c>
    </row>
    <row r="1601" customFormat="false" ht="14.1" hidden="false" customHeight="true" outlineLevel="0" collapsed="false">
      <c r="A1601" s="17" t="s">
        <v>24</v>
      </c>
      <c r="B1601" s="0" t="s">
        <v>25</v>
      </c>
      <c r="C1601" s="7" t="n">
        <v>38546</v>
      </c>
      <c r="D1601" s="26" t="s">
        <v>35</v>
      </c>
      <c r="E1601" s="19" t="n">
        <v>6.66</v>
      </c>
      <c r="F1601" s="0" t="s">
        <v>49</v>
      </c>
      <c r="G1601" s="26" t="n">
        <f aca="false">YEAR(C1601)&amp;F1601</f>
        <v>0</v>
      </c>
      <c r="K1601" s="0" t="n">
        <f aca="false">VLOOKUP(F1601,$I$11061:$J$11089,2)</f>
        <v>0</v>
      </c>
      <c r="L1601" s="0" t="s">
        <v>49</v>
      </c>
    </row>
    <row r="1602" customFormat="false" ht="14.1" hidden="false" customHeight="true" outlineLevel="0" collapsed="false">
      <c r="A1602" s="17" t="s">
        <v>24</v>
      </c>
      <c r="B1602" s="0" t="s">
        <v>25</v>
      </c>
      <c r="C1602" s="7" t="n">
        <v>38546</v>
      </c>
      <c r="D1602" s="26" t="s">
        <v>26</v>
      </c>
      <c r="E1602" s="19" t="n">
        <v>1.11</v>
      </c>
      <c r="F1602" s="0" t="s">
        <v>54</v>
      </c>
      <c r="G1602" s="26" t="n">
        <f aca="false">YEAR(C1602)&amp;F1602</f>
        <v>0</v>
      </c>
      <c r="K1602" s="0" t="n">
        <f aca="false">VLOOKUP(F1602,$I$11061:$J$11089,2)</f>
        <v>0</v>
      </c>
      <c r="L1602" s="0" t="s">
        <v>54</v>
      </c>
    </row>
    <row r="1603" customFormat="false" ht="14.1" hidden="false" customHeight="true" outlineLevel="0" collapsed="false">
      <c r="A1603" s="17" t="s">
        <v>24</v>
      </c>
      <c r="B1603" s="0" t="s">
        <v>25</v>
      </c>
      <c r="C1603" s="7" t="n">
        <v>38547</v>
      </c>
      <c r="D1603" s="26" t="s">
        <v>28</v>
      </c>
      <c r="E1603" s="19" t="n">
        <v>2.22</v>
      </c>
      <c r="F1603" s="0" t="s">
        <v>48</v>
      </c>
      <c r="G1603" s="26" t="n">
        <f aca="false">YEAR(C1603)&amp;F1603</f>
        <v>0</v>
      </c>
      <c r="K1603" s="0" t="n">
        <f aca="false">VLOOKUP(F1603,$I$11061:$J$11089,2)</f>
        <v>0</v>
      </c>
      <c r="L1603" s="0" t="s">
        <v>48</v>
      </c>
    </row>
    <row r="1604" customFormat="false" ht="14.1" hidden="false" customHeight="true" outlineLevel="0" collapsed="false">
      <c r="A1604" s="17" t="s">
        <v>24</v>
      </c>
      <c r="B1604" s="0" t="s">
        <v>25</v>
      </c>
      <c r="C1604" s="7" t="n">
        <v>38553</v>
      </c>
      <c r="D1604" s="26" t="s">
        <v>30</v>
      </c>
      <c r="E1604" s="19" t="n">
        <v>3.33</v>
      </c>
      <c r="F1604" s="0" t="s">
        <v>49</v>
      </c>
      <c r="G1604" s="26" t="n">
        <f aca="false">YEAR(C1604)&amp;F1604</f>
        <v>0</v>
      </c>
      <c r="K1604" s="0" t="n">
        <f aca="false">VLOOKUP(F1604,$I$11061:$J$11089,2)</f>
        <v>0</v>
      </c>
      <c r="L1604" s="0" t="s">
        <v>49</v>
      </c>
    </row>
    <row r="1605" customFormat="false" ht="14.1" hidden="false" customHeight="true" outlineLevel="0" collapsed="false">
      <c r="A1605" s="17" t="s">
        <v>24</v>
      </c>
      <c r="B1605" s="0" t="s">
        <v>25</v>
      </c>
      <c r="C1605" s="7" t="n">
        <v>38554</v>
      </c>
      <c r="D1605" s="26" t="s">
        <v>32</v>
      </c>
      <c r="E1605" s="19" t="n">
        <v>4.44</v>
      </c>
      <c r="F1605" s="0" t="s">
        <v>50</v>
      </c>
      <c r="G1605" s="26" t="n">
        <f aca="false">YEAR(C1605)&amp;F1605</f>
        <v>0</v>
      </c>
      <c r="K1605" s="0" t="n">
        <f aca="false">VLOOKUP(F1605,$I$11061:$J$11089,2)</f>
        <v>0</v>
      </c>
      <c r="L1605" s="0" t="s">
        <v>50</v>
      </c>
    </row>
    <row r="1606" customFormat="false" ht="14.1" hidden="false" customHeight="true" outlineLevel="0" collapsed="false">
      <c r="A1606" s="17" t="s">
        <v>24</v>
      </c>
      <c r="B1606" s="0" t="s">
        <v>25</v>
      </c>
      <c r="C1606" s="7" t="n">
        <v>38554</v>
      </c>
      <c r="D1606" s="26" t="s">
        <v>33</v>
      </c>
      <c r="E1606" s="19" t="n">
        <v>5.55</v>
      </c>
      <c r="F1606" s="0" t="s">
        <v>49</v>
      </c>
      <c r="G1606" s="26" t="n">
        <f aca="false">YEAR(C1606)&amp;F1606</f>
        <v>0</v>
      </c>
      <c r="K1606" s="0" t="n">
        <f aca="false">VLOOKUP(F1606,$I$11061:$J$11089,2)</f>
        <v>0</v>
      </c>
      <c r="L1606" s="0" t="s">
        <v>49</v>
      </c>
    </row>
    <row r="1607" customFormat="false" ht="14.1" hidden="false" customHeight="true" outlineLevel="0" collapsed="false">
      <c r="A1607" s="17" t="s">
        <v>24</v>
      </c>
      <c r="B1607" s="0" t="s">
        <v>25</v>
      </c>
      <c r="C1607" s="7" t="n">
        <v>38554</v>
      </c>
      <c r="D1607" s="26" t="s">
        <v>35</v>
      </c>
      <c r="E1607" s="19" t="n">
        <v>6.66</v>
      </c>
      <c r="F1607" s="0" t="s">
        <v>31</v>
      </c>
      <c r="G1607" s="26" t="n">
        <f aca="false">YEAR(C1607)&amp;F1607</f>
        <v>0</v>
      </c>
      <c r="K1607" s="0" t="n">
        <f aca="false">VLOOKUP(F1607,$I$11061:$J$11089,2)</f>
        <v>0</v>
      </c>
      <c r="L1607" s="0" t="s">
        <v>31</v>
      </c>
    </row>
    <row r="1608" customFormat="false" ht="14.1" hidden="false" customHeight="true" outlineLevel="0" collapsed="false">
      <c r="A1608" s="17" t="s">
        <v>24</v>
      </c>
      <c r="B1608" s="0" t="s">
        <v>25</v>
      </c>
      <c r="C1608" s="7" t="n">
        <v>38554</v>
      </c>
      <c r="D1608" s="26" t="s">
        <v>36</v>
      </c>
      <c r="E1608" s="19" t="n">
        <v>7.77</v>
      </c>
      <c r="F1608" s="0" t="s">
        <v>31</v>
      </c>
      <c r="G1608" s="26" t="n">
        <f aca="false">YEAR(C1608)&amp;F1608</f>
        <v>0</v>
      </c>
      <c r="K1608" s="0" t="n">
        <f aca="false">VLOOKUP(F1608,$I$11061:$J$11089,2)</f>
        <v>0</v>
      </c>
      <c r="L1608" s="0" t="s">
        <v>31</v>
      </c>
    </row>
    <row r="1609" customFormat="false" ht="14.1" hidden="false" customHeight="true" outlineLevel="0" collapsed="false">
      <c r="A1609" s="17" t="s">
        <v>24</v>
      </c>
      <c r="B1609" s="0" t="s">
        <v>25</v>
      </c>
      <c r="C1609" s="7" t="n">
        <v>38560</v>
      </c>
      <c r="D1609" s="26" t="s">
        <v>38</v>
      </c>
      <c r="E1609" s="19" t="n">
        <v>8.88</v>
      </c>
      <c r="F1609" s="0" t="s">
        <v>29</v>
      </c>
      <c r="G1609" s="26" t="n">
        <f aca="false">YEAR(C1609)&amp;F1609</f>
        <v>0</v>
      </c>
      <c r="K1609" s="0" t="n">
        <f aca="false">VLOOKUP(F1609,$I$11061:$J$11089,2)</f>
        <v>0</v>
      </c>
      <c r="L1609" s="0" t="s">
        <v>29</v>
      </c>
    </row>
    <row r="1610" customFormat="false" ht="14.1" hidden="false" customHeight="true" outlineLevel="0" collapsed="false">
      <c r="A1610" s="17" t="s">
        <v>24</v>
      </c>
      <c r="B1610" s="0" t="s">
        <v>25</v>
      </c>
      <c r="C1610" s="7" t="n">
        <v>38560</v>
      </c>
      <c r="D1610" s="26" t="s">
        <v>40</v>
      </c>
      <c r="E1610" s="19" t="n">
        <v>9.99</v>
      </c>
      <c r="F1610" s="0" t="s">
        <v>49</v>
      </c>
      <c r="G1610" s="26" t="n">
        <f aca="false">YEAR(C1610)&amp;F1610</f>
        <v>0</v>
      </c>
      <c r="K1610" s="0" t="n">
        <f aca="false">VLOOKUP(F1610,$I$11061:$J$11089,2)</f>
        <v>0</v>
      </c>
      <c r="L1610" s="0" t="s">
        <v>49</v>
      </c>
    </row>
    <row r="1611" customFormat="false" ht="14.1" hidden="false" customHeight="true" outlineLevel="0" collapsed="false">
      <c r="A1611" s="17" t="s">
        <v>24</v>
      </c>
      <c r="B1611" s="0" t="s">
        <v>25</v>
      </c>
      <c r="C1611" s="7" t="n">
        <v>38561</v>
      </c>
      <c r="D1611" s="26" t="s">
        <v>26</v>
      </c>
      <c r="E1611" s="19" t="n">
        <v>1.11</v>
      </c>
      <c r="F1611" s="0" t="s">
        <v>49</v>
      </c>
      <c r="G1611" s="26" t="n">
        <f aca="false">YEAR(C1611)&amp;F1611</f>
        <v>0</v>
      </c>
      <c r="K1611" s="0" t="n">
        <f aca="false">VLOOKUP(F1611,$I$11061:$J$11089,2)</f>
        <v>0</v>
      </c>
      <c r="L1611" s="0" t="s">
        <v>49</v>
      </c>
    </row>
    <row r="1612" customFormat="false" ht="14.1" hidden="false" customHeight="true" outlineLevel="0" collapsed="false">
      <c r="A1612" s="17" t="s">
        <v>24</v>
      </c>
      <c r="B1612" s="0" t="s">
        <v>25</v>
      </c>
      <c r="C1612" s="7" t="n">
        <v>38562</v>
      </c>
      <c r="D1612" s="26" t="s">
        <v>28</v>
      </c>
      <c r="E1612" s="19" t="n">
        <v>2.22</v>
      </c>
      <c r="F1612" s="0" t="s">
        <v>49</v>
      </c>
      <c r="G1612" s="26" t="n">
        <f aca="false">YEAR(C1612)&amp;F1612</f>
        <v>0</v>
      </c>
      <c r="K1612" s="0" t="n">
        <f aca="false">VLOOKUP(F1612,$I$11061:$J$11089,2)</f>
        <v>0</v>
      </c>
      <c r="L1612" s="0" t="s">
        <v>49</v>
      </c>
    </row>
    <row r="1613" customFormat="false" ht="14.1" hidden="false" customHeight="true" outlineLevel="0" collapsed="false">
      <c r="A1613" s="17" t="s">
        <v>24</v>
      </c>
      <c r="B1613" s="0" t="s">
        <v>25</v>
      </c>
      <c r="C1613" s="7" t="n">
        <v>38568</v>
      </c>
      <c r="D1613" s="26" t="s">
        <v>30</v>
      </c>
      <c r="E1613" s="19" t="n">
        <v>3.33</v>
      </c>
      <c r="F1613" s="0" t="s">
        <v>31</v>
      </c>
      <c r="G1613" s="26" t="n">
        <f aca="false">YEAR(C1613)&amp;F1613</f>
        <v>0</v>
      </c>
      <c r="K1613" s="0" t="n">
        <f aca="false">VLOOKUP(F1613,$I$11061:$J$11089,2)</f>
        <v>0</v>
      </c>
      <c r="L1613" s="0" t="s">
        <v>31</v>
      </c>
    </row>
    <row r="1614" customFormat="false" ht="14.1" hidden="false" customHeight="true" outlineLevel="0" collapsed="false">
      <c r="A1614" s="17" t="s">
        <v>24</v>
      </c>
      <c r="B1614" s="0" t="s">
        <v>25</v>
      </c>
      <c r="C1614" s="7" t="n">
        <v>38568</v>
      </c>
      <c r="D1614" s="26" t="s">
        <v>32</v>
      </c>
      <c r="E1614" s="19" t="n">
        <v>4.44</v>
      </c>
      <c r="F1614" s="0" t="s">
        <v>34</v>
      </c>
      <c r="G1614" s="26" t="n">
        <f aca="false">YEAR(C1614)&amp;F1614</f>
        <v>0</v>
      </c>
      <c r="K1614" s="0" t="n">
        <f aca="false">VLOOKUP(F1614,$I$11061:$J$11089,2)</f>
        <v>0</v>
      </c>
      <c r="L1614" s="0" t="s">
        <v>34</v>
      </c>
    </row>
    <row r="1615" customFormat="false" ht="14.1" hidden="false" customHeight="true" outlineLevel="0" collapsed="false">
      <c r="A1615" s="17" t="s">
        <v>24</v>
      </c>
      <c r="B1615" s="0" t="s">
        <v>25</v>
      </c>
      <c r="C1615" s="7" t="n">
        <v>38573</v>
      </c>
      <c r="D1615" s="26" t="s">
        <v>33</v>
      </c>
      <c r="E1615" s="19" t="n">
        <v>5.55</v>
      </c>
      <c r="F1615" s="0" t="s">
        <v>54</v>
      </c>
      <c r="G1615" s="26" t="n">
        <f aca="false">YEAR(C1615)&amp;F1615</f>
        <v>0</v>
      </c>
      <c r="K1615" s="0" t="n">
        <f aca="false">VLOOKUP(F1615,$I$11061:$J$11089,2)</f>
        <v>0</v>
      </c>
      <c r="L1615" s="0" t="s">
        <v>54</v>
      </c>
    </row>
    <row r="1616" customFormat="false" ht="14.1" hidden="false" customHeight="true" outlineLevel="0" collapsed="false">
      <c r="A1616" s="17" t="s">
        <v>24</v>
      </c>
      <c r="B1616" s="0" t="s">
        <v>25</v>
      </c>
      <c r="C1616" s="7" t="n">
        <v>38593</v>
      </c>
      <c r="D1616" s="26" t="s">
        <v>35</v>
      </c>
      <c r="E1616" s="19" t="n">
        <v>6.66</v>
      </c>
      <c r="F1616" s="0" t="s">
        <v>50</v>
      </c>
      <c r="G1616" s="26" t="n">
        <f aca="false">YEAR(C1616)&amp;F1616</f>
        <v>0</v>
      </c>
      <c r="K1616" s="0" t="n">
        <f aca="false">VLOOKUP(F1616,$I$11061:$J$11089,2)</f>
        <v>0</v>
      </c>
      <c r="L1616" s="0" t="s">
        <v>50</v>
      </c>
    </row>
    <row r="1617" customFormat="false" ht="14.1" hidden="false" customHeight="true" outlineLevel="0" collapsed="false">
      <c r="A1617" s="17" t="s">
        <v>24</v>
      </c>
      <c r="B1617" s="0" t="s">
        <v>25</v>
      </c>
      <c r="C1617" s="7" t="n">
        <v>38593</v>
      </c>
      <c r="D1617" s="26" t="s">
        <v>36</v>
      </c>
      <c r="E1617" s="19" t="n">
        <v>7.77</v>
      </c>
      <c r="F1617" s="0" t="s">
        <v>31</v>
      </c>
      <c r="G1617" s="26" t="n">
        <f aca="false">YEAR(C1617)&amp;F1617</f>
        <v>0</v>
      </c>
      <c r="K1617" s="0" t="n">
        <f aca="false">VLOOKUP(F1617,$I$11061:$J$11089,2)</f>
        <v>0</v>
      </c>
      <c r="L1617" s="0" t="s">
        <v>31</v>
      </c>
    </row>
    <row r="1618" customFormat="false" ht="14.1" hidden="false" customHeight="true" outlineLevel="0" collapsed="false">
      <c r="A1618" s="17" t="s">
        <v>24</v>
      </c>
      <c r="B1618" s="0" t="s">
        <v>25</v>
      </c>
      <c r="C1618" s="7" t="n">
        <v>38593</v>
      </c>
      <c r="D1618" s="26" t="s">
        <v>38</v>
      </c>
      <c r="E1618" s="19" t="n">
        <v>8.88</v>
      </c>
      <c r="F1618" s="0" t="s">
        <v>31</v>
      </c>
      <c r="G1618" s="26" t="n">
        <f aca="false">YEAR(C1618)&amp;F1618</f>
        <v>0</v>
      </c>
      <c r="K1618" s="0" t="n">
        <f aca="false">VLOOKUP(F1618,$I$11061:$J$11089,2)</f>
        <v>0</v>
      </c>
      <c r="L1618" s="0" t="s">
        <v>31</v>
      </c>
    </row>
    <row r="1619" customFormat="false" ht="14.1" hidden="false" customHeight="true" outlineLevel="0" collapsed="false">
      <c r="A1619" s="17" t="s">
        <v>24</v>
      </c>
      <c r="B1619" s="0" t="s">
        <v>25</v>
      </c>
      <c r="C1619" s="7" t="n">
        <v>38595</v>
      </c>
      <c r="D1619" s="26" t="s">
        <v>40</v>
      </c>
      <c r="E1619" s="19" t="n">
        <v>9.99</v>
      </c>
      <c r="F1619" s="0" t="s">
        <v>29</v>
      </c>
      <c r="G1619" s="26" t="n">
        <f aca="false">YEAR(C1619)&amp;F1619</f>
        <v>0</v>
      </c>
      <c r="K1619" s="0" t="n">
        <f aca="false">VLOOKUP(F1619,$I$11061:$J$11089,2)</f>
        <v>0</v>
      </c>
      <c r="L1619" s="0" t="s">
        <v>29</v>
      </c>
    </row>
    <row r="1620" customFormat="false" ht="14.1" hidden="false" customHeight="true" outlineLevel="0" collapsed="false">
      <c r="A1620" s="17" t="s">
        <v>24</v>
      </c>
      <c r="B1620" s="0" t="s">
        <v>25</v>
      </c>
      <c r="C1620" s="7" t="n">
        <v>38597</v>
      </c>
      <c r="D1620" s="26" t="s">
        <v>26</v>
      </c>
      <c r="E1620" s="19" t="n">
        <v>1.11</v>
      </c>
      <c r="F1620" s="0" t="s">
        <v>49</v>
      </c>
      <c r="G1620" s="26" t="n">
        <f aca="false">YEAR(C1620)&amp;F1620</f>
        <v>0</v>
      </c>
      <c r="K1620" s="0" t="n">
        <f aca="false">VLOOKUP(F1620,$I$11061:$J$11089,2)</f>
        <v>0</v>
      </c>
      <c r="L1620" s="0" t="s">
        <v>49</v>
      </c>
    </row>
    <row r="1621" customFormat="false" ht="14.1" hidden="false" customHeight="true" outlineLevel="0" collapsed="false">
      <c r="A1621" s="17" t="s">
        <v>24</v>
      </c>
      <c r="B1621" s="0" t="s">
        <v>25</v>
      </c>
      <c r="C1621" s="7" t="n">
        <v>38597</v>
      </c>
      <c r="D1621" s="26" t="s">
        <v>28</v>
      </c>
      <c r="E1621" s="19" t="n">
        <v>2.22</v>
      </c>
      <c r="F1621" s="0" t="s">
        <v>49</v>
      </c>
      <c r="G1621" s="26" t="n">
        <f aca="false">YEAR(C1621)&amp;F1621</f>
        <v>0</v>
      </c>
      <c r="K1621" s="0" t="n">
        <f aca="false">VLOOKUP(F1621,$I$11061:$J$11089,2)</f>
        <v>0</v>
      </c>
      <c r="L1621" s="0" t="s">
        <v>49</v>
      </c>
    </row>
    <row r="1622" customFormat="false" ht="14.1" hidden="false" customHeight="true" outlineLevel="0" collapsed="false">
      <c r="A1622" s="17" t="s">
        <v>24</v>
      </c>
      <c r="B1622" s="0" t="s">
        <v>25</v>
      </c>
      <c r="C1622" s="7" t="n">
        <v>38597</v>
      </c>
      <c r="D1622" s="26" t="s">
        <v>30</v>
      </c>
      <c r="E1622" s="19" t="n">
        <v>3.33</v>
      </c>
      <c r="F1622" s="0" t="s">
        <v>49</v>
      </c>
      <c r="G1622" s="26" t="n">
        <f aca="false">YEAR(C1622)&amp;F1622</f>
        <v>0</v>
      </c>
      <c r="K1622" s="0" t="n">
        <f aca="false">VLOOKUP(F1622,$I$11061:$J$11089,2)</f>
        <v>0</v>
      </c>
      <c r="L1622" s="0" t="s">
        <v>49</v>
      </c>
    </row>
    <row r="1623" customFormat="false" ht="14.1" hidden="false" customHeight="true" outlineLevel="0" collapsed="false">
      <c r="A1623" s="17" t="s">
        <v>24</v>
      </c>
      <c r="B1623" s="0" t="s">
        <v>25</v>
      </c>
      <c r="C1623" s="7" t="n">
        <v>38597</v>
      </c>
      <c r="D1623" s="26" t="s">
        <v>32</v>
      </c>
      <c r="E1623" s="19" t="n">
        <v>4.44</v>
      </c>
      <c r="F1623" s="0" t="s">
        <v>49</v>
      </c>
      <c r="G1623" s="26" t="n">
        <f aca="false">YEAR(C1623)&amp;F1623</f>
        <v>0</v>
      </c>
      <c r="K1623" s="0" t="n">
        <f aca="false">VLOOKUP(F1623,$I$11061:$J$11089,2)</f>
        <v>0</v>
      </c>
      <c r="L1623" s="0" t="s">
        <v>49</v>
      </c>
    </row>
    <row r="1624" customFormat="false" ht="14.1" hidden="false" customHeight="true" outlineLevel="0" collapsed="false">
      <c r="A1624" s="17" t="s">
        <v>24</v>
      </c>
      <c r="B1624" s="0" t="s">
        <v>25</v>
      </c>
      <c r="C1624" s="7" t="n">
        <v>38597</v>
      </c>
      <c r="D1624" s="26" t="s">
        <v>33</v>
      </c>
      <c r="E1624" s="19" t="n">
        <v>5.55</v>
      </c>
      <c r="F1624" s="0" t="s">
        <v>49</v>
      </c>
      <c r="G1624" s="26" t="n">
        <f aca="false">YEAR(C1624)&amp;F1624</f>
        <v>0</v>
      </c>
      <c r="K1624" s="0" t="n">
        <f aca="false">VLOOKUP(F1624,$I$11061:$J$11089,2)</f>
        <v>0</v>
      </c>
      <c r="L1624" s="0" t="s">
        <v>49</v>
      </c>
    </row>
    <row r="1625" customFormat="false" ht="14.1" hidden="false" customHeight="true" outlineLevel="0" collapsed="false">
      <c r="A1625" s="17" t="s">
        <v>24</v>
      </c>
      <c r="B1625" s="0" t="s">
        <v>25</v>
      </c>
      <c r="C1625" s="7" t="n">
        <v>38597</v>
      </c>
      <c r="D1625" s="26" t="s">
        <v>35</v>
      </c>
      <c r="E1625" s="19" t="n">
        <v>6.66</v>
      </c>
      <c r="F1625" s="0" t="s">
        <v>49</v>
      </c>
      <c r="G1625" s="26" t="n">
        <f aca="false">YEAR(C1625)&amp;F1625</f>
        <v>0</v>
      </c>
      <c r="K1625" s="0" t="n">
        <f aca="false">VLOOKUP(F1625,$I$11061:$J$11089,2)</f>
        <v>0</v>
      </c>
      <c r="L1625" s="0" t="s">
        <v>49</v>
      </c>
    </row>
    <row r="1626" customFormat="false" ht="14.1" hidden="false" customHeight="true" outlineLevel="0" collapsed="false">
      <c r="A1626" s="17" t="s">
        <v>24</v>
      </c>
      <c r="B1626" s="0" t="s">
        <v>25</v>
      </c>
      <c r="C1626" s="7" t="n">
        <v>38597</v>
      </c>
      <c r="D1626" s="26" t="s">
        <v>36</v>
      </c>
      <c r="E1626" s="19" t="n">
        <v>7.77</v>
      </c>
      <c r="F1626" s="0" t="s">
        <v>49</v>
      </c>
      <c r="G1626" s="26" t="n">
        <f aca="false">YEAR(C1626)&amp;F1626</f>
        <v>0</v>
      </c>
      <c r="K1626" s="0" t="n">
        <f aca="false">VLOOKUP(F1626,$I$11061:$J$11089,2)</f>
        <v>0</v>
      </c>
      <c r="L1626" s="0" t="s">
        <v>49</v>
      </c>
    </row>
    <row r="1627" customFormat="false" ht="14.1" hidden="false" customHeight="true" outlineLevel="0" collapsed="false">
      <c r="A1627" s="17" t="s">
        <v>24</v>
      </c>
      <c r="B1627" s="0" t="s">
        <v>25</v>
      </c>
      <c r="C1627" s="7" t="n">
        <v>38597</v>
      </c>
      <c r="D1627" s="26" t="s">
        <v>38</v>
      </c>
      <c r="E1627" s="19" t="n">
        <v>8.88</v>
      </c>
      <c r="F1627" s="0" t="s">
        <v>49</v>
      </c>
      <c r="G1627" s="26" t="n">
        <f aca="false">YEAR(C1627)&amp;F1627</f>
        <v>0</v>
      </c>
      <c r="K1627" s="0" t="n">
        <f aca="false">VLOOKUP(F1627,$I$11061:$J$11089,2)</f>
        <v>0</v>
      </c>
      <c r="L1627" s="0" t="s">
        <v>49</v>
      </c>
    </row>
    <row r="1628" customFormat="false" ht="14.1" hidden="false" customHeight="true" outlineLevel="0" collapsed="false">
      <c r="A1628" s="17" t="s">
        <v>24</v>
      </c>
      <c r="B1628" s="0" t="s">
        <v>25</v>
      </c>
      <c r="C1628" s="7" t="n">
        <v>38597</v>
      </c>
      <c r="D1628" s="26" t="s">
        <v>40</v>
      </c>
      <c r="E1628" s="19" t="n">
        <v>9.99</v>
      </c>
      <c r="F1628" s="0" t="s">
        <v>31</v>
      </c>
      <c r="G1628" s="26" t="n">
        <f aca="false">YEAR(C1628)&amp;F1628</f>
        <v>0</v>
      </c>
      <c r="K1628" s="0" t="n">
        <f aca="false">VLOOKUP(F1628,$I$11061:$J$11089,2)</f>
        <v>0</v>
      </c>
      <c r="L1628" s="0" t="s">
        <v>31</v>
      </c>
    </row>
    <row r="1629" customFormat="false" ht="14.1" hidden="false" customHeight="true" outlineLevel="0" collapsed="false">
      <c r="A1629" s="17" t="s">
        <v>24</v>
      </c>
      <c r="B1629" s="0" t="s">
        <v>25</v>
      </c>
      <c r="C1629" s="7" t="n">
        <v>38597</v>
      </c>
      <c r="D1629" s="26" t="s">
        <v>26</v>
      </c>
      <c r="E1629" s="19" t="n">
        <v>1.11</v>
      </c>
      <c r="F1629" s="0" t="s">
        <v>34</v>
      </c>
      <c r="G1629" s="26" t="n">
        <f aca="false">YEAR(C1629)&amp;F1629</f>
        <v>0</v>
      </c>
      <c r="K1629" s="0" t="n">
        <f aca="false">VLOOKUP(F1629,$I$11061:$J$11089,2)</f>
        <v>0</v>
      </c>
      <c r="L1629" s="0" t="s">
        <v>34</v>
      </c>
    </row>
    <row r="1630" customFormat="false" ht="14.1" hidden="false" customHeight="true" outlineLevel="0" collapsed="false">
      <c r="A1630" s="17" t="s">
        <v>24</v>
      </c>
      <c r="B1630" s="0" t="s">
        <v>25</v>
      </c>
      <c r="C1630" s="7" t="n">
        <v>38603</v>
      </c>
      <c r="D1630" s="26" t="s">
        <v>28</v>
      </c>
      <c r="E1630" s="19" t="n">
        <v>2.22</v>
      </c>
      <c r="F1630" s="0" t="s">
        <v>48</v>
      </c>
      <c r="G1630" s="26" t="n">
        <f aca="false">YEAR(C1630)&amp;F1630</f>
        <v>0</v>
      </c>
      <c r="K1630" s="0" t="n">
        <f aca="false">VLOOKUP(F1630,$I$11061:$J$11089,2)</f>
        <v>0</v>
      </c>
      <c r="L1630" s="0" t="s">
        <v>48</v>
      </c>
    </row>
    <row r="1631" customFormat="false" ht="14.1" hidden="false" customHeight="true" outlineLevel="0" collapsed="false">
      <c r="A1631" s="17" t="s">
        <v>24</v>
      </c>
      <c r="B1631" s="0" t="s">
        <v>25</v>
      </c>
      <c r="C1631" s="7" t="n">
        <v>38603</v>
      </c>
      <c r="D1631" s="26" t="s">
        <v>30</v>
      </c>
      <c r="E1631" s="19" t="n">
        <v>3.33</v>
      </c>
      <c r="F1631" s="0" t="s">
        <v>49</v>
      </c>
      <c r="G1631" s="26" t="n">
        <f aca="false">YEAR(C1631)&amp;F1631</f>
        <v>0</v>
      </c>
      <c r="K1631" s="0" t="n">
        <f aca="false">VLOOKUP(F1631,$I$11061:$J$11089,2)</f>
        <v>0</v>
      </c>
      <c r="L1631" s="0" t="s">
        <v>49</v>
      </c>
    </row>
    <row r="1632" customFormat="false" ht="14.1" hidden="false" customHeight="true" outlineLevel="0" collapsed="false">
      <c r="A1632" s="17" t="s">
        <v>24</v>
      </c>
      <c r="B1632" s="0" t="s">
        <v>25</v>
      </c>
      <c r="C1632" s="7" t="n">
        <v>38610</v>
      </c>
      <c r="D1632" s="26" t="s">
        <v>32</v>
      </c>
      <c r="E1632" s="19" t="n">
        <v>4.44</v>
      </c>
      <c r="F1632" s="0" t="s">
        <v>29</v>
      </c>
      <c r="G1632" s="26" t="n">
        <f aca="false">YEAR(C1632)&amp;F1632</f>
        <v>0</v>
      </c>
      <c r="K1632" s="0" t="n">
        <f aca="false">VLOOKUP(F1632,$I$11061:$J$11089,2)</f>
        <v>0</v>
      </c>
      <c r="L1632" s="0" t="s">
        <v>29</v>
      </c>
    </row>
    <row r="1633" customFormat="false" ht="14.1" hidden="false" customHeight="true" outlineLevel="0" collapsed="false">
      <c r="A1633" s="17" t="s">
        <v>24</v>
      </c>
      <c r="B1633" s="0" t="s">
        <v>25</v>
      </c>
      <c r="C1633" s="7" t="n">
        <v>38622</v>
      </c>
      <c r="D1633" s="26" t="s">
        <v>33</v>
      </c>
      <c r="E1633" s="19" t="n">
        <v>5.55</v>
      </c>
      <c r="F1633" s="0" t="s">
        <v>42</v>
      </c>
      <c r="G1633" s="26" t="n">
        <f aca="false">YEAR(C1633)&amp;F1633</f>
        <v>0</v>
      </c>
      <c r="K1633" s="0" t="n">
        <f aca="false">VLOOKUP(F1633,$I$11061:$J$11089,2)</f>
        <v>0</v>
      </c>
      <c r="L1633" s="0" t="s">
        <v>42</v>
      </c>
    </row>
    <row r="1634" customFormat="false" ht="14.1" hidden="false" customHeight="true" outlineLevel="0" collapsed="false">
      <c r="A1634" s="17" t="s">
        <v>24</v>
      </c>
      <c r="B1634" s="0" t="s">
        <v>25</v>
      </c>
      <c r="C1634" s="7" t="n">
        <v>38622</v>
      </c>
      <c r="D1634" s="26" t="s">
        <v>35</v>
      </c>
      <c r="E1634" s="19" t="n">
        <v>6.66</v>
      </c>
      <c r="F1634" s="0" t="s">
        <v>31</v>
      </c>
      <c r="G1634" s="26" t="n">
        <f aca="false">YEAR(C1634)&amp;F1634</f>
        <v>0</v>
      </c>
      <c r="K1634" s="0" t="n">
        <f aca="false">VLOOKUP(F1634,$I$11061:$J$11089,2)</f>
        <v>0</v>
      </c>
      <c r="L1634" s="0" t="s">
        <v>31</v>
      </c>
    </row>
    <row r="1635" customFormat="false" ht="14.1" hidden="false" customHeight="true" outlineLevel="0" collapsed="false">
      <c r="A1635" s="17" t="s">
        <v>24</v>
      </c>
      <c r="B1635" s="0" t="s">
        <v>25</v>
      </c>
      <c r="C1635" s="7" t="n">
        <v>38622</v>
      </c>
      <c r="D1635" s="26" t="s">
        <v>36</v>
      </c>
      <c r="E1635" s="19" t="n">
        <v>7.77</v>
      </c>
      <c r="F1635" s="0" t="s">
        <v>31</v>
      </c>
      <c r="G1635" s="26" t="n">
        <f aca="false">YEAR(C1635)&amp;F1635</f>
        <v>0</v>
      </c>
      <c r="K1635" s="0" t="n">
        <f aca="false">VLOOKUP(F1635,$I$11061:$J$11089,2)</f>
        <v>0</v>
      </c>
      <c r="L1635" s="0" t="s">
        <v>31</v>
      </c>
    </row>
    <row r="1636" customFormat="false" ht="14.1" hidden="false" customHeight="true" outlineLevel="0" collapsed="false">
      <c r="A1636" s="17" t="s">
        <v>24</v>
      </c>
      <c r="B1636" s="0" t="s">
        <v>25</v>
      </c>
      <c r="C1636" s="7" t="n">
        <v>38636</v>
      </c>
      <c r="D1636" s="26" t="s">
        <v>38</v>
      </c>
      <c r="E1636" s="19" t="n">
        <v>8.88</v>
      </c>
      <c r="F1636" s="0" t="s">
        <v>49</v>
      </c>
      <c r="G1636" s="26" t="n">
        <f aca="false">YEAR(C1636)&amp;F1636</f>
        <v>0</v>
      </c>
      <c r="K1636" s="0" t="n">
        <f aca="false">VLOOKUP(F1636,$I$11061:$J$11089,2)</f>
        <v>0</v>
      </c>
      <c r="L1636" s="0" t="s">
        <v>49</v>
      </c>
    </row>
    <row r="1637" customFormat="false" ht="14.1" hidden="false" customHeight="true" outlineLevel="0" collapsed="false">
      <c r="A1637" s="17" t="s">
        <v>24</v>
      </c>
      <c r="B1637" s="0" t="s">
        <v>25</v>
      </c>
      <c r="C1637" s="7" t="n">
        <v>38636</v>
      </c>
      <c r="D1637" s="26" t="s">
        <v>40</v>
      </c>
      <c r="E1637" s="19" t="n">
        <v>9.99</v>
      </c>
      <c r="F1637" s="0" t="s">
        <v>49</v>
      </c>
      <c r="G1637" s="26" t="n">
        <f aca="false">YEAR(C1637)&amp;F1637</f>
        <v>0</v>
      </c>
      <c r="K1637" s="0" t="n">
        <f aca="false">VLOOKUP(F1637,$I$11061:$J$11089,2)</f>
        <v>0</v>
      </c>
      <c r="L1637" s="0" t="s">
        <v>49</v>
      </c>
    </row>
    <row r="1638" customFormat="false" ht="14.1" hidden="false" customHeight="true" outlineLevel="0" collapsed="false">
      <c r="A1638" s="17" t="s">
        <v>24</v>
      </c>
      <c r="B1638" s="0" t="s">
        <v>25</v>
      </c>
      <c r="C1638" s="7" t="n">
        <v>38636</v>
      </c>
      <c r="D1638" s="26" t="s">
        <v>26</v>
      </c>
      <c r="E1638" s="19" t="n">
        <v>1.11</v>
      </c>
      <c r="F1638" s="0" t="s">
        <v>41</v>
      </c>
      <c r="G1638" s="26" t="n">
        <f aca="false">YEAR(C1638)&amp;F1638</f>
        <v>0</v>
      </c>
      <c r="K1638" s="0" t="n">
        <f aca="false">VLOOKUP(F1638,$I$11061:$J$11089,2)</f>
        <v>0</v>
      </c>
      <c r="L1638" s="0" t="s">
        <v>41</v>
      </c>
    </row>
    <row r="1639" customFormat="false" ht="14.1" hidden="false" customHeight="true" outlineLevel="0" collapsed="false">
      <c r="A1639" s="17" t="s">
        <v>24</v>
      </c>
      <c r="B1639" s="0" t="s">
        <v>25</v>
      </c>
      <c r="C1639" s="7" t="n">
        <v>38637</v>
      </c>
      <c r="D1639" s="26" t="s">
        <v>28</v>
      </c>
      <c r="E1639" s="19" t="n">
        <v>2.22</v>
      </c>
      <c r="F1639" s="0" t="s">
        <v>49</v>
      </c>
      <c r="G1639" s="26" t="n">
        <f aca="false">YEAR(C1639)&amp;F1639</f>
        <v>0</v>
      </c>
      <c r="K1639" s="0" t="n">
        <f aca="false">VLOOKUP(F1639,$I$11061:$J$11089,2)</f>
        <v>0</v>
      </c>
      <c r="L1639" s="0" t="s">
        <v>49</v>
      </c>
    </row>
    <row r="1640" customFormat="false" ht="14.1" hidden="false" customHeight="true" outlineLevel="0" collapsed="false">
      <c r="A1640" s="17" t="s">
        <v>24</v>
      </c>
      <c r="B1640" s="0" t="s">
        <v>25</v>
      </c>
      <c r="C1640" s="7" t="n">
        <v>38637</v>
      </c>
      <c r="D1640" s="26" t="s">
        <v>30</v>
      </c>
      <c r="E1640" s="19" t="n">
        <v>3.33</v>
      </c>
      <c r="F1640" s="0" t="s">
        <v>31</v>
      </c>
      <c r="G1640" s="26" t="n">
        <f aca="false">YEAR(C1640)&amp;F1640</f>
        <v>0</v>
      </c>
      <c r="K1640" s="0" t="n">
        <f aca="false">VLOOKUP(F1640,$I$11061:$J$11089,2)</f>
        <v>0</v>
      </c>
      <c r="L1640" s="0" t="s">
        <v>31</v>
      </c>
    </row>
    <row r="1641" customFormat="false" ht="14.1" hidden="false" customHeight="true" outlineLevel="0" collapsed="false">
      <c r="A1641" s="17" t="s">
        <v>24</v>
      </c>
      <c r="B1641" s="0" t="s">
        <v>25</v>
      </c>
      <c r="C1641" s="7" t="n">
        <v>38637</v>
      </c>
      <c r="D1641" s="26" t="s">
        <v>32</v>
      </c>
      <c r="E1641" s="19" t="n">
        <v>4.44</v>
      </c>
      <c r="F1641" s="0" t="s">
        <v>34</v>
      </c>
      <c r="G1641" s="26" t="n">
        <f aca="false">YEAR(C1641)&amp;F1641</f>
        <v>0</v>
      </c>
      <c r="K1641" s="0" t="n">
        <f aca="false">VLOOKUP(F1641,$I$11061:$J$11089,2)</f>
        <v>0</v>
      </c>
      <c r="L1641" s="0" t="s">
        <v>34</v>
      </c>
    </row>
    <row r="1642" customFormat="false" ht="14.1" hidden="false" customHeight="true" outlineLevel="0" collapsed="false">
      <c r="A1642" s="17" t="s">
        <v>24</v>
      </c>
      <c r="B1642" s="0" t="s">
        <v>25</v>
      </c>
      <c r="C1642" s="7" t="n">
        <v>38638</v>
      </c>
      <c r="D1642" s="26" t="s">
        <v>33</v>
      </c>
      <c r="E1642" s="19" t="n">
        <v>5.55</v>
      </c>
      <c r="F1642" s="0" t="s">
        <v>48</v>
      </c>
      <c r="G1642" s="26" t="n">
        <f aca="false">YEAR(C1642)&amp;F1642</f>
        <v>0</v>
      </c>
      <c r="K1642" s="0" t="n">
        <f aca="false">VLOOKUP(F1642,$I$11061:$J$11089,2)</f>
        <v>0</v>
      </c>
      <c r="L1642" s="0" t="s">
        <v>48</v>
      </c>
    </row>
    <row r="1643" customFormat="false" ht="14.1" hidden="false" customHeight="true" outlineLevel="0" collapsed="false">
      <c r="A1643" s="17" t="s">
        <v>24</v>
      </c>
      <c r="B1643" s="0" t="s">
        <v>25</v>
      </c>
      <c r="C1643" s="7" t="n">
        <v>38639</v>
      </c>
      <c r="D1643" s="26" t="s">
        <v>35</v>
      </c>
      <c r="E1643" s="19" t="n">
        <v>6.66</v>
      </c>
      <c r="F1643" s="0" t="s">
        <v>50</v>
      </c>
      <c r="G1643" s="26" t="n">
        <f aca="false">YEAR(C1643)&amp;F1643</f>
        <v>0</v>
      </c>
      <c r="K1643" s="0" t="n">
        <f aca="false">VLOOKUP(F1643,$I$11061:$J$11089,2)</f>
        <v>0</v>
      </c>
      <c r="L1643" s="0" t="s">
        <v>50</v>
      </c>
    </row>
    <row r="1644" customFormat="false" ht="14.1" hidden="false" customHeight="true" outlineLevel="0" collapsed="false">
      <c r="A1644" s="17" t="s">
        <v>24</v>
      </c>
      <c r="B1644" s="0" t="s">
        <v>25</v>
      </c>
      <c r="C1644" s="7" t="n">
        <v>38639</v>
      </c>
      <c r="D1644" s="26" t="s">
        <v>26</v>
      </c>
      <c r="E1644" s="19" t="n">
        <v>1.11</v>
      </c>
      <c r="F1644" s="0" t="s">
        <v>49</v>
      </c>
      <c r="G1644" s="26" t="n">
        <f aca="false">YEAR(C1644)&amp;F1644</f>
        <v>0</v>
      </c>
      <c r="K1644" s="0" t="n">
        <f aca="false">VLOOKUP(F1644,$I$11061:$J$11089,2)</f>
        <v>0</v>
      </c>
      <c r="L1644" s="0" t="s">
        <v>49</v>
      </c>
    </row>
    <row r="1645" customFormat="false" ht="14.1" hidden="false" customHeight="true" outlineLevel="0" collapsed="false">
      <c r="A1645" s="17" t="s">
        <v>24</v>
      </c>
      <c r="B1645" s="0" t="s">
        <v>25</v>
      </c>
      <c r="C1645" s="7" t="n">
        <v>38639</v>
      </c>
      <c r="D1645" s="26" t="s">
        <v>28</v>
      </c>
      <c r="E1645" s="19" t="n">
        <v>2.22</v>
      </c>
      <c r="F1645" s="0" t="s">
        <v>49</v>
      </c>
      <c r="G1645" s="26" t="n">
        <f aca="false">YEAR(C1645)&amp;F1645</f>
        <v>0</v>
      </c>
      <c r="K1645" s="0" t="n">
        <f aca="false">VLOOKUP(F1645,$I$11061:$J$11089,2)</f>
        <v>0</v>
      </c>
      <c r="L1645" s="0" t="s">
        <v>49</v>
      </c>
    </row>
    <row r="1646" customFormat="false" ht="14.1" hidden="false" customHeight="true" outlineLevel="0" collapsed="false">
      <c r="A1646" s="17" t="s">
        <v>24</v>
      </c>
      <c r="B1646" s="0" t="s">
        <v>25</v>
      </c>
      <c r="C1646" s="7" t="n">
        <v>38639</v>
      </c>
      <c r="D1646" s="26" t="s">
        <v>30</v>
      </c>
      <c r="E1646" s="19" t="n">
        <v>3.33</v>
      </c>
      <c r="F1646" s="0" t="s">
        <v>49</v>
      </c>
      <c r="G1646" s="26" t="n">
        <f aca="false">YEAR(C1646)&amp;F1646</f>
        <v>0</v>
      </c>
      <c r="K1646" s="0" t="n">
        <f aca="false">VLOOKUP(F1646,$I$11061:$J$11089,2)</f>
        <v>0</v>
      </c>
      <c r="L1646" s="0" t="s">
        <v>49</v>
      </c>
    </row>
    <row r="1647" customFormat="false" ht="14.1" hidden="false" customHeight="true" outlineLevel="0" collapsed="false">
      <c r="A1647" s="17" t="s">
        <v>24</v>
      </c>
      <c r="B1647" s="0" t="s">
        <v>25</v>
      </c>
      <c r="C1647" s="7" t="n">
        <v>38639</v>
      </c>
      <c r="D1647" s="26" t="s">
        <v>32</v>
      </c>
      <c r="E1647" s="19" t="n">
        <v>4.44</v>
      </c>
      <c r="F1647" s="0" t="s">
        <v>31</v>
      </c>
      <c r="G1647" s="26" t="n">
        <f aca="false">YEAR(C1647)&amp;F1647</f>
        <v>0</v>
      </c>
      <c r="K1647" s="0" t="n">
        <f aca="false">VLOOKUP(F1647,$I$11061:$J$11089,2)</f>
        <v>0</v>
      </c>
      <c r="L1647" s="0" t="s">
        <v>31</v>
      </c>
    </row>
    <row r="1648" customFormat="false" ht="14.1" hidden="false" customHeight="true" outlineLevel="0" collapsed="false">
      <c r="A1648" s="17" t="s">
        <v>24</v>
      </c>
      <c r="B1648" s="0" t="s">
        <v>25</v>
      </c>
      <c r="C1648" s="7" t="n">
        <v>38645</v>
      </c>
      <c r="D1648" s="26" t="s">
        <v>33</v>
      </c>
      <c r="E1648" s="19" t="n">
        <v>5.55</v>
      </c>
      <c r="F1648" s="0" t="s">
        <v>29</v>
      </c>
      <c r="G1648" s="26" t="n">
        <f aca="false">YEAR(C1648)&amp;F1648</f>
        <v>0</v>
      </c>
      <c r="K1648" s="0" t="n">
        <f aca="false">VLOOKUP(F1648,$I$11061:$J$11089,2)</f>
        <v>0</v>
      </c>
      <c r="L1648" s="0" t="s">
        <v>29</v>
      </c>
    </row>
    <row r="1649" customFormat="false" ht="14.1" hidden="false" customHeight="true" outlineLevel="0" collapsed="false">
      <c r="A1649" s="17" t="s">
        <v>24</v>
      </c>
      <c r="B1649" s="0" t="s">
        <v>25</v>
      </c>
      <c r="C1649" s="7" t="n">
        <v>38645</v>
      </c>
      <c r="D1649" s="26" t="s">
        <v>35</v>
      </c>
      <c r="E1649" s="19" t="n">
        <v>6.66</v>
      </c>
      <c r="F1649" s="0" t="s">
        <v>49</v>
      </c>
      <c r="G1649" s="26" t="n">
        <f aca="false">YEAR(C1649)&amp;F1649</f>
        <v>0</v>
      </c>
      <c r="K1649" s="0" t="n">
        <f aca="false">VLOOKUP(F1649,$I$11061:$J$11089,2)</f>
        <v>0</v>
      </c>
      <c r="L1649" s="0" t="s">
        <v>49</v>
      </c>
    </row>
    <row r="1650" customFormat="false" ht="14.1" hidden="false" customHeight="true" outlineLevel="0" collapsed="false">
      <c r="A1650" s="17" t="s">
        <v>24</v>
      </c>
      <c r="B1650" s="0" t="s">
        <v>25</v>
      </c>
      <c r="C1650" s="7" t="n">
        <v>38655</v>
      </c>
      <c r="D1650" s="26" t="s">
        <v>36</v>
      </c>
      <c r="E1650" s="19" t="n">
        <v>7.77</v>
      </c>
      <c r="F1650" s="0" t="s">
        <v>49</v>
      </c>
      <c r="G1650" s="26" t="n">
        <f aca="false">YEAR(C1650)&amp;F1650</f>
        <v>0</v>
      </c>
      <c r="K1650" s="0" t="n">
        <f aca="false">VLOOKUP(F1650,$I$11061:$J$11089,2)</f>
        <v>0</v>
      </c>
      <c r="L1650" s="0" t="s">
        <v>49</v>
      </c>
    </row>
    <row r="1651" customFormat="false" ht="14.1" hidden="false" customHeight="true" outlineLevel="0" collapsed="false">
      <c r="A1651" s="17" t="s">
        <v>24</v>
      </c>
      <c r="B1651" s="0" t="s">
        <v>25</v>
      </c>
      <c r="C1651" s="7" t="n">
        <v>38655</v>
      </c>
      <c r="D1651" s="26" t="s">
        <v>38</v>
      </c>
      <c r="E1651" s="19" t="n">
        <v>8.88</v>
      </c>
      <c r="F1651" s="0" t="s">
        <v>31</v>
      </c>
      <c r="G1651" s="26" t="n">
        <f aca="false">YEAR(C1651)&amp;F1651</f>
        <v>0</v>
      </c>
      <c r="K1651" s="0" t="n">
        <f aca="false">VLOOKUP(F1651,$I$11061:$J$11089,2)</f>
        <v>0</v>
      </c>
      <c r="L1651" s="0" t="s">
        <v>31</v>
      </c>
    </row>
    <row r="1652" customFormat="false" ht="14.1" hidden="false" customHeight="true" outlineLevel="0" collapsed="false">
      <c r="A1652" s="17" t="s">
        <v>24</v>
      </c>
      <c r="B1652" s="0" t="s">
        <v>25</v>
      </c>
      <c r="C1652" s="7" t="n">
        <v>38655</v>
      </c>
      <c r="D1652" s="26" t="s">
        <v>40</v>
      </c>
      <c r="E1652" s="19" t="n">
        <v>9.99</v>
      </c>
      <c r="F1652" s="0" t="s">
        <v>31</v>
      </c>
      <c r="G1652" s="26" t="n">
        <f aca="false">YEAR(C1652)&amp;F1652</f>
        <v>0</v>
      </c>
      <c r="K1652" s="0" t="n">
        <f aca="false">VLOOKUP(F1652,$I$11061:$J$11089,2)</f>
        <v>0</v>
      </c>
      <c r="L1652" s="0" t="s">
        <v>31</v>
      </c>
    </row>
    <row r="1653" customFormat="false" ht="14.1" hidden="false" customHeight="true" outlineLevel="0" collapsed="false">
      <c r="A1653" s="17" t="s">
        <v>24</v>
      </c>
      <c r="B1653" s="0" t="s">
        <v>25</v>
      </c>
      <c r="C1653" s="7" t="n">
        <v>38655</v>
      </c>
      <c r="D1653" s="26" t="s">
        <v>26</v>
      </c>
      <c r="E1653" s="19" t="n">
        <v>1.11</v>
      </c>
      <c r="F1653" s="0" t="s">
        <v>34</v>
      </c>
      <c r="G1653" s="26" t="n">
        <f aca="false">YEAR(C1653)&amp;F1653</f>
        <v>0</v>
      </c>
      <c r="K1653" s="0" t="n">
        <f aca="false">VLOOKUP(F1653,$I$11061:$J$11089,2)</f>
        <v>0</v>
      </c>
      <c r="L1653" s="0" t="s">
        <v>34</v>
      </c>
    </row>
    <row r="1654" customFormat="false" ht="14.1" hidden="false" customHeight="true" outlineLevel="0" collapsed="false">
      <c r="A1654" s="17" t="s">
        <v>24</v>
      </c>
      <c r="B1654" s="0" t="s">
        <v>25</v>
      </c>
      <c r="C1654" s="7" t="n">
        <v>38666</v>
      </c>
      <c r="D1654" s="26" t="s">
        <v>28</v>
      </c>
      <c r="E1654" s="19" t="n">
        <v>2.22</v>
      </c>
      <c r="F1654" s="0" t="s">
        <v>29</v>
      </c>
      <c r="G1654" s="26" t="n">
        <f aca="false">YEAR(C1654)&amp;F1654</f>
        <v>0</v>
      </c>
      <c r="K1654" s="0" t="n">
        <f aca="false">VLOOKUP(F1654,$I$11061:$J$11089,2)</f>
        <v>0</v>
      </c>
      <c r="L1654" s="0" t="s">
        <v>29</v>
      </c>
    </row>
    <row r="1655" customFormat="false" ht="14.1" hidden="false" customHeight="true" outlineLevel="0" collapsed="false">
      <c r="A1655" s="17" t="s">
        <v>24</v>
      </c>
      <c r="B1655" s="0" t="s">
        <v>25</v>
      </c>
      <c r="C1655" s="7" t="n">
        <v>38670</v>
      </c>
      <c r="D1655" s="26" t="s">
        <v>30</v>
      </c>
      <c r="E1655" s="19" t="n">
        <v>3.33</v>
      </c>
      <c r="F1655" s="0" t="s">
        <v>48</v>
      </c>
      <c r="G1655" s="26" t="n">
        <f aca="false">YEAR(C1655)&amp;F1655</f>
        <v>0</v>
      </c>
      <c r="K1655" s="0" t="n">
        <f aca="false">VLOOKUP(F1655,$I$11061:$J$11089,2)</f>
        <v>0</v>
      </c>
      <c r="L1655" s="0" t="s">
        <v>48</v>
      </c>
    </row>
    <row r="1656" customFormat="false" ht="14.1" hidden="false" customHeight="true" outlineLevel="0" collapsed="false">
      <c r="A1656" s="17" t="s">
        <v>24</v>
      </c>
      <c r="B1656" s="0" t="s">
        <v>25</v>
      </c>
      <c r="C1656" s="7" t="n">
        <v>38671</v>
      </c>
      <c r="D1656" s="26" t="s">
        <v>32</v>
      </c>
      <c r="E1656" s="19" t="n">
        <v>4.44</v>
      </c>
      <c r="F1656" s="0" t="s">
        <v>39</v>
      </c>
      <c r="G1656" s="26" t="n">
        <f aca="false">YEAR(C1656)&amp;F1656</f>
        <v>0</v>
      </c>
      <c r="K1656" s="0" t="n">
        <f aca="false">VLOOKUP(F1656,$I$11061:$J$11089,2)</f>
        <v>0</v>
      </c>
      <c r="L1656" s="0" t="s">
        <v>39</v>
      </c>
    </row>
    <row r="1657" customFormat="false" ht="14.1" hidden="false" customHeight="true" outlineLevel="0" collapsed="false">
      <c r="A1657" s="17" t="s">
        <v>24</v>
      </c>
      <c r="B1657" s="0" t="s">
        <v>25</v>
      </c>
      <c r="C1657" s="7" t="n">
        <v>38679</v>
      </c>
      <c r="D1657" s="26" t="s">
        <v>33</v>
      </c>
      <c r="E1657" s="19" t="n">
        <v>5.55</v>
      </c>
      <c r="F1657" s="0" t="s">
        <v>49</v>
      </c>
      <c r="G1657" s="26" t="n">
        <f aca="false">YEAR(C1657)&amp;F1657</f>
        <v>0</v>
      </c>
      <c r="K1657" s="0" t="n">
        <f aca="false">VLOOKUP(F1657,$I$11061:$J$11089,2)</f>
        <v>0</v>
      </c>
      <c r="L1657" s="0" t="s">
        <v>49</v>
      </c>
    </row>
    <row r="1658" customFormat="false" ht="14.1" hidden="false" customHeight="true" outlineLevel="0" collapsed="false">
      <c r="A1658" s="17" t="s">
        <v>24</v>
      </c>
      <c r="B1658" s="0" t="s">
        <v>25</v>
      </c>
      <c r="C1658" s="7" t="n">
        <v>38682</v>
      </c>
      <c r="D1658" s="26" t="s">
        <v>35</v>
      </c>
      <c r="E1658" s="19" t="n">
        <v>6.66</v>
      </c>
      <c r="F1658" s="0" t="s">
        <v>49</v>
      </c>
      <c r="G1658" s="26" t="n">
        <f aca="false">YEAR(C1658)&amp;F1658</f>
        <v>0</v>
      </c>
      <c r="K1658" s="0" t="n">
        <f aca="false">VLOOKUP(F1658,$I$11061:$J$11089,2)</f>
        <v>0</v>
      </c>
      <c r="L1658" s="0" t="s">
        <v>49</v>
      </c>
    </row>
    <row r="1659" customFormat="false" ht="14.1" hidden="false" customHeight="true" outlineLevel="0" collapsed="false">
      <c r="A1659" s="17" t="s">
        <v>24</v>
      </c>
      <c r="B1659" s="0" t="s">
        <v>25</v>
      </c>
      <c r="C1659" s="7" t="n">
        <v>38684</v>
      </c>
      <c r="D1659" s="26" t="s">
        <v>36</v>
      </c>
      <c r="E1659" s="19" t="n">
        <v>7.77</v>
      </c>
      <c r="F1659" s="0" t="s">
        <v>31</v>
      </c>
      <c r="G1659" s="26" t="n">
        <f aca="false">YEAR(C1659)&amp;F1659</f>
        <v>0</v>
      </c>
      <c r="K1659" s="0" t="n">
        <f aca="false">VLOOKUP(F1659,$I$11061:$J$11089,2)</f>
        <v>0</v>
      </c>
      <c r="L1659" s="0" t="s">
        <v>31</v>
      </c>
    </row>
    <row r="1660" customFormat="false" ht="14.1" hidden="false" customHeight="true" outlineLevel="0" collapsed="false">
      <c r="A1660" s="17" t="s">
        <v>24</v>
      </c>
      <c r="B1660" s="0" t="s">
        <v>25</v>
      </c>
      <c r="C1660" s="7" t="n">
        <v>38684</v>
      </c>
      <c r="D1660" s="26" t="s">
        <v>38</v>
      </c>
      <c r="E1660" s="19" t="n">
        <v>8.88</v>
      </c>
      <c r="F1660" s="0" t="s">
        <v>31</v>
      </c>
      <c r="G1660" s="26" t="n">
        <f aca="false">YEAR(C1660)&amp;F1660</f>
        <v>0</v>
      </c>
      <c r="K1660" s="0" t="n">
        <f aca="false">VLOOKUP(F1660,$I$11061:$J$11089,2)</f>
        <v>0</v>
      </c>
      <c r="L1660" s="0" t="s">
        <v>31</v>
      </c>
    </row>
    <row r="1661" customFormat="false" ht="14.1" hidden="false" customHeight="true" outlineLevel="0" collapsed="false">
      <c r="A1661" s="17" t="s">
        <v>24</v>
      </c>
      <c r="B1661" s="0" t="s">
        <v>25</v>
      </c>
      <c r="C1661" s="7" t="n">
        <v>38685</v>
      </c>
      <c r="D1661" s="26" t="s">
        <v>40</v>
      </c>
      <c r="E1661" s="19" t="n">
        <v>9.99</v>
      </c>
      <c r="F1661" s="0" t="s">
        <v>29</v>
      </c>
      <c r="G1661" s="26" t="n">
        <f aca="false">YEAR(C1661)&amp;F1661</f>
        <v>0</v>
      </c>
      <c r="K1661" s="0" t="n">
        <f aca="false">VLOOKUP(F1661,$I$11061:$J$11089,2)</f>
        <v>0</v>
      </c>
      <c r="L1661" s="0" t="s">
        <v>29</v>
      </c>
    </row>
    <row r="1662" customFormat="false" ht="14.1" hidden="false" customHeight="true" outlineLevel="0" collapsed="false">
      <c r="A1662" s="17" t="s">
        <v>24</v>
      </c>
      <c r="B1662" s="0" t="s">
        <v>25</v>
      </c>
      <c r="C1662" s="7" t="n">
        <v>38685</v>
      </c>
      <c r="D1662" s="26" t="s">
        <v>26</v>
      </c>
      <c r="E1662" s="19" t="n">
        <v>1.11</v>
      </c>
      <c r="F1662" s="0" t="s">
        <v>47</v>
      </c>
      <c r="G1662" s="26" t="n">
        <f aca="false">YEAR(C1662)&amp;F1662</f>
        <v>0</v>
      </c>
      <c r="K1662" s="0" t="n">
        <f aca="false">VLOOKUP(F1662,$I$11061:$J$11089,2)</f>
        <v>0</v>
      </c>
      <c r="L1662" s="0" t="s">
        <v>47</v>
      </c>
    </row>
    <row r="1663" customFormat="false" ht="14.1" hidden="false" customHeight="true" outlineLevel="0" collapsed="false">
      <c r="A1663" s="17" t="s">
        <v>24</v>
      </c>
      <c r="B1663" s="0" t="s">
        <v>25</v>
      </c>
      <c r="C1663" s="7" t="n">
        <v>38692</v>
      </c>
      <c r="D1663" s="26" t="s">
        <v>28</v>
      </c>
      <c r="E1663" s="19" t="n">
        <v>2.22</v>
      </c>
      <c r="F1663" s="0" t="s">
        <v>54</v>
      </c>
      <c r="G1663" s="26" t="n">
        <f aca="false">YEAR(C1663)&amp;F1663</f>
        <v>0</v>
      </c>
      <c r="K1663" s="0" t="n">
        <f aca="false">VLOOKUP(F1663,$I$11061:$J$11089,2)</f>
        <v>0</v>
      </c>
      <c r="L1663" s="0" t="s">
        <v>54</v>
      </c>
    </row>
    <row r="1664" customFormat="false" ht="14.1" hidden="false" customHeight="true" outlineLevel="0" collapsed="false">
      <c r="A1664" s="17" t="s">
        <v>24</v>
      </c>
      <c r="B1664" s="0" t="s">
        <v>25</v>
      </c>
      <c r="C1664" s="7" t="n">
        <v>38692</v>
      </c>
      <c r="D1664" s="26" t="s">
        <v>30</v>
      </c>
      <c r="E1664" s="19" t="n">
        <v>3.33</v>
      </c>
      <c r="F1664" s="0" t="s">
        <v>53</v>
      </c>
      <c r="G1664" s="26" t="n">
        <f aca="false">YEAR(C1664)&amp;F1664</f>
        <v>0</v>
      </c>
      <c r="K1664" s="0" t="n">
        <f aca="false">VLOOKUP(F1664,$I$11061:$J$11089,2)</f>
        <v>0</v>
      </c>
      <c r="L1664" s="0" t="s">
        <v>53</v>
      </c>
    </row>
    <row r="1665" customFormat="false" ht="14.1" hidden="false" customHeight="true" outlineLevel="0" collapsed="false">
      <c r="A1665" s="17" t="s">
        <v>24</v>
      </c>
      <c r="B1665" s="0" t="s">
        <v>25</v>
      </c>
      <c r="C1665" s="7" t="n">
        <v>38692</v>
      </c>
      <c r="D1665" s="26" t="s">
        <v>32</v>
      </c>
      <c r="E1665" s="19" t="n">
        <v>4.44</v>
      </c>
      <c r="F1665" s="0" t="s">
        <v>34</v>
      </c>
      <c r="G1665" s="26" t="n">
        <f aca="false">YEAR(C1665)&amp;F1665</f>
        <v>0</v>
      </c>
      <c r="K1665" s="0" t="n">
        <f aca="false">VLOOKUP(F1665,$I$11061:$J$11089,2)</f>
        <v>0</v>
      </c>
      <c r="L1665" s="0" t="s">
        <v>34</v>
      </c>
    </row>
    <row r="1666" customFormat="false" ht="14.1" hidden="false" customHeight="true" outlineLevel="0" collapsed="false">
      <c r="A1666" s="17" t="s">
        <v>24</v>
      </c>
      <c r="B1666" s="0" t="s">
        <v>25</v>
      </c>
      <c r="C1666" s="7" t="n">
        <v>38699</v>
      </c>
      <c r="D1666" s="26" t="s">
        <v>33</v>
      </c>
      <c r="E1666" s="19" t="n">
        <v>5.55</v>
      </c>
      <c r="F1666" s="0" t="s">
        <v>49</v>
      </c>
      <c r="G1666" s="26" t="n">
        <f aca="false">YEAR(C1666)&amp;F1666</f>
        <v>0</v>
      </c>
      <c r="K1666" s="0" t="n">
        <f aca="false">VLOOKUP(F1666,$I$11061:$J$11089,2)</f>
        <v>0</v>
      </c>
      <c r="L1666" s="0" t="s">
        <v>49</v>
      </c>
    </row>
    <row r="1667" customFormat="false" ht="14.1" hidden="false" customHeight="true" outlineLevel="0" collapsed="false">
      <c r="A1667" s="17" t="s">
        <v>24</v>
      </c>
      <c r="B1667" s="0" t="s">
        <v>25</v>
      </c>
      <c r="C1667" s="7" t="n">
        <v>38701</v>
      </c>
      <c r="D1667" s="26" t="s">
        <v>35</v>
      </c>
      <c r="E1667" s="19" t="n">
        <v>6.66</v>
      </c>
      <c r="F1667" s="0" t="s">
        <v>42</v>
      </c>
      <c r="G1667" s="26" t="n">
        <f aca="false">YEAR(C1667)&amp;F1667</f>
        <v>0</v>
      </c>
      <c r="K1667" s="0" t="n">
        <f aca="false">VLOOKUP(F1667,$I$11061:$J$11089,2)</f>
        <v>0</v>
      </c>
      <c r="L1667" s="0" t="s">
        <v>42</v>
      </c>
    </row>
    <row r="1668" customFormat="false" ht="14.1" hidden="false" customHeight="true" outlineLevel="0" collapsed="false">
      <c r="A1668" s="17" t="s">
        <v>24</v>
      </c>
      <c r="B1668" s="0" t="s">
        <v>25</v>
      </c>
      <c r="C1668" s="7" t="n">
        <v>38701</v>
      </c>
      <c r="D1668" s="26" t="s">
        <v>36</v>
      </c>
      <c r="E1668" s="19" t="n">
        <v>7.77</v>
      </c>
      <c r="F1668" s="0" t="s">
        <v>29</v>
      </c>
      <c r="G1668" s="26" t="n">
        <f aca="false">YEAR(C1668)&amp;F1668</f>
        <v>0</v>
      </c>
      <c r="K1668" s="0" t="n">
        <f aca="false">VLOOKUP(F1668,$I$11061:$J$11089,2)</f>
        <v>0</v>
      </c>
      <c r="L1668" s="0" t="s">
        <v>29</v>
      </c>
    </row>
    <row r="1669" customFormat="false" ht="14.1" hidden="false" customHeight="true" outlineLevel="0" collapsed="false">
      <c r="A1669" s="17" t="s">
        <v>24</v>
      </c>
      <c r="B1669" s="0" t="s">
        <v>25</v>
      </c>
      <c r="C1669" s="7" t="n">
        <v>38701</v>
      </c>
      <c r="D1669" s="26" t="s">
        <v>38</v>
      </c>
      <c r="E1669" s="19" t="n">
        <v>8.88</v>
      </c>
      <c r="F1669" s="0" t="s">
        <v>48</v>
      </c>
      <c r="G1669" s="26" t="n">
        <f aca="false">YEAR(C1669)&amp;F1669</f>
        <v>0</v>
      </c>
      <c r="K1669" s="0" t="n">
        <f aca="false">VLOOKUP(F1669,$I$11061:$J$11089,2)</f>
        <v>0</v>
      </c>
      <c r="L1669" s="0" t="s">
        <v>48</v>
      </c>
    </row>
    <row r="1670" customFormat="false" ht="14.1" hidden="false" customHeight="true" outlineLevel="0" collapsed="false">
      <c r="A1670" s="17" t="s">
        <v>24</v>
      </c>
      <c r="B1670" s="0" t="s">
        <v>25</v>
      </c>
      <c r="C1670" s="7" t="n">
        <v>38709</v>
      </c>
      <c r="D1670" s="26" t="s">
        <v>40</v>
      </c>
      <c r="E1670" s="19" t="n">
        <v>9.99</v>
      </c>
      <c r="F1670" s="0" t="s">
        <v>31</v>
      </c>
      <c r="G1670" s="26" t="n">
        <f aca="false">YEAR(C1670)&amp;F1670</f>
        <v>0</v>
      </c>
      <c r="K1670" s="0" t="n">
        <f aca="false">VLOOKUP(F1670,$I$11061:$J$11089,2)</f>
        <v>0</v>
      </c>
      <c r="L1670" s="0" t="s">
        <v>31</v>
      </c>
    </row>
    <row r="1671" customFormat="false" ht="14.1" hidden="false" customHeight="true" outlineLevel="0" collapsed="false">
      <c r="A1671" s="17" t="s">
        <v>24</v>
      </c>
      <c r="B1671" s="0" t="s">
        <v>25</v>
      </c>
      <c r="C1671" s="7" t="n">
        <v>38709</v>
      </c>
      <c r="D1671" s="26" t="s">
        <v>26</v>
      </c>
      <c r="E1671" s="19" t="n">
        <v>1.11</v>
      </c>
      <c r="F1671" s="0" t="s">
        <v>31</v>
      </c>
      <c r="G1671" s="26" t="n">
        <f aca="false">YEAR(C1671)&amp;F1671</f>
        <v>0</v>
      </c>
      <c r="K1671" s="0" t="n">
        <f aca="false">VLOOKUP(F1671,$I$11061:$J$11089,2)</f>
        <v>0</v>
      </c>
      <c r="L1671" s="0" t="s">
        <v>31</v>
      </c>
    </row>
    <row r="1672" customFormat="false" ht="14.1" hidden="false" customHeight="true" outlineLevel="0" collapsed="false">
      <c r="A1672" s="17" t="s">
        <v>24</v>
      </c>
      <c r="B1672" s="0" t="s">
        <v>25</v>
      </c>
      <c r="C1672" s="7" t="n">
        <v>38714</v>
      </c>
      <c r="D1672" s="26" t="s">
        <v>28</v>
      </c>
      <c r="E1672" s="19" t="n">
        <v>2.22</v>
      </c>
      <c r="F1672" s="0" t="s">
        <v>47</v>
      </c>
      <c r="G1672" s="26" t="n">
        <f aca="false">YEAR(C1672)&amp;F1672</f>
        <v>0</v>
      </c>
      <c r="K1672" s="0" t="n">
        <f aca="false">VLOOKUP(F1672,$I$11061:$J$11089,2)</f>
        <v>0</v>
      </c>
      <c r="L1672" s="0" t="s">
        <v>47</v>
      </c>
    </row>
    <row r="1673" customFormat="false" ht="14.1" hidden="false" customHeight="true" outlineLevel="0" collapsed="false">
      <c r="A1673" s="17" t="s">
        <v>24</v>
      </c>
      <c r="B1673" s="0" t="s">
        <v>25</v>
      </c>
      <c r="C1673" s="7" t="n">
        <v>38717</v>
      </c>
      <c r="D1673" s="26" t="s">
        <v>30</v>
      </c>
      <c r="E1673" s="19" t="n">
        <v>3.33</v>
      </c>
      <c r="F1673" s="0" t="s">
        <v>56</v>
      </c>
      <c r="G1673" s="26" t="n">
        <f aca="false">YEAR(C1673)&amp;F1673</f>
        <v>0</v>
      </c>
      <c r="K1673" s="0" t="n">
        <f aca="false">VLOOKUP(F1673,$I$11061:$J$11089,2)</f>
        <v>0</v>
      </c>
      <c r="L1673" s="0" t="s">
        <v>56</v>
      </c>
    </row>
    <row r="1674" customFormat="false" ht="14.1" hidden="false" customHeight="true" outlineLevel="0" collapsed="false">
      <c r="A1674" s="17" t="s">
        <v>24</v>
      </c>
      <c r="B1674" s="0" t="s">
        <v>25</v>
      </c>
      <c r="C1674" s="7" t="n">
        <v>38717</v>
      </c>
      <c r="D1674" s="26" t="s">
        <v>32</v>
      </c>
      <c r="E1674" s="19" t="n">
        <v>4.44</v>
      </c>
      <c r="F1674" s="0" t="s">
        <v>56</v>
      </c>
      <c r="G1674" s="26" t="n">
        <f aca="false">YEAR(C1674)&amp;F1674</f>
        <v>0</v>
      </c>
      <c r="K1674" s="0" t="n">
        <f aca="false">VLOOKUP(F1674,$I$11061:$J$11089,2)</f>
        <v>0</v>
      </c>
      <c r="L1674" s="0" t="s">
        <v>56</v>
      </c>
    </row>
    <row r="1675" customFormat="false" ht="14.1" hidden="false" customHeight="true" outlineLevel="0" collapsed="false">
      <c r="A1675" s="17" t="s">
        <v>24</v>
      </c>
      <c r="B1675" s="0" t="s">
        <v>25</v>
      </c>
      <c r="C1675" s="7" t="n">
        <v>38717</v>
      </c>
      <c r="D1675" s="26" t="s">
        <v>33</v>
      </c>
      <c r="E1675" s="19" t="n">
        <v>5.55</v>
      </c>
      <c r="F1675" s="0" t="s">
        <v>56</v>
      </c>
      <c r="G1675" s="26" t="n">
        <f aca="false">YEAR(C1675)&amp;F1675</f>
        <v>0</v>
      </c>
      <c r="K1675" s="0" t="n">
        <f aca="false">VLOOKUP(F1675,$I$11061:$J$11089,2)</f>
        <v>0</v>
      </c>
      <c r="L1675" s="0" t="s">
        <v>56</v>
      </c>
    </row>
    <row r="1676" customFormat="false" ht="14.1" hidden="false" customHeight="true" outlineLevel="0" collapsed="false">
      <c r="A1676" s="17" t="s">
        <v>24</v>
      </c>
      <c r="B1676" s="0" t="s">
        <v>25</v>
      </c>
      <c r="C1676" s="7" t="n">
        <v>38718</v>
      </c>
      <c r="D1676" s="26" t="s">
        <v>35</v>
      </c>
      <c r="E1676" s="19" t="n">
        <v>6.66</v>
      </c>
      <c r="F1676" s="0" t="s">
        <v>29</v>
      </c>
      <c r="G1676" s="26" t="n">
        <f aca="false">YEAR(C1676)&amp;F1676</f>
        <v>0</v>
      </c>
      <c r="K1676" s="0" t="n">
        <f aca="false">VLOOKUP(F1676,$I$11061:$J$11089,2)</f>
        <v>0</v>
      </c>
      <c r="L1676" s="0" t="s">
        <v>29</v>
      </c>
    </row>
    <row r="1677" customFormat="false" ht="14.1" hidden="false" customHeight="true" outlineLevel="0" collapsed="false">
      <c r="A1677" s="17" t="s">
        <v>24</v>
      </c>
      <c r="B1677" s="0" t="s">
        <v>25</v>
      </c>
      <c r="C1677" s="7" t="n">
        <v>38719</v>
      </c>
      <c r="D1677" s="26" t="s">
        <v>36</v>
      </c>
      <c r="E1677" s="19" t="n">
        <v>7.77</v>
      </c>
      <c r="F1677" s="0" t="s">
        <v>27</v>
      </c>
      <c r="G1677" s="26" t="n">
        <f aca="false">YEAR(C1677)&amp;F1677</f>
        <v>0</v>
      </c>
      <c r="K1677" s="0" t="n">
        <f aca="false">VLOOKUP(F1677,$I$11061:$J$11089,2)</f>
        <v>0</v>
      </c>
      <c r="L1677" s="0" t="s">
        <v>27</v>
      </c>
    </row>
    <row r="1678" customFormat="false" ht="14.1" hidden="false" customHeight="true" outlineLevel="0" collapsed="false">
      <c r="A1678" s="17" t="s">
        <v>24</v>
      </c>
      <c r="B1678" s="0" t="s">
        <v>25</v>
      </c>
      <c r="C1678" s="7" t="n">
        <v>38719</v>
      </c>
      <c r="D1678" s="26" t="s">
        <v>38</v>
      </c>
      <c r="E1678" s="19" t="n">
        <v>8.88</v>
      </c>
      <c r="F1678" s="0" t="s">
        <v>49</v>
      </c>
      <c r="G1678" s="26" t="n">
        <f aca="false">YEAR(C1678)&amp;F1678</f>
        <v>0</v>
      </c>
      <c r="K1678" s="0" t="n">
        <f aca="false">VLOOKUP(F1678,$I$11061:$J$11089,2)</f>
        <v>0</v>
      </c>
      <c r="L1678" s="0" t="s">
        <v>49</v>
      </c>
    </row>
    <row r="1679" customFormat="false" ht="14.1" hidden="false" customHeight="true" outlineLevel="0" collapsed="false">
      <c r="A1679" s="17" t="s">
        <v>24</v>
      </c>
      <c r="B1679" s="0" t="s">
        <v>25</v>
      </c>
      <c r="C1679" s="7" t="n">
        <v>38719</v>
      </c>
      <c r="D1679" s="26" t="s">
        <v>40</v>
      </c>
      <c r="E1679" s="19" t="n">
        <v>9.99</v>
      </c>
      <c r="F1679" s="0" t="s">
        <v>31</v>
      </c>
      <c r="G1679" s="26" t="n">
        <f aca="false">YEAR(C1679)&amp;F1679</f>
        <v>0</v>
      </c>
      <c r="K1679" s="0" t="n">
        <f aca="false">VLOOKUP(F1679,$I$11061:$J$11089,2)</f>
        <v>0</v>
      </c>
      <c r="L1679" s="0" t="s">
        <v>31</v>
      </c>
    </row>
    <row r="1680" customFormat="false" ht="14.1" hidden="false" customHeight="true" outlineLevel="0" collapsed="false">
      <c r="A1680" s="17" t="s">
        <v>24</v>
      </c>
      <c r="B1680" s="0" t="s">
        <v>25</v>
      </c>
      <c r="C1680" s="7" t="n">
        <v>38721</v>
      </c>
      <c r="D1680" s="26" t="s">
        <v>26</v>
      </c>
      <c r="E1680" s="19" t="n">
        <v>1.11</v>
      </c>
      <c r="F1680" s="0" t="s">
        <v>29</v>
      </c>
      <c r="G1680" s="26" t="n">
        <f aca="false">YEAR(C1680)&amp;F1680</f>
        <v>0</v>
      </c>
      <c r="K1680" s="0" t="n">
        <f aca="false">VLOOKUP(F1680,$I$11061:$J$11089,2)</f>
        <v>0</v>
      </c>
      <c r="L1680" s="0" t="s">
        <v>29</v>
      </c>
    </row>
    <row r="1681" customFormat="false" ht="14.1" hidden="false" customHeight="true" outlineLevel="0" collapsed="false">
      <c r="A1681" s="17" t="s">
        <v>24</v>
      </c>
      <c r="B1681" s="0" t="s">
        <v>25</v>
      </c>
      <c r="C1681" s="7" t="n">
        <v>38722</v>
      </c>
      <c r="D1681" s="26" t="s">
        <v>28</v>
      </c>
      <c r="E1681" s="19" t="n">
        <v>2.22</v>
      </c>
      <c r="F1681" s="0" t="s">
        <v>31</v>
      </c>
      <c r="G1681" s="26" t="n">
        <f aca="false">YEAR(C1681)&amp;F1681</f>
        <v>0</v>
      </c>
      <c r="K1681" s="0" t="n">
        <f aca="false">VLOOKUP(F1681,$I$11061:$J$11089,2)</f>
        <v>0</v>
      </c>
      <c r="L1681" s="0" t="s">
        <v>31</v>
      </c>
    </row>
    <row r="1682" customFormat="false" ht="14.1" hidden="false" customHeight="true" outlineLevel="0" collapsed="false">
      <c r="A1682" s="17" t="s">
        <v>24</v>
      </c>
      <c r="B1682" s="0" t="s">
        <v>25</v>
      </c>
      <c r="C1682" s="7" t="n">
        <v>38722</v>
      </c>
      <c r="D1682" s="26" t="s">
        <v>30</v>
      </c>
      <c r="E1682" s="19" t="n">
        <v>3.33</v>
      </c>
      <c r="F1682" s="0" t="s">
        <v>34</v>
      </c>
      <c r="G1682" s="26" t="n">
        <f aca="false">YEAR(C1682)&amp;F1682</f>
        <v>0</v>
      </c>
      <c r="K1682" s="0" t="n">
        <f aca="false">VLOOKUP(F1682,$I$11061:$J$11089,2)</f>
        <v>0</v>
      </c>
      <c r="L1682" s="0" t="s">
        <v>34</v>
      </c>
    </row>
    <row r="1683" customFormat="false" ht="14.1" hidden="false" customHeight="true" outlineLevel="0" collapsed="false">
      <c r="A1683" s="17" t="s">
        <v>24</v>
      </c>
      <c r="B1683" s="0" t="s">
        <v>25</v>
      </c>
      <c r="C1683" s="7" t="n">
        <v>38723</v>
      </c>
      <c r="D1683" s="26" t="s">
        <v>32</v>
      </c>
      <c r="E1683" s="19" t="n">
        <v>4.44</v>
      </c>
      <c r="F1683" s="0" t="s">
        <v>27</v>
      </c>
      <c r="G1683" s="26" t="n">
        <f aca="false">YEAR(C1683)&amp;F1683</f>
        <v>0</v>
      </c>
      <c r="K1683" s="0" t="n">
        <f aca="false">VLOOKUP(F1683,$I$11061:$J$11089,2)</f>
        <v>0</v>
      </c>
      <c r="L1683" s="0" t="s">
        <v>27</v>
      </c>
    </row>
    <row r="1684" customFormat="false" ht="14.1" hidden="false" customHeight="true" outlineLevel="0" collapsed="false">
      <c r="A1684" s="17" t="s">
        <v>24</v>
      </c>
      <c r="B1684" s="0" t="s">
        <v>25</v>
      </c>
      <c r="C1684" s="7" t="n">
        <v>38723</v>
      </c>
      <c r="D1684" s="26" t="s">
        <v>33</v>
      </c>
      <c r="E1684" s="19" t="n">
        <v>5.55</v>
      </c>
      <c r="F1684" s="0" t="s">
        <v>37</v>
      </c>
      <c r="G1684" s="26" t="n">
        <f aca="false">YEAR(C1684)&amp;F1684</f>
        <v>0</v>
      </c>
      <c r="K1684" s="0" t="n">
        <f aca="false">VLOOKUP(F1684,$I$11061:$J$11089,2)</f>
        <v>0</v>
      </c>
      <c r="L1684" s="0" t="s">
        <v>37</v>
      </c>
    </row>
    <row r="1685" customFormat="false" ht="14.1" hidden="false" customHeight="true" outlineLevel="0" collapsed="false">
      <c r="A1685" s="17" t="s">
        <v>24</v>
      </c>
      <c r="B1685" s="0" t="s">
        <v>25</v>
      </c>
      <c r="C1685" s="7" t="n">
        <v>38723</v>
      </c>
      <c r="D1685" s="26" t="s">
        <v>35</v>
      </c>
      <c r="E1685" s="19" t="n">
        <v>6.66</v>
      </c>
      <c r="F1685" s="0" t="s">
        <v>39</v>
      </c>
      <c r="G1685" s="26" t="n">
        <f aca="false">YEAR(C1685)&amp;F1685</f>
        <v>0</v>
      </c>
      <c r="K1685" s="0" t="n">
        <f aca="false">VLOOKUP(F1685,$I$11061:$J$11089,2)</f>
        <v>0</v>
      </c>
      <c r="L1685" s="0" t="s">
        <v>39</v>
      </c>
    </row>
    <row r="1686" customFormat="false" ht="14.1" hidden="false" customHeight="true" outlineLevel="0" collapsed="false">
      <c r="A1686" s="17" t="s">
        <v>24</v>
      </c>
      <c r="B1686" s="0" t="s">
        <v>25</v>
      </c>
      <c r="C1686" s="7" t="n">
        <v>38723</v>
      </c>
      <c r="D1686" s="26" t="s">
        <v>26</v>
      </c>
      <c r="E1686" s="19" t="n">
        <v>1.11</v>
      </c>
      <c r="F1686" s="0" t="s">
        <v>29</v>
      </c>
      <c r="G1686" s="26" t="n">
        <f aca="false">YEAR(C1686)&amp;F1686</f>
        <v>0</v>
      </c>
      <c r="K1686" s="0" t="n">
        <f aca="false">VLOOKUP(F1686,$I$11061:$J$11089,2)</f>
        <v>0</v>
      </c>
      <c r="L1686" s="0" t="s">
        <v>29</v>
      </c>
    </row>
    <row r="1687" customFormat="false" ht="14.1" hidden="false" customHeight="true" outlineLevel="0" collapsed="false">
      <c r="A1687" s="17" t="s">
        <v>24</v>
      </c>
      <c r="B1687" s="0" t="s">
        <v>25</v>
      </c>
      <c r="C1687" s="7" t="n">
        <v>38723</v>
      </c>
      <c r="D1687" s="26" t="s">
        <v>28</v>
      </c>
      <c r="E1687" s="19" t="n">
        <v>2.22</v>
      </c>
      <c r="F1687" s="0" t="s">
        <v>52</v>
      </c>
      <c r="G1687" s="26" t="n">
        <f aca="false">YEAR(C1687)&amp;F1687</f>
        <v>0</v>
      </c>
      <c r="K1687" s="0" t="n">
        <f aca="false">VLOOKUP(F1687,$I$11061:$J$11089,2)</f>
        <v>0</v>
      </c>
      <c r="L1687" s="0" t="s">
        <v>52</v>
      </c>
    </row>
    <row r="1688" customFormat="false" ht="14.1" hidden="false" customHeight="true" outlineLevel="0" collapsed="false">
      <c r="A1688" s="17" t="s">
        <v>24</v>
      </c>
      <c r="B1688" s="0" t="s">
        <v>25</v>
      </c>
      <c r="C1688" s="7" t="n">
        <v>38724</v>
      </c>
      <c r="D1688" s="26" t="s">
        <v>30</v>
      </c>
      <c r="E1688" s="19" t="n">
        <v>3.33</v>
      </c>
      <c r="F1688" s="0" t="s">
        <v>29</v>
      </c>
      <c r="G1688" s="26" t="n">
        <f aca="false">YEAR(C1688)&amp;F1688</f>
        <v>0</v>
      </c>
      <c r="K1688" s="0" t="n">
        <f aca="false">VLOOKUP(F1688,$I$11061:$J$11089,2)</f>
        <v>0</v>
      </c>
      <c r="L1688" s="0" t="s">
        <v>29</v>
      </c>
    </row>
    <row r="1689" customFormat="false" ht="14.1" hidden="false" customHeight="true" outlineLevel="0" collapsed="false">
      <c r="A1689" s="17" t="s">
        <v>24</v>
      </c>
      <c r="B1689" s="0" t="s">
        <v>25</v>
      </c>
      <c r="C1689" s="7" t="n">
        <v>38725</v>
      </c>
      <c r="D1689" s="26" t="s">
        <v>32</v>
      </c>
      <c r="E1689" s="19" t="n">
        <v>4.44</v>
      </c>
      <c r="F1689" s="0" t="s">
        <v>39</v>
      </c>
      <c r="G1689" s="26" t="n">
        <f aca="false">YEAR(C1689)&amp;F1689</f>
        <v>0</v>
      </c>
      <c r="K1689" s="0" t="n">
        <f aca="false">VLOOKUP(F1689,$I$11061:$J$11089,2)</f>
        <v>0</v>
      </c>
      <c r="L1689" s="0" t="s">
        <v>39</v>
      </c>
    </row>
    <row r="1690" customFormat="false" ht="14.1" hidden="false" customHeight="true" outlineLevel="0" collapsed="false">
      <c r="A1690" s="17" t="s">
        <v>24</v>
      </c>
      <c r="B1690" s="0" t="s">
        <v>25</v>
      </c>
      <c r="C1690" s="7" t="n">
        <v>38725</v>
      </c>
      <c r="D1690" s="26" t="s">
        <v>33</v>
      </c>
      <c r="E1690" s="19" t="n">
        <v>5.55</v>
      </c>
      <c r="F1690" s="0" t="s">
        <v>46</v>
      </c>
      <c r="G1690" s="26" t="n">
        <f aca="false">YEAR(C1690)&amp;F1690</f>
        <v>0</v>
      </c>
      <c r="K1690" s="0" t="n">
        <f aca="false">VLOOKUP(F1690,$I$11061:$J$11089,2)</f>
        <v>0</v>
      </c>
      <c r="L1690" s="0" t="s">
        <v>46</v>
      </c>
    </row>
    <row r="1691" customFormat="false" ht="14.1" hidden="false" customHeight="true" outlineLevel="0" collapsed="false">
      <c r="A1691" s="17" t="s">
        <v>24</v>
      </c>
      <c r="B1691" s="0" t="s">
        <v>25</v>
      </c>
      <c r="C1691" s="7" t="n">
        <v>38726</v>
      </c>
      <c r="D1691" s="26" t="s">
        <v>35</v>
      </c>
      <c r="E1691" s="19" t="n">
        <v>6.66</v>
      </c>
      <c r="F1691" s="0" t="s">
        <v>27</v>
      </c>
      <c r="G1691" s="26" t="n">
        <f aca="false">YEAR(C1691)&amp;F1691</f>
        <v>0</v>
      </c>
      <c r="K1691" s="0" t="n">
        <f aca="false">VLOOKUP(F1691,$I$11061:$J$11089,2)</f>
        <v>0</v>
      </c>
      <c r="L1691" s="0" t="s">
        <v>27</v>
      </c>
    </row>
    <row r="1692" customFormat="false" ht="14.1" hidden="false" customHeight="true" outlineLevel="0" collapsed="false">
      <c r="A1692" s="17" t="s">
        <v>24</v>
      </c>
      <c r="B1692" s="0" t="s">
        <v>25</v>
      </c>
      <c r="C1692" s="7" t="n">
        <v>38726</v>
      </c>
      <c r="D1692" s="26" t="s">
        <v>36</v>
      </c>
      <c r="E1692" s="19" t="n">
        <v>7.77</v>
      </c>
      <c r="F1692" s="0" t="s">
        <v>48</v>
      </c>
      <c r="G1692" s="26" t="n">
        <f aca="false">YEAR(C1692)&amp;F1692</f>
        <v>0</v>
      </c>
      <c r="K1692" s="0" t="n">
        <f aca="false">VLOOKUP(F1692,$I$11061:$J$11089,2)</f>
        <v>0</v>
      </c>
      <c r="L1692" s="0" t="s">
        <v>48</v>
      </c>
    </row>
    <row r="1693" customFormat="false" ht="14.1" hidden="false" customHeight="true" outlineLevel="0" collapsed="false">
      <c r="A1693" s="17" t="s">
        <v>24</v>
      </c>
      <c r="B1693" s="0" t="s">
        <v>25</v>
      </c>
      <c r="C1693" s="7" t="n">
        <v>38727</v>
      </c>
      <c r="D1693" s="26" t="s">
        <v>38</v>
      </c>
      <c r="E1693" s="19" t="n">
        <v>8.88</v>
      </c>
      <c r="F1693" s="0" t="s">
        <v>29</v>
      </c>
      <c r="G1693" s="26" t="n">
        <f aca="false">YEAR(C1693)&amp;F1693</f>
        <v>0</v>
      </c>
      <c r="K1693" s="0" t="n">
        <f aca="false">VLOOKUP(F1693,$I$11061:$J$11089,2)</f>
        <v>0</v>
      </c>
      <c r="L1693" s="0" t="s">
        <v>29</v>
      </c>
    </row>
    <row r="1694" customFormat="false" ht="14.1" hidden="false" customHeight="true" outlineLevel="0" collapsed="false">
      <c r="A1694" s="17" t="s">
        <v>24</v>
      </c>
      <c r="B1694" s="0" t="s">
        <v>25</v>
      </c>
      <c r="C1694" s="7" t="n">
        <v>38727</v>
      </c>
      <c r="D1694" s="26" t="s">
        <v>40</v>
      </c>
      <c r="E1694" s="19" t="n">
        <v>9.99</v>
      </c>
      <c r="F1694" s="0" t="s">
        <v>29</v>
      </c>
      <c r="G1694" s="26" t="n">
        <f aca="false">YEAR(C1694)&amp;F1694</f>
        <v>0</v>
      </c>
      <c r="K1694" s="0" t="n">
        <f aca="false">VLOOKUP(F1694,$I$11061:$J$11089,2)</f>
        <v>0</v>
      </c>
      <c r="L1694" s="0" t="s">
        <v>29</v>
      </c>
    </row>
    <row r="1695" customFormat="false" ht="14.1" hidden="false" customHeight="true" outlineLevel="0" collapsed="false">
      <c r="A1695" s="17" t="s">
        <v>24</v>
      </c>
      <c r="B1695" s="0" t="s">
        <v>25</v>
      </c>
      <c r="C1695" s="7" t="n">
        <v>38727</v>
      </c>
      <c r="D1695" s="26" t="s">
        <v>26</v>
      </c>
      <c r="E1695" s="19" t="n">
        <v>1.11</v>
      </c>
      <c r="F1695" s="0" t="s">
        <v>29</v>
      </c>
      <c r="G1695" s="26" t="n">
        <f aca="false">YEAR(C1695)&amp;F1695</f>
        <v>0</v>
      </c>
      <c r="K1695" s="0" t="n">
        <f aca="false">VLOOKUP(F1695,$I$11061:$J$11089,2)</f>
        <v>0</v>
      </c>
      <c r="L1695" s="0" t="s">
        <v>29</v>
      </c>
    </row>
    <row r="1696" customFormat="false" ht="14.1" hidden="false" customHeight="true" outlineLevel="0" collapsed="false">
      <c r="A1696" s="17" t="s">
        <v>24</v>
      </c>
      <c r="B1696" s="0" t="s">
        <v>25</v>
      </c>
      <c r="C1696" s="7" t="n">
        <v>38727</v>
      </c>
      <c r="D1696" s="26" t="s">
        <v>28</v>
      </c>
      <c r="E1696" s="19" t="n">
        <v>2.22</v>
      </c>
      <c r="F1696" s="0" t="s">
        <v>52</v>
      </c>
      <c r="G1696" s="26" t="n">
        <f aca="false">YEAR(C1696)&amp;F1696</f>
        <v>0</v>
      </c>
      <c r="K1696" s="0" t="n">
        <f aca="false">VLOOKUP(F1696,$I$11061:$J$11089,2)</f>
        <v>0</v>
      </c>
      <c r="L1696" s="0" t="s">
        <v>52</v>
      </c>
    </row>
    <row r="1697" customFormat="false" ht="14.1" hidden="false" customHeight="true" outlineLevel="0" collapsed="false">
      <c r="A1697" s="17" t="s">
        <v>24</v>
      </c>
      <c r="B1697" s="0" t="s">
        <v>25</v>
      </c>
      <c r="C1697" s="7" t="n">
        <v>38727</v>
      </c>
      <c r="D1697" s="26" t="s">
        <v>30</v>
      </c>
      <c r="E1697" s="19" t="n">
        <v>3.33</v>
      </c>
      <c r="F1697" s="0" t="s">
        <v>43</v>
      </c>
      <c r="G1697" s="26" t="n">
        <f aca="false">YEAR(C1697)&amp;F1697</f>
        <v>0</v>
      </c>
      <c r="K1697" s="0" t="n">
        <f aca="false">VLOOKUP(F1697,$I$11061:$J$11089,2)</f>
        <v>0</v>
      </c>
      <c r="L1697" s="0" t="s">
        <v>43</v>
      </c>
    </row>
    <row r="1698" customFormat="false" ht="14.1" hidden="false" customHeight="true" outlineLevel="0" collapsed="false">
      <c r="A1698" s="17" t="s">
        <v>24</v>
      </c>
      <c r="B1698" s="0" t="s">
        <v>25</v>
      </c>
      <c r="C1698" s="7" t="n">
        <v>38727</v>
      </c>
      <c r="D1698" s="26" t="s">
        <v>32</v>
      </c>
      <c r="E1698" s="19" t="n">
        <v>4.44</v>
      </c>
      <c r="F1698" s="0" t="s">
        <v>43</v>
      </c>
      <c r="G1698" s="26" t="n">
        <f aca="false">YEAR(C1698)&amp;F1698</f>
        <v>0</v>
      </c>
      <c r="K1698" s="0" t="n">
        <f aca="false">VLOOKUP(F1698,$I$11061:$J$11089,2)</f>
        <v>0</v>
      </c>
      <c r="L1698" s="0" t="s">
        <v>43</v>
      </c>
    </row>
    <row r="1699" customFormat="false" ht="14.1" hidden="false" customHeight="true" outlineLevel="0" collapsed="false">
      <c r="A1699" s="17" t="s">
        <v>24</v>
      </c>
      <c r="B1699" s="0" t="s">
        <v>25</v>
      </c>
      <c r="C1699" s="7" t="n">
        <v>38728</v>
      </c>
      <c r="D1699" s="26" t="s">
        <v>33</v>
      </c>
      <c r="E1699" s="19" t="n">
        <v>5.55</v>
      </c>
      <c r="F1699" s="0" t="s">
        <v>37</v>
      </c>
      <c r="G1699" s="26" t="n">
        <f aca="false">YEAR(C1699)&amp;F1699</f>
        <v>0</v>
      </c>
      <c r="K1699" s="0" t="n">
        <f aca="false">VLOOKUP(F1699,$I$11061:$J$11089,2)</f>
        <v>0</v>
      </c>
      <c r="L1699" s="0" t="s">
        <v>37</v>
      </c>
    </row>
    <row r="1700" customFormat="false" ht="14.1" hidden="false" customHeight="true" outlineLevel="0" collapsed="false">
      <c r="A1700" s="17" t="s">
        <v>24</v>
      </c>
      <c r="B1700" s="0" t="s">
        <v>25</v>
      </c>
      <c r="C1700" s="7" t="n">
        <v>38728</v>
      </c>
      <c r="D1700" s="26" t="s">
        <v>35</v>
      </c>
      <c r="E1700" s="19" t="n">
        <v>6.66</v>
      </c>
      <c r="F1700" s="0" t="s">
        <v>37</v>
      </c>
      <c r="G1700" s="26" t="n">
        <f aca="false">YEAR(C1700)&amp;F1700</f>
        <v>0</v>
      </c>
      <c r="K1700" s="0" t="n">
        <f aca="false">VLOOKUP(F1700,$I$11061:$J$11089,2)</f>
        <v>0</v>
      </c>
      <c r="L1700" s="0" t="s">
        <v>37</v>
      </c>
    </row>
    <row r="1701" customFormat="false" ht="14.1" hidden="false" customHeight="true" outlineLevel="0" collapsed="false">
      <c r="A1701" s="17" t="s">
        <v>24</v>
      </c>
      <c r="B1701" s="0" t="s">
        <v>25</v>
      </c>
      <c r="C1701" s="7" t="n">
        <v>38729</v>
      </c>
      <c r="D1701" s="26" t="s">
        <v>36</v>
      </c>
      <c r="E1701" s="19" t="n">
        <v>7.77</v>
      </c>
      <c r="F1701" s="0" t="s">
        <v>52</v>
      </c>
      <c r="G1701" s="26" t="n">
        <f aca="false">YEAR(C1701)&amp;F1701</f>
        <v>0</v>
      </c>
      <c r="K1701" s="0" t="n">
        <f aca="false">VLOOKUP(F1701,$I$11061:$J$11089,2)</f>
        <v>0</v>
      </c>
      <c r="L1701" s="0" t="s">
        <v>52</v>
      </c>
    </row>
    <row r="1702" customFormat="false" ht="14.1" hidden="false" customHeight="true" outlineLevel="0" collapsed="false">
      <c r="A1702" s="17" t="s">
        <v>24</v>
      </c>
      <c r="B1702" s="0" t="s">
        <v>25</v>
      </c>
      <c r="C1702" s="7" t="n">
        <v>38729</v>
      </c>
      <c r="D1702" s="26" t="s">
        <v>38</v>
      </c>
      <c r="E1702" s="19" t="n">
        <v>8.88</v>
      </c>
      <c r="F1702" s="0" t="s">
        <v>43</v>
      </c>
      <c r="G1702" s="26" t="n">
        <f aca="false">YEAR(C1702)&amp;F1702</f>
        <v>0</v>
      </c>
      <c r="K1702" s="0" t="n">
        <f aca="false">VLOOKUP(F1702,$I$11061:$J$11089,2)</f>
        <v>0</v>
      </c>
      <c r="L1702" s="0" t="s">
        <v>43</v>
      </c>
    </row>
    <row r="1703" customFormat="false" ht="14.1" hidden="false" customHeight="true" outlineLevel="0" collapsed="false">
      <c r="A1703" s="17" t="s">
        <v>24</v>
      </c>
      <c r="B1703" s="0" t="s">
        <v>25</v>
      </c>
      <c r="C1703" s="7" t="n">
        <v>38730</v>
      </c>
      <c r="D1703" s="26" t="s">
        <v>40</v>
      </c>
      <c r="E1703" s="19" t="n">
        <v>9.99</v>
      </c>
      <c r="F1703" s="0" t="s">
        <v>27</v>
      </c>
      <c r="G1703" s="26" t="n">
        <f aca="false">YEAR(C1703)&amp;F1703</f>
        <v>0</v>
      </c>
      <c r="K1703" s="0" t="n">
        <f aca="false">VLOOKUP(F1703,$I$11061:$J$11089,2)</f>
        <v>0</v>
      </c>
      <c r="L1703" s="0" t="s">
        <v>27</v>
      </c>
    </row>
    <row r="1704" customFormat="false" ht="14.1" hidden="false" customHeight="true" outlineLevel="0" collapsed="false">
      <c r="A1704" s="17" t="s">
        <v>24</v>
      </c>
      <c r="B1704" s="0" t="s">
        <v>25</v>
      </c>
      <c r="C1704" s="7" t="n">
        <v>38732</v>
      </c>
      <c r="D1704" s="26" t="s">
        <v>26</v>
      </c>
      <c r="E1704" s="19" t="n">
        <v>1.11</v>
      </c>
      <c r="F1704" s="0" t="s">
        <v>27</v>
      </c>
      <c r="G1704" s="26" t="n">
        <f aca="false">YEAR(C1704)&amp;F1704</f>
        <v>0</v>
      </c>
      <c r="K1704" s="0" t="n">
        <f aca="false">VLOOKUP(F1704,$I$11061:$J$11089,2)</f>
        <v>0</v>
      </c>
      <c r="L1704" s="0" t="s">
        <v>27</v>
      </c>
    </row>
    <row r="1705" customFormat="false" ht="14.1" hidden="false" customHeight="true" outlineLevel="0" collapsed="false">
      <c r="A1705" s="17" t="s">
        <v>24</v>
      </c>
      <c r="B1705" s="0" t="s">
        <v>25</v>
      </c>
      <c r="C1705" s="7" t="n">
        <v>38735</v>
      </c>
      <c r="D1705" s="26" t="s">
        <v>28</v>
      </c>
      <c r="E1705" s="19" t="n">
        <v>2.22</v>
      </c>
      <c r="F1705" s="0" t="s">
        <v>27</v>
      </c>
      <c r="G1705" s="26" t="n">
        <f aca="false">YEAR(C1705)&amp;F1705</f>
        <v>0</v>
      </c>
      <c r="K1705" s="0" t="n">
        <f aca="false">VLOOKUP(F1705,$I$11061:$J$11089,2)</f>
        <v>0</v>
      </c>
      <c r="L1705" s="0" t="s">
        <v>27</v>
      </c>
    </row>
    <row r="1706" customFormat="false" ht="14.1" hidden="false" customHeight="true" outlineLevel="0" collapsed="false">
      <c r="A1706" s="17" t="s">
        <v>24</v>
      </c>
      <c r="B1706" s="0" t="s">
        <v>25</v>
      </c>
      <c r="C1706" s="7" t="n">
        <v>38735</v>
      </c>
      <c r="D1706" s="26" t="s">
        <v>30</v>
      </c>
      <c r="E1706" s="19" t="n">
        <v>3.33</v>
      </c>
      <c r="F1706" s="0" t="s">
        <v>27</v>
      </c>
      <c r="G1706" s="26" t="n">
        <f aca="false">YEAR(C1706)&amp;F1706</f>
        <v>0</v>
      </c>
      <c r="K1706" s="0" t="n">
        <f aca="false">VLOOKUP(F1706,$I$11061:$J$11089,2)</f>
        <v>0</v>
      </c>
      <c r="L1706" s="0" t="s">
        <v>27</v>
      </c>
    </row>
    <row r="1707" customFormat="false" ht="14.1" hidden="false" customHeight="true" outlineLevel="0" collapsed="false">
      <c r="A1707" s="17" t="s">
        <v>24</v>
      </c>
      <c r="B1707" s="0" t="s">
        <v>25</v>
      </c>
      <c r="C1707" s="7" t="n">
        <v>38735</v>
      </c>
      <c r="D1707" s="26" t="s">
        <v>32</v>
      </c>
      <c r="E1707" s="19" t="n">
        <v>4.44</v>
      </c>
      <c r="F1707" s="0" t="s">
        <v>37</v>
      </c>
      <c r="G1707" s="26" t="n">
        <f aca="false">YEAR(C1707)&amp;F1707</f>
        <v>0</v>
      </c>
      <c r="K1707" s="0" t="n">
        <f aca="false">VLOOKUP(F1707,$I$11061:$J$11089,2)</f>
        <v>0</v>
      </c>
      <c r="L1707" s="0" t="s">
        <v>37</v>
      </c>
    </row>
    <row r="1708" customFormat="false" ht="14.1" hidden="false" customHeight="true" outlineLevel="0" collapsed="false">
      <c r="A1708" s="17" t="s">
        <v>24</v>
      </c>
      <c r="B1708" s="0" t="s">
        <v>25</v>
      </c>
      <c r="C1708" s="7" t="n">
        <v>38735</v>
      </c>
      <c r="D1708" s="26" t="s">
        <v>33</v>
      </c>
      <c r="E1708" s="19" t="n">
        <v>5.55</v>
      </c>
      <c r="F1708" s="0" t="s">
        <v>52</v>
      </c>
      <c r="G1708" s="26" t="n">
        <f aca="false">YEAR(C1708)&amp;F1708</f>
        <v>0</v>
      </c>
      <c r="K1708" s="0" t="n">
        <f aca="false">VLOOKUP(F1708,$I$11061:$J$11089,2)</f>
        <v>0</v>
      </c>
      <c r="L1708" s="0" t="s">
        <v>52</v>
      </c>
    </row>
    <row r="1709" customFormat="false" ht="14.1" hidden="false" customHeight="true" outlineLevel="0" collapsed="false">
      <c r="A1709" s="17" t="s">
        <v>24</v>
      </c>
      <c r="B1709" s="0" t="s">
        <v>25</v>
      </c>
      <c r="C1709" s="7" t="n">
        <v>38735</v>
      </c>
      <c r="D1709" s="26" t="s">
        <v>35</v>
      </c>
      <c r="E1709" s="19" t="n">
        <v>6.66</v>
      </c>
      <c r="F1709" s="0" t="s">
        <v>50</v>
      </c>
      <c r="G1709" s="26" t="n">
        <f aca="false">YEAR(C1709)&amp;F1709</f>
        <v>0</v>
      </c>
      <c r="K1709" s="0" t="n">
        <f aca="false">VLOOKUP(F1709,$I$11061:$J$11089,2)</f>
        <v>0</v>
      </c>
      <c r="L1709" s="0" t="s">
        <v>50</v>
      </c>
    </row>
    <row r="1710" customFormat="false" ht="14.1" hidden="false" customHeight="true" outlineLevel="0" collapsed="false">
      <c r="A1710" s="17" t="s">
        <v>24</v>
      </c>
      <c r="B1710" s="0" t="s">
        <v>25</v>
      </c>
      <c r="C1710" s="7" t="n">
        <v>38735</v>
      </c>
      <c r="D1710" s="26" t="s">
        <v>36</v>
      </c>
      <c r="E1710" s="19" t="n">
        <v>7.77</v>
      </c>
      <c r="F1710" s="0" t="s">
        <v>58</v>
      </c>
      <c r="G1710" s="26" t="n">
        <f aca="false">YEAR(C1710)&amp;F1710</f>
        <v>0</v>
      </c>
      <c r="K1710" s="0" t="n">
        <f aca="false">VLOOKUP(F1710,$I$11061:$J$11089,2)</f>
        <v>0</v>
      </c>
      <c r="L1710" s="0" t="s">
        <v>58</v>
      </c>
    </row>
    <row r="1711" customFormat="false" ht="14.1" hidden="false" customHeight="true" outlineLevel="0" collapsed="false">
      <c r="A1711" s="17" t="s">
        <v>24</v>
      </c>
      <c r="B1711" s="0" t="s">
        <v>25</v>
      </c>
      <c r="C1711" s="7" t="n">
        <v>38735</v>
      </c>
      <c r="D1711" s="26" t="s">
        <v>38</v>
      </c>
      <c r="E1711" s="19" t="n">
        <v>8.88</v>
      </c>
      <c r="F1711" s="0" t="s">
        <v>31</v>
      </c>
      <c r="G1711" s="26" t="n">
        <f aca="false">YEAR(C1711)&amp;F1711</f>
        <v>0</v>
      </c>
      <c r="K1711" s="0" t="n">
        <f aca="false">VLOOKUP(F1711,$I$11061:$J$11089,2)</f>
        <v>0</v>
      </c>
      <c r="L1711" s="0" t="s">
        <v>31</v>
      </c>
    </row>
    <row r="1712" customFormat="false" ht="14.1" hidden="false" customHeight="true" outlineLevel="0" collapsed="false">
      <c r="A1712" s="17" t="s">
        <v>24</v>
      </c>
      <c r="B1712" s="0" t="s">
        <v>25</v>
      </c>
      <c r="C1712" s="7" t="n">
        <v>38735</v>
      </c>
      <c r="D1712" s="26" t="s">
        <v>40</v>
      </c>
      <c r="E1712" s="19" t="n">
        <v>9.99</v>
      </c>
      <c r="F1712" s="0" t="s">
        <v>31</v>
      </c>
      <c r="G1712" s="26" t="n">
        <f aca="false">YEAR(C1712)&amp;F1712</f>
        <v>0</v>
      </c>
      <c r="K1712" s="0" t="n">
        <f aca="false">VLOOKUP(F1712,$I$11061:$J$11089,2)</f>
        <v>0</v>
      </c>
      <c r="L1712" s="0" t="s">
        <v>31</v>
      </c>
    </row>
    <row r="1713" customFormat="false" ht="14.1" hidden="false" customHeight="true" outlineLevel="0" collapsed="false">
      <c r="A1713" s="17" t="s">
        <v>24</v>
      </c>
      <c r="B1713" s="0" t="s">
        <v>25</v>
      </c>
      <c r="C1713" s="7" t="n">
        <v>38736</v>
      </c>
      <c r="D1713" s="26" t="s">
        <v>26</v>
      </c>
      <c r="E1713" s="19" t="n">
        <v>1.11</v>
      </c>
      <c r="F1713" s="0" t="s">
        <v>58</v>
      </c>
      <c r="G1713" s="26" t="n">
        <f aca="false">YEAR(C1713)&amp;F1713</f>
        <v>0</v>
      </c>
      <c r="K1713" s="0" t="n">
        <f aca="false">VLOOKUP(F1713,$I$11061:$J$11089,2)</f>
        <v>0</v>
      </c>
      <c r="L1713" s="0" t="s">
        <v>58</v>
      </c>
    </row>
    <row r="1714" customFormat="false" ht="14.1" hidden="false" customHeight="true" outlineLevel="0" collapsed="false">
      <c r="A1714" s="17" t="s">
        <v>24</v>
      </c>
      <c r="B1714" s="0" t="s">
        <v>25</v>
      </c>
      <c r="C1714" s="7" t="n">
        <v>38736</v>
      </c>
      <c r="D1714" s="26" t="s">
        <v>28</v>
      </c>
      <c r="E1714" s="19" t="n">
        <v>2.22</v>
      </c>
      <c r="F1714" s="0" t="s">
        <v>46</v>
      </c>
      <c r="G1714" s="26" t="n">
        <f aca="false">YEAR(C1714)&amp;F1714</f>
        <v>0</v>
      </c>
      <c r="K1714" s="0" t="n">
        <f aca="false">VLOOKUP(F1714,$I$11061:$J$11089,2)</f>
        <v>0</v>
      </c>
      <c r="L1714" s="0" t="s">
        <v>46</v>
      </c>
    </row>
    <row r="1715" customFormat="false" ht="14.1" hidden="false" customHeight="true" outlineLevel="0" collapsed="false">
      <c r="A1715" s="17" t="s">
        <v>24</v>
      </c>
      <c r="B1715" s="0" t="s">
        <v>25</v>
      </c>
      <c r="C1715" s="7" t="n">
        <v>38737</v>
      </c>
      <c r="D1715" s="26" t="s">
        <v>30</v>
      </c>
      <c r="E1715" s="19" t="n">
        <v>3.33</v>
      </c>
      <c r="F1715" s="0" t="s">
        <v>39</v>
      </c>
      <c r="G1715" s="26" t="n">
        <f aca="false">YEAR(C1715)&amp;F1715</f>
        <v>0</v>
      </c>
      <c r="K1715" s="0" t="n">
        <f aca="false">VLOOKUP(F1715,$I$11061:$J$11089,2)</f>
        <v>0</v>
      </c>
      <c r="L1715" s="0" t="s">
        <v>39</v>
      </c>
    </row>
    <row r="1716" customFormat="false" ht="14.1" hidden="false" customHeight="true" outlineLevel="0" collapsed="false">
      <c r="A1716" s="17" t="s">
        <v>24</v>
      </c>
      <c r="B1716" s="0" t="s">
        <v>25</v>
      </c>
      <c r="C1716" s="7" t="n">
        <v>38737</v>
      </c>
      <c r="D1716" s="26" t="s">
        <v>32</v>
      </c>
      <c r="E1716" s="19" t="n">
        <v>4.44</v>
      </c>
      <c r="F1716" s="0" t="s">
        <v>58</v>
      </c>
      <c r="G1716" s="26" t="n">
        <f aca="false">YEAR(C1716)&amp;F1716</f>
        <v>0</v>
      </c>
      <c r="K1716" s="0" t="n">
        <f aca="false">VLOOKUP(F1716,$I$11061:$J$11089,2)</f>
        <v>0</v>
      </c>
      <c r="L1716" s="0" t="s">
        <v>58</v>
      </c>
    </row>
    <row r="1717" customFormat="false" ht="14.1" hidden="false" customHeight="true" outlineLevel="0" collapsed="false">
      <c r="A1717" s="17" t="s">
        <v>24</v>
      </c>
      <c r="B1717" s="0" t="s">
        <v>25</v>
      </c>
      <c r="C1717" s="7" t="n">
        <v>38740</v>
      </c>
      <c r="D1717" s="26" t="s">
        <v>33</v>
      </c>
      <c r="E1717" s="19" t="n">
        <v>5.55</v>
      </c>
      <c r="F1717" s="0" t="s">
        <v>46</v>
      </c>
      <c r="G1717" s="26" t="n">
        <f aca="false">YEAR(C1717)&amp;F1717</f>
        <v>0</v>
      </c>
      <c r="K1717" s="0" t="n">
        <f aca="false">VLOOKUP(F1717,$I$11061:$J$11089,2)</f>
        <v>0</v>
      </c>
      <c r="L1717" s="0" t="s">
        <v>46</v>
      </c>
    </row>
    <row r="1718" customFormat="false" ht="14.1" hidden="false" customHeight="true" outlineLevel="0" collapsed="false">
      <c r="A1718" s="17" t="s">
        <v>24</v>
      </c>
      <c r="B1718" s="0" t="s">
        <v>25</v>
      </c>
      <c r="C1718" s="7" t="n">
        <v>38741</v>
      </c>
      <c r="D1718" s="26" t="s">
        <v>35</v>
      </c>
      <c r="E1718" s="19" t="n">
        <v>6.66</v>
      </c>
      <c r="F1718" s="0" t="s">
        <v>27</v>
      </c>
      <c r="G1718" s="26" t="n">
        <f aca="false">YEAR(C1718)&amp;F1718</f>
        <v>0</v>
      </c>
      <c r="K1718" s="0" t="n">
        <f aca="false">VLOOKUP(F1718,$I$11061:$J$11089,2)</f>
        <v>0</v>
      </c>
      <c r="L1718" s="0" t="s">
        <v>27</v>
      </c>
    </row>
    <row r="1719" customFormat="false" ht="14.1" hidden="false" customHeight="true" outlineLevel="0" collapsed="false">
      <c r="A1719" s="17" t="s">
        <v>24</v>
      </c>
      <c r="B1719" s="0" t="s">
        <v>25</v>
      </c>
      <c r="C1719" s="7" t="n">
        <v>38741</v>
      </c>
      <c r="D1719" s="26" t="s">
        <v>36</v>
      </c>
      <c r="E1719" s="19" t="n">
        <v>7.77</v>
      </c>
      <c r="F1719" s="0" t="s">
        <v>29</v>
      </c>
      <c r="G1719" s="26" t="n">
        <f aca="false">YEAR(C1719)&amp;F1719</f>
        <v>0</v>
      </c>
      <c r="K1719" s="0" t="n">
        <f aca="false">VLOOKUP(F1719,$I$11061:$J$11089,2)</f>
        <v>0</v>
      </c>
      <c r="L1719" s="0" t="s">
        <v>29</v>
      </c>
    </row>
    <row r="1720" customFormat="false" ht="14.1" hidden="false" customHeight="true" outlineLevel="0" collapsed="false">
      <c r="A1720" s="17" t="s">
        <v>24</v>
      </c>
      <c r="B1720" s="0" t="s">
        <v>25</v>
      </c>
      <c r="C1720" s="7" t="n">
        <v>38741</v>
      </c>
      <c r="D1720" s="26" t="s">
        <v>38</v>
      </c>
      <c r="E1720" s="19" t="n">
        <v>8.88</v>
      </c>
      <c r="F1720" s="0" t="s">
        <v>58</v>
      </c>
      <c r="G1720" s="26" t="n">
        <f aca="false">YEAR(C1720)&amp;F1720</f>
        <v>0</v>
      </c>
      <c r="K1720" s="0" t="n">
        <f aca="false">VLOOKUP(F1720,$I$11061:$J$11089,2)</f>
        <v>0</v>
      </c>
      <c r="L1720" s="0" t="s">
        <v>58</v>
      </c>
    </row>
    <row r="1721" customFormat="false" ht="14.1" hidden="false" customHeight="true" outlineLevel="0" collapsed="false">
      <c r="A1721" s="17" t="s">
        <v>24</v>
      </c>
      <c r="B1721" s="0" t="s">
        <v>25</v>
      </c>
      <c r="C1721" s="7" t="n">
        <v>38742</v>
      </c>
      <c r="D1721" s="26" t="s">
        <v>40</v>
      </c>
      <c r="E1721" s="19" t="n">
        <v>9.99</v>
      </c>
      <c r="F1721" s="0" t="s">
        <v>58</v>
      </c>
      <c r="G1721" s="26" t="n">
        <f aca="false">YEAR(C1721)&amp;F1721</f>
        <v>0</v>
      </c>
      <c r="K1721" s="0" t="n">
        <f aca="false">VLOOKUP(F1721,$I$11061:$J$11089,2)</f>
        <v>0</v>
      </c>
      <c r="L1721" s="0" t="s">
        <v>58</v>
      </c>
    </row>
    <row r="1722" customFormat="false" ht="14.1" hidden="false" customHeight="true" outlineLevel="0" collapsed="false">
      <c r="A1722" s="17" t="s">
        <v>24</v>
      </c>
      <c r="B1722" s="0" t="s">
        <v>25</v>
      </c>
      <c r="C1722" s="7" t="n">
        <v>38743</v>
      </c>
      <c r="D1722" s="26" t="s">
        <v>26</v>
      </c>
      <c r="E1722" s="19" t="n">
        <v>1.11</v>
      </c>
      <c r="F1722" s="0" t="s">
        <v>43</v>
      </c>
      <c r="G1722" s="26" t="n">
        <f aca="false">YEAR(C1722)&amp;F1722</f>
        <v>0</v>
      </c>
      <c r="K1722" s="0" t="n">
        <f aca="false">VLOOKUP(F1722,$I$11061:$J$11089,2)</f>
        <v>0</v>
      </c>
      <c r="L1722" s="0" t="s">
        <v>43</v>
      </c>
    </row>
    <row r="1723" customFormat="false" ht="14.1" hidden="false" customHeight="true" outlineLevel="0" collapsed="false">
      <c r="A1723" s="17" t="s">
        <v>24</v>
      </c>
      <c r="B1723" s="0" t="s">
        <v>25</v>
      </c>
      <c r="C1723" s="7" t="n">
        <v>38744</v>
      </c>
      <c r="D1723" s="26" t="s">
        <v>28</v>
      </c>
      <c r="E1723" s="19" t="n">
        <v>2.22</v>
      </c>
      <c r="F1723" s="0" t="s">
        <v>27</v>
      </c>
      <c r="G1723" s="26" t="n">
        <f aca="false">YEAR(C1723)&amp;F1723</f>
        <v>0</v>
      </c>
      <c r="K1723" s="0" t="n">
        <f aca="false">VLOOKUP(F1723,$I$11061:$J$11089,2)</f>
        <v>0</v>
      </c>
      <c r="L1723" s="0" t="s">
        <v>27</v>
      </c>
    </row>
    <row r="1724" customFormat="false" ht="14.1" hidden="false" customHeight="true" outlineLevel="0" collapsed="false">
      <c r="A1724" s="17" t="s">
        <v>24</v>
      </c>
      <c r="B1724" s="0" t="s">
        <v>25</v>
      </c>
      <c r="C1724" s="7" t="n">
        <v>38746</v>
      </c>
      <c r="D1724" s="26" t="s">
        <v>30</v>
      </c>
      <c r="E1724" s="19" t="n">
        <v>3.33</v>
      </c>
      <c r="F1724" s="0" t="s">
        <v>27</v>
      </c>
      <c r="G1724" s="26" t="n">
        <f aca="false">YEAR(C1724)&amp;F1724</f>
        <v>0</v>
      </c>
      <c r="K1724" s="0" t="n">
        <f aca="false">VLOOKUP(F1724,$I$11061:$J$11089,2)</f>
        <v>0</v>
      </c>
      <c r="L1724" s="0" t="s">
        <v>27</v>
      </c>
    </row>
    <row r="1725" customFormat="false" ht="14.1" hidden="false" customHeight="true" outlineLevel="0" collapsed="false">
      <c r="A1725" s="17" t="s">
        <v>24</v>
      </c>
      <c r="B1725" s="0" t="s">
        <v>25</v>
      </c>
      <c r="C1725" s="7" t="n">
        <v>38746</v>
      </c>
      <c r="D1725" s="26" t="s">
        <v>32</v>
      </c>
      <c r="E1725" s="19" t="n">
        <v>4.44</v>
      </c>
      <c r="F1725" s="0" t="s">
        <v>39</v>
      </c>
      <c r="G1725" s="26" t="n">
        <f aca="false">YEAR(C1725)&amp;F1725</f>
        <v>0</v>
      </c>
      <c r="K1725" s="0" t="n">
        <f aca="false">VLOOKUP(F1725,$I$11061:$J$11089,2)</f>
        <v>0</v>
      </c>
      <c r="L1725" s="0" t="s">
        <v>39</v>
      </c>
    </row>
    <row r="1726" customFormat="false" ht="14.1" hidden="false" customHeight="true" outlineLevel="0" collapsed="false">
      <c r="A1726" s="17" t="s">
        <v>24</v>
      </c>
      <c r="B1726" s="0" t="s">
        <v>25</v>
      </c>
      <c r="C1726" s="7" t="n">
        <v>38746</v>
      </c>
      <c r="D1726" s="26" t="s">
        <v>33</v>
      </c>
      <c r="E1726" s="19" t="n">
        <v>5.55</v>
      </c>
      <c r="F1726" s="0" t="s">
        <v>29</v>
      </c>
      <c r="G1726" s="26" t="n">
        <f aca="false">YEAR(C1726)&amp;F1726</f>
        <v>0</v>
      </c>
      <c r="K1726" s="0" t="n">
        <f aca="false">VLOOKUP(F1726,$I$11061:$J$11089,2)</f>
        <v>0</v>
      </c>
      <c r="L1726" s="0" t="s">
        <v>29</v>
      </c>
    </row>
    <row r="1727" customFormat="false" ht="14.1" hidden="false" customHeight="true" outlineLevel="0" collapsed="false">
      <c r="A1727" s="17" t="s">
        <v>24</v>
      </c>
      <c r="B1727" s="0" t="s">
        <v>25</v>
      </c>
      <c r="C1727" s="7" t="n">
        <v>38747</v>
      </c>
      <c r="D1727" s="26" t="s">
        <v>35</v>
      </c>
      <c r="E1727" s="19" t="n">
        <v>6.66</v>
      </c>
      <c r="F1727" s="0" t="s">
        <v>27</v>
      </c>
      <c r="G1727" s="26" t="n">
        <f aca="false">YEAR(C1727)&amp;F1727</f>
        <v>0</v>
      </c>
      <c r="K1727" s="0" t="n">
        <f aca="false">VLOOKUP(F1727,$I$11061:$J$11089,2)</f>
        <v>0</v>
      </c>
      <c r="L1727" s="0" t="s">
        <v>27</v>
      </c>
    </row>
    <row r="1728" customFormat="false" ht="14.1" hidden="false" customHeight="true" outlineLevel="0" collapsed="false">
      <c r="A1728" s="17" t="s">
        <v>24</v>
      </c>
      <c r="B1728" s="0" t="s">
        <v>25</v>
      </c>
      <c r="C1728" s="7" t="n">
        <v>38748</v>
      </c>
      <c r="D1728" s="26" t="s">
        <v>26</v>
      </c>
      <c r="E1728" s="19" t="n">
        <v>1.11</v>
      </c>
      <c r="F1728" s="0" t="s">
        <v>27</v>
      </c>
      <c r="G1728" s="26" t="n">
        <f aca="false">YEAR(C1728)&amp;F1728</f>
        <v>0</v>
      </c>
      <c r="K1728" s="0" t="n">
        <f aca="false">VLOOKUP(F1728,$I$11061:$J$11089,2)</f>
        <v>0</v>
      </c>
      <c r="L1728" s="0" t="s">
        <v>27</v>
      </c>
    </row>
    <row r="1729" customFormat="false" ht="14.1" hidden="false" customHeight="true" outlineLevel="0" collapsed="false">
      <c r="A1729" s="17" t="s">
        <v>24</v>
      </c>
      <c r="B1729" s="0" t="s">
        <v>25</v>
      </c>
      <c r="C1729" s="7" t="n">
        <v>38749</v>
      </c>
      <c r="D1729" s="26" t="s">
        <v>28</v>
      </c>
      <c r="E1729" s="19" t="n">
        <v>2.22</v>
      </c>
      <c r="F1729" s="0" t="s">
        <v>27</v>
      </c>
      <c r="G1729" s="26" t="n">
        <f aca="false">YEAR(C1729)&amp;F1729</f>
        <v>0</v>
      </c>
      <c r="K1729" s="0" t="n">
        <f aca="false">VLOOKUP(F1729,$I$11061:$J$11089,2)</f>
        <v>0</v>
      </c>
      <c r="L1729" s="0" t="s">
        <v>27</v>
      </c>
    </row>
    <row r="1730" customFormat="false" ht="14.1" hidden="false" customHeight="true" outlineLevel="0" collapsed="false">
      <c r="A1730" s="17" t="s">
        <v>24</v>
      </c>
      <c r="B1730" s="0" t="s">
        <v>25</v>
      </c>
      <c r="C1730" s="7" t="n">
        <v>38749</v>
      </c>
      <c r="D1730" s="26" t="s">
        <v>30</v>
      </c>
      <c r="E1730" s="19" t="n">
        <v>3.33</v>
      </c>
      <c r="F1730" s="0" t="s">
        <v>29</v>
      </c>
      <c r="G1730" s="26" t="n">
        <f aca="false">YEAR(C1730)&amp;F1730</f>
        <v>0</v>
      </c>
      <c r="K1730" s="0" t="n">
        <f aca="false">VLOOKUP(F1730,$I$11061:$J$11089,2)</f>
        <v>0</v>
      </c>
      <c r="L1730" s="0" t="s">
        <v>29</v>
      </c>
    </row>
    <row r="1731" customFormat="false" ht="14.1" hidden="false" customHeight="true" outlineLevel="0" collapsed="false">
      <c r="A1731" s="17" t="s">
        <v>24</v>
      </c>
      <c r="B1731" s="0" t="s">
        <v>25</v>
      </c>
      <c r="C1731" s="7" t="n">
        <v>38749</v>
      </c>
      <c r="D1731" s="26" t="s">
        <v>32</v>
      </c>
      <c r="E1731" s="19" t="n">
        <v>4.44</v>
      </c>
      <c r="F1731" s="0" t="s">
        <v>48</v>
      </c>
      <c r="G1731" s="26" t="n">
        <f aca="false">YEAR(C1731)&amp;F1731</f>
        <v>0</v>
      </c>
      <c r="K1731" s="0" t="n">
        <f aca="false">VLOOKUP(F1731,$I$11061:$J$11089,2)</f>
        <v>0</v>
      </c>
      <c r="L1731" s="0" t="s">
        <v>48</v>
      </c>
    </row>
    <row r="1732" customFormat="false" ht="14.1" hidden="false" customHeight="true" outlineLevel="0" collapsed="false">
      <c r="A1732" s="17" t="s">
        <v>24</v>
      </c>
      <c r="B1732" s="0" t="s">
        <v>25</v>
      </c>
      <c r="C1732" s="7" t="n">
        <v>38749</v>
      </c>
      <c r="D1732" s="26" t="s">
        <v>33</v>
      </c>
      <c r="E1732" s="19" t="n">
        <v>5.55</v>
      </c>
      <c r="F1732" s="0" t="s">
        <v>43</v>
      </c>
      <c r="G1732" s="26" t="n">
        <f aca="false">YEAR(C1732)&amp;F1732</f>
        <v>0</v>
      </c>
      <c r="K1732" s="0" t="n">
        <f aca="false">VLOOKUP(F1732,$I$11061:$J$11089,2)</f>
        <v>0</v>
      </c>
      <c r="L1732" s="0" t="s">
        <v>43</v>
      </c>
    </row>
    <row r="1733" customFormat="false" ht="14.1" hidden="false" customHeight="true" outlineLevel="0" collapsed="false">
      <c r="A1733" s="17" t="s">
        <v>24</v>
      </c>
      <c r="B1733" s="0" t="s">
        <v>25</v>
      </c>
      <c r="C1733" s="7" t="n">
        <v>38749</v>
      </c>
      <c r="D1733" s="26" t="s">
        <v>35</v>
      </c>
      <c r="E1733" s="19" t="n">
        <v>6.66</v>
      </c>
      <c r="F1733" s="0" t="s">
        <v>43</v>
      </c>
      <c r="G1733" s="26" t="n">
        <f aca="false">YEAR(C1733)&amp;F1733</f>
        <v>0</v>
      </c>
      <c r="K1733" s="0" t="n">
        <f aca="false">VLOOKUP(F1733,$I$11061:$J$11089,2)</f>
        <v>0</v>
      </c>
      <c r="L1733" s="0" t="s">
        <v>43</v>
      </c>
    </row>
    <row r="1734" customFormat="false" ht="14.1" hidden="false" customHeight="true" outlineLevel="0" collapsed="false">
      <c r="A1734" s="17" t="s">
        <v>24</v>
      </c>
      <c r="B1734" s="0" t="s">
        <v>25</v>
      </c>
      <c r="C1734" s="7" t="n">
        <v>38750</v>
      </c>
      <c r="D1734" s="26" t="s">
        <v>36</v>
      </c>
      <c r="E1734" s="19" t="n">
        <v>7.77</v>
      </c>
      <c r="F1734" s="0" t="s">
        <v>49</v>
      </c>
      <c r="G1734" s="26" t="n">
        <f aca="false">YEAR(C1734)&amp;F1734</f>
        <v>0</v>
      </c>
      <c r="K1734" s="0" t="n">
        <f aca="false">VLOOKUP(F1734,$I$11061:$J$11089,2)</f>
        <v>0</v>
      </c>
      <c r="L1734" s="0" t="s">
        <v>49</v>
      </c>
    </row>
    <row r="1735" customFormat="false" ht="14.1" hidden="false" customHeight="true" outlineLevel="0" collapsed="false">
      <c r="A1735" s="17" t="s">
        <v>24</v>
      </c>
      <c r="B1735" s="0" t="s">
        <v>25</v>
      </c>
      <c r="C1735" s="7" t="n">
        <v>38750</v>
      </c>
      <c r="D1735" s="26" t="s">
        <v>38</v>
      </c>
      <c r="E1735" s="19" t="n">
        <v>8.88</v>
      </c>
      <c r="F1735" s="0" t="s">
        <v>43</v>
      </c>
      <c r="G1735" s="26" t="n">
        <f aca="false">YEAR(C1735)&amp;F1735</f>
        <v>0</v>
      </c>
      <c r="K1735" s="0" t="n">
        <f aca="false">VLOOKUP(F1735,$I$11061:$J$11089,2)</f>
        <v>0</v>
      </c>
      <c r="L1735" s="0" t="s">
        <v>43</v>
      </c>
    </row>
    <row r="1736" customFormat="false" ht="14.1" hidden="false" customHeight="true" outlineLevel="0" collapsed="false">
      <c r="A1736" s="17" t="s">
        <v>24</v>
      </c>
      <c r="B1736" s="0" t="s">
        <v>25</v>
      </c>
      <c r="C1736" s="7" t="n">
        <v>38750</v>
      </c>
      <c r="D1736" s="26" t="s">
        <v>40</v>
      </c>
      <c r="E1736" s="19" t="n">
        <v>9.99</v>
      </c>
      <c r="F1736" s="0" t="s">
        <v>31</v>
      </c>
      <c r="G1736" s="26" t="n">
        <f aca="false">YEAR(C1736)&amp;F1736</f>
        <v>0</v>
      </c>
      <c r="K1736" s="0" t="n">
        <f aca="false">VLOOKUP(F1736,$I$11061:$J$11089,2)</f>
        <v>0</v>
      </c>
      <c r="L1736" s="0" t="s">
        <v>31</v>
      </c>
    </row>
    <row r="1737" customFormat="false" ht="14.1" hidden="false" customHeight="true" outlineLevel="0" collapsed="false">
      <c r="A1737" s="17" t="s">
        <v>24</v>
      </c>
      <c r="B1737" s="0" t="s">
        <v>25</v>
      </c>
      <c r="C1737" s="7" t="n">
        <v>38750</v>
      </c>
      <c r="D1737" s="26" t="s">
        <v>26</v>
      </c>
      <c r="E1737" s="19" t="n">
        <v>1.11</v>
      </c>
      <c r="F1737" s="0" t="s">
        <v>46</v>
      </c>
      <c r="G1737" s="26" t="n">
        <f aca="false">YEAR(C1737)&amp;F1737</f>
        <v>0</v>
      </c>
      <c r="K1737" s="0" t="n">
        <f aca="false">VLOOKUP(F1737,$I$11061:$J$11089,2)</f>
        <v>0</v>
      </c>
      <c r="L1737" s="0" t="s">
        <v>46</v>
      </c>
    </row>
    <row r="1738" customFormat="false" ht="14.1" hidden="false" customHeight="true" outlineLevel="0" collapsed="false">
      <c r="A1738" s="17" t="s">
        <v>24</v>
      </c>
      <c r="B1738" s="0" t="s">
        <v>25</v>
      </c>
      <c r="C1738" s="7" t="n">
        <v>38751</v>
      </c>
      <c r="D1738" s="26" t="s">
        <v>28</v>
      </c>
      <c r="E1738" s="19" t="n">
        <v>2.22</v>
      </c>
      <c r="F1738" s="0" t="s">
        <v>39</v>
      </c>
      <c r="G1738" s="26" t="n">
        <f aca="false">YEAR(C1738)&amp;F1738</f>
        <v>0</v>
      </c>
      <c r="K1738" s="0" t="n">
        <f aca="false">VLOOKUP(F1738,$I$11061:$J$11089,2)</f>
        <v>0</v>
      </c>
      <c r="L1738" s="0" t="s">
        <v>39</v>
      </c>
    </row>
    <row r="1739" customFormat="false" ht="14.1" hidden="false" customHeight="true" outlineLevel="0" collapsed="false">
      <c r="A1739" s="17" t="s">
        <v>24</v>
      </c>
      <c r="B1739" s="0" t="s">
        <v>25</v>
      </c>
      <c r="C1739" s="7" t="n">
        <v>38751</v>
      </c>
      <c r="D1739" s="26" t="s">
        <v>30</v>
      </c>
      <c r="E1739" s="19" t="n">
        <v>3.33</v>
      </c>
      <c r="F1739" s="0" t="s">
        <v>29</v>
      </c>
      <c r="G1739" s="26" t="n">
        <f aca="false">YEAR(C1739)&amp;F1739</f>
        <v>0</v>
      </c>
      <c r="K1739" s="0" t="n">
        <f aca="false">VLOOKUP(F1739,$I$11061:$J$11089,2)</f>
        <v>0</v>
      </c>
      <c r="L1739" s="0" t="s">
        <v>29</v>
      </c>
    </row>
    <row r="1740" customFormat="false" ht="14.1" hidden="false" customHeight="true" outlineLevel="0" collapsed="false">
      <c r="A1740" s="17" t="s">
        <v>24</v>
      </c>
      <c r="B1740" s="0" t="s">
        <v>25</v>
      </c>
      <c r="C1740" s="7" t="n">
        <v>38751</v>
      </c>
      <c r="D1740" s="26" t="s">
        <v>32</v>
      </c>
      <c r="E1740" s="19" t="n">
        <v>4.44</v>
      </c>
      <c r="F1740" s="0" t="s">
        <v>49</v>
      </c>
      <c r="G1740" s="26" t="n">
        <f aca="false">YEAR(C1740)&amp;F1740</f>
        <v>0</v>
      </c>
      <c r="K1740" s="0" t="n">
        <f aca="false">VLOOKUP(F1740,$I$11061:$J$11089,2)</f>
        <v>0</v>
      </c>
      <c r="L1740" s="0" t="s">
        <v>49</v>
      </c>
    </row>
    <row r="1741" customFormat="false" ht="14.1" hidden="false" customHeight="true" outlineLevel="0" collapsed="false">
      <c r="A1741" s="17" t="s">
        <v>24</v>
      </c>
      <c r="B1741" s="0" t="s">
        <v>25</v>
      </c>
      <c r="C1741" s="7" t="n">
        <v>38751</v>
      </c>
      <c r="D1741" s="26" t="s">
        <v>33</v>
      </c>
      <c r="E1741" s="19" t="n">
        <v>5.55</v>
      </c>
      <c r="F1741" s="0" t="s">
        <v>34</v>
      </c>
      <c r="G1741" s="26" t="n">
        <f aca="false">YEAR(C1741)&amp;F1741</f>
        <v>0</v>
      </c>
      <c r="K1741" s="0" t="n">
        <f aca="false">VLOOKUP(F1741,$I$11061:$J$11089,2)</f>
        <v>0</v>
      </c>
      <c r="L1741" s="0" t="s">
        <v>34</v>
      </c>
    </row>
    <row r="1742" customFormat="false" ht="14.1" hidden="false" customHeight="true" outlineLevel="0" collapsed="false">
      <c r="A1742" s="17" t="s">
        <v>24</v>
      </c>
      <c r="B1742" s="0" t="s">
        <v>25</v>
      </c>
      <c r="C1742" s="7" t="n">
        <v>38752</v>
      </c>
      <c r="D1742" s="26" t="s">
        <v>35</v>
      </c>
      <c r="E1742" s="19" t="n">
        <v>6.66</v>
      </c>
      <c r="F1742" s="0" t="s">
        <v>27</v>
      </c>
      <c r="G1742" s="26" t="n">
        <f aca="false">YEAR(C1742)&amp;F1742</f>
        <v>0</v>
      </c>
      <c r="K1742" s="0" t="n">
        <f aca="false">VLOOKUP(F1742,$I$11061:$J$11089,2)</f>
        <v>0</v>
      </c>
      <c r="L1742" s="0" t="s">
        <v>27</v>
      </c>
    </row>
    <row r="1743" customFormat="false" ht="14.1" hidden="false" customHeight="true" outlineLevel="0" collapsed="false">
      <c r="A1743" s="17" t="s">
        <v>24</v>
      </c>
      <c r="B1743" s="0" t="s">
        <v>25</v>
      </c>
      <c r="C1743" s="7" t="n">
        <v>38752</v>
      </c>
      <c r="D1743" s="26" t="s">
        <v>36</v>
      </c>
      <c r="E1743" s="19" t="n">
        <v>7.77</v>
      </c>
      <c r="F1743" s="0" t="s">
        <v>58</v>
      </c>
      <c r="G1743" s="26" t="n">
        <f aca="false">YEAR(C1743)&amp;F1743</f>
        <v>0</v>
      </c>
      <c r="K1743" s="0" t="n">
        <f aca="false">VLOOKUP(F1743,$I$11061:$J$11089,2)</f>
        <v>0</v>
      </c>
      <c r="L1743" s="0" t="s">
        <v>58</v>
      </c>
    </row>
    <row r="1744" customFormat="false" ht="14.1" hidden="false" customHeight="true" outlineLevel="0" collapsed="false">
      <c r="A1744" s="17" t="s">
        <v>24</v>
      </c>
      <c r="B1744" s="0" t="s">
        <v>25</v>
      </c>
      <c r="C1744" s="7" t="n">
        <v>38752</v>
      </c>
      <c r="D1744" s="26" t="s">
        <v>38</v>
      </c>
      <c r="E1744" s="19" t="n">
        <v>8.88</v>
      </c>
      <c r="F1744" s="0" t="s">
        <v>58</v>
      </c>
      <c r="G1744" s="26" t="n">
        <f aca="false">YEAR(C1744)&amp;F1744</f>
        <v>0</v>
      </c>
      <c r="K1744" s="0" t="n">
        <f aca="false">VLOOKUP(F1744,$I$11061:$J$11089,2)</f>
        <v>0</v>
      </c>
      <c r="L1744" s="0" t="s">
        <v>58</v>
      </c>
    </row>
    <row r="1745" customFormat="false" ht="14.1" hidden="false" customHeight="true" outlineLevel="0" collapsed="false">
      <c r="A1745" s="17" t="s">
        <v>24</v>
      </c>
      <c r="B1745" s="0" t="s">
        <v>25</v>
      </c>
      <c r="C1745" s="7" t="n">
        <v>38754</v>
      </c>
      <c r="D1745" s="26" t="s">
        <v>40</v>
      </c>
      <c r="E1745" s="19" t="n">
        <v>9.99</v>
      </c>
      <c r="F1745" s="0" t="s">
        <v>29</v>
      </c>
      <c r="G1745" s="26" t="n">
        <f aca="false">YEAR(C1745)&amp;F1745</f>
        <v>0</v>
      </c>
      <c r="K1745" s="0" t="n">
        <f aca="false">VLOOKUP(F1745,$I$11061:$J$11089,2)</f>
        <v>0</v>
      </c>
      <c r="L1745" s="0" t="s">
        <v>29</v>
      </c>
    </row>
    <row r="1746" customFormat="false" ht="14.1" hidden="false" customHeight="true" outlineLevel="0" collapsed="false">
      <c r="A1746" s="17" t="s">
        <v>24</v>
      </c>
      <c r="B1746" s="0" t="s">
        <v>25</v>
      </c>
      <c r="C1746" s="7" t="n">
        <v>38754</v>
      </c>
      <c r="D1746" s="26" t="s">
        <v>26</v>
      </c>
      <c r="E1746" s="19" t="n">
        <v>1.11</v>
      </c>
      <c r="F1746" s="0" t="s">
        <v>50</v>
      </c>
      <c r="G1746" s="26" t="n">
        <f aca="false">YEAR(C1746)&amp;F1746</f>
        <v>0</v>
      </c>
      <c r="K1746" s="0" t="n">
        <f aca="false">VLOOKUP(F1746,$I$11061:$J$11089,2)</f>
        <v>0</v>
      </c>
      <c r="L1746" s="0" t="s">
        <v>50</v>
      </c>
    </row>
    <row r="1747" customFormat="false" ht="14.1" hidden="false" customHeight="true" outlineLevel="0" collapsed="false">
      <c r="A1747" s="17" t="s">
        <v>24</v>
      </c>
      <c r="B1747" s="0" t="s">
        <v>25</v>
      </c>
      <c r="C1747" s="7" t="n">
        <v>38755</v>
      </c>
      <c r="D1747" s="26" t="s">
        <v>28</v>
      </c>
      <c r="E1747" s="19" t="n">
        <v>2.22</v>
      </c>
      <c r="F1747" s="0" t="s">
        <v>46</v>
      </c>
      <c r="G1747" s="26" t="n">
        <f aca="false">YEAR(C1747)&amp;F1747</f>
        <v>0</v>
      </c>
      <c r="K1747" s="0" t="n">
        <f aca="false">VLOOKUP(F1747,$I$11061:$J$11089,2)</f>
        <v>0</v>
      </c>
      <c r="L1747" s="0" t="s">
        <v>46</v>
      </c>
    </row>
    <row r="1748" customFormat="false" ht="14.1" hidden="false" customHeight="true" outlineLevel="0" collapsed="false">
      <c r="A1748" s="17" t="s">
        <v>24</v>
      </c>
      <c r="B1748" s="0" t="s">
        <v>25</v>
      </c>
      <c r="C1748" s="7" t="n">
        <v>38755</v>
      </c>
      <c r="D1748" s="26" t="s">
        <v>30</v>
      </c>
      <c r="E1748" s="19" t="n">
        <v>3.33</v>
      </c>
      <c r="F1748" s="0" t="s">
        <v>46</v>
      </c>
      <c r="G1748" s="26" t="n">
        <f aca="false">YEAR(C1748)&amp;F1748</f>
        <v>0</v>
      </c>
      <c r="K1748" s="0" t="n">
        <f aca="false">VLOOKUP(F1748,$I$11061:$J$11089,2)</f>
        <v>0</v>
      </c>
      <c r="L1748" s="0" t="s">
        <v>46</v>
      </c>
    </row>
    <row r="1749" customFormat="false" ht="14.1" hidden="false" customHeight="true" outlineLevel="0" collapsed="false">
      <c r="A1749" s="17" t="s">
        <v>24</v>
      </c>
      <c r="B1749" s="0" t="s">
        <v>25</v>
      </c>
      <c r="C1749" s="7" t="n">
        <v>38756</v>
      </c>
      <c r="D1749" s="26" t="s">
        <v>32</v>
      </c>
      <c r="E1749" s="19" t="n">
        <v>4.44</v>
      </c>
      <c r="F1749" s="0" t="s">
        <v>27</v>
      </c>
      <c r="G1749" s="26" t="n">
        <f aca="false">YEAR(C1749)&amp;F1749</f>
        <v>0</v>
      </c>
      <c r="K1749" s="0" t="n">
        <f aca="false">VLOOKUP(F1749,$I$11061:$J$11089,2)</f>
        <v>0</v>
      </c>
      <c r="L1749" s="0" t="s">
        <v>27</v>
      </c>
    </row>
    <row r="1750" customFormat="false" ht="14.1" hidden="false" customHeight="true" outlineLevel="0" collapsed="false">
      <c r="A1750" s="17" t="s">
        <v>24</v>
      </c>
      <c r="B1750" s="0" t="s">
        <v>25</v>
      </c>
      <c r="C1750" s="7" t="n">
        <v>38756</v>
      </c>
      <c r="D1750" s="26" t="s">
        <v>33</v>
      </c>
      <c r="E1750" s="19" t="n">
        <v>5.55</v>
      </c>
      <c r="F1750" s="0" t="s">
        <v>52</v>
      </c>
      <c r="G1750" s="26" t="n">
        <f aca="false">YEAR(C1750)&amp;F1750</f>
        <v>0</v>
      </c>
      <c r="K1750" s="0" t="n">
        <f aca="false">VLOOKUP(F1750,$I$11061:$J$11089,2)</f>
        <v>0</v>
      </c>
      <c r="L1750" s="0" t="s">
        <v>52</v>
      </c>
    </row>
    <row r="1751" customFormat="false" ht="14.1" hidden="false" customHeight="true" outlineLevel="0" collapsed="false">
      <c r="A1751" s="17" t="s">
        <v>24</v>
      </c>
      <c r="B1751" s="0" t="s">
        <v>25</v>
      </c>
      <c r="C1751" s="7" t="n">
        <v>38756</v>
      </c>
      <c r="D1751" s="26" t="s">
        <v>35</v>
      </c>
      <c r="E1751" s="19" t="n">
        <v>6.66</v>
      </c>
      <c r="F1751" s="0" t="s">
        <v>49</v>
      </c>
      <c r="G1751" s="26" t="n">
        <f aca="false">YEAR(C1751)&amp;F1751</f>
        <v>0</v>
      </c>
      <c r="K1751" s="0" t="n">
        <f aca="false">VLOOKUP(F1751,$I$11061:$J$11089,2)</f>
        <v>0</v>
      </c>
      <c r="L1751" s="0" t="s">
        <v>49</v>
      </c>
    </row>
    <row r="1752" customFormat="false" ht="14.1" hidden="false" customHeight="true" outlineLevel="0" collapsed="false">
      <c r="A1752" s="17" t="s">
        <v>24</v>
      </c>
      <c r="B1752" s="0" t="s">
        <v>25</v>
      </c>
      <c r="C1752" s="7" t="n">
        <v>38756</v>
      </c>
      <c r="D1752" s="26" t="s">
        <v>36</v>
      </c>
      <c r="E1752" s="19" t="n">
        <v>7.77</v>
      </c>
      <c r="F1752" s="0" t="s">
        <v>31</v>
      </c>
      <c r="G1752" s="26" t="n">
        <f aca="false">YEAR(C1752)&amp;F1752</f>
        <v>0</v>
      </c>
      <c r="K1752" s="0" t="n">
        <f aca="false">VLOOKUP(F1752,$I$11061:$J$11089,2)</f>
        <v>0</v>
      </c>
      <c r="L1752" s="0" t="s">
        <v>31</v>
      </c>
    </row>
    <row r="1753" customFormat="false" ht="14.1" hidden="false" customHeight="true" outlineLevel="0" collapsed="false">
      <c r="A1753" s="17" t="s">
        <v>24</v>
      </c>
      <c r="B1753" s="0" t="s">
        <v>25</v>
      </c>
      <c r="C1753" s="7" t="n">
        <v>38757</v>
      </c>
      <c r="D1753" s="26" t="s">
        <v>38</v>
      </c>
      <c r="E1753" s="19" t="n">
        <v>8.88</v>
      </c>
      <c r="F1753" s="0" t="s">
        <v>27</v>
      </c>
      <c r="G1753" s="26" t="n">
        <f aca="false">YEAR(C1753)&amp;F1753</f>
        <v>0</v>
      </c>
      <c r="K1753" s="0" t="n">
        <f aca="false">VLOOKUP(F1753,$I$11061:$J$11089,2)</f>
        <v>0</v>
      </c>
      <c r="L1753" s="0" t="s">
        <v>27</v>
      </c>
    </row>
    <row r="1754" customFormat="false" ht="14.1" hidden="false" customHeight="true" outlineLevel="0" collapsed="false">
      <c r="A1754" s="17" t="s">
        <v>24</v>
      </c>
      <c r="B1754" s="0" t="s">
        <v>25</v>
      </c>
      <c r="C1754" s="7" t="n">
        <v>38757</v>
      </c>
      <c r="D1754" s="26" t="s">
        <v>40</v>
      </c>
      <c r="E1754" s="19" t="n">
        <v>9.99</v>
      </c>
      <c r="F1754" s="0" t="s">
        <v>49</v>
      </c>
      <c r="G1754" s="26" t="n">
        <f aca="false">YEAR(C1754)&amp;F1754</f>
        <v>0</v>
      </c>
      <c r="K1754" s="0" t="n">
        <f aca="false">VLOOKUP(F1754,$I$11061:$J$11089,2)</f>
        <v>0</v>
      </c>
      <c r="L1754" s="0" t="s">
        <v>49</v>
      </c>
    </row>
    <row r="1755" customFormat="false" ht="14.1" hidden="false" customHeight="true" outlineLevel="0" collapsed="false">
      <c r="A1755" s="17" t="s">
        <v>24</v>
      </c>
      <c r="B1755" s="0" t="s">
        <v>25</v>
      </c>
      <c r="C1755" s="7" t="n">
        <v>38757</v>
      </c>
      <c r="D1755" s="26" t="s">
        <v>26</v>
      </c>
      <c r="E1755" s="19" t="n">
        <v>1.11</v>
      </c>
      <c r="F1755" s="0" t="s">
        <v>58</v>
      </c>
      <c r="G1755" s="26" t="n">
        <f aca="false">YEAR(C1755)&amp;F1755</f>
        <v>0</v>
      </c>
      <c r="K1755" s="0" t="n">
        <f aca="false">VLOOKUP(F1755,$I$11061:$J$11089,2)</f>
        <v>0</v>
      </c>
      <c r="L1755" s="0" t="s">
        <v>58</v>
      </c>
    </row>
    <row r="1756" customFormat="false" ht="14.1" hidden="false" customHeight="true" outlineLevel="0" collapsed="false">
      <c r="A1756" s="17" t="s">
        <v>24</v>
      </c>
      <c r="B1756" s="0" t="s">
        <v>25</v>
      </c>
      <c r="C1756" s="7" t="n">
        <v>38758</v>
      </c>
      <c r="D1756" s="26" t="s">
        <v>28</v>
      </c>
      <c r="E1756" s="19" t="n">
        <v>2.22</v>
      </c>
      <c r="F1756" s="0" t="s">
        <v>27</v>
      </c>
      <c r="G1756" s="26" t="n">
        <f aca="false">YEAR(C1756)&amp;F1756</f>
        <v>0</v>
      </c>
      <c r="K1756" s="0" t="n">
        <f aca="false">VLOOKUP(F1756,$I$11061:$J$11089,2)</f>
        <v>0</v>
      </c>
      <c r="L1756" s="0" t="s">
        <v>27</v>
      </c>
    </row>
    <row r="1757" customFormat="false" ht="14.1" hidden="false" customHeight="true" outlineLevel="0" collapsed="false">
      <c r="A1757" s="17" t="s">
        <v>24</v>
      </c>
      <c r="B1757" s="0" t="s">
        <v>25</v>
      </c>
      <c r="C1757" s="7" t="n">
        <v>38758</v>
      </c>
      <c r="D1757" s="26" t="s">
        <v>30</v>
      </c>
      <c r="E1757" s="19" t="n">
        <v>3.33</v>
      </c>
      <c r="F1757" s="0" t="s">
        <v>37</v>
      </c>
      <c r="G1757" s="26" t="n">
        <f aca="false">YEAR(C1757)&amp;F1757</f>
        <v>0</v>
      </c>
      <c r="K1757" s="0" t="n">
        <f aca="false">VLOOKUP(F1757,$I$11061:$J$11089,2)</f>
        <v>0</v>
      </c>
      <c r="L1757" s="0" t="s">
        <v>37</v>
      </c>
    </row>
    <row r="1758" customFormat="false" ht="14.1" hidden="false" customHeight="true" outlineLevel="0" collapsed="false">
      <c r="A1758" s="17" t="s">
        <v>24</v>
      </c>
      <c r="B1758" s="0" t="s">
        <v>25</v>
      </c>
      <c r="C1758" s="7" t="n">
        <v>38758</v>
      </c>
      <c r="D1758" s="26" t="s">
        <v>32</v>
      </c>
      <c r="E1758" s="19" t="n">
        <v>4.44</v>
      </c>
      <c r="F1758" s="0" t="s">
        <v>47</v>
      </c>
      <c r="G1758" s="26" t="n">
        <f aca="false">YEAR(C1758)&amp;F1758</f>
        <v>0</v>
      </c>
      <c r="K1758" s="0" t="n">
        <f aca="false">VLOOKUP(F1758,$I$11061:$J$11089,2)</f>
        <v>0</v>
      </c>
      <c r="L1758" s="0" t="s">
        <v>47</v>
      </c>
    </row>
    <row r="1759" customFormat="false" ht="14.1" hidden="false" customHeight="true" outlineLevel="0" collapsed="false">
      <c r="A1759" s="17" t="s">
        <v>24</v>
      </c>
      <c r="B1759" s="0" t="s">
        <v>25</v>
      </c>
      <c r="C1759" s="7" t="n">
        <v>38759</v>
      </c>
      <c r="D1759" s="26" t="s">
        <v>33</v>
      </c>
      <c r="E1759" s="19" t="n">
        <v>5.55</v>
      </c>
      <c r="F1759" s="0" t="s">
        <v>27</v>
      </c>
      <c r="G1759" s="26" t="n">
        <f aca="false">YEAR(C1759)&amp;F1759</f>
        <v>0</v>
      </c>
      <c r="K1759" s="0" t="n">
        <f aca="false">VLOOKUP(F1759,$I$11061:$J$11089,2)</f>
        <v>0</v>
      </c>
      <c r="L1759" s="0" t="s">
        <v>27</v>
      </c>
    </row>
    <row r="1760" customFormat="false" ht="14.1" hidden="false" customHeight="true" outlineLevel="0" collapsed="false">
      <c r="A1760" s="17" t="s">
        <v>24</v>
      </c>
      <c r="B1760" s="0" t="s">
        <v>25</v>
      </c>
      <c r="C1760" s="7" t="n">
        <v>38760</v>
      </c>
      <c r="D1760" s="26" t="s">
        <v>35</v>
      </c>
      <c r="E1760" s="19" t="n">
        <v>6.66</v>
      </c>
      <c r="F1760" s="0" t="s">
        <v>39</v>
      </c>
      <c r="G1760" s="26" t="n">
        <f aca="false">YEAR(C1760)&amp;F1760</f>
        <v>0</v>
      </c>
      <c r="K1760" s="0" t="n">
        <f aca="false">VLOOKUP(F1760,$I$11061:$J$11089,2)</f>
        <v>0</v>
      </c>
      <c r="L1760" s="0" t="s">
        <v>39</v>
      </c>
    </row>
    <row r="1761" customFormat="false" ht="14.1" hidden="false" customHeight="true" outlineLevel="0" collapsed="false">
      <c r="A1761" s="17" t="s">
        <v>24</v>
      </c>
      <c r="B1761" s="0" t="s">
        <v>25</v>
      </c>
      <c r="C1761" s="7" t="n">
        <v>38760</v>
      </c>
      <c r="D1761" s="26" t="s">
        <v>36</v>
      </c>
      <c r="E1761" s="19" t="n">
        <v>7.77</v>
      </c>
      <c r="F1761" s="0" t="s">
        <v>29</v>
      </c>
      <c r="G1761" s="26" t="n">
        <f aca="false">YEAR(C1761)&amp;F1761</f>
        <v>0</v>
      </c>
      <c r="K1761" s="0" t="n">
        <f aca="false">VLOOKUP(F1761,$I$11061:$J$11089,2)</f>
        <v>0</v>
      </c>
      <c r="L1761" s="0" t="s">
        <v>29</v>
      </c>
    </row>
    <row r="1762" customFormat="false" ht="14.1" hidden="false" customHeight="true" outlineLevel="0" collapsed="false">
      <c r="A1762" s="17" t="s">
        <v>24</v>
      </c>
      <c r="B1762" s="0" t="s">
        <v>25</v>
      </c>
      <c r="C1762" s="7" t="n">
        <v>38761</v>
      </c>
      <c r="D1762" s="26" t="s">
        <v>38</v>
      </c>
      <c r="E1762" s="19" t="n">
        <v>8.88</v>
      </c>
      <c r="F1762" s="0" t="s">
        <v>27</v>
      </c>
      <c r="G1762" s="26" t="n">
        <f aca="false">YEAR(C1762)&amp;F1762</f>
        <v>0</v>
      </c>
      <c r="K1762" s="0" t="n">
        <f aca="false">VLOOKUP(F1762,$I$11061:$J$11089,2)</f>
        <v>0</v>
      </c>
      <c r="L1762" s="0" t="s">
        <v>27</v>
      </c>
    </row>
    <row r="1763" customFormat="false" ht="14.1" hidden="false" customHeight="true" outlineLevel="0" collapsed="false">
      <c r="A1763" s="17" t="s">
        <v>24</v>
      </c>
      <c r="B1763" s="0" t="s">
        <v>25</v>
      </c>
      <c r="C1763" s="7" t="n">
        <v>38761</v>
      </c>
      <c r="D1763" s="26" t="s">
        <v>40</v>
      </c>
      <c r="E1763" s="19" t="n">
        <v>9.99</v>
      </c>
      <c r="F1763" s="0" t="s">
        <v>45</v>
      </c>
      <c r="G1763" s="26" t="n">
        <f aca="false">YEAR(C1763)&amp;F1763</f>
        <v>0</v>
      </c>
      <c r="K1763" s="0" t="n">
        <f aca="false">VLOOKUP(F1763,$I$11061:$J$11089,2)</f>
        <v>0</v>
      </c>
      <c r="L1763" s="0" t="s">
        <v>45</v>
      </c>
    </row>
    <row r="1764" customFormat="false" ht="14.1" hidden="false" customHeight="true" outlineLevel="0" collapsed="false">
      <c r="A1764" s="17" t="s">
        <v>24</v>
      </c>
      <c r="B1764" s="0" t="s">
        <v>25</v>
      </c>
      <c r="C1764" s="7" t="n">
        <v>38761</v>
      </c>
      <c r="D1764" s="26" t="s">
        <v>26</v>
      </c>
      <c r="E1764" s="19" t="n">
        <v>1.11</v>
      </c>
      <c r="F1764" s="0" t="s">
        <v>54</v>
      </c>
      <c r="G1764" s="26" t="n">
        <f aca="false">YEAR(C1764)&amp;F1764</f>
        <v>0</v>
      </c>
      <c r="K1764" s="0" t="n">
        <f aca="false">VLOOKUP(F1764,$I$11061:$J$11089,2)</f>
        <v>0</v>
      </c>
      <c r="L1764" s="0" t="s">
        <v>54</v>
      </c>
    </row>
    <row r="1765" customFormat="false" ht="14.1" hidden="false" customHeight="true" outlineLevel="0" collapsed="false">
      <c r="A1765" s="17" t="s">
        <v>24</v>
      </c>
      <c r="B1765" s="0" t="s">
        <v>25</v>
      </c>
      <c r="C1765" s="7" t="n">
        <v>38762</v>
      </c>
      <c r="D1765" s="26" t="s">
        <v>28</v>
      </c>
      <c r="E1765" s="19" t="n">
        <v>2.22</v>
      </c>
      <c r="F1765" s="0" t="s">
        <v>42</v>
      </c>
      <c r="G1765" s="26" t="n">
        <f aca="false">YEAR(C1765)&amp;F1765</f>
        <v>0</v>
      </c>
      <c r="K1765" s="0" t="n">
        <f aca="false">VLOOKUP(F1765,$I$11061:$J$11089,2)</f>
        <v>0</v>
      </c>
      <c r="L1765" s="0" t="s">
        <v>42</v>
      </c>
    </row>
    <row r="1766" customFormat="false" ht="14.1" hidden="false" customHeight="true" outlineLevel="0" collapsed="false">
      <c r="A1766" s="17" t="s">
        <v>24</v>
      </c>
      <c r="B1766" s="0" t="s">
        <v>25</v>
      </c>
      <c r="C1766" s="7" t="n">
        <v>38764</v>
      </c>
      <c r="D1766" s="26" t="s">
        <v>30</v>
      </c>
      <c r="E1766" s="19" t="n">
        <v>3.33</v>
      </c>
      <c r="F1766" s="0" t="s">
        <v>27</v>
      </c>
      <c r="G1766" s="26" t="n">
        <f aca="false">YEAR(C1766)&amp;F1766</f>
        <v>0</v>
      </c>
      <c r="K1766" s="0" t="n">
        <f aca="false">VLOOKUP(F1766,$I$11061:$J$11089,2)</f>
        <v>0</v>
      </c>
      <c r="L1766" s="0" t="s">
        <v>27</v>
      </c>
    </row>
    <row r="1767" customFormat="false" ht="14.1" hidden="false" customHeight="true" outlineLevel="0" collapsed="false">
      <c r="A1767" s="17" t="s">
        <v>24</v>
      </c>
      <c r="B1767" s="0" t="s">
        <v>25</v>
      </c>
      <c r="C1767" s="7" t="n">
        <v>38765</v>
      </c>
      <c r="D1767" s="26" t="s">
        <v>32</v>
      </c>
      <c r="E1767" s="19" t="n">
        <v>4.44</v>
      </c>
      <c r="F1767" s="0" t="s">
        <v>27</v>
      </c>
      <c r="G1767" s="26" t="n">
        <f aca="false">YEAR(C1767)&amp;F1767</f>
        <v>0</v>
      </c>
      <c r="K1767" s="0" t="n">
        <f aca="false">VLOOKUP(F1767,$I$11061:$J$11089,2)</f>
        <v>0</v>
      </c>
      <c r="L1767" s="0" t="s">
        <v>27</v>
      </c>
    </row>
    <row r="1768" customFormat="false" ht="14.1" hidden="false" customHeight="true" outlineLevel="0" collapsed="false">
      <c r="A1768" s="17" t="s">
        <v>24</v>
      </c>
      <c r="B1768" s="0" t="s">
        <v>25</v>
      </c>
      <c r="C1768" s="7" t="n">
        <v>38765</v>
      </c>
      <c r="D1768" s="26" t="s">
        <v>33</v>
      </c>
      <c r="E1768" s="19" t="n">
        <v>5.55</v>
      </c>
      <c r="F1768" s="0" t="s">
        <v>27</v>
      </c>
      <c r="G1768" s="26" t="n">
        <f aca="false">YEAR(C1768)&amp;F1768</f>
        <v>0</v>
      </c>
      <c r="K1768" s="0" t="n">
        <f aca="false">VLOOKUP(F1768,$I$11061:$J$11089,2)</f>
        <v>0</v>
      </c>
      <c r="L1768" s="0" t="s">
        <v>27</v>
      </c>
    </row>
    <row r="1769" customFormat="false" ht="14.1" hidden="false" customHeight="true" outlineLevel="0" collapsed="false">
      <c r="A1769" s="17" t="s">
        <v>24</v>
      </c>
      <c r="B1769" s="0" t="s">
        <v>25</v>
      </c>
      <c r="C1769" s="7" t="n">
        <v>38765</v>
      </c>
      <c r="D1769" s="26" t="s">
        <v>35</v>
      </c>
      <c r="E1769" s="19" t="n">
        <v>6.66</v>
      </c>
      <c r="F1769" s="0" t="s">
        <v>52</v>
      </c>
      <c r="G1769" s="26" t="n">
        <f aca="false">YEAR(C1769)&amp;F1769</f>
        <v>0</v>
      </c>
      <c r="K1769" s="0" t="n">
        <f aca="false">VLOOKUP(F1769,$I$11061:$J$11089,2)</f>
        <v>0</v>
      </c>
      <c r="L1769" s="0" t="s">
        <v>52</v>
      </c>
    </row>
    <row r="1770" customFormat="false" ht="14.1" hidden="false" customHeight="true" outlineLevel="0" collapsed="false">
      <c r="A1770" s="17" t="s">
        <v>24</v>
      </c>
      <c r="B1770" s="0" t="s">
        <v>25</v>
      </c>
      <c r="C1770" s="7" t="n">
        <v>38765</v>
      </c>
      <c r="D1770" s="26" t="s">
        <v>26</v>
      </c>
      <c r="E1770" s="19" t="n">
        <v>1.11</v>
      </c>
      <c r="F1770" s="0" t="s">
        <v>46</v>
      </c>
      <c r="G1770" s="26" t="n">
        <f aca="false">YEAR(C1770)&amp;F1770</f>
        <v>0</v>
      </c>
      <c r="K1770" s="0" t="n">
        <f aca="false">VLOOKUP(F1770,$I$11061:$J$11089,2)</f>
        <v>0</v>
      </c>
      <c r="L1770" s="0" t="s">
        <v>46</v>
      </c>
    </row>
    <row r="1771" customFormat="false" ht="14.1" hidden="false" customHeight="true" outlineLevel="0" collapsed="false">
      <c r="A1771" s="17" t="s">
        <v>24</v>
      </c>
      <c r="B1771" s="0" t="s">
        <v>25</v>
      </c>
      <c r="C1771" s="7" t="n">
        <v>38766</v>
      </c>
      <c r="D1771" s="26" t="s">
        <v>28</v>
      </c>
      <c r="E1771" s="19" t="n">
        <v>2.22</v>
      </c>
      <c r="F1771" s="0" t="s">
        <v>37</v>
      </c>
      <c r="G1771" s="26" t="n">
        <f aca="false">YEAR(C1771)&amp;F1771</f>
        <v>0</v>
      </c>
      <c r="K1771" s="0" t="n">
        <f aca="false">VLOOKUP(F1771,$I$11061:$J$11089,2)</f>
        <v>0</v>
      </c>
      <c r="L1771" s="0" t="s">
        <v>37</v>
      </c>
    </row>
    <row r="1772" customFormat="false" ht="14.1" hidden="false" customHeight="true" outlineLevel="0" collapsed="false">
      <c r="A1772" s="17" t="s">
        <v>24</v>
      </c>
      <c r="B1772" s="0" t="s">
        <v>25</v>
      </c>
      <c r="C1772" s="7" t="n">
        <v>38766</v>
      </c>
      <c r="D1772" s="26" t="s">
        <v>30</v>
      </c>
      <c r="E1772" s="19" t="n">
        <v>3.33</v>
      </c>
      <c r="F1772" s="0" t="s">
        <v>58</v>
      </c>
      <c r="G1772" s="26" t="n">
        <f aca="false">YEAR(C1772)&amp;F1772</f>
        <v>0</v>
      </c>
      <c r="K1772" s="0" t="n">
        <f aca="false">VLOOKUP(F1772,$I$11061:$J$11089,2)</f>
        <v>0</v>
      </c>
      <c r="L1772" s="0" t="s">
        <v>58</v>
      </c>
    </row>
    <row r="1773" customFormat="false" ht="14.1" hidden="false" customHeight="true" outlineLevel="0" collapsed="false">
      <c r="A1773" s="17" t="s">
        <v>24</v>
      </c>
      <c r="B1773" s="0" t="s">
        <v>25</v>
      </c>
      <c r="C1773" s="7" t="n">
        <v>38767</v>
      </c>
      <c r="D1773" s="26" t="s">
        <v>32</v>
      </c>
      <c r="E1773" s="19" t="n">
        <v>4.44</v>
      </c>
      <c r="F1773" s="0" t="s">
        <v>39</v>
      </c>
      <c r="G1773" s="26" t="n">
        <f aca="false">YEAR(C1773)&amp;F1773</f>
        <v>0</v>
      </c>
      <c r="K1773" s="0" t="n">
        <f aca="false">VLOOKUP(F1773,$I$11061:$J$11089,2)</f>
        <v>0</v>
      </c>
      <c r="L1773" s="0" t="s">
        <v>39</v>
      </c>
    </row>
    <row r="1774" customFormat="false" ht="14.1" hidden="false" customHeight="true" outlineLevel="0" collapsed="false">
      <c r="A1774" s="17" t="s">
        <v>24</v>
      </c>
      <c r="B1774" s="0" t="s">
        <v>25</v>
      </c>
      <c r="C1774" s="7" t="n">
        <v>38767</v>
      </c>
      <c r="D1774" s="26" t="s">
        <v>33</v>
      </c>
      <c r="E1774" s="19" t="n">
        <v>5.55</v>
      </c>
      <c r="F1774" s="0" t="s">
        <v>29</v>
      </c>
      <c r="G1774" s="26" t="n">
        <f aca="false">YEAR(C1774)&amp;F1774</f>
        <v>0</v>
      </c>
      <c r="K1774" s="0" t="n">
        <f aca="false">VLOOKUP(F1774,$I$11061:$J$11089,2)</f>
        <v>0</v>
      </c>
      <c r="L1774" s="0" t="s">
        <v>29</v>
      </c>
    </row>
    <row r="1775" customFormat="false" ht="14.1" hidden="false" customHeight="true" outlineLevel="0" collapsed="false">
      <c r="A1775" s="17" t="s">
        <v>24</v>
      </c>
      <c r="B1775" s="0" t="s">
        <v>25</v>
      </c>
      <c r="C1775" s="7" t="n">
        <v>38767</v>
      </c>
      <c r="D1775" s="26" t="s">
        <v>35</v>
      </c>
      <c r="E1775" s="19" t="n">
        <v>6.66</v>
      </c>
      <c r="F1775" s="0" t="s">
        <v>58</v>
      </c>
      <c r="G1775" s="26" t="n">
        <f aca="false">YEAR(C1775)&amp;F1775</f>
        <v>0</v>
      </c>
      <c r="K1775" s="0" t="n">
        <f aca="false">VLOOKUP(F1775,$I$11061:$J$11089,2)</f>
        <v>0</v>
      </c>
      <c r="L1775" s="0" t="s">
        <v>58</v>
      </c>
    </row>
    <row r="1776" customFormat="false" ht="14.1" hidden="false" customHeight="true" outlineLevel="0" collapsed="false">
      <c r="A1776" s="17" t="s">
        <v>24</v>
      </c>
      <c r="B1776" s="0" t="s">
        <v>25</v>
      </c>
      <c r="C1776" s="7" t="n">
        <v>38768</v>
      </c>
      <c r="D1776" s="26" t="s">
        <v>36</v>
      </c>
      <c r="E1776" s="19" t="n">
        <v>7.77</v>
      </c>
      <c r="F1776" s="0" t="s">
        <v>27</v>
      </c>
      <c r="G1776" s="26" t="n">
        <f aca="false">YEAR(C1776)&amp;F1776</f>
        <v>0</v>
      </c>
      <c r="K1776" s="0" t="n">
        <f aca="false">VLOOKUP(F1776,$I$11061:$J$11089,2)</f>
        <v>0</v>
      </c>
      <c r="L1776" s="0" t="s">
        <v>27</v>
      </c>
    </row>
    <row r="1777" customFormat="false" ht="14.1" hidden="false" customHeight="true" outlineLevel="0" collapsed="false">
      <c r="A1777" s="17" t="s">
        <v>24</v>
      </c>
      <c r="B1777" s="0" t="s">
        <v>25</v>
      </c>
      <c r="C1777" s="7" t="n">
        <v>38769</v>
      </c>
      <c r="D1777" s="26" t="s">
        <v>38</v>
      </c>
      <c r="E1777" s="19" t="n">
        <v>8.88</v>
      </c>
      <c r="F1777" s="0" t="s">
        <v>44</v>
      </c>
      <c r="G1777" s="26" t="n">
        <f aca="false">YEAR(C1777)&amp;F1777</f>
        <v>0</v>
      </c>
      <c r="K1777" s="0" t="n">
        <f aca="false">VLOOKUP(F1777,$I$11061:$J$11089,2)</f>
        <v>0</v>
      </c>
      <c r="L1777" s="0" t="s">
        <v>44</v>
      </c>
    </row>
    <row r="1778" customFormat="false" ht="14.1" hidden="false" customHeight="true" outlineLevel="0" collapsed="false">
      <c r="A1778" s="17" t="s">
        <v>24</v>
      </c>
      <c r="B1778" s="0" t="s">
        <v>25</v>
      </c>
      <c r="C1778" s="7" t="n">
        <v>38769</v>
      </c>
      <c r="D1778" s="26" t="s">
        <v>40</v>
      </c>
      <c r="E1778" s="19" t="n">
        <v>9.99</v>
      </c>
      <c r="F1778" s="0" t="s">
        <v>29</v>
      </c>
      <c r="G1778" s="26" t="n">
        <f aca="false">YEAR(C1778)&amp;F1778</f>
        <v>0</v>
      </c>
      <c r="K1778" s="0" t="n">
        <f aca="false">VLOOKUP(F1778,$I$11061:$J$11089,2)</f>
        <v>0</v>
      </c>
      <c r="L1778" s="0" t="s">
        <v>29</v>
      </c>
    </row>
    <row r="1779" customFormat="false" ht="14.1" hidden="false" customHeight="true" outlineLevel="0" collapsed="false">
      <c r="A1779" s="17" t="s">
        <v>24</v>
      </c>
      <c r="B1779" s="0" t="s">
        <v>25</v>
      </c>
      <c r="C1779" s="7" t="n">
        <v>38770</v>
      </c>
      <c r="D1779" s="26" t="s">
        <v>26</v>
      </c>
      <c r="E1779" s="19" t="n">
        <v>1.11</v>
      </c>
      <c r="F1779" s="0" t="s">
        <v>27</v>
      </c>
      <c r="G1779" s="26" t="n">
        <f aca="false">YEAR(C1779)&amp;F1779</f>
        <v>0</v>
      </c>
      <c r="K1779" s="0" t="n">
        <f aca="false">VLOOKUP(F1779,$I$11061:$J$11089,2)</f>
        <v>0</v>
      </c>
      <c r="L1779" s="0" t="s">
        <v>27</v>
      </c>
    </row>
    <row r="1780" customFormat="false" ht="14.1" hidden="false" customHeight="true" outlineLevel="0" collapsed="false">
      <c r="A1780" s="17" t="s">
        <v>24</v>
      </c>
      <c r="B1780" s="0" t="s">
        <v>25</v>
      </c>
      <c r="C1780" s="7" t="n">
        <v>38770</v>
      </c>
      <c r="D1780" s="26" t="s">
        <v>28</v>
      </c>
      <c r="E1780" s="19" t="n">
        <v>2.22</v>
      </c>
      <c r="F1780" s="0" t="s">
        <v>29</v>
      </c>
      <c r="G1780" s="26" t="n">
        <f aca="false">YEAR(C1780)&amp;F1780</f>
        <v>0</v>
      </c>
      <c r="K1780" s="0" t="n">
        <f aca="false">VLOOKUP(F1780,$I$11061:$J$11089,2)</f>
        <v>0</v>
      </c>
      <c r="L1780" s="0" t="s">
        <v>29</v>
      </c>
    </row>
    <row r="1781" customFormat="false" ht="14.1" hidden="false" customHeight="true" outlineLevel="0" collapsed="false">
      <c r="A1781" s="17" t="s">
        <v>24</v>
      </c>
      <c r="B1781" s="0" t="s">
        <v>25</v>
      </c>
      <c r="C1781" s="7" t="n">
        <v>38770</v>
      </c>
      <c r="D1781" s="26" t="s">
        <v>30</v>
      </c>
      <c r="E1781" s="19" t="n">
        <v>3.33</v>
      </c>
      <c r="F1781" s="0" t="s">
        <v>50</v>
      </c>
      <c r="G1781" s="26" t="n">
        <f aca="false">YEAR(C1781)&amp;F1781</f>
        <v>0</v>
      </c>
      <c r="K1781" s="0" t="n">
        <f aca="false">VLOOKUP(F1781,$I$11061:$J$11089,2)</f>
        <v>0</v>
      </c>
      <c r="L1781" s="0" t="s">
        <v>50</v>
      </c>
    </row>
    <row r="1782" customFormat="false" ht="14.1" hidden="false" customHeight="true" outlineLevel="0" collapsed="false">
      <c r="A1782" s="17" t="s">
        <v>24</v>
      </c>
      <c r="B1782" s="0" t="s">
        <v>25</v>
      </c>
      <c r="C1782" s="7" t="n">
        <v>38770</v>
      </c>
      <c r="D1782" s="26" t="s">
        <v>32</v>
      </c>
      <c r="E1782" s="19" t="n">
        <v>4.44</v>
      </c>
      <c r="F1782" s="0" t="s">
        <v>58</v>
      </c>
      <c r="G1782" s="26" t="n">
        <f aca="false">YEAR(C1782)&amp;F1782</f>
        <v>0</v>
      </c>
      <c r="K1782" s="0" t="n">
        <f aca="false">VLOOKUP(F1782,$I$11061:$J$11089,2)</f>
        <v>0</v>
      </c>
      <c r="L1782" s="0" t="s">
        <v>58</v>
      </c>
    </row>
    <row r="1783" customFormat="false" ht="14.1" hidden="false" customHeight="true" outlineLevel="0" collapsed="false">
      <c r="A1783" s="17" t="s">
        <v>24</v>
      </c>
      <c r="B1783" s="0" t="s">
        <v>25</v>
      </c>
      <c r="C1783" s="7" t="n">
        <v>38770</v>
      </c>
      <c r="D1783" s="26" t="s">
        <v>33</v>
      </c>
      <c r="E1783" s="19" t="n">
        <v>5.55</v>
      </c>
      <c r="F1783" s="0" t="s">
        <v>58</v>
      </c>
      <c r="G1783" s="26" t="n">
        <f aca="false">YEAR(C1783)&amp;F1783</f>
        <v>0</v>
      </c>
      <c r="K1783" s="0" t="n">
        <f aca="false">VLOOKUP(F1783,$I$11061:$J$11089,2)</f>
        <v>0</v>
      </c>
      <c r="L1783" s="0" t="s">
        <v>58</v>
      </c>
    </row>
    <row r="1784" customFormat="false" ht="14.1" hidden="false" customHeight="true" outlineLevel="0" collapsed="false">
      <c r="A1784" s="17" t="s">
        <v>24</v>
      </c>
      <c r="B1784" s="0" t="s">
        <v>25</v>
      </c>
      <c r="C1784" s="7" t="n">
        <v>38770</v>
      </c>
      <c r="D1784" s="26" t="s">
        <v>35</v>
      </c>
      <c r="E1784" s="19" t="n">
        <v>6.66</v>
      </c>
      <c r="F1784" s="0" t="s">
        <v>31</v>
      </c>
      <c r="G1784" s="26" t="n">
        <f aca="false">YEAR(C1784)&amp;F1784</f>
        <v>0</v>
      </c>
      <c r="K1784" s="0" t="n">
        <f aca="false">VLOOKUP(F1784,$I$11061:$J$11089,2)</f>
        <v>0</v>
      </c>
      <c r="L1784" s="0" t="s">
        <v>31</v>
      </c>
    </row>
    <row r="1785" customFormat="false" ht="14.1" hidden="false" customHeight="true" outlineLevel="0" collapsed="false">
      <c r="A1785" s="17" t="s">
        <v>24</v>
      </c>
      <c r="B1785" s="0" t="s">
        <v>25</v>
      </c>
      <c r="C1785" s="7" t="n">
        <v>38770</v>
      </c>
      <c r="D1785" s="26" t="s">
        <v>36</v>
      </c>
      <c r="E1785" s="19" t="n">
        <v>7.77</v>
      </c>
      <c r="F1785" s="0" t="s">
        <v>46</v>
      </c>
      <c r="G1785" s="26" t="n">
        <f aca="false">YEAR(C1785)&amp;F1785</f>
        <v>0</v>
      </c>
      <c r="K1785" s="0" t="n">
        <f aca="false">VLOOKUP(F1785,$I$11061:$J$11089,2)</f>
        <v>0</v>
      </c>
      <c r="L1785" s="0" t="s">
        <v>46</v>
      </c>
    </row>
    <row r="1786" customFormat="false" ht="14.1" hidden="false" customHeight="true" outlineLevel="0" collapsed="false">
      <c r="A1786" s="17" t="s">
        <v>24</v>
      </c>
      <c r="B1786" s="0" t="s">
        <v>25</v>
      </c>
      <c r="C1786" s="7" t="n">
        <v>38772</v>
      </c>
      <c r="D1786" s="26" t="s">
        <v>38</v>
      </c>
      <c r="E1786" s="19" t="n">
        <v>8.88</v>
      </c>
      <c r="F1786" s="0" t="s">
        <v>27</v>
      </c>
      <c r="G1786" s="26" t="n">
        <f aca="false">YEAR(C1786)&amp;F1786</f>
        <v>0</v>
      </c>
      <c r="K1786" s="0" t="n">
        <f aca="false">VLOOKUP(F1786,$I$11061:$J$11089,2)</f>
        <v>0</v>
      </c>
      <c r="L1786" s="0" t="s">
        <v>27</v>
      </c>
    </row>
    <row r="1787" customFormat="false" ht="14.1" hidden="false" customHeight="true" outlineLevel="0" collapsed="false">
      <c r="A1787" s="17" t="s">
        <v>24</v>
      </c>
      <c r="B1787" s="0" t="s">
        <v>25</v>
      </c>
      <c r="C1787" s="7" t="n">
        <v>38772</v>
      </c>
      <c r="D1787" s="26" t="s">
        <v>40</v>
      </c>
      <c r="E1787" s="19" t="n">
        <v>9.99</v>
      </c>
      <c r="F1787" s="0" t="s">
        <v>39</v>
      </c>
      <c r="G1787" s="26" t="n">
        <f aca="false">YEAR(C1787)&amp;F1787</f>
        <v>0</v>
      </c>
      <c r="K1787" s="0" t="n">
        <f aca="false">VLOOKUP(F1787,$I$11061:$J$11089,2)</f>
        <v>0</v>
      </c>
      <c r="L1787" s="0" t="s">
        <v>39</v>
      </c>
    </row>
    <row r="1788" customFormat="false" ht="14.1" hidden="false" customHeight="true" outlineLevel="0" collapsed="false">
      <c r="A1788" s="17" t="s">
        <v>24</v>
      </c>
      <c r="B1788" s="0" t="s">
        <v>25</v>
      </c>
      <c r="C1788" s="7" t="n">
        <v>38772</v>
      </c>
      <c r="D1788" s="26" t="s">
        <v>26</v>
      </c>
      <c r="E1788" s="19" t="n">
        <v>1.11</v>
      </c>
      <c r="F1788" s="0" t="s">
        <v>58</v>
      </c>
      <c r="G1788" s="26" t="n">
        <f aca="false">YEAR(C1788)&amp;F1788</f>
        <v>0</v>
      </c>
      <c r="K1788" s="0" t="n">
        <f aca="false">VLOOKUP(F1788,$I$11061:$J$11089,2)</f>
        <v>0</v>
      </c>
      <c r="L1788" s="0" t="s">
        <v>58</v>
      </c>
    </row>
    <row r="1789" customFormat="false" ht="14.1" hidden="false" customHeight="true" outlineLevel="0" collapsed="false">
      <c r="A1789" s="17" t="s">
        <v>24</v>
      </c>
      <c r="B1789" s="0" t="s">
        <v>25</v>
      </c>
      <c r="C1789" s="7" t="n">
        <v>38773</v>
      </c>
      <c r="D1789" s="26" t="s">
        <v>28</v>
      </c>
      <c r="E1789" s="19" t="n">
        <v>2.22</v>
      </c>
      <c r="F1789" s="0" t="s">
        <v>27</v>
      </c>
      <c r="G1789" s="26" t="n">
        <f aca="false">YEAR(C1789)&amp;F1789</f>
        <v>0</v>
      </c>
      <c r="K1789" s="0" t="n">
        <f aca="false">VLOOKUP(F1789,$I$11061:$J$11089,2)</f>
        <v>0</v>
      </c>
      <c r="L1789" s="0" t="s">
        <v>27</v>
      </c>
    </row>
    <row r="1790" customFormat="false" ht="14.1" hidden="false" customHeight="true" outlineLevel="0" collapsed="false">
      <c r="A1790" s="17" t="s">
        <v>24</v>
      </c>
      <c r="B1790" s="0" t="s">
        <v>25</v>
      </c>
      <c r="C1790" s="7" t="n">
        <v>38773</v>
      </c>
      <c r="D1790" s="26" t="s">
        <v>30</v>
      </c>
      <c r="E1790" s="19" t="n">
        <v>3.33</v>
      </c>
      <c r="F1790" s="0" t="s">
        <v>37</v>
      </c>
      <c r="G1790" s="26" t="n">
        <f aca="false">YEAR(C1790)&amp;F1790</f>
        <v>0</v>
      </c>
      <c r="K1790" s="0" t="n">
        <f aca="false">VLOOKUP(F1790,$I$11061:$J$11089,2)</f>
        <v>0</v>
      </c>
      <c r="L1790" s="0" t="s">
        <v>37</v>
      </c>
    </row>
    <row r="1791" customFormat="false" ht="14.1" hidden="false" customHeight="true" outlineLevel="0" collapsed="false">
      <c r="A1791" s="17" t="s">
        <v>24</v>
      </c>
      <c r="B1791" s="0" t="s">
        <v>25</v>
      </c>
      <c r="C1791" s="7" t="n">
        <v>38774</v>
      </c>
      <c r="D1791" s="26" t="s">
        <v>32</v>
      </c>
      <c r="E1791" s="19" t="n">
        <v>4.44</v>
      </c>
      <c r="F1791" s="0" t="s">
        <v>39</v>
      </c>
      <c r="G1791" s="26" t="n">
        <f aca="false">YEAR(C1791)&amp;F1791</f>
        <v>0</v>
      </c>
      <c r="K1791" s="0" t="n">
        <f aca="false">VLOOKUP(F1791,$I$11061:$J$11089,2)</f>
        <v>0</v>
      </c>
      <c r="L1791" s="0" t="s">
        <v>39</v>
      </c>
    </row>
    <row r="1792" customFormat="false" ht="14.1" hidden="false" customHeight="true" outlineLevel="0" collapsed="false">
      <c r="A1792" s="17" t="s">
        <v>24</v>
      </c>
      <c r="B1792" s="0" t="s">
        <v>25</v>
      </c>
      <c r="C1792" s="7" t="n">
        <v>38774</v>
      </c>
      <c r="D1792" s="26" t="s">
        <v>33</v>
      </c>
      <c r="E1792" s="19" t="n">
        <v>5.55</v>
      </c>
      <c r="F1792" s="0" t="s">
        <v>43</v>
      </c>
      <c r="G1792" s="26" t="n">
        <f aca="false">YEAR(C1792)&amp;F1792</f>
        <v>0</v>
      </c>
      <c r="K1792" s="0" t="n">
        <f aca="false">VLOOKUP(F1792,$I$11061:$J$11089,2)</f>
        <v>0</v>
      </c>
      <c r="L1792" s="0" t="s">
        <v>43</v>
      </c>
    </row>
    <row r="1793" customFormat="false" ht="14.1" hidden="false" customHeight="true" outlineLevel="0" collapsed="false">
      <c r="A1793" s="17" t="s">
        <v>24</v>
      </c>
      <c r="B1793" s="0" t="s">
        <v>25</v>
      </c>
      <c r="C1793" s="7" t="n">
        <v>38776</v>
      </c>
      <c r="D1793" s="26" t="s">
        <v>35</v>
      </c>
      <c r="E1793" s="19" t="n">
        <v>6.66</v>
      </c>
      <c r="F1793" s="0" t="s">
        <v>27</v>
      </c>
      <c r="G1793" s="26" t="n">
        <f aca="false">YEAR(C1793)&amp;F1793</f>
        <v>0</v>
      </c>
      <c r="K1793" s="0" t="n">
        <f aca="false">VLOOKUP(F1793,$I$11061:$J$11089,2)</f>
        <v>0</v>
      </c>
      <c r="L1793" s="0" t="s">
        <v>27</v>
      </c>
    </row>
    <row r="1794" customFormat="false" ht="14.1" hidden="false" customHeight="true" outlineLevel="0" collapsed="false">
      <c r="A1794" s="17" t="s">
        <v>24</v>
      </c>
      <c r="B1794" s="0" t="s">
        <v>25</v>
      </c>
      <c r="C1794" s="7" t="n">
        <v>38776</v>
      </c>
      <c r="D1794" s="26" t="s">
        <v>36</v>
      </c>
      <c r="E1794" s="19" t="n">
        <v>7.77</v>
      </c>
      <c r="F1794" s="0" t="s">
        <v>48</v>
      </c>
      <c r="G1794" s="26" t="n">
        <f aca="false">YEAR(C1794)&amp;F1794</f>
        <v>0</v>
      </c>
      <c r="K1794" s="0" t="n">
        <f aca="false">VLOOKUP(F1794,$I$11061:$J$11089,2)</f>
        <v>0</v>
      </c>
      <c r="L1794" s="0" t="s">
        <v>48</v>
      </c>
    </row>
    <row r="1795" customFormat="false" ht="14.1" hidden="false" customHeight="true" outlineLevel="0" collapsed="false">
      <c r="A1795" s="17" t="s">
        <v>24</v>
      </c>
      <c r="B1795" s="0" t="s">
        <v>25</v>
      </c>
      <c r="C1795" s="7" t="n">
        <v>38776</v>
      </c>
      <c r="D1795" s="26" t="s">
        <v>38</v>
      </c>
      <c r="E1795" s="19" t="n">
        <v>8.88</v>
      </c>
      <c r="F1795" s="0" t="s">
        <v>58</v>
      </c>
      <c r="G1795" s="26" t="n">
        <f aca="false">YEAR(C1795)&amp;F1795</f>
        <v>0</v>
      </c>
      <c r="K1795" s="0" t="n">
        <f aca="false">VLOOKUP(F1795,$I$11061:$J$11089,2)</f>
        <v>0</v>
      </c>
      <c r="L1795" s="0" t="s">
        <v>58</v>
      </c>
    </row>
    <row r="1796" customFormat="false" ht="14.1" hidden="false" customHeight="true" outlineLevel="0" collapsed="false">
      <c r="A1796" s="17" t="s">
        <v>24</v>
      </c>
      <c r="B1796" s="0" t="s">
        <v>25</v>
      </c>
      <c r="C1796" s="7" t="n">
        <v>38777</v>
      </c>
      <c r="D1796" s="26" t="s">
        <v>40</v>
      </c>
      <c r="E1796" s="19" t="n">
        <v>9.99</v>
      </c>
      <c r="F1796" s="0" t="s">
        <v>44</v>
      </c>
      <c r="G1796" s="26" t="n">
        <f aca="false">YEAR(C1796)&amp;F1796</f>
        <v>0</v>
      </c>
      <c r="K1796" s="0" t="n">
        <f aca="false">VLOOKUP(F1796,$I$11061:$J$11089,2)</f>
        <v>0</v>
      </c>
      <c r="L1796" s="0" t="s">
        <v>44</v>
      </c>
    </row>
    <row r="1797" customFormat="false" ht="14.1" hidden="false" customHeight="true" outlineLevel="0" collapsed="false">
      <c r="A1797" s="17" t="s">
        <v>24</v>
      </c>
      <c r="B1797" s="0" t="s">
        <v>25</v>
      </c>
      <c r="C1797" s="7" t="n">
        <v>38777</v>
      </c>
      <c r="D1797" s="26" t="s">
        <v>26</v>
      </c>
      <c r="E1797" s="19" t="n">
        <v>1.11</v>
      </c>
      <c r="F1797" s="0" t="s">
        <v>44</v>
      </c>
      <c r="G1797" s="26" t="n">
        <f aca="false">YEAR(C1797)&amp;F1797</f>
        <v>0</v>
      </c>
      <c r="K1797" s="0" t="n">
        <f aca="false">VLOOKUP(F1797,$I$11061:$J$11089,2)</f>
        <v>0</v>
      </c>
      <c r="L1797" s="0" t="s">
        <v>44</v>
      </c>
    </row>
    <row r="1798" customFormat="false" ht="14.1" hidden="false" customHeight="true" outlineLevel="0" collapsed="false">
      <c r="A1798" s="17" t="s">
        <v>24</v>
      </c>
      <c r="B1798" s="0" t="s">
        <v>25</v>
      </c>
      <c r="C1798" s="7" t="n">
        <v>38777</v>
      </c>
      <c r="D1798" s="26" t="s">
        <v>28</v>
      </c>
      <c r="E1798" s="19" t="n">
        <v>2.22</v>
      </c>
      <c r="F1798" s="0" t="s">
        <v>44</v>
      </c>
      <c r="G1798" s="26" t="n">
        <f aca="false">YEAR(C1798)&amp;F1798</f>
        <v>0</v>
      </c>
      <c r="K1798" s="0" t="n">
        <f aca="false">VLOOKUP(F1798,$I$11061:$J$11089,2)</f>
        <v>0</v>
      </c>
      <c r="L1798" s="0" t="s">
        <v>44</v>
      </c>
    </row>
    <row r="1799" customFormat="false" ht="14.1" hidden="false" customHeight="true" outlineLevel="0" collapsed="false">
      <c r="A1799" s="17" t="s">
        <v>24</v>
      </c>
      <c r="B1799" s="0" t="s">
        <v>25</v>
      </c>
      <c r="C1799" s="7" t="n">
        <v>38777</v>
      </c>
      <c r="D1799" s="26" t="s">
        <v>30</v>
      </c>
      <c r="E1799" s="19" t="n">
        <v>3.33</v>
      </c>
      <c r="F1799" s="0" t="s">
        <v>44</v>
      </c>
      <c r="G1799" s="26" t="n">
        <f aca="false">YEAR(C1799)&amp;F1799</f>
        <v>0</v>
      </c>
      <c r="K1799" s="0" t="n">
        <f aca="false">VLOOKUP(F1799,$I$11061:$J$11089,2)</f>
        <v>0</v>
      </c>
      <c r="L1799" s="0" t="s">
        <v>44</v>
      </c>
    </row>
    <row r="1800" customFormat="false" ht="14.1" hidden="false" customHeight="true" outlineLevel="0" collapsed="false">
      <c r="A1800" s="17" t="s">
        <v>24</v>
      </c>
      <c r="B1800" s="0" t="s">
        <v>25</v>
      </c>
      <c r="C1800" s="7" t="n">
        <v>38777</v>
      </c>
      <c r="D1800" s="26" t="s">
        <v>32</v>
      </c>
      <c r="E1800" s="19" t="n">
        <v>4.44</v>
      </c>
      <c r="F1800" s="0" t="s">
        <v>44</v>
      </c>
      <c r="G1800" s="26" t="n">
        <f aca="false">YEAR(C1800)&amp;F1800</f>
        <v>0</v>
      </c>
      <c r="K1800" s="0" t="n">
        <f aca="false">VLOOKUP(F1800,$I$11061:$J$11089,2)</f>
        <v>0</v>
      </c>
      <c r="L1800" s="0" t="s">
        <v>44</v>
      </c>
    </row>
    <row r="1801" customFormat="false" ht="14.1" hidden="false" customHeight="true" outlineLevel="0" collapsed="false">
      <c r="A1801" s="17" t="s">
        <v>24</v>
      </c>
      <c r="B1801" s="0" t="s">
        <v>25</v>
      </c>
      <c r="C1801" s="7" t="n">
        <v>38777</v>
      </c>
      <c r="D1801" s="26" t="s">
        <v>33</v>
      </c>
      <c r="E1801" s="19" t="n">
        <v>5.55</v>
      </c>
      <c r="F1801" s="0" t="s">
        <v>47</v>
      </c>
      <c r="G1801" s="26" t="n">
        <f aca="false">YEAR(C1801)&amp;F1801</f>
        <v>0</v>
      </c>
      <c r="K1801" s="0" t="n">
        <f aca="false">VLOOKUP(F1801,$I$11061:$J$11089,2)</f>
        <v>0</v>
      </c>
      <c r="L1801" s="0" t="s">
        <v>47</v>
      </c>
    </row>
    <row r="1802" customFormat="false" ht="14.1" hidden="false" customHeight="true" outlineLevel="0" collapsed="false">
      <c r="A1802" s="17" t="s">
        <v>24</v>
      </c>
      <c r="B1802" s="0" t="s">
        <v>25</v>
      </c>
      <c r="C1802" s="7" t="n">
        <v>38778</v>
      </c>
      <c r="D1802" s="26" t="s">
        <v>35</v>
      </c>
      <c r="E1802" s="19" t="n">
        <v>6.66</v>
      </c>
      <c r="F1802" s="0" t="s">
        <v>31</v>
      </c>
      <c r="G1802" s="26" t="n">
        <f aca="false">YEAR(C1802)&amp;F1802</f>
        <v>0</v>
      </c>
      <c r="K1802" s="0" t="n">
        <f aca="false">VLOOKUP(F1802,$I$11061:$J$11089,2)</f>
        <v>0</v>
      </c>
      <c r="L1802" s="0" t="s">
        <v>31</v>
      </c>
    </row>
    <row r="1803" customFormat="false" ht="14.1" hidden="false" customHeight="true" outlineLevel="0" collapsed="false">
      <c r="A1803" s="17" t="s">
        <v>24</v>
      </c>
      <c r="B1803" s="0" t="s">
        <v>25</v>
      </c>
      <c r="C1803" s="7" t="n">
        <v>38779</v>
      </c>
      <c r="D1803" s="26" t="s">
        <v>36</v>
      </c>
      <c r="E1803" s="19" t="n">
        <v>7.77</v>
      </c>
      <c r="F1803" s="0" t="s">
        <v>43</v>
      </c>
      <c r="G1803" s="26" t="n">
        <f aca="false">YEAR(C1803)&amp;F1803</f>
        <v>0</v>
      </c>
      <c r="K1803" s="0" t="n">
        <f aca="false">VLOOKUP(F1803,$I$11061:$J$11089,2)</f>
        <v>0</v>
      </c>
      <c r="L1803" s="0" t="s">
        <v>43</v>
      </c>
    </row>
    <row r="1804" customFormat="false" ht="14.1" hidden="false" customHeight="true" outlineLevel="0" collapsed="false">
      <c r="A1804" s="17" t="s">
        <v>24</v>
      </c>
      <c r="B1804" s="0" t="s">
        <v>25</v>
      </c>
      <c r="C1804" s="7" t="n">
        <v>38779</v>
      </c>
      <c r="D1804" s="26" t="s">
        <v>38</v>
      </c>
      <c r="E1804" s="19" t="n">
        <v>8.88</v>
      </c>
      <c r="F1804" s="0" t="s">
        <v>39</v>
      </c>
      <c r="G1804" s="26" t="n">
        <f aca="false">YEAR(C1804)&amp;F1804</f>
        <v>0</v>
      </c>
      <c r="K1804" s="0" t="n">
        <f aca="false">VLOOKUP(F1804,$I$11061:$J$11089,2)</f>
        <v>0</v>
      </c>
      <c r="L1804" s="0" t="s">
        <v>39</v>
      </c>
    </row>
    <row r="1805" customFormat="false" ht="14.1" hidden="false" customHeight="true" outlineLevel="0" collapsed="false">
      <c r="A1805" s="17" t="s">
        <v>24</v>
      </c>
      <c r="B1805" s="0" t="s">
        <v>25</v>
      </c>
      <c r="C1805" s="7" t="n">
        <v>38779</v>
      </c>
      <c r="D1805" s="26" t="s">
        <v>40</v>
      </c>
      <c r="E1805" s="19" t="n">
        <v>9.99</v>
      </c>
      <c r="F1805" s="0" t="s">
        <v>29</v>
      </c>
      <c r="G1805" s="26" t="n">
        <f aca="false">YEAR(C1805)&amp;F1805</f>
        <v>0</v>
      </c>
      <c r="K1805" s="0" t="n">
        <f aca="false">VLOOKUP(F1805,$I$11061:$J$11089,2)</f>
        <v>0</v>
      </c>
      <c r="L1805" s="0" t="s">
        <v>29</v>
      </c>
    </row>
    <row r="1806" customFormat="false" ht="14.1" hidden="false" customHeight="true" outlineLevel="0" collapsed="false">
      <c r="A1806" s="17" t="s">
        <v>24</v>
      </c>
      <c r="B1806" s="0" t="s">
        <v>25</v>
      </c>
      <c r="C1806" s="7" t="n">
        <v>38780</v>
      </c>
      <c r="D1806" s="26" t="s">
        <v>26</v>
      </c>
      <c r="E1806" s="19" t="n">
        <v>1.11</v>
      </c>
      <c r="F1806" s="0" t="s">
        <v>27</v>
      </c>
      <c r="G1806" s="26" t="n">
        <f aca="false">YEAR(C1806)&amp;F1806</f>
        <v>0</v>
      </c>
      <c r="K1806" s="0" t="n">
        <f aca="false">VLOOKUP(F1806,$I$11061:$J$11089,2)</f>
        <v>0</v>
      </c>
      <c r="L1806" s="0" t="s">
        <v>27</v>
      </c>
    </row>
    <row r="1807" customFormat="false" ht="14.1" hidden="false" customHeight="true" outlineLevel="0" collapsed="false">
      <c r="A1807" s="17" t="s">
        <v>24</v>
      </c>
      <c r="B1807" s="0" t="s">
        <v>25</v>
      </c>
      <c r="C1807" s="7" t="n">
        <v>38780</v>
      </c>
      <c r="D1807" s="26" t="s">
        <v>28</v>
      </c>
      <c r="E1807" s="19" t="n">
        <v>2.22</v>
      </c>
      <c r="F1807" s="0" t="s">
        <v>52</v>
      </c>
      <c r="G1807" s="26" t="n">
        <f aca="false">YEAR(C1807)&amp;F1807</f>
        <v>0</v>
      </c>
      <c r="K1807" s="0" t="n">
        <f aca="false">VLOOKUP(F1807,$I$11061:$J$11089,2)</f>
        <v>0</v>
      </c>
      <c r="L1807" s="0" t="s">
        <v>52</v>
      </c>
    </row>
    <row r="1808" customFormat="false" ht="14.1" hidden="false" customHeight="true" outlineLevel="0" collapsed="false">
      <c r="A1808" s="17" t="s">
        <v>24</v>
      </c>
      <c r="B1808" s="0" t="s">
        <v>25</v>
      </c>
      <c r="C1808" s="7" t="n">
        <v>38780</v>
      </c>
      <c r="D1808" s="26" t="s">
        <v>30</v>
      </c>
      <c r="E1808" s="19" t="n">
        <v>3.33</v>
      </c>
      <c r="F1808" s="0" t="s">
        <v>46</v>
      </c>
      <c r="G1808" s="26" t="n">
        <f aca="false">YEAR(C1808)&amp;F1808</f>
        <v>0</v>
      </c>
      <c r="K1808" s="0" t="n">
        <f aca="false">VLOOKUP(F1808,$I$11061:$J$11089,2)</f>
        <v>0</v>
      </c>
      <c r="L1808" s="0" t="s">
        <v>46</v>
      </c>
    </row>
    <row r="1809" customFormat="false" ht="14.1" hidden="false" customHeight="true" outlineLevel="0" collapsed="false">
      <c r="A1809" s="17" t="s">
        <v>24</v>
      </c>
      <c r="B1809" s="0" t="s">
        <v>25</v>
      </c>
      <c r="C1809" s="7" t="n">
        <v>38781</v>
      </c>
      <c r="D1809" s="26" t="s">
        <v>32</v>
      </c>
      <c r="E1809" s="19" t="n">
        <v>4.44</v>
      </c>
      <c r="F1809" s="0" t="s">
        <v>27</v>
      </c>
      <c r="G1809" s="26" t="n">
        <f aca="false">YEAR(C1809)&amp;F1809</f>
        <v>0</v>
      </c>
      <c r="K1809" s="0" t="n">
        <f aca="false">VLOOKUP(F1809,$I$11061:$J$11089,2)</f>
        <v>0</v>
      </c>
      <c r="L1809" s="0" t="s">
        <v>27</v>
      </c>
    </row>
    <row r="1810" customFormat="false" ht="14.1" hidden="false" customHeight="true" outlineLevel="0" collapsed="false">
      <c r="A1810" s="17" t="s">
        <v>24</v>
      </c>
      <c r="B1810" s="0" t="s">
        <v>25</v>
      </c>
      <c r="C1810" s="7" t="n">
        <v>38781</v>
      </c>
      <c r="D1810" s="26" t="s">
        <v>33</v>
      </c>
      <c r="E1810" s="19" t="n">
        <v>5.55</v>
      </c>
      <c r="F1810" s="0" t="s">
        <v>39</v>
      </c>
      <c r="G1810" s="26" t="n">
        <f aca="false">YEAR(C1810)&amp;F1810</f>
        <v>0</v>
      </c>
      <c r="K1810" s="0" t="n">
        <f aca="false">VLOOKUP(F1810,$I$11061:$J$11089,2)</f>
        <v>0</v>
      </c>
      <c r="L1810" s="0" t="s">
        <v>39</v>
      </c>
    </row>
    <row r="1811" customFormat="false" ht="14.1" hidden="false" customHeight="true" outlineLevel="0" collapsed="false">
      <c r="A1811" s="17" t="s">
        <v>24</v>
      </c>
      <c r="B1811" s="0" t="s">
        <v>25</v>
      </c>
      <c r="C1811" s="7" t="n">
        <v>38782</v>
      </c>
      <c r="D1811" s="26" t="s">
        <v>35</v>
      </c>
      <c r="E1811" s="19" t="n">
        <v>6.66</v>
      </c>
      <c r="F1811" s="0" t="s">
        <v>45</v>
      </c>
      <c r="G1811" s="26" t="n">
        <f aca="false">YEAR(C1811)&amp;F1811</f>
        <v>0</v>
      </c>
      <c r="K1811" s="0" t="n">
        <f aca="false">VLOOKUP(F1811,$I$11061:$J$11089,2)</f>
        <v>0</v>
      </c>
      <c r="L1811" s="0" t="s">
        <v>45</v>
      </c>
    </row>
    <row r="1812" customFormat="false" ht="14.1" hidden="false" customHeight="true" outlineLevel="0" collapsed="false">
      <c r="A1812" s="17" t="s">
        <v>24</v>
      </c>
      <c r="B1812" s="0" t="s">
        <v>25</v>
      </c>
      <c r="C1812" s="7" t="n">
        <v>38782</v>
      </c>
      <c r="D1812" s="26" t="s">
        <v>26</v>
      </c>
      <c r="E1812" s="19" t="n">
        <v>1.11</v>
      </c>
      <c r="F1812" s="0" t="s">
        <v>52</v>
      </c>
      <c r="G1812" s="26" t="n">
        <f aca="false">YEAR(C1812)&amp;F1812</f>
        <v>0</v>
      </c>
      <c r="K1812" s="0" t="n">
        <f aca="false">VLOOKUP(F1812,$I$11061:$J$11089,2)</f>
        <v>0</v>
      </c>
      <c r="L1812" s="0" t="s">
        <v>52</v>
      </c>
    </row>
    <row r="1813" customFormat="false" ht="14.1" hidden="false" customHeight="true" outlineLevel="0" collapsed="false">
      <c r="A1813" s="17" t="s">
        <v>24</v>
      </c>
      <c r="B1813" s="0" t="s">
        <v>25</v>
      </c>
      <c r="C1813" s="7" t="n">
        <v>38782</v>
      </c>
      <c r="D1813" s="26" t="s">
        <v>28</v>
      </c>
      <c r="E1813" s="19" t="n">
        <v>2.22</v>
      </c>
      <c r="F1813" s="0" t="s">
        <v>58</v>
      </c>
      <c r="G1813" s="26" t="n">
        <f aca="false">YEAR(C1813)&amp;F1813</f>
        <v>0</v>
      </c>
      <c r="K1813" s="0" t="n">
        <f aca="false">VLOOKUP(F1813,$I$11061:$J$11089,2)</f>
        <v>0</v>
      </c>
      <c r="L1813" s="0" t="s">
        <v>58</v>
      </c>
    </row>
    <row r="1814" customFormat="false" ht="14.1" hidden="false" customHeight="true" outlineLevel="0" collapsed="false">
      <c r="A1814" s="17" t="s">
        <v>24</v>
      </c>
      <c r="B1814" s="0" t="s">
        <v>25</v>
      </c>
      <c r="C1814" s="7" t="n">
        <v>38782</v>
      </c>
      <c r="D1814" s="26" t="s">
        <v>30</v>
      </c>
      <c r="E1814" s="19" t="n">
        <v>3.33</v>
      </c>
      <c r="F1814" s="0" t="s">
        <v>43</v>
      </c>
      <c r="G1814" s="26" t="n">
        <f aca="false">YEAR(C1814)&amp;F1814</f>
        <v>0</v>
      </c>
      <c r="K1814" s="0" t="n">
        <f aca="false">VLOOKUP(F1814,$I$11061:$J$11089,2)</f>
        <v>0</v>
      </c>
      <c r="L1814" s="0" t="s">
        <v>43</v>
      </c>
    </row>
    <row r="1815" customFormat="false" ht="14.1" hidden="false" customHeight="true" outlineLevel="0" collapsed="false">
      <c r="A1815" s="17" t="s">
        <v>24</v>
      </c>
      <c r="B1815" s="0" t="s">
        <v>25</v>
      </c>
      <c r="C1815" s="7" t="n">
        <v>38783</v>
      </c>
      <c r="D1815" s="26" t="s">
        <v>32</v>
      </c>
      <c r="E1815" s="19" t="n">
        <v>4.44</v>
      </c>
      <c r="F1815" s="0" t="s">
        <v>27</v>
      </c>
      <c r="G1815" s="26" t="n">
        <f aca="false">YEAR(C1815)&amp;F1815</f>
        <v>0</v>
      </c>
      <c r="K1815" s="0" t="n">
        <f aca="false">VLOOKUP(F1815,$I$11061:$J$11089,2)</f>
        <v>0</v>
      </c>
      <c r="L1815" s="0" t="s">
        <v>27</v>
      </c>
    </row>
    <row r="1816" customFormat="false" ht="14.1" hidden="false" customHeight="true" outlineLevel="0" collapsed="false">
      <c r="A1816" s="17" t="s">
        <v>24</v>
      </c>
      <c r="B1816" s="0" t="s">
        <v>25</v>
      </c>
      <c r="C1816" s="7" t="n">
        <v>38784</v>
      </c>
      <c r="D1816" s="26" t="s">
        <v>33</v>
      </c>
      <c r="E1816" s="19" t="n">
        <v>5.55</v>
      </c>
      <c r="F1816" s="0" t="s">
        <v>29</v>
      </c>
      <c r="G1816" s="26" t="n">
        <f aca="false">YEAR(C1816)&amp;F1816</f>
        <v>0</v>
      </c>
      <c r="K1816" s="0" t="n">
        <f aca="false">VLOOKUP(F1816,$I$11061:$J$11089,2)</f>
        <v>0</v>
      </c>
      <c r="L1816" s="0" t="s">
        <v>29</v>
      </c>
    </row>
    <row r="1817" customFormat="false" ht="14.1" hidden="false" customHeight="true" outlineLevel="0" collapsed="false">
      <c r="A1817" s="17" t="s">
        <v>24</v>
      </c>
      <c r="B1817" s="0" t="s">
        <v>25</v>
      </c>
      <c r="C1817" s="7" t="n">
        <v>38784</v>
      </c>
      <c r="D1817" s="26" t="s">
        <v>35</v>
      </c>
      <c r="E1817" s="19" t="n">
        <v>6.66</v>
      </c>
      <c r="F1817" s="0" t="s">
        <v>49</v>
      </c>
      <c r="G1817" s="26" t="n">
        <f aca="false">YEAR(C1817)&amp;F1817</f>
        <v>0</v>
      </c>
      <c r="K1817" s="0" t="n">
        <f aca="false">VLOOKUP(F1817,$I$11061:$J$11089,2)</f>
        <v>0</v>
      </c>
      <c r="L1817" s="0" t="s">
        <v>49</v>
      </c>
    </row>
    <row r="1818" customFormat="false" ht="14.1" hidden="false" customHeight="true" outlineLevel="0" collapsed="false">
      <c r="A1818" s="17" t="s">
        <v>24</v>
      </c>
      <c r="B1818" s="0" t="s">
        <v>25</v>
      </c>
      <c r="C1818" s="7" t="n">
        <v>38784</v>
      </c>
      <c r="D1818" s="26" t="s">
        <v>36</v>
      </c>
      <c r="E1818" s="19" t="n">
        <v>7.77</v>
      </c>
      <c r="F1818" s="0" t="s">
        <v>31</v>
      </c>
      <c r="G1818" s="26" t="n">
        <f aca="false">YEAR(C1818)&amp;F1818</f>
        <v>0</v>
      </c>
      <c r="K1818" s="0" t="n">
        <f aca="false">VLOOKUP(F1818,$I$11061:$J$11089,2)</f>
        <v>0</v>
      </c>
      <c r="L1818" s="0" t="s">
        <v>31</v>
      </c>
    </row>
    <row r="1819" customFormat="false" ht="14.1" hidden="false" customHeight="true" outlineLevel="0" collapsed="false">
      <c r="A1819" s="17" t="s">
        <v>24</v>
      </c>
      <c r="B1819" s="0" t="s">
        <v>25</v>
      </c>
      <c r="C1819" s="7" t="n">
        <v>38784</v>
      </c>
      <c r="D1819" s="26" t="s">
        <v>38</v>
      </c>
      <c r="E1819" s="19" t="n">
        <v>8.88</v>
      </c>
      <c r="F1819" s="0" t="s">
        <v>31</v>
      </c>
      <c r="G1819" s="26" t="n">
        <f aca="false">YEAR(C1819)&amp;F1819</f>
        <v>0</v>
      </c>
      <c r="K1819" s="0" t="n">
        <f aca="false">VLOOKUP(F1819,$I$11061:$J$11089,2)</f>
        <v>0</v>
      </c>
      <c r="L1819" s="0" t="s">
        <v>31</v>
      </c>
    </row>
    <row r="1820" customFormat="false" ht="14.1" hidden="false" customHeight="true" outlineLevel="0" collapsed="false">
      <c r="A1820" s="17" t="s">
        <v>24</v>
      </c>
      <c r="B1820" s="0" t="s">
        <v>25</v>
      </c>
      <c r="C1820" s="7" t="n">
        <v>38784</v>
      </c>
      <c r="D1820" s="26" t="s">
        <v>40</v>
      </c>
      <c r="E1820" s="19" t="n">
        <v>9.99</v>
      </c>
      <c r="F1820" s="0" t="s">
        <v>46</v>
      </c>
      <c r="G1820" s="26" t="n">
        <f aca="false">YEAR(C1820)&amp;F1820</f>
        <v>0</v>
      </c>
      <c r="K1820" s="0" t="n">
        <f aca="false">VLOOKUP(F1820,$I$11061:$J$11089,2)</f>
        <v>0</v>
      </c>
      <c r="L1820" s="0" t="s">
        <v>46</v>
      </c>
    </row>
    <row r="1821" customFormat="false" ht="14.1" hidden="false" customHeight="true" outlineLevel="0" collapsed="false">
      <c r="A1821" s="17" t="s">
        <v>24</v>
      </c>
      <c r="B1821" s="0" t="s">
        <v>25</v>
      </c>
      <c r="C1821" s="7" t="n">
        <v>38784</v>
      </c>
      <c r="D1821" s="26" t="s">
        <v>26</v>
      </c>
      <c r="E1821" s="19" t="n">
        <v>1.11</v>
      </c>
      <c r="F1821" s="0" t="s">
        <v>34</v>
      </c>
      <c r="G1821" s="26" t="n">
        <f aca="false">YEAR(C1821)&amp;F1821</f>
        <v>0</v>
      </c>
      <c r="K1821" s="0" t="n">
        <f aca="false">VLOOKUP(F1821,$I$11061:$J$11089,2)</f>
        <v>0</v>
      </c>
      <c r="L1821" s="0" t="s">
        <v>34</v>
      </c>
    </row>
    <row r="1822" customFormat="false" ht="14.1" hidden="false" customHeight="true" outlineLevel="0" collapsed="false">
      <c r="A1822" s="17" t="s">
        <v>24</v>
      </c>
      <c r="B1822" s="0" t="s">
        <v>25</v>
      </c>
      <c r="C1822" s="7" t="n">
        <v>38785</v>
      </c>
      <c r="D1822" s="26" t="s">
        <v>28</v>
      </c>
      <c r="E1822" s="19" t="n">
        <v>2.22</v>
      </c>
      <c r="F1822" s="0" t="s">
        <v>27</v>
      </c>
      <c r="G1822" s="26" t="n">
        <f aca="false">YEAR(C1822)&amp;F1822</f>
        <v>0</v>
      </c>
      <c r="K1822" s="0" t="n">
        <f aca="false">VLOOKUP(F1822,$I$11061:$J$11089,2)</f>
        <v>0</v>
      </c>
      <c r="L1822" s="0" t="s">
        <v>27</v>
      </c>
    </row>
    <row r="1823" customFormat="false" ht="14.1" hidden="false" customHeight="true" outlineLevel="0" collapsed="false">
      <c r="A1823" s="17" t="s">
        <v>24</v>
      </c>
      <c r="B1823" s="0" t="s">
        <v>25</v>
      </c>
      <c r="C1823" s="7" t="n">
        <v>38786</v>
      </c>
      <c r="D1823" s="26" t="s">
        <v>30</v>
      </c>
      <c r="E1823" s="19" t="n">
        <v>3.33</v>
      </c>
      <c r="F1823" s="0" t="s">
        <v>39</v>
      </c>
      <c r="G1823" s="26" t="n">
        <f aca="false">YEAR(C1823)&amp;F1823</f>
        <v>0</v>
      </c>
      <c r="K1823" s="0" t="n">
        <f aca="false">VLOOKUP(F1823,$I$11061:$J$11089,2)</f>
        <v>0</v>
      </c>
      <c r="L1823" s="0" t="s">
        <v>39</v>
      </c>
    </row>
    <row r="1824" customFormat="false" ht="14.1" hidden="false" customHeight="true" outlineLevel="0" collapsed="false">
      <c r="A1824" s="17" t="s">
        <v>24</v>
      </c>
      <c r="B1824" s="0" t="s">
        <v>25</v>
      </c>
      <c r="C1824" s="7" t="n">
        <v>38786</v>
      </c>
      <c r="D1824" s="26" t="s">
        <v>32</v>
      </c>
      <c r="E1824" s="19" t="n">
        <v>4.44</v>
      </c>
      <c r="F1824" s="0" t="s">
        <v>45</v>
      </c>
      <c r="G1824" s="26" t="n">
        <f aca="false">YEAR(C1824)&amp;F1824</f>
        <v>0</v>
      </c>
      <c r="K1824" s="0" t="n">
        <f aca="false">VLOOKUP(F1824,$I$11061:$J$11089,2)</f>
        <v>0</v>
      </c>
      <c r="L1824" s="0" t="s">
        <v>45</v>
      </c>
    </row>
    <row r="1825" customFormat="false" ht="14.1" hidden="false" customHeight="true" outlineLevel="0" collapsed="false">
      <c r="A1825" s="17" t="s">
        <v>24</v>
      </c>
      <c r="B1825" s="0" t="s">
        <v>25</v>
      </c>
      <c r="C1825" s="7" t="n">
        <v>38786</v>
      </c>
      <c r="D1825" s="26" t="s">
        <v>33</v>
      </c>
      <c r="E1825" s="19" t="n">
        <v>5.55</v>
      </c>
      <c r="F1825" s="0" t="s">
        <v>46</v>
      </c>
      <c r="G1825" s="26" t="n">
        <f aca="false">YEAR(C1825)&amp;F1825</f>
        <v>0</v>
      </c>
      <c r="K1825" s="0" t="n">
        <f aca="false">VLOOKUP(F1825,$I$11061:$J$11089,2)</f>
        <v>0</v>
      </c>
      <c r="L1825" s="0" t="s">
        <v>46</v>
      </c>
    </row>
    <row r="1826" customFormat="false" ht="14.1" hidden="false" customHeight="true" outlineLevel="0" collapsed="false">
      <c r="A1826" s="17" t="s">
        <v>24</v>
      </c>
      <c r="B1826" s="0" t="s">
        <v>25</v>
      </c>
      <c r="C1826" s="7" t="n">
        <v>38787</v>
      </c>
      <c r="D1826" s="26" t="s">
        <v>35</v>
      </c>
      <c r="E1826" s="19" t="n">
        <v>6.66</v>
      </c>
      <c r="F1826" s="0" t="s">
        <v>51</v>
      </c>
      <c r="G1826" s="26" t="n">
        <f aca="false">YEAR(C1826)&amp;F1826</f>
        <v>0</v>
      </c>
      <c r="K1826" s="0" t="n">
        <f aca="false">VLOOKUP(F1826,$I$11061:$J$11089,2)</f>
        <v>0</v>
      </c>
      <c r="L1826" s="0" t="s">
        <v>51</v>
      </c>
    </row>
    <row r="1827" customFormat="false" ht="14.1" hidden="false" customHeight="true" outlineLevel="0" collapsed="false">
      <c r="A1827" s="17" t="s">
        <v>24</v>
      </c>
      <c r="B1827" s="0" t="s">
        <v>25</v>
      </c>
      <c r="C1827" s="7" t="n">
        <v>38787</v>
      </c>
      <c r="D1827" s="26" t="s">
        <v>36</v>
      </c>
      <c r="E1827" s="19" t="n">
        <v>7.77</v>
      </c>
      <c r="F1827" s="0" t="s">
        <v>27</v>
      </c>
      <c r="G1827" s="26" t="n">
        <f aca="false">YEAR(C1827)&amp;F1827</f>
        <v>0</v>
      </c>
      <c r="K1827" s="0" t="n">
        <f aca="false">VLOOKUP(F1827,$I$11061:$J$11089,2)</f>
        <v>0</v>
      </c>
      <c r="L1827" s="0" t="s">
        <v>27</v>
      </c>
    </row>
    <row r="1828" customFormat="false" ht="14.1" hidden="false" customHeight="true" outlineLevel="0" collapsed="false">
      <c r="A1828" s="17" t="s">
        <v>24</v>
      </c>
      <c r="B1828" s="0" t="s">
        <v>25</v>
      </c>
      <c r="C1828" s="7" t="n">
        <v>38789</v>
      </c>
      <c r="D1828" s="26" t="s">
        <v>38</v>
      </c>
      <c r="E1828" s="19" t="n">
        <v>8.88</v>
      </c>
      <c r="F1828" s="0" t="s">
        <v>29</v>
      </c>
      <c r="G1828" s="26" t="n">
        <f aca="false">YEAR(C1828)&amp;F1828</f>
        <v>0</v>
      </c>
      <c r="K1828" s="0" t="n">
        <f aca="false">VLOOKUP(F1828,$I$11061:$J$11089,2)</f>
        <v>0</v>
      </c>
      <c r="L1828" s="0" t="s">
        <v>29</v>
      </c>
    </row>
    <row r="1829" customFormat="false" ht="14.1" hidden="false" customHeight="true" outlineLevel="0" collapsed="false">
      <c r="A1829" s="17" t="s">
        <v>24</v>
      </c>
      <c r="B1829" s="0" t="s">
        <v>25</v>
      </c>
      <c r="C1829" s="7" t="n">
        <v>38789</v>
      </c>
      <c r="D1829" s="26" t="s">
        <v>40</v>
      </c>
      <c r="E1829" s="19" t="n">
        <v>9.99</v>
      </c>
      <c r="F1829" s="0" t="s">
        <v>46</v>
      </c>
      <c r="G1829" s="26" t="n">
        <f aca="false">YEAR(C1829)&amp;F1829</f>
        <v>0</v>
      </c>
      <c r="K1829" s="0" t="n">
        <f aca="false">VLOOKUP(F1829,$I$11061:$J$11089,2)</f>
        <v>0</v>
      </c>
      <c r="L1829" s="0" t="s">
        <v>46</v>
      </c>
    </row>
    <row r="1830" customFormat="false" ht="14.1" hidden="false" customHeight="true" outlineLevel="0" collapsed="false">
      <c r="A1830" s="17" t="s">
        <v>24</v>
      </c>
      <c r="B1830" s="0" t="s">
        <v>25</v>
      </c>
      <c r="C1830" s="7" t="n">
        <v>38790</v>
      </c>
      <c r="D1830" s="26" t="s">
        <v>26</v>
      </c>
      <c r="E1830" s="19" t="n">
        <v>1.11</v>
      </c>
      <c r="F1830" s="0" t="s">
        <v>44</v>
      </c>
      <c r="G1830" s="26" t="n">
        <f aca="false">YEAR(C1830)&amp;F1830</f>
        <v>0</v>
      </c>
      <c r="K1830" s="0" t="n">
        <f aca="false">VLOOKUP(F1830,$I$11061:$J$11089,2)</f>
        <v>0</v>
      </c>
      <c r="L1830" s="0" t="s">
        <v>44</v>
      </c>
    </row>
    <row r="1831" customFormat="false" ht="14.1" hidden="false" customHeight="true" outlineLevel="0" collapsed="false">
      <c r="A1831" s="17" t="s">
        <v>24</v>
      </c>
      <c r="B1831" s="0" t="s">
        <v>25</v>
      </c>
      <c r="C1831" s="7" t="n">
        <v>38790</v>
      </c>
      <c r="D1831" s="26" t="s">
        <v>28</v>
      </c>
      <c r="E1831" s="19" t="n">
        <v>2.22</v>
      </c>
      <c r="F1831" s="0" t="s">
        <v>44</v>
      </c>
      <c r="G1831" s="26" t="n">
        <f aca="false">YEAR(C1831)&amp;F1831</f>
        <v>0</v>
      </c>
      <c r="K1831" s="0" t="n">
        <f aca="false">VLOOKUP(F1831,$I$11061:$J$11089,2)</f>
        <v>0</v>
      </c>
      <c r="L1831" s="0" t="s">
        <v>44</v>
      </c>
    </row>
    <row r="1832" customFormat="false" ht="14.1" hidden="false" customHeight="true" outlineLevel="0" collapsed="false">
      <c r="A1832" s="17" t="s">
        <v>24</v>
      </c>
      <c r="B1832" s="0" t="s">
        <v>25</v>
      </c>
      <c r="C1832" s="7" t="n">
        <v>38790</v>
      </c>
      <c r="D1832" s="26" t="s">
        <v>30</v>
      </c>
      <c r="E1832" s="19" t="n">
        <v>3.33</v>
      </c>
      <c r="F1832" s="0" t="s">
        <v>44</v>
      </c>
      <c r="G1832" s="26" t="n">
        <f aca="false">YEAR(C1832)&amp;F1832</f>
        <v>0</v>
      </c>
      <c r="K1832" s="0" t="n">
        <f aca="false">VLOOKUP(F1832,$I$11061:$J$11089,2)</f>
        <v>0</v>
      </c>
      <c r="L1832" s="0" t="s">
        <v>44</v>
      </c>
    </row>
    <row r="1833" customFormat="false" ht="14.1" hidden="false" customHeight="true" outlineLevel="0" collapsed="false">
      <c r="A1833" s="17" t="s">
        <v>24</v>
      </c>
      <c r="B1833" s="0" t="s">
        <v>25</v>
      </c>
      <c r="C1833" s="7" t="n">
        <v>38790</v>
      </c>
      <c r="D1833" s="26" t="s">
        <v>32</v>
      </c>
      <c r="E1833" s="19" t="n">
        <v>4.44</v>
      </c>
      <c r="F1833" s="0" t="s">
        <v>27</v>
      </c>
      <c r="G1833" s="26" t="n">
        <f aca="false">YEAR(C1833)&amp;F1833</f>
        <v>0</v>
      </c>
      <c r="K1833" s="0" t="n">
        <f aca="false">VLOOKUP(F1833,$I$11061:$J$11089,2)</f>
        <v>0</v>
      </c>
      <c r="L1833" s="0" t="s">
        <v>27</v>
      </c>
    </row>
    <row r="1834" customFormat="false" ht="14.1" hidden="false" customHeight="true" outlineLevel="0" collapsed="false">
      <c r="A1834" s="17" t="s">
        <v>24</v>
      </c>
      <c r="B1834" s="0" t="s">
        <v>25</v>
      </c>
      <c r="C1834" s="7" t="n">
        <v>38790</v>
      </c>
      <c r="D1834" s="26" t="s">
        <v>33</v>
      </c>
      <c r="E1834" s="19" t="n">
        <v>5.55</v>
      </c>
      <c r="F1834" s="0" t="s">
        <v>45</v>
      </c>
      <c r="G1834" s="26" t="n">
        <f aca="false">YEAR(C1834)&amp;F1834</f>
        <v>0</v>
      </c>
      <c r="K1834" s="0" t="n">
        <f aca="false">VLOOKUP(F1834,$I$11061:$J$11089,2)</f>
        <v>0</v>
      </c>
      <c r="L1834" s="0" t="s">
        <v>45</v>
      </c>
    </row>
    <row r="1835" customFormat="false" ht="14.1" hidden="false" customHeight="true" outlineLevel="0" collapsed="false">
      <c r="A1835" s="17" t="s">
        <v>24</v>
      </c>
      <c r="B1835" s="0" t="s">
        <v>25</v>
      </c>
      <c r="C1835" s="7" t="n">
        <v>38790</v>
      </c>
      <c r="D1835" s="26" t="s">
        <v>35</v>
      </c>
      <c r="E1835" s="19" t="n">
        <v>6.66</v>
      </c>
      <c r="F1835" s="0" t="s">
        <v>45</v>
      </c>
      <c r="G1835" s="26" t="n">
        <f aca="false">YEAR(C1835)&amp;F1835</f>
        <v>0</v>
      </c>
      <c r="K1835" s="0" t="n">
        <f aca="false">VLOOKUP(F1835,$I$11061:$J$11089,2)</f>
        <v>0</v>
      </c>
      <c r="L1835" s="0" t="s">
        <v>45</v>
      </c>
    </row>
    <row r="1836" customFormat="false" ht="14.1" hidden="false" customHeight="true" outlineLevel="0" collapsed="false">
      <c r="A1836" s="17" t="s">
        <v>24</v>
      </c>
      <c r="B1836" s="0" t="s">
        <v>25</v>
      </c>
      <c r="C1836" s="7" t="n">
        <v>38790</v>
      </c>
      <c r="D1836" s="26" t="s">
        <v>36</v>
      </c>
      <c r="E1836" s="19" t="n">
        <v>7.77</v>
      </c>
      <c r="F1836" s="0" t="s">
        <v>52</v>
      </c>
      <c r="G1836" s="26" t="n">
        <f aca="false">YEAR(C1836)&amp;F1836</f>
        <v>0</v>
      </c>
      <c r="K1836" s="0" t="n">
        <f aca="false">VLOOKUP(F1836,$I$11061:$J$11089,2)</f>
        <v>0</v>
      </c>
      <c r="L1836" s="0" t="s">
        <v>52</v>
      </c>
    </row>
    <row r="1837" customFormat="false" ht="14.1" hidden="false" customHeight="true" outlineLevel="0" collapsed="false">
      <c r="A1837" s="17" t="s">
        <v>24</v>
      </c>
      <c r="B1837" s="0" t="s">
        <v>25</v>
      </c>
      <c r="C1837" s="7" t="n">
        <v>38790</v>
      </c>
      <c r="D1837" s="26" t="s">
        <v>38</v>
      </c>
      <c r="E1837" s="19" t="n">
        <v>8.88</v>
      </c>
      <c r="F1837" s="0" t="s">
        <v>52</v>
      </c>
      <c r="G1837" s="26" t="n">
        <f aca="false">YEAR(C1837)&amp;F1837</f>
        <v>0</v>
      </c>
      <c r="K1837" s="0" t="n">
        <f aca="false">VLOOKUP(F1837,$I$11061:$J$11089,2)</f>
        <v>0</v>
      </c>
      <c r="L1837" s="0" t="s">
        <v>52</v>
      </c>
    </row>
    <row r="1838" customFormat="false" ht="14.1" hidden="false" customHeight="true" outlineLevel="0" collapsed="false">
      <c r="A1838" s="17" t="s">
        <v>24</v>
      </c>
      <c r="B1838" s="0" t="s">
        <v>25</v>
      </c>
      <c r="C1838" s="7" t="n">
        <v>38792</v>
      </c>
      <c r="D1838" s="26" t="s">
        <v>40</v>
      </c>
      <c r="E1838" s="19" t="n">
        <v>9.99</v>
      </c>
      <c r="F1838" s="0" t="s">
        <v>42</v>
      </c>
      <c r="G1838" s="26" t="n">
        <f aca="false">YEAR(C1838)&amp;F1838</f>
        <v>0</v>
      </c>
      <c r="K1838" s="0" t="n">
        <f aca="false">VLOOKUP(F1838,$I$11061:$J$11089,2)</f>
        <v>0</v>
      </c>
      <c r="L1838" s="0" t="s">
        <v>42</v>
      </c>
    </row>
    <row r="1839" customFormat="false" ht="14.1" hidden="false" customHeight="true" outlineLevel="0" collapsed="false">
      <c r="A1839" s="17" t="s">
        <v>24</v>
      </c>
      <c r="B1839" s="0" t="s">
        <v>25</v>
      </c>
      <c r="C1839" s="7" t="n">
        <v>38792</v>
      </c>
      <c r="D1839" s="26" t="s">
        <v>26</v>
      </c>
      <c r="E1839" s="19" t="n">
        <v>1.11</v>
      </c>
      <c r="F1839" s="0" t="s">
        <v>50</v>
      </c>
      <c r="G1839" s="26" t="n">
        <f aca="false">YEAR(C1839)&amp;F1839</f>
        <v>0</v>
      </c>
      <c r="K1839" s="0" t="n">
        <f aca="false">VLOOKUP(F1839,$I$11061:$J$11089,2)</f>
        <v>0</v>
      </c>
      <c r="L1839" s="0" t="s">
        <v>50</v>
      </c>
    </row>
    <row r="1840" customFormat="false" ht="14.1" hidden="false" customHeight="true" outlineLevel="0" collapsed="false">
      <c r="A1840" s="17" t="s">
        <v>24</v>
      </c>
      <c r="B1840" s="0" t="s">
        <v>25</v>
      </c>
      <c r="C1840" s="7" t="n">
        <v>38792</v>
      </c>
      <c r="D1840" s="26" t="s">
        <v>28</v>
      </c>
      <c r="E1840" s="19" t="n">
        <v>2.22</v>
      </c>
      <c r="F1840" s="0" t="s">
        <v>46</v>
      </c>
      <c r="G1840" s="26" t="n">
        <f aca="false">YEAR(C1840)&amp;F1840</f>
        <v>0</v>
      </c>
      <c r="K1840" s="0" t="n">
        <f aca="false">VLOOKUP(F1840,$I$11061:$J$11089,2)</f>
        <v>0</v>
      </c>
      <c r="L1840" s="0" t="s">
        <v>46</v>
      </c>
    </row>
    <row r="1841" customFormat="false" ht="14.1" hidden="false" customHeight="true" outlineLevel="0" collapsed="false">
      <c r="A1841" s="17" t="s">
        <v>24</v>
      </c>
      <c r="B1841" s="0" t="s">
        <v>25</v>
      </c>
      <c r="C1841" s="7" t="n">
        <v>38793</v>
      </c>
      <c r="D1841" s="26" t="s">
        <v>30</v>
      </c>
      <c r="E1841" s="19" t="n">
        <v>3.33</v>
      </c>
      <c r="F1841" s="0" t="s">
        <v>27</v>
      </c>
      <c r="G1841" s="26" t="n">
        <f aca="false">YEAR(C1841)&amp;F1841</f>
        <v>0</v>
      </c>
      <c r="K1841" s="0" t="n">
        <f aca="false">VLOOKUP(F1841,$I$11061:$J$11089,2)</f>
        <v>0</v>
      </c>
      <c r="L1841" s="0" t="s">
        <v>27</v>
      </c>
    </row>
    <row r="1842" customFormat="false" ht="14.1" hidden="false" customHeight="true" outlineLevel="0" collapsed="false">
      <c r="A1842" s="17" t="s">
        <v>24</v>
      </c>
      <c r="B1842" s="0" t="s">
        <v>25</v>
      </c>
      <c r="C1842" s="7" t="n">
        <v>38794</v>
      </c>
      <c r="D1842" s="26" t="s">
        <v>32</v>
      </c>
      <c r="E1842" s="19" t="n">
        <v>4.44</v>
      </c>
      <c r="F1842" s="0" t="s">
        <v>27</v>
      </c>
      <c r="G1842" s="26" t="n">
        <f aca="false">YEAR(C1842)&amp;F1842</f>
        <v>0</v>
      </c>
      <c r="K1842" s="0" t="n">
        <f aca="false">VLOOKUP(F1842,$I$11061:$J$11089,2)</f>
        <v>0</v>
      </c>
      <c r="L1842" s="0" t="s">
        <v>27</v>
      </c>
    </row>
    <row r="1843" customFormat="false" ht="14.1" hidden="false" customHeight="true" outlineLevel="0" collapsed="false">
      <c r="A1843" s="17" t="s">
        <v>24</v>
      </c>
      <c r="B1843" s="0" t="s">
        <v>25</v>
      </c>
      <c r="C1843" s="7" t="n">
        <v>38794</v>
      </c>
      <c r="D1843" s="26" t="s">
        <v>33</v>
      </c>
      <c r="E1843" s="19" t="n">
        <v>5.55</v>
      </c>
      <c r="F1843" s="0" t="s">
        <v>37</v>
      </c>
      <c r="G1843" s="26" t="n">
        <f aca="false">YEAR(C1843)&amp;F1843</f>
        <v>0</v>
      </c>
      <c r="K1843" s="0" t="n">
        <f aca="false">VLOOKUP(F1843,$I$11061:$J$11089,2)</f>
        <v>0</v>
      </c>
      <c r="L1843" s="0" t="s">
        <v>37</v>
      </c>
    </row>
    <row r="1844" customFormat="false" ht="14.1" hidden="false" customHeight="true" outlineLevel="0" collapsed="false">
      <c r="A1844" s="17" t="s">
        <v>24</v>
      </c>
      <c r="B1844" s="0" t="s">
        <v>25</v>
      </c>
      <c r="C1844" s="7" t="n">
        <v>38794</v>
      </c>
      <c r="D1844" s="26" t="s">
        <v>35</v>
      </c>
      <c r="E1844" s="19" t="n">
        <v>6.66</v>
      </c>
      <c r="F1844" s="0" t="s">
        <v>29</v>
      </c>
      <c r="G1844" s="26" t="n">
        <f aca="false">YEAR(C1844)&amp;F1844</f>
        <v>0</v>
      </c>
      <c r="K1844" s="0" t="n">
        <f aca="false">VLOOKUP(F1844,$I$11061:$J$11089,2)</f>
        <v>0</v>
      </c>
      <c r="L1844" s="0" t="s">
        <v>29</v>
      </c>
    </row>
    <row r="1845" customFormat="false" ht="14.1" hidden="false" customHeight="true" outlineLevel="0" collapsed="false">
      <c r="A1845" s="17" t="s">
        <v>24</v>
      </c>
      <c r="B1845" s="0" t="s">
        <v>25</v>
      </c>
      <c r="C1845" s="7" t="n">
        <v>38794</v>
      </c>
      <c r="D1845" s="26" t="s">
        <v>36</v>
      </c>
      <c r="E1845" s="19" t="n">
        <v>7.77</v>
      </c>
      <c r="F1845" s="0" t="s">
        <v>45</v>
      </c>
      <c r="G1845" s="26" t="n">
        <f aca="false">YEAR(C1845)&amp;F1845</f>
        <v>0</v>
      </c>
      <c r="K1845" s="0" t="n">
        <f aca="false">VLOOKUP(F1845,$I$11061:$J$11089,2)</f>
        <v>0</v>
      </c>
      <c r="L1845" s="0" t="s">
        <v>45</v>
      </c>
    </row>
    <row r="1846" customFormat="false" ht="14.1" hidden="false" customHeight="true" outlineLevel="0" collapsed="false">
      <c r="A1846" s="17" t="s">
        <v>24</v>
      </c>
      <c r="B1846" s="0" t="s">
        <v>25</v>
      </c>
      <c r="C1846" s="7" t="n">
        <v>38795</v>
      </c>
      <c r="D1846" s="26" t="s">
        <v>38</v>
      </c>
      <c r="E1846" s="19" t="n">
        <v>8.88</v>
      </c>
      <c r="F1846" s="0" t="s">
        <v>27</v>
      </c>
      <c r="G1846" s="26" t="n">
        <f aca="false">YEAR(C1846)&amp;F1846</f>
        <v>0</v>
      </c>
      <c r="K1846" s="0" t="n">
        <f aca="false">VLOOKUP(F1846,$I$11061:$J$11089,2)</f>
        <v>0</v>
      </c>
      <c r="L1846" s="0" t="s">
        <v>27</v>
      </c>
    </row>
    <row r="1847" customFormat="false" ht="14.1" hidden="false" customHeight="true" outlineLevel="0" collapsed="false">
      <c r="A1847" s="17" t="s">
        <v>24</v>
      </c>
      <c r="B1847" s="0" t="s">
        <v>25</v>
      </c>
      <c r="C1847" s="7" t="n">
        <v>38795</v>
      </c>
      <c r="D1847" s="26" t="s">
        <v>40</v>
      </c>
      <c r="E1847" s="19" t="n">
        <v>9.99</v>
      </c>
      <c r="F1847" s="0" t="s">
        <v>58</v>
      </c>
      <c r="G1847" s="26" t="n">
        <f aca="false">YEAR(C1847)&amp;F1847</f>
        <v>0</v>
      </c>
      <c r="K1847" s="0" t="n">
        <f aca="false">VLOOKUP(F1847,$I$11061:$J$11089,2)</f>
        <v>0</v>
      </c>
      <c r="L1847" s="0" t="s">
        <v>58</v>
      </c>
    </row>
    <row r="1848" customFormat="false" ht="14.1" hidden="false" customHeight="true" outlineLevel="0" collapsed="false">
      <c r="A1848" s="17" t="s">
        <v>24</v>
      </c>
      <c r="B1848" s="0" t="s">
        <v>25</v>
      </c>
      <c r="C1848" s="7" t="n">
        <v>38797</v>
      </c>
      <c r="D1848" s="26" t="s">
        <v>26</v>
      </c>
      <c r="E1848" s="19" t="n">
        <v>1.11</v>
      </c>
      <c r="F1848" s="0" t="s">
        <v>27</v>
      </c>
      <c r="G1848" s="26" t="n">
        <f aca="false">YEAR(C1848)&amp;F1848</f>
        <v>0</v>
      </c>
      <c r="K1848" s="0" t="n">
        <f aca="false">VLOOKUP(F1848,$I$11061:$J$11089,2)</f>
        <v>0</v>
      </c>
      <c r="L1848" s="0" t="s">
        <v>27</v>
      </c>
    </row>
    <row r="1849" customFormat="false" ht="14.1" hidden="false" customHeight="true" outlineLevel="0" collapsed="false">
      <c r="A1849" s="17" t="s">
        <v>24</v>
      </c>
      <c r="B1849" s="0" t="s">
        <v>25</v>
      </c>
      <c r="C1849" s="7" t="n">
        <v>38797</v>
      </c>
      <c r="D1849" s="26" t="s">
        <v>28</v>
      </c>
      <c r="E1849" s="19" t="n">
        <v>2.22</v>
      </c>
      <c r="F1849" s="0" t="s">
        <v>29</v>
      </c>
      <c r="G1849" s="26" t="n">
        <f aca="false">YEAR(C1849)&amp;F1849</f>
        <v>0</v>
      </c>
      <c r="K1849" s="0" t="n">
        <f aca="false">VLOOKUP(F1849,$I$11061:$J$11089,2)</f>
        <v>0</v>
      </c>
      <c r="L1849" s="0" t="s">
        <v>29</v>
      </c>
    </row>
    <row r="1850" customFormat="false" ht="14.1" hidden="false" customHeight="true" outlineLevel="0" collapsed="false">
      <c r="A1850" s="17" t="s">
        <v>24</v>
      </c>
      <c r="B1850" s="0" t="s">
        <v>25</v>
      </c>
      <c r="C1850" s="7" t="n">
        <v>38797</v>
      </c>
      <c r="D1850" s="26" t="s">
        <v>30</v>
      </c>
      <c r="E1850" s="19" t="n">
        <v>3.33</v>
      </c>
      <c r="F1850" s="0" t="s">
        <v>54</v>
      </c>
      <c r="G1850" s="26" t="n">
        <f aca="false">YEAR(C1850)&amp;F1850</f>
        <v>0</v>
      </c>
      <c r="K1850" s="0" t="n">
        <f aca="false">VLOOKUP(F1850,$I$11061:$J$11089,2)</f>
        <v>0</v>
      </c>
      <c r="L1850" s="0" t="s">
        <v>54</v>
      </c>
    </row>
    <row r="1851" customFormat="false" ht="14.1" hidden="false" customHeight="true" outlineLevel="0" collapsed="false">
      <c r="A1851" s="17" t="s">
        <v>24</v>
      </c>
      <c r="B1851" s="0" t="s">
        <v>25</v>
      </c>
      <c r="C1851" s="7" t="n">
        <v>38798</v>
      </c>
      <c r="D1851" s="26" t="s">
        <v>32</v>
      </c>
      <c r="E1851" s="19" t="n">
        <v>4.44</v>
      </c>
      <c r="F1851" s="0" t="s">
        <v>27</v>
      </c>
      <c r="G1851" s="26" t="n">
        <f aca="false">YEAR(C1851)&amp;F1851</f>
        <v>0</v>
      </c>
      <c r="K1851" s="0" t="n">
        <f aca="false">VLOOKUP(F1851,$I$11061:$J$11089,2)</f>
        <v>0</v>
      </c>
      <c r="L1851" s="0" t="s">
        <v>27</v>
      </c>
    </row>
    <row r="1852" customFormat="false" ht="14.1" hidden="false" customHeight="true" outlineLevel="0" collapsed="false">
      <c r="A1852" s="17" t="s">
        <v>24</v>
      </c>
      <c r="B1852" s="0" t="s">
        <v>25</v>
      </c>
      <c r="C1852" s="7" t="n">
        <v>38798</v>
      </c>
      <c r="D1852" s="26" t="s">
        <v>33</v>
      </c>
      <c r="E1852" s="19" t="n">
        <v>5.55</v>
      </c>
      <c r="F1852" s="0" t="s">
        <v>37</v>
      </c>
      <c r="G1852" s="26" t="n">
        <f aca="false">YEAR(C1852)&amp;F1852</f>
        <v>0</v>
      </c>
      <c r="K1852" s="0" t="n">
        <f aca="false">VLOOKUP(F1852,$I$11061:$J$11089,2)</f>
        <v>0</v>
      </c>
      <c r="L1852" s="0" t="s">
        <v>37</v>
      </c>
    </row>
    <row r="1853" customFormat="false" ht="14.1" hidden="false" customHeight="true" outlineLevel="0" collapsed="false">
      <c r="A1853" s="17" t="s">
        <v>24</v>
      </c>
      <c r="B1853" s="0" t="s">
        <v>25</v>
      </c>
      <c r="C1853" s="7" t="n">
        <v>38798</v>
      </c>
      <c r="D1853" s="26" t="s">
        <v>35</v>
      </c>
      <c r="E1853" s="19" t="n">
        <v>6.66</v>
      </c>
      <c r="F1853" s="0" t="s">
        <v>37</v>
      </c>
      <c r="G1853" s="26" t="n">
        <f aca="false">YEAR(C1853)&amp;F1853</f>
        <v>0</v>
      </c>
      <c r="K1853" s="0" t="n">
        <f aca="false">VLOOKUP(F1853,$I$11061:$J$11089,2)</f>
        <v>0</v>
      </c>
      <c r="L1853" s="0" t="s">
        <v>37</v>
      </c>
    </row>
    <row r="1854" customFormat="false" ht="14.1" hidden="false" customHeight="true" outlineLevel="0" collapsed="false">
      <c r="A1854" s="17" t="s">
        <v>24</v>
      </c>
      <c r="B1854" s="0" t="s">
        <v>25</v>
      </c>
      <c r="C1854" s="7" t="n">
        <v>38799</v>
      </c>
      <c r="D1854" s="26" t="s">
        <v>26</v>
      </c>
      <c r="E1854" s="19" t="n">
        <v>1.11</v>
      </c>
      <c r="F1854" s="0" t="s">
        <v>29</v>
      </c>
      <c r="G1854" s="26" t="n">
        <f aca="false">YEAR(C1854)&amp;F1854</f>
        <v>0</v>
      </c>
      <c r="K1854" s="0" t="n">
        <f aca="false">VLOOKUP(F1854,$I$11061:$J$11089,2)</f>
        <v>0</v>
      </c>
      <c r="L1854" s="0" t="s">
        <v>29</v>
      </c>
    </row>
    <row r="1855" customFormat="false" ht="14.1" hidden="false" customHeight="true" outlineLevel="0" collapsed="false">
      <c r="A1855" s="17" t="s">
        <v>24</v>
      </c>
      <c r="B1855" s="0" t="s">
        <v>25</v>
      </c>
      <c r="C1855" s="7" t="n">
        <v>38799</v>
      </c>
      <c r="D1855" s="26" t="s">
        <v>28</v>
      </c>
      <c r="E1855" s="19" t="n">
        <v>2.22</v>
      </c>
      <c r="F1855" s="0" t="s">
        <v>46</v>
      </c>
      <c r="G1855" s="26" t="n">
        <f aca="false">YEAR(C1855)&amp;F1855</f>
        <v>0</v>
      </c>
      <c r="K1855" s="0" t="n">
        <f aca="false">VLOOKUP(F1855,$I$11061:$J$11089,2)</f>
        <v>0</v>
      </c>
      <c r="L1855" s="0" t="s">
        <v>46</v>
      </c>
    </row>
    <row r="1856" customFormat="false" ht="14.1" hidden="false" customHeight="true" outlineLevel="0" collapsed="false">
      <c r="A1856" s="17" t="s">
        <v>24</v>
      </c>
      <c r="B1856" s="0" t="s">
        <v>25</v>
      </c>
      <c r="C1856" s="7" t="n">
        <v>38800</v>
      </c>
      <c r="D1856" s="26" t="s">
        <v>30</v>
      </c>
      <c r="E1856" s="19" t="n">
        <v>3.33</v>
      </c>
      <c r="F1856" s="0" t="s">
        <v>27</v>
      </c>
      <c r="G1856" s="26" t="n">
        <f aca="false">YEAR(C1856)&amp;F1856</f>
        <v>0</v>
      </c>
      <c r="K1856" s="0" t="n">
        <f aca="false">VLOOKUP(F1856,$I$11061:$J$11089,2)</f>
        <v>0</v>
      </c>
      <c r="L1856" s="0" t="s">
        <v>27</v>
      </c>
    </row>
    <row r="1857" customFormat="false" ht="14.1" hidden="false" customHeight="true" outlineLevel="0" collapsed="false">
      <c r="A1857" s="17" t="s">
        <v>24</v>
      </c>
      <c r="B1857" s="0" t="s">
        <v>25</v>
      </c>
      <c r="C1857" s="7" t="n">
        <v>38800</v>
      </c>
      <c r="D1857" s="26" t="s">
        <v>32</v>
      </c>
      <c r="E1857" s="19" t="n">
        <v>4.44</v>
      </c>
      <c r="F1857" s="0" t="s">
        <v>37</v>
      </c>
      <c r="G1857" s="26" t="n">
        <f aca="false">YEAR(C1857)&amp;F1857</f>
        <v>0</v>
      </c>
      <c r="K1857" s="0" t="n">
        <f aca="false">VLOOKUP(F1857,$I$11061:$J$11089,2)</f>
        <v>0</v>
      </c>
      <c r="L1857" s="0" t="s">
        <v>37</v>
      </c>
    </row>
    <row r="1858" customFormat="false" ht="14.1" hidden="false" customHeight="true" outlineLevel="0" collapsed="false">
      <c r="A1858" s="17" t="s">
        <v>24</v>
      </c>
      <c r="B1858" s="0" t="s">
        <v>25</v>
      </c>
      <c r="C1858" s="7" t="n">
        <v>38801</v>
      </c>
      <c r="D1858" s="26" t="s">
        <v>33</v>
      </c>
      <c r="E1858" s="19" t="n">
        <v>5.55</v>
      </c>
      <c r="F1858" s="0" t="s">
        <v>27</v>
      </c>
      <c r="G1858" s="26" t="n">
        <f aca="false">YEAR(C1858)&amp;F1858</f>
        <v>0</v>
      </c>
      <c r="K1858" s="0" t="n">
        <f aca="false">VLOOKUP(F1858,$I$11061:$J$11089,2)</f>
        <v>0</v>
      </c>
      <c r="L1858" s="0" t="s">
        <v>27</v>
      </c>
    </row>
    <row r="1859" customFormat="false" ht="14.1" hidden="false" customHeight="true" outlineLevel="0" collapsed="false">
      <c r="A1859" s="17" t="s">
        <v>24</v>
      </c>
      <c r="B1859" s="0" t="s">
        <v>25</v>
      </c>
      <c r="C1859" s="7" t="n">
        <v>38801</v>
      </c>
      <c r="D1859" s="26" t="s">
        <v>35</v>
      </c>
      <c r="E1859" s="19" t="n">
        <v>6.66</v>
      </c>
      <c r="F1859" s="0" t="s">
        <v>37</v>
      </c>
      <c r="G1859" s="26" t="n">
        <f aca="false">YEAR(C1859)&amp;F1859</f>
        <v>0</v>
      </c>
      <c r="K1859" s="0" t="n">
        <f aca="false">VLOOKUP(F1859,$I$11061:$J$11089,2)</f>
        <v>0</v>
      </c>
      <c r="L1859" s="0" t="s">
        <v>37</v>
      </c>
    </row>
    <row r="1860" customFormat="false" ht="14.1" hidden="false" customHeight="true" outlineLevel="0" collapsed="false">
      <c r="A1860" s="17" t="s">
        <v>24</v>
      </c>
      <c r="B1860" s="0" t="s">
        <v>25</v>
      </c>
      <c r="C1860" s="7" t="n">
        <v>38802</v>
      </c>
      <c r="D1860" s="26" t="s">
        <v>36</v>
      </c>
      <c r="E1860" s="19" t="n">
        <v>7.77</v>
      </c>
      <c r="F1860" s="0" t="s">
        <v>27</v>
      </c>
      <c r="G1860" s="26" t="n">
        <f aca="false">YEAR(C1860)&amp;F1860</f>
        <v>0</v>
      </c>
      <c r="K1860" s="0" t="n">
        <f aca="false">VLOOKUP(F1860,$I$11061:$J$11089,2)</f>
        <v>0</v>
      </c>
      <c r="L1860" s="0" t="s">
        <v>27</v>
      </c>
    </row>
    <row r="1861" customFormat="false" ht="14.1" hidden="false" customHeight="true" outlineLevel="0" collapsed="false">
      <c r="A1861" s="17" t="s">
        <v>24</v>
      </c>
      <c r="B1861" s="0" t="s">
        <v>25</v>
      </c>
      <c r="C1861" s="7" t="n">
        <v>38802</v>
      </c>
      <c r="D1861" s="26" t="s">
        <v>38</v>
      </c>
      <c r="E1861" s="19" t="n">
        <v>8.88</v>
      </c>
      <c r="F1861" s="0" t="s">
        <v>29</v>
      </c>
      <c r="G1861" s="26" t="n">
        <f aca="false">YEAR(C1861)&amp;F1861</f>
        <v>0</v>
      </c>
      <c r="K1861" s="0" t="n">
        <f aca="false">VLOOKUP(F1861,$I$11061:$J$11089,2)</f>
        <v>0</v>
      </c>
      <c r="L1861" s="0" t="s">
        <v>29</v>
      </c>
    </row>
    <row r="1862" customFormat="false" ht="14.1" hidden="false" customHeight="true" outlineLevel="0" collapsed="false">
      <c r="A1862" s="17" t="s">
        <v>24</v>
      </c>
      <c r="B1862" s="0" t="s">
        <v>25</v>
      </c>
      <c r="C1862" s="7" t="n">
        <v>38802</v>
      </c>
      <c r="D1862" s="26" t="s">
        <v>40</v>
      </c>
      <c r="E1862" s="19" t="n">
        <v>9.99</v>
      </c>
      <c r="F1862" s="0" t="s">
        <v>43</v>
      </c>
      <c r="G1862" s="26" t="n">
        <f aca="false">YEAR(C1862)&amp;F1862</f>
        <v>0</v>
      </c>
      <c r="K1862" s="0" t="n">
        <f aca="false">VLOOKUP(F1862,$I$11061:$J$11089,2)</f>
        <v>0</v>
      </c>
      <c r="L1862" s="0" t="s">
        <v>43</v>
      </c>
    </row>
    <row r="1863" customFormat="false" ht="14.1" hidden="false" customHeight="true" outlineLevel="0" collapsed="false">
      <c r="A1863" s="17" t="s">
        <v>24</v>
      </c>
      <c r="B1863" s="0" t="s">
        <v>25</v>
      </c>
      <c r="C1863" s="7" t="n">
        <v>38803</v>
      </c>
      <c r="D1863" s="26" t="s">
        <v>26</v>
      </c>
      <c r="E1863" s="19" t="n">
        <v>1.11</v>
      </c>
      <c r="F1863" s="0" t="s">
        <v>48</v>
      </c>
      <c r="G1863" s="26" t="n">
        <f aca="false">YEAR(C1863)&amp;F1863</f>
        <v>0</v>
      </c>
      <c r="K1863" s="0" t="n">
        <f aca="false">VLOOKUP(F1863,$I$11061:$J$11089,2)</f>
        <v>0</v>
      </c>
      <c r="L1863" s="0" t="s">
        <v>48</v>
      </c>
    </row>
    <row r="1864" customFormat="false" ht="14.1" hidden="false" customHeight="true" outlineLevel="0" collapsed="false">
      <c r="A1864" s="17" t="s">
        <v>24</v>
      </c>
      <c r="B1864" s="0" t="s">
        <v>25</v>
      </c>
      <c r="C1864" s="7" t="n">
        <v>38803</v>
      </c>
      <c r="D1864" s="26" t="s">
        <v>28</v>
      </c>
      <c r="E1864" s="19" t="n">
        <v>2.22</v>
      </c>
      <c r="F1864" s="0" t="s">
        <v>31</v>
      </c>
      <c r="G1864" s="26" t="n">
        <f aca="false">YEAR(C1864)&amp;F1864</f>
        <v>0</v>
      </c>
      <c r="K1864" s="0" t="n">
        <f aca="false">VLOOKUP(F1864,$I$11061:$J$11089,2)</f>
        <v>0</v>
      </c>
      <c r="L1864" s="0" t="s">
        <v>31</v>
      </c>
    </row>
    <row r="1865" customFormat="false" ht="14.1" hidden="false" customHeight="true" outlineLevel="0" collapsed="false">
      <c r="A1865" s="17" t="s">
        <v>24</v>
      </c>
      <c r="B1865" s="0" t="s">
        <v>25</v>
      </c>
      <c r="C1865" s="7" t="n">
        <v>38803</v>
      </c>
      <c r="D1865" s="26" t="s">
        <v>30</v>
      </c>
      <c r="E1865" s="19" t="n">
        <v>3.33</v>
      </c>
      <c r="F1865" s="0" t="s">
        <v>31</v>
      </c>
      <c r="G1865" s="26" t="n">
        <f aca="false">YEAR(C1865)&amp;F1865</f>
        <v>0</v>
      </c>
      <c r="K1865" s="0" t="n">
        <f aca="false">VLOOKUP(F1865,$I$11061:$J$11089,2)</f>
        <v>0</v>
      </c>
      <c r="L1865" s="0" t="s">
        <v>31</v>
      </c>
    </row>
    <row r="1866" customFormat="false" ht="14.1" hidden="false" customHeight="true" outlineLevel="0" collapsed="false">
      <c r="A1866" s="17" t="s">
        <v>24</v>
      </c>
      <c r="B1866" s="0" t="s">
        <v>25</v>
      </c>
      <c r="C1866" s="7" t="n">
        <v>38805</v>
      </c>
      <c r="D1866" s="26" t="s">
        <v>32</v>
      </c>
      <c r="E1866" s="19" t="n">
        <v>4.44</v>
      </c>
      <c r="F1866" s="0" t="s">
        <v>27</v>
      </c>
      <c r="G1866" s="26" t="n">
        <f aca="false">YEAR(C1866)&amp;F1866</f>
        <v>0</v>
      </c>
      <c r="K1866" s="0" t="n">
        <f aca="false">VLOOKUP(F1866,$I$11061:$J$11089,2)</f>
        <v>0</v>
      </c>
      <c r="L1866" s="0" t="s">
        <v>27</v>
      </c>
    </row>
    <row r="1867" customFormat="false" ht="14.1" hidden="false" customHeight="true" outlineLevel="0" collapsed="false">
      <c r="A1867" s="17" t="s">
        <v>24</v>
      </c>
      <c r="B1867" s="0" t="s">
        <v>25</v>
      </c>
      <c r="C1867" s="7" t="n">
        <v>38805</v>
      </c>
      <c r="D1867" s="26" t="s">
        <v>33</v>
      </c>
      <c r="E1867" s="19" t="n">
        <v>5.55</v>
      </c>
      <c r="F1867" s="0" t="s">
        <v>29</v>
      </c>
      <c r="G1867" s="26" t="n">
        <f aca="false">YEAR(C1867)&amp;F1867</f>
        <v>0</v>
      </c>
      <c r="K1867" s="0" t="n">
        <f aca="false">VLOOKUP(F1867,$I$11061:$J$11089,2)</f>
        <v>0</v>
      </c>
      <c r="L1867" s="0" t="s">
        <v>29</v>
      </c>
    </row>
    <row r="1868" customFormat="false" ht="14.1" hidden="false" customHeight="true" outlineLevel="0" collapsed="false">
      <c r="A1868" s="17" t="s">
        <v>24</v>
      </c>
      <c r="B1868" s="0" t="s">
        <v>25</v>
      </c>
      <c r="C1868" s="7" t="n">
        <v>38806</v>
      </c>
      <c r="D1868" s="26" t="s">
        <v>35</v>
      </c>
      <c r="E1868" s="19" t="n">
        <v>6.66</v>
      </c>
      <c r="F1868" s="0" t="s">
        <v>27</v>
      </c>
      <c r="G1868" s="26" t="n">
        <f aca="false">YEAR(C1868)&amp;F1868</f>
        <v>0</v>
      </c>
      <c r="K1868" s="0" t="n">
        <f aca="false">VLOOKUP(F1868,$I$11061:$J$11089,2)</f>
        <v>0</v>
      </c>
      <c r="L1868" s="0" t="s">
        <v>27</v>
      </c>
    </row>
    <row r="1869" customFormat="false" ht="14.1" hidden="false" customHeight="true" outlineLevel="0" collapsed="false">
      <c r="A1869" s="17" t="s">
        <v>24</v>
      </c>
      <c r="B1869" s="0" t="s">
        <v>25</v>
      </c>
      <c r="C1869" s="7" t="n">
        <v>38807</v>
      </c>
      <c r="D1869" s="26" t="s">
        <v>36</v>
      </c>
      <c r="E1869" s="19" t="n">
        <v>7.77</v>
      </c>
      <c r="F1869" s="0" t="s">
        <v>27</v>
      </c>
      <c r="G1869" s="26" t="n">
        <f aca="false">YEAR(C1869)&amp;F1869</f>
        <v>0</v>
      </c>
      <c r="K1869" s="0" t="n">
        <f aca="false">VLOOKUP(F1869,$I$11061:$J$11089,2)</f>
        <v>0</v>
      </c>
      <c r="L1869" s="0" t="s">
        <v>27</v>
      </c>
    </row>
    <row r="1870" customFormat="false" ht="14.1" hidden="false" customHeight="true" outlineLevel="0" collapsed="false">
      <c r="A1870" s="17" t="s">
        <v>24</v>
      </c>
      <c r="B1870" s="0" t="s">
        <v>25</v>
      </c>
      <c r="C1870" s="7" t="n">
        <v>38807</v>
      </c>
      <c r="D1870" s="26" t="s">
        <v>38</v>
      </c>
      <c r="E1870" s="19" t="n">
        <v>8.88</v>
      </c>
      <c r="F1870" s="0" t="s">
        <v>39</v>
      </c>
      <c r="G1870" s="26" t="n">
        <f aca="false">YEAR(C1870)&amp;F1870</f>
        <v>0</v>
      </c>
      <c r="K1870" s="0" t="n">
        <f aca="false">VLOOKUP(F1870,$I$11061:$J$11089,2)</f>
        <v>0</v>
      </c>
      <c r="L1870" s="0" t="s">
        <v>39</v>
      </c>
    </row>
    <row r="1871" customFormat="false" ht="14.1" hidden="false" customHeight="true" outlineLevel="0" collapsed="false">
      <c r="A1871" s="17" t="s">
        <v>24</v>
      </c>
      <c r="B1871" s="0" t="s">
        <v>25</v>
      </c>
      <c r="C1871" s="7" t="n">
        <v>38807</v>
      </c>
      <c r="D1871" s="26" t="s">
        <v>40</v>
      </c>
      <c r="E1871" s="19" t="n">
        <v>9.99</v>
      </c>
      <c r="F1871" s="0" t="s">
        <v>29</v>
      </c>
      <c r="G1871" s="26" t="n">
        <f aca="false">YEAR(C1871)&amp;F1871</f>
        <v>0</v>
      </c>
      <c r="K1871" s="0" t="n">
        <f aca="false">VLOOKUP(F1871,$I$11061:$J$11089,2)</f>
        <v>0</v>
      </c>
      <c r="L1871" s="0" t="s">
        <v>29</v>
      </c>
    </row>
    <row r="1872" customFormat="false" ht="14.1" hidden="false" customHeight="true" outlineLevel="0" collapsed="false">
      <c r="A1872" s="17" t="s">
        <v>24</v>
      </c>
      <c r="B1872" s="0" t="s">
        <v>25</v>
      </c>
      <c r="C1872" s="7" t="n">
        <v>38809</v>
      </c>
      <c r="D1872" s="26" t="s">
        <v>26</v>
      </c>
      <c r="E1872" s="19" t="n">
        <v>1.11</v>
      </c>
      <c r="F1872" s="0" t="s">
        <v>31</v>
      </c>
      <c r="G1872" s="26" t="n">
        <f aca="false">YEAR(C1872)&amp;F1872</f>
        <v>0</v>
      </c>
      <c r="K1872" s="0" t="n">
        <f aca="false">VLOOKUP(F1872,$I$11061:$J$11089,2)</f>
        <v>0</v>
      </c>
      <c r="L1872" s="0" t="s">
        <v>31</v>
      </c>
    </row>
    <row r="1873" customFormat="false" ht="14.1" hidden="false" customHeight="true" outlineLevel="0" collapsed="false">
      <c r="A1873" s="17" t="s">
        <v>24</v>
      </c>
      <c r="B1873" s="0" t="s">
        <v>25</v>
      </c>
      <c r="C1873" s="7" t="n">
        <v>38810</v>
      </c>
      <c r="D1873" s="26" t="s">
        <v>28</v>
      </c>
      <c r="E1873" s="19" t="n">
        <v>2.22</v>
      </c>
      <c r="F1873" s="0" t="s">
        <v>49</v>
      </c>
      <c r="G1873" s="26" t="n">
        <f aca="false">YEAR(C1873)&amp;F1873</f>
        <v>0</v>
      </c>
      <c r="K1873" s="0" t="n">
        <f aca="false">VLOOKUP(F1873,$I$11061:$J$11089,2)</f>
        <v>0</v>
      </c>
      <c r="L1873" s="0" t="s">
        <v>49</v>
      </c>
    </row>
    <row r="1874" customFormat="false" ht="14.1" hidden="false" customHeight="true" outlineLevel="0" collapsed="false">
      <c r="A1874" s="17" t="s">
        <v>24</v>
      </c>
      <c r="B1874" s="0" t="s">
        <v>25</v>
      </c>
      <c r="C1874" s="7" t="n">
        <v>38810</v>
      </c>
      <c r="D1874" s="26" t="s">
        <v>30</v>
      </c>
      <c r="E1874" s="19" t="n">
        <v>3.33</v>
      </c>
      <c r="F1874" s="0" t="s">
        <v>31</v>
      </c>
      <c r="G1874" s="26" t="n">
        <f aca="false">YEAR(C1874)&amp;F1874</f>
        <v>0</v>
      </c>
      <c r="K1874" s="0" t="n">
        <f aca="false">VLOOKUP(F1874,$I$11061:$J$11089,2)</f>
        <v>0</v>
      </c>
      <c r="L1874" s="0" t="s">
        <v>31</v>
      </c>
    </row>
    <row r="1875" customFormat="false" ht="14.1" hidden="false" customHeight="true" outlineLevel="0" collapsed="false">
      <c r="A1875" s="17" t="s">
        <v>24</v>
      </c>
      <c r="B1875" s="0" t="s">
        <v>25</v>
      </c>
      <c r="C1875" s="7" t="n">
        <v>38810</v>
      </c>
      <c r="D1875" s="26" t="s">
        <v>32</v>
      </c>
      <c r="E1875" s="19" t="n">
        <v>4.44</v>
      </c>
      <c r="F1875" s="0" t="s">
        <v>46</v>
      </c>
      <c r="G1875" s="26" t="n">
        <f aca="false">YEAR(C1875)&amp;F1875</f>
        <v>0</v>
      </c>
      <c r="K1875" s="0" t="n">
        <f aca="false">VLOOKUP(F1875,$I$11061:$J$11089,2)</f>
        <v>0</v>
      </c>
      <c r="L1875" s="0" t="s">
        <v>46</v>
      </c>
    </row>
    <row r="1876" customFormat="false" ht="14.1" hidden="false" customHeight="true" outlineLevel="0" collapsed="false">
      <c r="A1876" s="17" t="s">
        <v>24</v>
      </c>
      <c r="B1876" s="0" t="s">
        <v>25</v>
      </c>
      <c r="C1876" s="7" t="n">
        <v>38810</v>
      </c>
      <c r="D1876" s="26" t="s">
        <v>33</v>
      </c>
      <c r="E1876" s="19" t="n">
        <v>5.55</v>
      </c>
      <c r="F1876" s="0" t="s">
        <v>34</v>
      </c>
      <c r="G1876" s="26" t="n">
        <f aca="false">YEAR(C1876)&amp;F1876</f>
        <v>0</v>
      </c>
      <c r="K1876" s="0" t="n">
        <f aca="false">VLOOKUP(F1876,$I$11061:$J$11089,2)</f>
        <v>0</v>
      </c>
      <c r="L1876" s="0" t="s">
        <v>34</v>
      </c>
    </row>
    <row r="1877" customFormat="false" ht="14.1" hidden="false" customHeight="true" outlineLevel="0" collapsed="false">
      <c r="A1877" s="17" t="s">
        <v>24</v>
      </c>
      <c r="B1877" s="0" t="s">
        <v>25</v>
      </c>
      <c r="C1877" s="7" t="n">
        <v>38811</v>
      </c>
      <c r="D1877" s="26" t="s">
        <v>35</v>
      </c>
      <c r="E1877" s="19" t="n">
        <v>6.66</v>
      </c>
      <c r="F1877" s="0" t="s">
        <v>27</v>
      </c>
      <c r="G1877" s="26" t="n">
        <f aca="false">YEAR(C1877)&amp;F1877</f>
        <v>0</v>
      </c>
      <c r="K1877" s="0" t="n">
        <f aca="false">VLOOKUP(F1877,$I$11061:$J$11089,2)</f>
        <v>0</v>
      </c>
      <c r="L1877" s="0" t="s">
        <v>27</v>
      </c>
    </row>
    <row r="1878" customFormat="false" ht="14.1" hidden="false" customHeight="true" outlineLevel="0" collapsed="false">
      <c r="A1878" s="17" t="s">
        <v>24</v>
      </c>
      <c r="B1878" s="0" t="s">
        <v>25</v>
      </c>
      <c r="C1878" s="7" t="n">
        <v>38811</v>
      </c>
      <c r="D1878" s="26" t="s">
        <v>36</v>
      </c>
      <c r="E1878" s="19" t="n">
        <v>7.77</v>
      </c>
      <c r="F1878" s="0" t="s">
        <v>53</v>
      </c>
      <c r="G1878" s="26" t="n">
        <f aca="false">YEAR(C1878)&amp;F1878</f>
        <v>0</v>
      </c>
      <c r="K1878" s="0" t="n">
        <f aca="false">VLOOKUP(F1878,$I$11061:$J$11089,2)</f>
        <v>0</v>
      </c>
      <c r="L1878" s="0" t="s">
        <v>53</v>
      </c>
    </row>
    <row r="1879" customFormat="false" ht="14.1" hidden="false" customHeight="true" outlineLevel="0" collapsed="false">
      <c r="A1879" s="17" t="s">
        <v>24</v>
      </c>
      <c r="B1879" s="0" t="s">
        <v>25</v>
      </c>
      <c r="C1879" s="7" t="n">
        <v>38813</v>
      </c>
      <c r="D1879" s="26" t="s">
        <v>38</v>
      </c>
      <c r="E1879" s="19" t="n">
        <v>8.88</v>
      </c>
      <c r="F1879" s="0" t="s">
        <v>49</v>
      </c>
      <c r="G1879" s="26" t="n">
        <f aca="false">YEAR(C1879)&amp;F1879</f>
        <v>0</v>
      </c>
      <c r="K1879" s="0" t="n">
        <f aca="false">VLOOKUP(F1879,$I$11061:$J$11089,2)</f>
        <v>0</v>
      </c>
      <c r="L1879" s="0" t="s">
        <v>49</v>
      </c>
    </row>
    <row r="1880" customFormat="false" ht="14.1" hidden="false" customHeight="true" outlineLevel="0" collapsed="false">
      <c r="A1880" s="17" t="s">
        <v>24</v>
      </c>
      <c r="B1880" s="0" t="s">
        <v>25</v>
      </c>
      <c r="C1880" s="7" t="n">
        <v>38814</v>
      </c>
      <c r="D1880" s="26" t="s">
        <v>40</v>
      </c>
      <c r="E1880" s="19" t="n">
        <v>9.99</v>
      </c>
      <c r="F1880" s="0" t="s">
        <v>27</v>
      </c>
      <c r="G1880" s="26" t="n">
        <f aca="false">YEAR(C1880)&amp;F1880</f>
        <v>0</v>
      </c>
      <c r="K1880" s="0" t="n">
        <f aca="false">VLOOKUP(F1880,$I$11061:$J$11089,2)</f>
        <v>0</v>
      </c>
      <c r="L1880" s="0" t="s">
        <v>27</v>
      </c>
    </row>
    <row r="1881" customFormat="false" ht="14.1" hidden="false" customHeight="true" outlineLevel="0" collapsed="false">
      <c r="A1881" s="17" t="s">
        <v>24</v>
      </c>
      <c r="B1881" s="0" t="s">
        <v>25</v>
      </c>
      <c r="C1881" s="7" t="n">
        <v>38814</v>
      </c>
      <c r="D1881" s="26" t="s">
        <v>26</v>
      </c>
      <c r="E1881" s="19" t="n">
        <v>1.11</v>
      </c>
      <c r="F1881" s="0" t="s">
        <v>39</v>
      </c>
      <c r="G1881" s="26" t="n">
        <f aca="false">YEAR(C1881)&amp;F1881</f>
        <v>0</v>
      </c>
      <c r="K1881" s="0" t="n">
        <f aca="false">VLOOKUP(F1881,$I$11061:$J$11089,2)</f>
        <v>0</v>
      </c>
      <c r="L1881" s="0" t="s">
        <v>39</v>
      </c>
    </row>
    <row r="1882" customFormat="false" ht="14.1" hidden="false" customHeight="true" outlineLevel="0" collapsed="false">
      <c r="A1882" s="17" t="s">
        <v>24</v>
      </c>
      <c r="B1882" s="0" t="s">
        <v>25</v>
      </c>
      <c r="C1882" s="7" t="n">
        <v>38815</v>
      </c>
      <c r="D1882" s="26" t="s">
        <v>28</v>
      </c>
      <c r="E1882" s="19" t="n">
        <v>2.22</v>
      </c>
      <c r="F1882" s="0" t="s">
        <v>27</v>
      </c>
      <c r="G1882" s="26" t="n">
        <f aca="false">YEAR(C1882)&amp;F1882</f>
        <v>0</v>
      </c>
      <c r="K1882" s="0" t="n">
        <f aca="false">VLOOKUP(F1882,$I$11061:$J$11089,2)</f>
        <v>0</v>
      </c>
      <c r="L1882" s="0" t="s">
        <v>27</v>
      </c>
    </row>
    <row r="1883" customFormat="false" ht="14.1" hidden="false" customHeight="true" outlineLevel="0" collapsed="false">
      <c r="A1883" s="17" t="s">
        <v>24</v>
      </c>
      <c r="B1883" s="0" t="s">
        <v>25</v>
      </c>
      <c r="C1883" s="7" t="n">
        <v>38815</v>
      </c>
      <c r="D1883" s="26" t="s">
        <v>30</v>
      </c>
      <c r="E1883" s="19" t="n">
        <v>3.33</v>
      </c>
      <c r="F1883" s="0" t="s">
        <v>55</v>
      </c>
      <c r="G1883" s="26" t="n">
        <f aca="false">YEAR(C1883)&amp;F1883</f>
        <v>0</v>
      </c>
      <c r="K1883" s="0" t="n">
        <f aca="false">VLOOKUP(F1883,$I$11061:$J$11089,2)</f>
        <v>0</v>
      </c>
      <c r="L1883" s="0" t="s">
        <v>55</v>
      </c>
    </row>
    <row r="1884" customFormat="false" ht="14.1" hidden="false" customHeight="true" outlineLevel="0" collapsed="false">
      <c r="A1884" s="17" t="s">
        <v>24</v>
      </c>
      <c r="B1884" s="0" t="s">
        <v>25</v>
      </c>
      <c r="C1884" s="7" t="n">
        <v>38816</v>
      </c>
      <c r="D1884" s="26" t="s">
        <v>32</v>
      </c>
      <c r="E1884" s="19" t="n">
        <v>4.44</v>
      </c>
      <c r="F1884" s="0" t="s">
        <v>39</v>
      </c>
      <c r="G1884" s="26" t="n">
        <f aca="false">YEAR(C1884)&amp;F1884</f>
        <v>0</v>
      </c>
      <c r="K1884" s="0" t="n">
        <f aca="false">VLOOKUP(F1884,$I$11061:$J$11089,2)</f>
        <v>0</v>
      </c>
      <c r="L1884" s="0" t="s">
        <v>39</v>
      </c>
    </row>
    <row r="1885" customFormat="false" ht="14.1" hidden="false" customHeight="true" outlineLevel="0" collapsed="false">
      <c r="A1885" s="17" t="s">
        <v>24</v>
      </c>
      <c r="B1885" s="0" t="s">
        <v>25</v>
      </c>
      <c r="C1885" s="7" t="n">
        <v>38818</v>
      </c>
      <c r="D1885" s="26" t="s">
        <v>33</v>
      </c>
      <c r="E1885" s="19" t="n">
        <v>5.55</v>
      </c>
      <c r="F1885" s="0" t="s">
        <v>29</v>
      </c>
      <c r="G1885" s="26" t="n">
        <f aca="false">YEAR(C1885)&amp;F1885</f>
        <v>0</v>
      </c>
      <c r="K1885" s="0" t="n">
        <f aca="false">VLOOKUP(F1885,$I$11061:$J$11089,2)</f>
        <v>0</v>
      </c>
      <c r="L1885" s="0" t="s">
        <v>29</v>
      </c>
    </row>
    <row r="1886" customFormat="false" ht="14.1" hidden="false" customHeight="true" outlineLevel="0" collapsed="false">
      <c r="A1886" s="17" t="s">
        <v>24</v>
      </c>
      <c r="B1886" s="0" t="s">
        <v>25</v>
      </c>
      <c r="C1886" s="7" t="n">
        <v>38818</v>
      </c>
      <c r="D1886" s="26" t="s">
        <v>35</v>
      </c>
      <c r="E1886" s="19" t="n">
        <v>6.66</v>
      </c>
      <c r="F1886" s="0" t="s">
        <v>49</v>
      </c>
      <c r="G1886" s="26" t="n">
        <f aca="false">YEAR(C1886)&amp;F1886</f>
        <v>0</v>
      </c>
      <c r="K1886" s="0" t="n">
        <f aca="false">VLOOKUP(F1886,$I$11061:$J$11089,2)</f>
        <v>0</v>
      </c>
      <c r="L1886" s="0" t="s">
        <v>49</v>
      </c>
    </row>
    <row r="1887" customFormat="false" ht="14.1" hidden="false" customHeight="true" outlineLevel="0" collapsed="false">
      <c r="A1887" s="17" t="s">
        <v>24</v>
      </c>
      <c r="B1887" s="0" t="s">
        <v>25</v>
      </c>
      <c r="C1887" s="7" t="n">
        <v>38819</v>
      </c>
      <c r="D1887" s="26" t="s">
        <v>36</v>
      </c>
      <c r="E1887" s="19" t="n">
        <v>7.77</v>
      </c>
      <c r="F1887" s="0" t="s">
        <v>27</v>
      </c>
      <c r="G1887" s="26" t="n">
        <f aca="false">YEAR(C1887)&amp;F1887</f>
        <v>0</v>
      </c>
      <c r="K1887" s="0" t="n">
        <f aca="false">VLOOKUP(F1887,$I$11061:$J$11089,2)</f>
        <v>0</v>
      </c>
      <c r="L1887" s="0" t="s">
        <v>27</v>
      </c>
    </row>
    <row r="1888" customFormat="false" ht="14.1" hidden="false" customHeight="true" outlineLevel="0" collapsed="false">
      <c r="A1888" s="17" t="s">
        <v>24</v>
      </c>
      <c r="B1888" s="0" t="s">
        <v>25</v>
      </c>
      <c r="C1888" s="7" t="n">
        <v>38819</v>
      </c>
      <c r="D1888" s="26" t="s">
        <v>38</v>
      </c>
      <c r="E1888" s="19" t="n">
        <v>8.88</v>
      </c>
      <c r="F1888" s="0" t="s">
        <v>29</v>
      </c>
      <c r="G1888" s="26" t="n">
        <f aca="false">YEAR(C1888)&amp;F1888</f>
        <v>0</v>
      </c>
      <c r="K1888" s="0" t="n">
        <f aca="false">VLOOKUP(F1888,$I$11061:$J$11089,2)</f>
        <v>0</v>
      </c>
      <c r="L1888" s="0" t="s">
        <v>29</v>
      </c>
    </row>
    <row r="1889" customFormat="false" ht="14.1" hidden="false" customHeight="true" outlineLevel="0" collapsed="false">
      <c r="A1889" s="17" t="s">
        <v>24</v>
      </c>
      <c r="B1889" s="0" t="s">
        <v>25</v>
      </c>
      <c r="C1889" s="7" t="n">
        <v>38819</v>
      </c>
      <c r="D1889" s="26" t="s">
        <v>40</v>
      </c>
      <c r="E1889" s="19" t="n">
        <v>9.99</v>
      </c>
      <c r="F1889" s="0" t="s">
        <v>59</v>
      </c>
      <c r="G1889" s="26" t="n">
        <f aca="false">YEAR(C1889)&amp;F1889</f>
        <v>0</v>
      </c>
      <c r="K1889" s="0" t="n">
        <f aca="false">VLOOKUP(F1889,$I$11061:$J$11089,2)</f>
        <v>0</v>
      </c>
      <c r="L1889" s="0" t="s">
        <v>59</v>
      </c>
    </row>
    <row r="1890" customFormat="false" ht="14.1" hidden="false" customHeight="true" outlineLevel="0" collapsed="false">
      <c r="A1890" s="17" t="s">
        <v>24</v>
      </c>
      <c r="B1890" s="0" t="s">
        <v>25</v>
      </c>
      <c r="C1890" s="7" t="n">
        <v>38820</v>
      </c>
      <c r="D1890" s="26" t="s">
        <v>26</v>
      </c>
      <c r="E1890" s="19" t="n">
        <v>1.11</v>
      </c>
      <c r="F1890" s="0" t="s">
        <v>27</v>
      </c>
      <c r="G1890" s="26" t="n">
        <f aca="false">YEAR(C1890)&amp;F1890</f>
        <v>0</v>
      </c>
      <c r="K1890" s="0" t="n">
        <f aca="false">VLOOKUP(F1890,$I$11061:$J$11089,2)</f>
        <v>0</v>
      </c>
      <c r="L1890" s="0" t="s">
        <v>27</v>
      </c>
    </row>
    <row r="1891" customFormat="false" ht="14.1" hidden="false" customHeight="true" outlineLevel="0" collapsed="false">
      <c r="A1891" s="17" t="s">
        <v>24</v>
      </c>
      <c r="B1891" s="0" t="s">
        <v>25</v>
      </c>
      <c r="C1891" s="7" t="n">
        <v>38820</v>
      </c>
      <c r="D1891" s="26" t="s">
        <v>28</v>
      </c>
      <c r="E1891" s="19" t="n">
        <v>2.22</v>
      </c>
      <c r="F1891" s="0" t="s">
        <v>50</v>
      </c>
      <c r="G1891" s="26" t="n">
        <f aca="false">YEAR(C1891)&amp;F1891</f>
        <v>0</v>
      </c>
      <c r="K1891" s="0" t="n">
        <f aca="false">VLOOKUP(F1891,$I$11061:$J$11089,2)</f>
        <v>0</v>
      </c>
      <c r="L1891" s="0" t="s">
        <v>50</v>
      </c>
    </row>
    <row r="1892" customFormat="false" ht="14.1" hidden="false" customHeight="true" outlineLevel="0" collapsed="false">
      <c r="A1892" s="17" t="s">
        <v>24</v>
      </c>
      <c r="B1892" s="0" t="s">
        <v>25</v>
      </c>
      <c r="C1892" s="7" t="n">
        <v>38821</v>
      </c>
      <c r="D1892" s="26" t="s">
        <v>30</v>
      </c>
      <c r="E1892" s="19" t="n">
        <v>3.33</v>
      </c>
      <c r="F1892" s="0" t="s">
        <v>39</v>
      </c>
      <c r="G1892" s="26" t="n">
        <f aca="false">YEAR(C1892)&amp;F1892</f>
        <v>0</v>
      </c>
      <c r="K1892" s="0" t="n">
        <f aca="false">VLOOKUP(F1892,$I$11061:$J$11089,2)</f>
        <v>0</v>
      </c>
      <c r="L1892" s="0" t="s">
        <v>39</v>
      </c>
    </row>
    <row r="1893" customFormat="false" ht="14.1" hidden="false" customHeight="true" outlineLevel="0" collapsed="false">
      <c r="A1893" s="17" t="s">
        <v>24</v>
      </c>
      <c r="B1893" s="0" t="s">
        <v>25</v>
      </c>
      <c r="C1893" s="7" t="n">
        <v>38821</v>
      </c>
      <c r="D1893" s="26" t="s">
        <v>32</v>
      </c>
      <c r="E1893" s="19" t="n">
        <v>4.44</v>
      </c>
      <c r="F1893" s="0" t="s">
        <v>46</v>
      </c>
      <c r="G1893" s="26" t="n">
        <f aca="false">YEAR(C1893)&amp;F1893</f>
        <v>0</v>
      </c>
      <c r="K1893" s="0" t="n">
        <f aca="false">VLOOKUP(F1893,$I$11061:$J$11089,2)</f>
        <v>0</v>
      </c>
      <c r="L1893" s="0" t="s">
        <v>46</v>
      </c>
    </row>
    <row r="1894" customFormat="false" ht="14.1" hidden="false" customHeight="true" outlineLevel="0" collapsed="false">
      <c r="A1894" s="17" t="s">
        <v>24</v>
      </c>
      <c r="B1894" s="0" t="s">
        <v>25</v>
      </c>
      <c r="C1894" s="7" t="n">
        <v>38825</v>
      </c>
      <c r="D1894" s="26" t="s">
        <v>33</v>
      </c>
      <c r="E1894" s="19" t="n">
        <v>5.55</v>
      </c>
      <c r="F1894" s="0" t="s">
        <v>27</v>
      </c>
      <c r="G1894" s="26" t="n">
        <f aca="false">YEAR(C1894)&amp;F1894</f>
        <v>0</v>
      </c>
      <c r="K1894" s="0" t="n">
        <f aca="false">VLOOKUP(F1894,$I$11061:$J$11089,2)</f>
        <v>0</v>
      </c>
      <c r="L1894" s="0" t="s">
        <v>27</v>
      </c>
    </row>
    <row r="1895" customFormat="false" ht="14.1" hidden="false" customHeight="true" outlineLevel="0" collapsed="false">
      <c r="A1895" s="17" t="s">
        <v>24</v>
      </c>
      <c r="B1895" s="0" t="s">
        <v>25</v>
      </c>
      <c r="C1895" s="7" t="n">
        <v>38825</v>
      </c>
      <c r="D1895" s="26" t="s">
        <v>35</v>
      </c>
      <c r="E1895" s="19" t="n">
        <v>6.66</v>
      </c>
      <c r="F1895" s="0" t="s">
        <v>37</v>
      </c>
      <c r="G1895" s="26" t="n">
        <f aca="false">YEAR(C1895)&amp;F1895</f>
        <v>0</v>
      </c>
      <c r="K1895" s="0" t="n">
        <f aca="false">VLOOKUP(F1895,$I$11061:$J$11089,2)</f>
        <v>0</v>
      </c>
      <c r="L1895" s="0" t="s">
        <v>37</v>
      </c>
    </row>
    <row r="1896" customFormat="false" ht="14.1" hidden="false" customHeight="true" outlineLevel="0" collapsed="false">
      <c r="A1896" s="17" t="s">
        <v>24</v>
      </c>
      <c r="B1896" s="0" t="s">
        <v>25</v>
      </c>
      <c r="C1896" s="7" t="n">
        <v>38826</v>
      </c>
      <c r="D1896" s="26" t="s">
        <v>26</v>
      </c>
      <c r="E1896" s="19" t="n">
        <v>1.11</v>
      </c>
      <c r="F1896" s="0" t="s">
        <v>37</v>
      </c>
      <c r="G1896" s="26" t="n">
        <f aca="false">YEAR(C1896)&amp;F1896</f>
        <v>0</v>
      </c>
      <c r="K1896" s="0" t="n">
        <f aca="false">VLOOKUP(F1896,$I$11061:$J$11089,2)</f>
        <v>0</v>
      </c>
      <c r="L1896" s="0" t="s">
        <v>37</v>
      </c>
    </row>
    <row r="1897" customFormat="false" ht="14.1" hidden="false" customHeight="true" outlineLevel="0" collapsed="false">
      <c r="A1897" s="17" t="s">
        <v>24</v>
      </c>
      <c r="B1897" s="0" t="s">
        <v>25</v>
      </c>
      <c r="C1897" s="7" t="n">
        <v>38826</v>
      </c>
      <c r="D1897" s="26" t="s">
        <v>28</v>
      </c>
      <c r="E1897" s="19" t="n">
        <v>2.22</v>
      </c>
      <c r="F1897" s="0" t="s">
        <v>45</v>
      </c>
      <c r="G1897" s="26" t="n">
        <f aca="false">YEAR(C1897)&amp;F1897</f>
        <v>0</v>
      </c>
      <c r="K1897" s="0" t="n">
        <f aca="false">VLOOKUP(F1897,$I$11061:$J$11089,2)</f>
        <v>0</v>
      </c>
      <c r="L1897" s="0" t="s">
        <v>45</v>
      </c>
    </row>
    <row r="1898" customFormat="false" ht="14.1" hidden="false" customHeight="true" outlineLevel="0" collapsed="false">
      <c r="A1898" s="17" t="s">
        <v>24</v>
      </c>
      <c r="B1898" s="0" t="s">
        <v>25</v>
      </c>
      <c r="C1898" s="7" t="n">
        <v>38826</v>
      </c>
      <c r="D1898" s="26" t="s">
        <v>30</v>
      </c>
      <c r="E1898" s="19" t="n">
        <v>3.33</v>
      </c>
      <c r="F1898" s="0" t="s">
        <v>58</v>
      </c>
      <c r="G1898" s="26" t="n">
        <f aca="false">YEAR(C1898)&amp;F1898</f>
        <v>0</v>
      </c>
      <c r="K1898" s="0" t="n">
        <f aca="false">VLOOKUP(F1898,$I$11061:$J$11089,2)</f>
        <v>0</v>
      </c>
      <c r="L1898" s="0" t="s">
        <v>58</v>
      </c>
    </row>
    <row r="1899" customFormat="false" ht="14.1" hidden="false" customHeight="true" outlineLevel="0" collapsed="false">
      <c r="A1899" s="17" t="s">
        <v>24</v>
      </c>
      <c r="B1899" s="0" t="s">
        <v>25</v>
      </c>
      <c r="C1899" s="7" t="n">
        <v>38826</v>
      </c>
      <c r="D1899" s="26" t="s">
        <v>32</v>
      </c>
      <c r="E1899" s="19" t="n">
        <v>4.44</v>
      </c>
      <c r="F1899" s="0" t="s">
        <v>43</v>
      </c>
      <c r="G1899" s="26" t="n">
        <f aca="false">YEAR(C1899)&amp;F1899</f>
        <v>0</v>
      </c>
      <c r="K1899" s="0" t="n">
        <f aca="false">VLOOKUP(F1899,$I$11061:$J$11089,2)</f>
        <v>0</v>
      </c>
      <c r="L1899" s="0" t="s">
        <v>43</v>
      </c>
    </row>
    <row r="1900" customFormat="false" ht="14.1" hidden="false" customHeight="true" outlineLevel="0" collapsed="false">
      <c r="A1900" s="17" t="s">
        <v>24</v>
      </c>
      <c r="B1900" s="0" t="s">
        <v>25</v>
      </c>
      <c r="C1900" s="7" t="n">
        <v>38827</v>
      </c>
      <c r="D1900" s="26" t="s">
        <v>33</v>
      </c>
      <c r="E1900" s="19" t="n">
        <v>5.55</v>
      </c>
      <c r="F1900" s="0" t="s">
        <v>29</v>
      </c>
      <c r="G1900" s="26" t="n">
        <f aca="false">YEAR(C1900)&amp;F1900</f>
        <v>0</v>
      </c>
      <c r="K1900" s="0" t="n">
        <f aca="false">VLOOKUP(F1900,$I$11061:$J$11089,2)</f>
        <v>0</v>
      </c>
      <c r="L1900" s="0" t="s">
        <v>29</v>
      </c>
    </row>
    <row r="1901" customFormat="false" ht="14.1" hidden="false" customHeight="true" outlineLevel="0" collapsed="false">
      <c r="A1901" s="17" t="s">
        <v>24</v>
      </c>
      <c r="B1901" s="0" t="s">
        <v>25</v>
      </c>
      <c r="C1901" s="7" t="n">
        <v>38827</v>
      </c>
      <c r="D1901" s="26" t="s">
        <v>35</v>
      </c>
      <c r="E1901" s="19" t="n">
        <v>6.66</v>
      </c>
      <c r="F1901" s="0" t="s">
        <v>43</v>
      </c>
      <c r="G1901" s="26" t="n">
        <f aca="false">YEAR(C1901)&amp;F1901</f>
        <v>0</v>
      </c>
      <c r="K1901" s="0" t="n">
        <f aca="false">VLOOKUP(F1901,$I$11061:$J$11089,2)</f>
        <v>0</v>
      </c>
      <c r="L1901" s="0" t="s">
        <v>43</v>
      </c>
    </row>
    <row r="1902" customFormat="false" ht="14.1" hidden="false" customHeight="true" outlineLevel="0" collapsed="false">
      <c r="A1902" s="17" t="s">
        <v>24</v>
      </c>
      <c r="B1902" s="0" t="s">
        <v>25</v>
      </c>
      <c r="C1902" s="7" t="n">
        <v>38827</v>
      </c>
      <c r="D1902" s="26" t="s">
        <v>36</v>
      </c>
      <c r="E1902" s="19" t="n">
        <v>7.77</v>
      </c>
      <c r="F1902" s="0" t="s">
        <v>43</v>
      </c>
      <c r="G1902" s="26" t="n">
        <f aca="false">YEAR(C1902)&amp;F1902</f>
        <v>0</v>
      </c>
      <c r="K1902" s="0" t="n">
        <f aca="false">VLOOKUP(F1902,$I$11061:$J$11089,2)</f>
        <v>0</v>
      </c>
      <c r="L1902" s="0" t="s">
        <v>43</v>
      </c>
    </row>
    <row r="1903" customFormat="false" ht="14.1" hidden="false" customHeight="true" outlineLevel="0" collapsed="false">
      <c r="A1903" s="17" t="s">
        <v>24</v>
      </c>
      <c r="B1903" s="0" t="s">
        <v>25</v>
      </c>
      <c r="C1903" s="7" t="n">
        <v>38827</v>
      </c>
      <c r="D1903" s="26" t="s">
        <v>38</v>
      </c>
      <c r="E1903" s="19" t="n">
        <v>8.88</v>
      </c>
      <c r="F1903" s="0" t="s">
        <v>43</v>
      </c>
      <c r="G1903" s="26" t="n">
        <f aca="false">YEAR(C1903)&amp;F1903</f>
        <v>0</v>
      </c>
      <c r="K1903" s="0" t="n">
        <f aca="false">VLOOKUP(F1903,$I$11061:$J$11089,2)</f>
        <v>0</v>
      </c>
      <c r="L1903" s="0" t="s">
        <v>43</v>
      </c>
    </row>
    <row r="1904" customFormat="false" ht="14.1" hidden="false" customHeight="true" outlineLevel="0" collapsed="false">
      <c r="A1904" s="17" t="s">
        <v>24</v>
      </c>
      <c r="B1904" s="0" t="s">
        <v>25</v>
      </c>
      <c r="C1904" s="7" t="n">
        <v>38827</v>
      </c>
      <c r="D1904" s="26" t="s">
        <v>40</v>
      </c>
      <c r="E1904" s="19" t="n">
        <v>9.99</v>
      </c>
      <c r="F1904" s="0" t="s">
        <v>43</v>
      </c>
      <c r="G1904" s="26" t="n">
        <f aca="false">YEAR(C1904)&amp;F1904</f>
        <v>0</v>
      </c>
      <c r="K1904" s="0" t="n">
        <f aca="false">VLOOKUP(F1904,$I$11061:$J$11089,2)</f>
        <v>0</v>
      </c>
      <c r="L1904" s="0" t="s">
        <v>43</v>
      </c>
    </row>
    <row r="1905" customFormat="false" ht="14.1" hidden="false" customHeight="true" outlineLevel="0" collapsed="false">
      <c r="A1905" s="17" t="s">
        <v>24</v>
      </c>
      <c r="B1905" s="0" t="s">
        <v>25</v>
      </c>
      <c r="C1905" s="7" t="n">
        <v>38828</v>
      </c>
      <c r="D1905" s="26" t="s">
        <v>26</v>
      </c>
      <c r="E1905" s="19" t="n">
        <v>1.11</v>
      </c>
      <c r="F1905" s="0" t="s">
        <v>27</v>
      </c>
      <c r="G1905" s="26" t="n">
        <f aca="false">YEAR(C1905)&amp;F1905</f>
        <v>0</v>
      </c>
      <c r="K1905" s="0" t="n">
        <f aca="false">VLOOKUP(F1905,$I$11061:$J$11089,2)</f>
        <v>0</v>
      </c>
      <c r="L1905" s="0" t="s">
        <v>27</v>
      </c>
    </row>
    <row r="1906" customFormat="false" ht="14.1" hidden="false" customHeight="true" outlineLevel="0" collapsed="false">
      <c r="A1906" s="17" t="s">
        <v>24</v>
      </c>
      <c r="B1906" s="0" t="s">
        <v>25</v>
      </c>
      <c r="C1906" s="7" t="n">
        <v>38828</v>
      </c>
      <c r="D1906" s="26" t="s">
        <v>28</v>
      </c>
      <c r="E1906" s="19" t="n">
        <v>2.22</v>
      </c>
      <c r="F1906" s="0" t="s">
        <v>39</v>
      </c>
      <c r="G1906" s="26" t="n">
        <f aca="false">YEAR(C1906)&amp;F1906</f>
        <v>0</v>
      </c>
      <c r="K1906" s="0" t="n">
        <f aca="false">VLOOKUP(F1906,$I$11061:$J$11089,2)</f>
        <v>0</v>
      </c>
      <c r="L1906" s="0" t="s">
        <v>39</v>
      </c>
    </row>
    <row r="1907" customFormat="false" ht="14.1" hidden="false" customHeight="true" outlineLevel="0" collapsed="false">
      <c r="A1907" s="17" t="s">
        <v>24</v>
      </c>
      <c r="B1907" s="0" t="s">
        <v>25</v>
      </c>
      <c r="C1907" s="7" t="n">
        <v>38828</v>
      </c>
      <c r="D1907" s="26" t="s">
        <v>30</v>
      </c>
      <c r="E1907" s="19" t="n">
        <v>3.33</v>
      </c>
      <c r="F1907" s="0" t="s">
        <v>29</v>
      </c>
      <c r="G1907" s="26" t="n">
        <f aca="false">YEAR(C1907)&amp;F1907</f>
        <v>0</v>
      </c>
      <c r="K1907" s="0" t="n">
        <f aca="false">VLOOKUP(F1907,$I$11061:$J$11089,2)</f>
        <v>0</v>
      </c>
      <c r="L1907" s="0" t="s">
        <v>29</v>
      </c>
    </row>
    <row r="1908" customFormat="false" ht="14.1" hidden="false" customHeight="true" outlineLevel="0" collapsed="false">
      <c r="A1908" s="17" t="s">
        <v>24</v>
      </c>
      <c r="B1908" s="0" t="s">
        <v>25</v>
      </c>
      <c r="C1908" s="7" t="n">
        <v>38828</v>
      </c>
      <c r="D1908" s="26" t="s">
        <v>32</v>
      </c>
      <c r="E1908" s="19" t="n">
        <v>4.44</v>
      </c>
      <c r="F1908" s="0" t="s">
        <v>34</v>
      </c>
      <c r="G1908" s="26" t="n">
        <f aca="false">YEAR(C1908)&amp;F1908</f>
        <v>0</v>
      </c>
      <c r="K1908" s="0" t="n">
        <f aca="false">VLOOKUP(F1908,$I$11061:$J$11089,2)</f>
        <v>0</v>
      </c>
      <c r="L1908" s="0" t="s">
        <v>34</v>
      </c>
    </row>
    <row r="1909" customFormat="false" ht="14.1" hidden="false" customHeight="true" outlineLevel="0" collapsed="false">
      <c r="A1909" s="17" t="s">
        <v>24</v>
      </c>
      <c r="B1909" s="0" t="s">
        <v>25</v>
      </c>
      <c r="C1909" s="7" t="n">
        <v>38830</v>
      </c>
      <c r="D1909" s="26" t="s">
        <v>33</v>
      </c>
      <c r="E1909" s="19" t="n">
        <v>5.55</v>
      </c>
      <c r="F1909" s="0" t="s">
        <v>27</v>
      </c>
      <c r="G1909" s="26" t="n">
        <f aca="false">YEAR(C1909)&amp;F1909</f>
        <v>0</v>
      </c>
      <c r="K1909" s="0" t="n">
        <f aca="false">VLOOKUP(F1909,$I$11061:$J$11089,2)</f>
        <v>0</v>
      </c>
      <c r="L1909" s="0" t="s">
        <v>27</v>
      </c>
    </row>
    <row r="1910" customFormat="false" ht="14.1" hidden="false" customHeight="true" outlineLevel="0" collapsed="false">
      <c r="A1910" s="17" t="s">
        <v>24</v>
      </c>
      <c r="B1910" s="0" t="s">
        <v>25</v>
      </c>
      <c r="C1910" s="7" t="n">
        <v>38830</v>
      </c>
      <c r="D1910" s="26" t="s">
        <v>35</v>
      </c>
      <c r="E1910" s="19" t="n">
        <v>6.66</v>
      </c>
      <c r="F1910" s="0" t="s">
        <v>39</v>
      </c>
      <c r="G1910" s="26" t="n">
        <f aca="false">YEAR(C1910)&amp;F1910</f>
        <v>0</v>
      </c>
      <c r="K1910" s="0" t="n">
        <f aca="false">VLOOKUP(F1910,$I$11061:$J$11089,2)</f>
        <v>0</v>
      </c>
      <c r="L1910" s="0" t="s">
        <v>39</v>
      </c>
    </row>
    <row r="1911" customFormat="false" ht="14.1" hidden="false" customHeight="true" outlineLevel="0" collapsed="false">
      <c r="A1911" s="17" t="s">
        <v>24</v>
      </c>
      <c r="B1911" s="0" t="s">
        <v>25</v>
      </c>
      <c r="C1911" s="7" t="n">
        <v>38831</v>
      </c>
      <c r="D1911" s="26" t="s">
        <v>36</v>
      </c>
      <c r="E1911" s="19" t="n">
        <v>7.77</v>
      </c>
      <c r="F1911" s="0" t="s">
        <v>49</v>
      </c>
      <c r="G1911" s="26" t="n">
        <f aca="false">YEAR(C1911)&amp;F1911</f>
        <v>0</v>
      </c>
      <c r="K1911" s="0" t="n">
        <f aca="false">VLOOKUP(F1911,$I$11061:$J$11089,2)</f>
        <v>0</v>
      </c>
      <c r="L1911" s="0" t="s">
        <v>49</v>
      </c>
    </row>
    <row r="1912" customFormat="false" ht="14.1" hidden="false" customHeight="true" outlineLevel="0" collapsed="false">
      <c r="A1912" s="17" t="s">
        <v>24</v>
      </c>
      <c r="B1912" s="0" t="s">
        <v>25</v>
      </c>
      <c r="C1912" s="7" t="n">
        <v>38831</v>
      </c>
      <c r="D1912" s="26" t="s">
        <v>38</v>
      </c>
      <c r="E1912" s="19" t="n">
        <v>8.88</v>
      </c>
      <c r="F1912" s="0" t="s">
        <v>31</v>
      </c>
      <c r="G1912" s="26" t="n">
        <f aca="false">YEAR(C1912)&amp;F1912</f>
        <v>0</v>
      </c>
      <c r="K1912" s="0" t="n">
        <f aca="false">VLOOKUP(F1912,$I$11061:$J$11089,2)</f>
        <v>0</v>
      </c>
      <c r="L1912" s="0" t="s">
        <v>31</v>
      </c>
    </row>
    <row r="1913" customFormat="false" ht="14.1" hidden="false" customHeight="true" outlineLevel="0" collapsed="false">
      <c r="A1913" s="17" t="s">
        <v>24</v>
      </c>
      <c r="B1913" s="0" t="s">
        <v>25</v>
      </c>
      <c r="C1913" s="7" t="n">
        <v>38832</v>
      </c>
      <c r="D1913" s="26" t="s">
        <v>40</v>
      </c>
      <c r="E1913" s="19" t="n">
        <v>9.99</v>
      </c>
      <c r="F1913" s="0" t="s">
        <v>51</v>
      </c>
      <c r="G1913" s="26" t="n">
        <f aca="false">YEAR(C1913)&amp;F1913</f>
        <v>0</v>
      </c>
      <c r="K1913" s="0" t="n">
        <f aca="false">VLOOKUP(F1913,$I$11061:$J$11089,2)</f>
        <v>0</v>
      </c>
      <c r="L1913" s="0" t="s">
        <v>51</v>
      </c>
    </row>
    <row r="1914" customFormat="false" ht="14.1" hidden="false" customHeight="true" outlineLevel="0" collapsed="false">
      <c r="A1914" s="17" t="s">
        <v>24</v>
      </c>
      <c r="B1914" s="0" t="s">
        <v>25</v>
      </c>
      <c r="C1914" s="7" t="n">
        <v>38832</v>
      </c>
      <c r="D1914" s="26" t="s">
        <v>26</v>
      </c>
      <c r="E1914" s="19" t="n">
        <v>1.11</v>
      </c>
      <c r="F1914" s="0" t="s">
        <v>44</v>
      </c>
      <c r="G1914" s="26" t="n">
        <f aca="false">YEAR(C1914)&amp;F1914</f>
        <v>0</v>
      </c>
      <c r="K1914" s="0" t="n">
        <f aca="false">VLOOKUP(F1914,$I$11061:$J$11089,2)</f>
        <v>0</v>
      </c>
      <c r="L1914" s="0" t="s">
        <v>44</v>
      </c>
    </row>
    <row r="1915" customFormat="false" ht="14.1" hidden="false" customHeight="true" outlineLevel="0" collapsed="false">
      <c r="A1915" s="17" t="s">
        <v>24</v>
      </c>
      <c r="B1915" s="0" t="s">
        <v>25</v>
      </c>
      <c r="C1915" s="7" t="n">
        <v>38832</v>
      </c>
      <c r="D1915" s="26" t="s">
        <v>28</v>
      </c>
      <c r="E1915" s="19" t="n">
        <v>2.22</v>
      </c>
      <c r="F1915" s="0" t="s">
        <v>44</v>
      </c>
      <c r="G1915" s="26" t="n">
        <f aca="false">YEAR(C1915)&amp;F1915</f>
        <v>0</v>
      </c>
      <c r="K1915" s="0" t="n">
        <f aca="false">VLOOKUP(F1915,$I$11061:$J$11089,2)</f>
        <v>0</v>
      </c>
      <c r="L1915" s="0" t="s">
        <v>44</v>
      </c>
    </row>
    <row r="1916" customFormat="false" ht="14.1" hidden="false" customHeight="true" outlineLevel="0" collapsed="false">
      <c r="A1916" s="17" t="s">
        <v>24</v>
      </c>
      <c r="B1916" s="0" t="s">
        <v>25</v>
      </c>
      <c r="C1916" s="7" t="n">
        <v>38832</v>
      </c>
      <c r="D1916" s="26" t="s">
        <v>30</v>
      </c>
      <c r="E1916" s="19" t="n">
        <v>3.33</v>
      </c>
      <c r="F1916" s="0" t="s">
        <v>44</v>
      </c>
      <c r="G1916" s="26" t="n">
        <f aca="false">YEAR(C1916)&amp;F1916</f>
        <v>0</v>
      </c>
      <c r="K1916" s="0" t="n">
        <f aca="false">VLOOKUP(F1916,$I$11061:$J$11089,2)</f>
        <v>0</v>
      </c>
      <c r="L1916" s="0" t="s">
        <v>44</v>
      </c>
    </row>
    <row r="1917" customFormat="false" ht="14.1" hidden="false" customHeight="true" outlineLevel="0" collapsed="false">
      <c r="A1917" s="17" t="s">
        <v>24</v>
      </c>
      <c r="B1917" s="0" t="s">
        <v>25</v>
      </c>
      <c r="C1917" s="7" t="n">
        <v>38832</v>
      </c>
      <c r="D1917" s="26" t="s">
        <v>32</v>
      </c>
      <c r="E1917" s="19" t="n">
        <v>4.44</v>
      </c>
      <c r="F1917" s="0" t="s">
        <v>27</v>
      </c>
      <c r="G1917" s="26" t="n">
        <f aca="false">YEAR(C1917)&amp;F1917</f>
        <v>0</v>
      </c>
      <c r="K1917" s="0" t="n">
        <f aca="false">VLOOKUP(F1917,$I$11061:$J$11089,2)</f>
        <v>0</v>
      </c>
      <c r="L1917" s="0" t="s">
        <v>27</v>
      </c>
    </row>
    <row r="1918" customFormat="false" ht="14.1" hidden="false" customHeight="true" outlineLevel="0" collapsed="false">
      <c r="A1918" s="17" t="s">
        <v>24</v>
      </c>
      <c r="B1918" s="0" t="s">
        <v>25</v>
      </c>
      <c r="C1918" s="7" t="n">
        <v>38832</v>
      </c>
      <c r="D1918" s="26" t="s">
        <v>33</v>
      </c>
      <c r="E1918" s="19" t="n">
        <v>5.55</v>
      </c>
      <c r="F1918" s="0" t="s">
        <v>58</v>
      </c>
      <c r="G1918" s="26" t="n">
        <f aca="false">YEAR(C1918)&amp;F1918</f>
        <v>0</v>
      </c>
      <c r="K1918" s="0" t="n">
        <f aca="false">VLOOKUP(F1918,$I$11061:$J$11089,2)</f>
        <v>0</v>
      </c>
      <c r="L1918" s="0" t="s">
        <v>58</v>
      </c>
    </row>
    <row r="1919" customFormat="false" ht="14.1" hidden="false" customHeight="true" outlineLevel="0" collapsed="false">
      <c r="A1919" s="17" t="s">
        <v>24</v>
      </c>
      <c r="B1919" s="0" t="s">
        <v>25</v>
      </c>
      <c r="C1919" s="7" t="n">
        <v>38832</v>
      </c>
      <c r="D1919" s="26" t="s">
        <v>35</v>
      </c>
      <c r="E1919" s="19" t="n">
        <v>6.66</v>
      </c>
      <c r="F1919" s="0" t="s">
        <v>43</v>
      </c>
      <c r="G1919" s="26" t="n">
        <f aca="false">YEAR(C1919)&amp;F1919</f>
        <v>0</v>
      </c>
      <c r="K1919" s="0" t="n">
        <f aca="false">VLOOKUP(F1919,$I$11061:$J$11089,2)</f>
        <v>0</v>
      </c>
      <c r="L1919" s="0" t="s">
        <v>43</v>
      </c>
    </row>
    <row r="1920" customFormat="false" ht="14.1" hidden="false" customHeight="true" outlineLevel="0" collapsed="false">
      <c r="A1920" s="17" t="s">
        <v>24</v>
      </c>
      <c r="B1920" s="0" t="s">
        <v>25</v>
      </c>
      <c r="C1920" s="7" t="n">
        <v>38832</v>
      </c>
      <c r="D1920" s="26" t="s">
        <v>36</v>
      </c>
      <c r="E1920" s="19" t="n">
        <v>7.77</v>
      </c>
      <c r="F1920" s="0" t="s">
        <v>46</v>
      </c>
      <c r="G1920" s="26" t="n">
        <f aca="false">YEAR(C1920)&amp;F1920</f>
        <v>0</v>
      </c>
      <c r="K1920" s="0" t="n">
        <f aca="false">VLOOKUP(F1920,$I$11061:$J$11089,2)</f>
        <v>0</v>
      </c>
      <c r="L1920" s="0" t="s">
        <v>46</v>
      </c>
    </row>
    <row r="1921" customFormat="false" ht="14.1" hidden="false" customHeight="true" outlineLevel="0" collapsed="false">
      <c r="A1921" s="17" t="s">
        <v>24</v>
      </c>
      <c r="B1921" s="0" t="s">
        <v>25</v>
      </c>
      <c r="C1921" s="7" t="n">
        <v>38833</v>
      </c>
      <c r="D1921" s="26" t="s">
        <v>38</v>
      </c>
      <c r="E1921" s="19" t="n">
        <v>8.88</v>
      </c>
      <c r="F1921" s="0" t="s">
        <v>27</v>
      </c>
      <c r="G1921" s="26" t="n">
        <f aca="false">YEAR(C1921)&amp;F1921</f>
        <v>0</v>
      </c>
      <c r="K1921" s="0" t="n">
        <f aca="false">VLOOKUP(F1921,$I$11061:$J$11089,2)</f>
        <v>0</v>
      </c>
      <c r="L1921" s="0" t="s">
        <v>27</v>
      </c>
    </row>
    <row r="1922" customFormat="false" ht="14.1" hidden="false" customHeight="true" outlineLevel="0" collapsed="false">
      <c r="A1922" s="17" t="s">
        <v>24</v>
      </c>
      <c r="B1922" s="0" t="s">
        <v>25</v>
      </c>
      <c r="C1922" s="7" t="n">
        <v>38833</v>
      </c>
      <c r="D1922" s="26" t="s">
        <v>40</v>
      </c>
      <c r="E1922" s="19" t="n">
        <v>9.99</v>
      </c>
      <c r="F1922" s="0" t="s">
        <v>43</v>
      </c>
      <c r="G1922" s="26" t="n">
        <f aca="false">YEAR(C1922)&amp;F1922</f>
        <v>0</v>
      </c>
      <c r="K1922" s="0" t="n">
        <f aca="false">VLOOKUP(F1922,$I$11061:$J$11089,2)</f>
        <v>0</v>
      </c>
      <c r="L1922" s="0" t="s">
        <v>43</v>
      </c>
    </row>
    <row r="1923" customFormat="false" ht="14.1" hidden="false" customHeight="true" outlineLevel="0" collapsed="false">
      <c r="A1923" s="17" t="s">
        <v>24</v>
      </c>
      <c r="B1923" s="0" t="s">
        <v>25</v>
      </c>
      <c r="C1923" s="7" t="n">
        <v>38833</v>
      </c>
      <c r="D1923" s="26" t="s">
        <v>26</v>
      </c>
      <c r="E1923" s="19" t="n">
        <v>1.11</v>
      </c>
      <c r="F1923" s="0" t="s">
        <v>43</v>
      </c>
      <c r="G1923" s="26" t="n">
        <f aca="false">YEAR(C1923)&amp;F1923</f>
        <v>0</v>
      </c>
      <c r="K1923" s="0" t="n">
        <f aca="false">VLOOKUP(F1923,$I$11061:$J$11089,2)</f>
        <v>0</v>
      </c>
      <c r="L1923" s="0" t="s">
        <v>43</v>
      </c>
    </row>
    <row r="1924" customFormat="false" ht="14.1" hidden="false" customHeight="true" outlineLevel="0" collapsed="false">
      <c r="A1924" s="17" t="s">
        <v>24</v>
      </c>
      <c r="B1924" s="0" t="s">
        <v>25</v>
      </c>
      <c r="C1924" s="7" t="n">
        <v>38833</v>
      </c>
      <c r="D1924" s="26" t="s">
        <v>28</v>
      </c>
      <c r="E1924" s="19" t="n">
        <v>2.22</v>
      </c>
      <c r="F1924" s="0" t="s">
        <v>43</v>
      </c>
      <c r="G1924" s="26" t="n">
        <f aca="false">YEAR(C1924)&amp;F1924</f>
        <v>0</v>
      </c>
      <c r="K1924" s="0" t="n">
        <f aca="false">VLOOKUP(F1924,$I$11061:$J$11089,2)</f>
        <v>0</v>
      </c>
      <c r="L1924" s="0" t="s">
        <v>43</v>
      </c>
    </row>
    <row r="1925" customFormat="false" ht="14.1" hidden="false" customHeight="true" outlineLevel="0" collapsed="false">
      <c r="A1925" s="17" t="s">
        <v>24</v>
      </c>
      <c r="B1925" s="0" t="s">
        <v>25</v>
      </c>
      <c r="C1925" s="7" t="n">
        <v>38834</v>
      </c>
      <c r="D1925" s="26" t="s">
        <v>30</v>
      </c>
      <c r="E1925" s="19" t="n">
        <v>3.33</v>
      </c>
      <c r="F1925" s="0" t="s">
        <v>29</v>
      </c>
      <c r="G1925" s="26" t="n">
        <f aca="false">YEAR(C1925)&amp;F1925</f>
        <v>0</v>
      </c>
      <c r="K1925" s="0" t="n">
        <f aca="false">VLOOKUP(F1925,$I$11061:$J$11089,2)</f>
        <v>0</v>
      </c>
      <c r="L1925" s="0" t="s">
        <v>29</v>
      </c>
    </row>
    <row r="1926" customFormat="false" ht="14.1" hidden="false" customHeight="true" outlineLevel="0" collapsed="false">
      <c r="A1926" s="17" t="s">
        <v>24</v>
      </c>
      <c r="B1926" s="0" t="s">
        <v>25</v>
      </c>
      <c r="C1926" s="7" t="n">
        <v>38834</v>
      </c>
      <c r="D1926" s="26" t="s">
        <v>32</v>
      </c>
      <c r="E1926" s="19" t="n">
        <v>4.44</v>
      </c>
      <c r="F1926" s="0" t="s">
        <v>29</v>
      </c>
      <c r="G1926" s="26" t="n">
        <f aca="false">YEAR(C1926)&amp;F1926</f>
        <v>0</v>
      </c>
      <c r="K1926" s="0" t="n">
        <f aca="false">VLOOKUP(F1926,$I$11061:$J$11089,2)</f>
        <v>0</v>
      </c>
      <c r="L1926" s="0" t="s">
        <v>29</v>
      </c>
    </row>
    <row r="1927" customFormat="false" ht="14.1" hidden="false" customHeight="true" outlineLevel="0" collapsed="false">
      <c r="A1927" s="17" t="s">
        <v>24</v>
      </c>
      <c r="B1927" s="0" t="s">
        <v>25</v>
      </c>
      <c r="C1927" s="7" t="n">
        <v>38834</v>
      </c>
      <c r="D1927" s="26" t="s">
        <v>33</v>
      </c>
      <c r="E1927" s="19" t="n">
        <v>5.55</v>
      </c>
      <c r="F1927" s="0" t="s">
        <v>46</v>
      </c>
      <c r="G1927" s="26" t="n">
        <f aca="false">YEAR(C1927)&amp;F1927</f>
        <v>0</v>
      </c>
      <c r="K1927" s="0" t="n">
        <f aca="false">VLOOKUP(F1927,$I$11061:$J$11089,2)</f>
        <v>0</v>
      </c>
      <c r="L1927" s="0" t="s">
        <v>46</v>
      </c>
    </row>
    <row r="1928" customFormat="false" ht="14.1" hidden="false" customHeight="true" outlineLevel="0" collapsed="false">
      <c r="A1928" s="17" t="s">
        <v>24</v>
      </c>
      <c r="B1928" s="0" t="s">
        <v>25</v>
      </c>
      <c r="C1928" s="7" t="n">
        <v>38835</v>
      </c>
      <c r="D1928" s="26" t="s">
        <v>35</v>
      </c>
      <c r="E1928" s="19" t="n">
        <v>6.66</v>
      </c>
      <c r="F1928" s="0" t="s">
        <v>27</v>
      </c>
      <c r="G1928" s="26" t="n">
        <f aca="false">YEAR(C1928)&amp;F1928</f>
        <v>0</v>
      </c>
      <c r="K1928" s="0" t="n">
        <f aca="false">VLOOKUP(F1928,$I$11061:$J$11089,2)</f>
        <v>0</v>
      </c>
      <c r="L1928" s="0" t="s">
        <v>27</v>
      </c>
    </row>
    <row r="1929" customFormat="false" ht="14.1" hidden="false" customHeight="true" outlineLevel="0" collapsed="false">
      <c r="A1929" s="17" t="s">
        <v>24</v>
      </c>
      <c r="B1929" s="0" t="s">
        <v>25</v>
      </c>
      <c r="C1929" s="7" t="n">
        <v>38835</v>
      </c>
      <c r="D1929" s="26" t="s">
        <v>36</v>
      </c>
      <c r="E1929" s="19" t="n">
        <v>7.77</v>
      </c>
      <c r="F1929" s="0" t="s">
        <v>37</v>
      </c>
      <c r="G1929" s="26" t="n">
        <f aca="false">YEAR(C1929)&amp;F1929</f>
        <v>0</v>
      </c>
      <c r="K1929" s="0" t="n">
        <f aca="false">VLOOKUP(F1929,$I$11061:$J$11089,2)</f>
        <v>0</v>
      </c>
      <c r="L1929" s="0" t="s">
        <v>37</v>
      </c>
    </row>
    <row r="1930" customFormat="false" ht="14.1" hidden="false" customHeight="true" outlineLevel="0" collapsed="false">
      <c r="A1930" s="17" t="s">
        <v>24</v>
      </c>
      <c r="B1930" s="0" t="s">
        <v>25</v>
      </c>
      <c r="C1930" s="7" t="n">
        <v>38835</v>
      </c>
      <c r="D1930" s="26" t="s">
        <v>38</v>
      </c>
      <c r="E1930" s="19" t="n">
        <v>8.88</v>
      </c>
      <c r="F1930" s="0" t="s">
        <v>39</v>
      </c>
      <c r="G1930" s="26" t="n">
        <f aca="false">YEAR(C1930)&amp;F1930</f>
        <v>0</v>
      </c>
      <c r="K1930" s="0" t="n">
        <f aca="false">VLOOKUP(F1930,$I$11061:$J$11089,2)</f>
        <v>0</v>
      </c>
      <c r="L1930" s="0" t="s">
        <v>39</v>
      </c>
    </row>
    <row r="1931" customFormat="false" ht="14.1" hidden="false" customHeight="true" outlineLevel="0" collapsed="false">
      <c r="A1931" s="17" t="s">
        <v>24</v>
      </c>
      <c r="B1931" s="0" t="s">
        <v>25</v>
      </c>
      <c r="C1931" s="7" t="n">
        <v>38835</v>
      </c>
      <c r="D1931" s="26" t="s">
        <v>40</v>
      </c>
      <c r="E1931" s="19" t="n">
        <v>9.99</v>
      </c>
      <c r="F1931" s="0" t="s">
        <v>29</v>
      </c>
      <c r="G1931" s="26" t="n">
        <f aca="false">YEAR(C1931)&amp;F1931</f>
        <v>0</v>
      </c>
      <c r="K1931" s="0" t="n">
        <f aca="false">VLOOKUP(F1931,$I$11061:$J$11089,2)</f>
        <v>0</v>
      </c>
      <c r="L1931" s="0" t="s">
        <v>29</v>
      </c>
    </row>
    <row r="1932" customFormat="false" ht="14.1" hidden="false" customHeight="true" outlineLevel="0" collapsed="false">
      <c r="A1932" s="17" t="s">
        <v>24</v>
      </c>
      <c r="B1932" s="0" t="s">
        <v>25</v>
      </c>
      <c r="C1932" s="7" t="n">
        <v>38837</v>
      </c>
      <c r="D1932" s="26" t="s">
        <v>26</v>
      </c>
      <c r="E1932" s="19" t="n">
        <v>1.11</v>
      </c>
      <c r="F1932" s="0" t="s">
        <v>39</v>
      </c>
      <c r="G1932" s="26" t="n">
        <f aca="false">YEAR(C1932)&amp;F1932</f>
        <v>0</v>
      </c>
      <c r="K1932" s="0" t="n">
        <f aca="false">VLOOKUP(F1932,$I$11061:$J$11089,2)</f>
        <v>0</v>
      </c>
      <c r="L1932" s="0" t="s">
        <v>39</v>
      </c>
    </row>
    <row r="1933" customFormat="false" ht="14.1" hidden="false" customHeight="true" outlineLevel="0" collapsed="false">
      <c r="A1933" s="17" t="s">
        <v>24</v>
      </c>
      <c r="B1933" s="0" t="s">
        <v>25</v>
      </c>
      <c r="C1933" s="7" t="n">
        <v>38837</v>
      </c>
      <c r="D1933" s="26" t="s">
        <v>28</v>
      </c>
      <c r="E1933" s="19" t="n">
        <v>2.22</v>
      </c>
      <c r="F1933" s="0" t="s">
        <v>46</v>
      </c>
      <c r="G1933" s="26" t="n">
        <f aca="false">YEAR(C1933)&amp;F1933</f>
        <v>0</v>
      </c>
      <c r="K1933" s="0" t="n">
        <f aca="false">VLOOKUP(F1933,$I$11061:$J$11089,2)</f>
        <v>0</v>
      </c>
      <c r="L1933" s="0" t="s">
        <v>46</v>
      </c>
    </row>
    <row r="1934" customFormat="false" ht="14.1" hidden="false" customHeight="true" outlineLevel="0" collapsed="false">
      <c r="A1934" s="17" t="s">
        <v>24</v>
      </c>
      <c r="B1934" s="0" t="s">
        <v>25</v>
      </c>
      <c r="C1934" s="7" t="n">
        <v>38838</v>
      </c>
      <c r="D1934" s="26" t="s">
        <v>30</v>
      </c>
      <c r="E1934" s="19" t="n">
        <v>3.33</v>
      </c>
      <c r="F1934" s="0" t="s">
        <v>29</v>
      </c>
      <c r="G1934" s="26" t="n">
        <f aca="false">YEAR(C1934)&amp;F1934</f>
        <v>0</v>
      </c>
      <c r="K1934" s="0" t="n">
        <f aca="false">VLOOKUP(F1934,$I$11061:$J$11089,2)</f>
        <v>0</v>
      </c>
      <c r="L1934" s="0" t="s">
        <v>29</v>
      </c>
    </row>
    <row r="1935" customFormat="false" ht="14.1" hidden="false" customHeight="true" outlineLevel="0" collapsed="false">
      <c r="A1935" s="17" t="s">
        <v>24</v>
      </c>
      <c r="B1935" s="0" t="s">
        <v>25</v>
      </c>
      <c r="C1935" s="7" t="n">
        <v>38838</v>
      </c>
      <c r="D1935" s="26" t="s">
        <v>32</v>
      </c>
      <c r="E1935" s="19" t="n">
        <v>4.44</v>
      </c>
      <c r="F1935" s="0" t="s">
        <v>60</v>
      </c>
      <c r="G1935" s="26" t="n">
        <f aca="false">YEAR(C1935)&amp;F1935</f>
        <v>0</v>
      </c>
      <c r="K1935" s="0" t="n">
        <f aca="false">VLOOKUP(F1935,$I$11061:$J$11089,2)</f>
        <v>0</v>
      </c>
      <c r="L1935" s="0" t="s">
        <v>60</v>
      </c>
    </row>
    <row r="1936" customFormat="false" ht="14.1" hidden="false" customHeight="true" outlineLevel="0" collapsed="false">
      <c r="A1936" s="17" t="s">
        <v>24</v>
      </c>
      <c r="B1936" s="0" t="s">
        <v>25</v>
      </c>
      <c r="C1936" s="7" t="n">
        <v>38838</v>
      </c>
      <c r="D1936" s="26" t="s">
        <v>33</v>
      </c>
      <c r="E1936" s="19" t="n">
        <v>5.55</v>
      </c>
      <c r="F1936" s="0" t="s">
        <v>31</v>
      </c>
      <c r="G1936" s="26" t="n">
        <f aca="false">YEAR(C1936)&amp;F1936</f>
        <v>0</v>
      </c>
      <c r="K1936" s="0" t="n">
        <f aca="false">VLOOKUP(F1936,$I$11061:$J$11089,2)</f>
        <v>0</v>
      </c>
      <c r="L1936" s="0" t="s">
        <v>31</v>
      </c>
    </row>
    <row r="1937" customFormat="false" ht="14.1" hidden="false" customHeight="true" outlineLevel="0" collapsed="false">
      <c r="A1937" s="17" t="s">
        <v>24</v>
      </c>
      <c r="B1937" s="0" t="s">
        <v>25</v>
      </c>
      <c r="C1937" s="7" t="n">
        <v>38838</v>
      </c>
      <c r="D1937" s="26" t="s">
        <v>35</v>
      </c>
      <c r="E1937" s="19" t="n">
        <v>6.66</v>
      </c>
      <c r="F1937" s="0" t="s">
        <v>46</v>
      </c>
      <c r="G1937" s="26" t="n">
        <f aca="false">YEAR(C1937)&amp;F1937</f>
        <v>0</v>
      </c>
      <c r="K1937" s="0" t="n">
        <f aca="false">VLOOKUP(F1937,$I$11061:$J$11089,2)</f>
        <v>0</v>
      </c>
      <c r="L1937" s="0" t="s">
        <v>46</v>
      </c>
    </row>
    <row r="1938" customFormat="false" ht="14.1" hidden="false" customHeight="true" outlineLevel="0" collapsed="false">
      <c r="A1938" s="17" t="s">
        <v>24</v>
      </c>
      <c r="B1938" s="0" t="s">
        <v>25</v>
      </c>
      <c r="C1938" s="7" t="n">
        <v>38839</v>
      </c>
      <c r="D1938" s="26" t="s">
        <v>26</v>
      </c>
      <c r="E1938" s="19" t="n">
        <v>1.11</v>
      </c>
      <c r="F1938" s="0" t="s">
        <v>44</v>
      </c>
      <c r="G1938" s="26" t="n">
        <f aca="false">YEAR(C1938)&amp;F1938</f>
        <v>0</v>
      </c>
      <c r="K1938" s="0" t="n">
        <f aca="false">VLOOKUP(F1938,$I$11061:$J$11089,2)</f>
        <v>0</v>
      </c>
      <c r="L1938" s="0" t="s">
        <v>44</v>
      </c>
    </row>
    <row r="1939" customFormat="false" ht="14.1" hidden="false" customHeight="true" outlineLevel="0" collapsed="false">
      <c r="A1939" s="17" t="s">
        <v>24</v>
      </c>
      <c r="B1939" s="0" t="s">
        <v>25</v>
      </c>
      <c r="C1939" s="7" t="n">
        <v>38839</v>
      </c>
      <c r="D1939" s="26" t="s">
        <v>28</v>
      </c>
      <c r="E1939" s="19" t="n">
        <v>2.22</v>
      </c>
      <c r="F1939" s="0" t="s">
        <v>31</v>
      </c>
      <c r="G1939" s="26" t="n">
        <f aca="false">YEAR(C1939)&amp;F1939</f>
        <v>0</v>
      </c>
      <c r="K1939" s="0" t="n">
        <f aca="false">VLOOKUP(F1939,$I$11061:$J$11089,2)</f>
        <v>0</v>
      </c>
      <c r="L1939" s="0" t="s">
        <v>31</v>
      </c>
    </row>
    <row r="1940" customFormat="false" ht="14.1" hidden="false" customHeight="true" outlineLevel="0" collapsed="false">
      <c r="A1940" s="17" t="s">
        <v>24</v>
      </c>
      <c r="B1940" s="0" t="s">
        <v>25</v>
      </c>
      <c r="C1940" s="7" t="n">
        <v>38839</v>
      </c>
      <c r="D1940" s="26" t="s">
        <v>30</v>
      </c>
      <c r="E1940" s="19" t="n">
        <v>3.33</v>
      </c>
      <c r="F1940" s="0" t="s">
        <v>46</v>
      </c>
      <c r="G1940" s="26" t="n">
        <f aca="false">YEAR(C1940)&amp;F1940</f>
        <v>0</v>
      </c>
      <c r="K1940" s="0" t="n">
        <f aca="false">VLOOKUP(F1940,$I$11061:$J$11089,2)</f>
        <v>0</v>
      </c>
      <c r="L1940" s="0" t="s">
        <v>46</v>
      </c>
    </row>
    <row r="1941" customFormat="false" ht="14.1" hidden="false" customHeight="true" outlineLevel="0" collapsed="false">
      <c r="A1941" s="17" t="s">
        <v>24</v>
      </c>
      <c r="B1941" s="0" t="s">
        <v>25</v>
      </c>
      <c r="C1941" s="7" t="n">
        <v>38840</v>
      </c>
      <c r="D1941" s="26" t="s">
        <v>32</v>
      </c>
      <c r="E1941" s="19" t="n">
        <v>4.44</v>
      </c>
      <c r="F1941" s="0" t="s">
        <v>44</v>
      </c>
      <c r="G1941" s="26" t="n">
        <f aca="false">YEAR(C1941)&amp;F1941</f>
        <v>0</v>
      </c>
      <c r="K1941" s="0" t="n">
        <f aca="false">VLOOKUP(F1941,$I$11061:$J$11089,2)</f>
        <v>0</v>
      </c>
      <c r="L1941" s="0" t="s">
        <v>44</v>
      </c>
    </row>
    <row r="1942" customFormat="false" ht="14.1" hidden="false" customHeight="true" outlineLevel="0" collapsed="false">
      <c r="A1942" s="17" t="s">
        <v>24</v>
      </c>
      <c r="B1942" s="0" t="s">
        <v>25</v>
      </c>
      <c r="C1942" s="7" t="n">
        <v>38840</v>
      </c>
      <c r="D1942" s="26" t="s">
        <v>33</v>
      </c>
      <c r="E1942" s="19" t="n">
        <v>5.55</v>
      </c>
      <c r="F1942" s="0" t="s">
        <v>44</v>
      </c>
      <c r="G1942" s="26" t="n">
        <f aca="false">YEAR(C1942)&amp;F1942</f>
        <v>0</v>
      </c>
      <c r="K1942" s="0" t="n">
        <f aca="false">VLOOKUP(F1942,$I$11061:$J$11089,2)</f>
        <v>0</v>
      </c>
      <c r="L1942" s="0" t="s">
        <v>44</v>
      </c>
    </row>
    <row r="1943" customFormat="false" ht="14.1" hidden="false" customHeight="true" outlineLevel="0" collapsed="false">
      <c r="A1943" s="17" t="s">
        <v>24</v>
      </c>
      <c r="B1943" s="0" t="s">
        <v>25</v>
      </c>
      <c r="C1943" s="7" t="n">
        <v>38841</v>
      </c>
      <c r="D1943" s="26" t="s">
        <v>35</v>
      </c>
      <c r="E1943" s="19" t="n">
        <v>6.66</v>
      </c>
      <c r="F1943" s="0" t="s">
        <v>27</v>
      </c>
      <c r="G1943" s="26" t="n">
        <f aca="false">YEAR(C1943)&amp;F1943</f>
        <v>0</v>
      </c>
      <c r="K1943" s="0" t="n">
        <f aca="false">VLOOKUP(F1943,$I$11061:$J$11089,2)</f>
        <v>0</v>
      </c>
      <c r="L1943" s="0" t="s">
        <v>27</v>
      </c>
    </row>
    <row r="1944" customFormat="false" ht="14.1" hidden="false" customHeight="true" outlineLevel="0" collapsed="false">
      <c r="A1944" s="17" t="s">
        <v>24</v>
      </c>
      <c r="B1944" s="0" t="s">
        <v>25</v>
      </c>
      <c r="C1944" s="7" t="n">
        <v>38842</v>
      </c>
      <c r="D1944" s="26" t="s">
        <v>36</v>
      </c>
      <c r="E1944" s="19" t="n">
        <v>7.77</v>
      </c>
      <c r="F1944" s="0" t="s">
        <v>58</v>
      </c>
      <c r="G1944" s="26" t="n">
        <f aca="false">YEAR(C1944)&amp;F1944</f>
        <v>0</v>
      </c>
      <c r="K1944" s="0" t="n">
        <f aca="false">VLOOKUP(F1944,$I$11061:$J$11089,2)</f>
        <v>0</v>
      </c>
      <c r="L1944" s="0" t="s">
        <v>58</v>
      </c>
    </row>
    <row r="1945" customFormat="false" ht="14.1" hidden="false" customHeight="true" outlineLevel="0" collapsed="false">
      <c r="A1945" s="17" t="s">
        <v>24</v>
      </c>
      <c r="B1945" s="0" t="s">
        <v>25</v>
      </c>
      <c r="C1945" s="7" t="n">
        <v>38843</v>
      </c>
      <c r="D1945" s="26" t="s">
        <v>38</v>
      </c>
      <c r="E1945" s="19" t="n">
        <v>8.88</v>
      </c>
      <c r="F1945" s="0" t="s">
        <v>27</v>
      </c>
      <c r="G1945" s="26" t="n">
        <f aca="false">YEAR(C1945)&amp;F1945</f>
        <v>0</v>
      </c>
      <c r="K1945" s="0" t="n">
        <f aca="false">VLOOKUP(F1945,$I$11061:$J$11089,2)</f>
        <v>0</v>
      </c>
      <c r="L1945" s="0" t="s">
        <v>27</v>
      </c>
    </row>
    <row r="1946" customFormat="false" ht="14.1" hidden="false" customHeight="true" outlineLevel="0" collapsed="false">
      <c r="A1946" s="17" t="s">
        <v>24</v>
      </c>
      <c r="B1946" s="0" t="s">
        <v>25</v>
      </c>
      <c r="C1946" s="7" t="n">
        <v>38843</v>
      </c>
      <c r="D1946" s="26" t="s">
        <v>40</v>
      </c>
      <c r="E1946" s="19" t="n">
        <v>9.99</v>
      </c>
      <c r="F1946" s="0" t="s">
        <v>29</v>
      </c>
      <c r="G1946" s="26" t="n">
        <f aca="false">YEAR(C1946)&amp;F1946</f>
        <v>0</v>
      </c>
      <c r="K1946" s="0" t="n">
        <f aca="false">VLOOKUP(F1946,$I$11061:$J$11089,2)</f>
        <v>0</v>
      </c>
      <c r="L1946" s="0" t="s">
        <v>29</v>
      </c>
    </row>
    <row r="1947" customFormat="false" ht="14.1" hidden="false" customHeight="true" outlineLevel="0" collapsed="false">
      <c r="A1947" s="17" t="s">
        <v>24</v>
      </c>
      <c r="B1947" s="0" t="s">
        <v>25</v>
      </c>
      <c r="C1947" s="7" t="n">
        <v>38844</v>
      </c>
      <c r="D1947" s="26" t="s">
        <v>26</v>
      </c>
      <c r="E1947" s="19" t="n">
        <v>1.11</v>
      </c>
      <c r="F1947" s="0" t="s">
        <v>27</v>
      </c>
      <c r="G1947" s="26" t="n">
        <f aca="false">YEAR(C1947)&amp;F1947</f>
        <v>0</v>
      </c>
      <c r="K1947" s="0" t="n">
        <f aca="false">VLOOKUP(F1947,$I$11061:$J$11089,2)</f>
        <v>0</v>
      </c>
      <c r="L1947" s="0" t="s">
        <v>27</v>
      </c>
    </row>
    <row r="1948" customFormat="false" ht="14.1" hidden="false" customHeight="true" outlineLevel="0" collapsed="false">
      <c r="A1948" s="17" t="s">
        <v>24</v>
      </c>
      <c r="B1948" s="0" t="s">
        <v>25</v>
      </c>
      <c r="C1948" s="7" t="n">
        <v>38845</v>
      </c>
      <c r="D1948" s="26" t="s">
        <v>28</v>
      </c>
      <c r="E1948" s="19" t="n">
        <v>2.22</v>
      </c>
      <c r="F1948" s="0" t="s">
        <v>42</v>
      </c>
      <c r="G1948" s="26" t="n">
        <f aca="false">YEAR(C1948)&amp;F1948</f>
        <v>0</v>
      </c>
      <c r="K1948" s="0" t="n">
        <f aca="false">VLOOKUP(F1948,$I$11061:$J$11089,2)</f>
        <v>0</v>
      </c>
      <c r="L1948" s="0" t="s">
        <v>42</v>
      </c>
    </row>
    <row r="1949" customFormat="false" ht="14.1" hidden="false" customHeight="true" outlineLevel="0" collapsed="false">
      <c r="A1949" s="17" t="s">
        <v>24</v>
      </c>
      <c r="B1949" s="0" t="s">
        <v>25</v>
      </c>
      <c r="C1949" s="7" t="n">
        <v>38845</v>
      </c>
      <c r="D1949" s="26" t="s">
        <v>30</v>
      </c>
      <c r="E1949" s="19" t="n">
        <v>3.33</v>
      </c>
      <c r="F1949" s="0" t="s">
        <v>42</v>
      </c>
      <c r="G1949" s="26" t="n">
        <f aca="false">YEAR(C1949)&amp;F1949</f>
        <v>0</v>
      </c>
      <c r="K1949" s="0" t="n">
        <f aca="false">VLOOKUP(F1949,$I$11061:$J$11089,2)</f>
        <v>0</v>
      </c>
      <c r="L1949" s="0" t="s">
        <v>42</v>
      </c>
    </row>
    <row r="1950" customFormat="false" ht="14.1" hidden="false" customHeight="true" outlineLevel="0" collapsed="false">
      <c r="A1950" s="17" t="s">
        <v>24</v>
      </c>
      <c r="B1950" s="0" t="s">
        <v>25</v>
      </c>
      <c r="C1950" s="7" t="n">
        <v>38845</v>
      </c>
      <c r="D1950" s="26" t="s">
        <v>32</v>
      </c>
      <c r="E1950" s="19" t="n">
        <v>4.44</v>
      </c>
      <c r="F1950" s="0" t="s">
        <v>27</v>
      </c>
      <c r="G1950" s="26" t="n">
        <f aca="false">YEAR(C1950)&amp;F1950</f>
        <v>0</v>
      </c>
      <c r="K1950" s="0" t="n">
        <f aca="false">VLOOKUP(F1950,$I$11061:$J$11089,2)</f>
        <v>0</v>
      </c>
      <c r="L1950" s="0" t="s">
        <v>27</v>
      </c>
    </row>
    <row r="1951" customFormat="false" ht="14.1" hidden="false" customHeight="true" outlineLevel="0" collapsed="false">
      <c r="A1951" s="17" t="s">
        <v>24</v>
      </c>
      <c r="B1951" s="0" t="s">
        <v>25</v>
      </c>
      <c r="C1951" s="7" t="n">
        <v>38845</v>
      </c>
      <c r="D1951" s="26" t="s">
        <v>33</v>
      </c>
      <c r="E1951" s="19" t="n">
        <v>5.55</v>
      </c>
      <c r="F1951" s="0" t="s">
        <v>46</v>
      </c>
      <c r="G1951" s="26" t="n">
        <f aca="false">YEAR(C1951)&amp;F1951</f>
        <v>0</v>
      </c>
      <c r="K1951" s="0" t="n">
        <f aca="false">VLOOKUP(F1951,$I$11061:$J$11089,2)</f>
        <v>0</v>
      </c>
      <c r="L1951" s="0" t="s">
        <v>46</v>
      </c>
    </row>
    <row r="1952" customFormat="false" ht="14.1" hidden="false" customHeight="true" outlineLevel="0" collapsed="false">
      <c r="A1952" s="17" t="s">
        <v>24</v>
      </c>
      <c r="B1952" s="0" t="s">
        <v>25</v>
      </c>
      <c r="C1952" s="7" t="n">
        <v>38846</v>
      </c>
      <c r="D1952" s="26" t="s">
        <v>35</v>
      </c>
      <c r="E1952" s="19" t="n">
        <v>6.66</v>
      </c>
      <c r="F1952" s="0" t="s">
        <v>58</v>
      </c>
      <c r="G1952" s="26" t="n">
        <f aca="false">YEAR(C1952)&amp;F1952</f>
        <v>0</v>
      </c>
      <c r="K1952" s="0" t="n">
        <f aca="false">VLOOKUP(F1952,$I$11061:$J$11089,2)</f>
        <v>0</v>
      </c>
      <c r="L1952" s="0" t="s">
        <v>58</v>
      </c>
    </row>
    <row r="1953" customFormat="false" ht="14.1" hidden="false" customHeight="true" outlineLevel="0" collapsed="false">
      <c r="A1953" s="17" t="s">
        <v>24</v>
      </c>
      <c r="B1953" s="0" t="s">
        <v>25</v>
      </c>
      <c r="C1953" s="7" t="n">
        <v>38847</v>
      </c>
      <c r="D1953" s="26" t="s">
        <v>36</v>
      </c>
      <c r="E1953" s="19" t="n">
        <v>7.77</v>
      </c>
      <c r="F1953" s="0" t="s">
        <v>58</v>
      </c>
      <c r="G1953" s="26" t="n">
        <f aca="false">YEAR(C1953)&amp;F1953</f>
        <v>0</v>
      </c>
      <c r="K1953" s="0" t="n">
        <f aca="false">VLOOKUP(F1953,$I$11061:$J$11089,2)</f>
        <v>0</v>
      </c>
      <c r="L1953" s="0" t="s">
        <v>58</v>
      </c>
    </row>
    <row r="1954" customFormat="false" ht="14.1" hidden="false" customHeight="true" outlineLevel="0" collapsed="false">
      <c r="A1954" s="17" t="s">
        <v>24</v>
      </c>
      <c r="B1954" s="0" t="s">
        <v>25</v>
      </c>
      <c r="C1954" s="7" t="n">
        <v>38847</v>
      </c>
      <c r="D1954" s="26" t="s">
        <v>38</v>
      </c>
      <c r="E1954" s="19" t="n">
        <v>8.88</v>
      </c>
      <c r="F1954" s="0" t="s">
        <v>58</v>
      </c>
      <c r="G1954" s="26" t="n">
        <f aca="false">YEAR(C1954)&amp;F1954</f>
        <v>0</v>
      </c>
      <c r="K1954" s="0" t="n">
        <f aca="false">VLOOKUP(F1954,$I$11061:$J$11089,2)</f>
        <v>0</v>
      </c>
      <c r="L1954" s="0" t="s">
        <v>58</v>
      </c>
    </row>
    <row r="1955" customFormat="false" ht="14.1" hidden="false" customHeight="true" outlineLevel="0" collapsed="false">
      <c r="A1955" s="17" t="s">
        <v>24</v>
      </c>
      <c r="B1955" s="0" t="s">
        <v>25</v>
      </c>
      <c r="C1955" s="7" t="n">
        <v>38847</v>
      </c>
      <c r="D1955" s="26" t="s">
        <v>40</v>
      </c>
      <c r="E1955" s="19" t="n">
        <v>9.99</v>
      </c>
      <c r="F1955" s="0" t="s">
        <v>58</v>
      </c>
      <c r="G1955" s="26" t="n">
        <f aca="false">YEAR(C1955)&amp;F1955</f>
        <v>0</v>
      </c>
      <c r="K1955" s="0" t="n">
        <f aca="false">VLOOKUP(F1955,$I$11061:$J$11089,2)</f>
        <v>0</v>
      </c>
      <c r="L1955" s="0" t="s">
        <v>58</v>
      </c>
    </row>
    <row r="1956" customFormat="false" ht="14.1" hidden="false" customHeight="true" outlineLevel="0" collapsed="false">
      <c r="A1956" s="17" t="s">
        <v>24</v>
      </c>
      <c r="B1956" s="0" t="s">
        <v>25</v>
      </c>
      <c r="C1956" s="7" t="n">
        <v>38847</v>
      </c>
      <c r="D1956" s="26" t="s">
        <v>26</v>
      </c>
      <c r="E1956" s="19" t="n">
        <v>1.11</v>
      </c>
      <c r="F1956" s="0" t="s">
        <v>58</v>
      </c>
      <c r="G1956" s="26" t="n">
        <f aca="false">YEAR(C1956)&amp;F1956</f>
        <v>0</v>
      </c>
      <c r="K1956" s="0" t="n">
        <f aca="false">VLOOKUP(F1956,$I$11061:$J$11089,2)</f>
        <v>0</v>
      </c>
      <c r="L1956" s="0" t="s">
        <v>58</v>
      </c>
    </row>
    <row r="1957" customFormat="false" ht="14.1" hidden="false" customHeight="true" outlineLevel="0" collapsed="false">
      <c r="A1957" s="17" t="s">
        <v>24</v>
      </c>
      <c r="B1957" s="0" t="s">
        <v>25</v>
      </c>
      <c r="C1957" s="7" t="n">
        <v>38847</v>
      </c>
      <c r="D1957" s="26" t="s">
        <v>28</v>
      </c>
      <c r="E1957" s="19" t="n">
        <v>2.22</v>
      </c>
      <c r="F1957" s="0" t="s">
        <v>58</v>
      </c>
      <c r="G1957" s="26" t="n">
        <f aca="false">YEAR(C1957)&amp;F1957</f>
        <v>0</v>
      </c>
      <c r="K1957" s="0" t="n">
        <f aca="false">VLOOKUP(F1957,$I$11061:$J$11089,2)</f>
        <v>0</v>
      </c>
      <c r="L1957" s="0" t="s">
        <v>58</v>
      </c>
    </row>
    <row r="1958" customFormat="false" ht="14.1" hidden="false" customHeight="true" outlineLevel="0" collapsed="false">
      <c r="A1958" s="17" t="s">
        <v>24</v>
      </c>
      <c r="B1958" s="0" t="s">
        <v>25</v>
      </c>
      <c r="C1958" s="7" t="n">
        <v>38848</v>
      </c>
      <c r="D1958" s="26" t="s">
        <v>30</v>
      </c>
      <c r="E1958" s="19" t="n">
        <v>3.33</v>
      </c>
      <c r="F1958" s="0" t="s">
        <v>58</v>
      </c>
      <c r="G1958" s="26" t="n">
        <f aca="false">YEAR(C1958)&amp;F1958</f>
        <v>0</v>
      </c>
      <c r="K1958" s="0" t="n">
        <f aca="false">VLOOKUP(F1958,$I$11061:$J$11089,2)</f>
        <v>0</v>
      </c>
      <c r="L1958" s="0" t="s">
        <v>58</v>
      </c>
    </row>
    <row r="1959" customFormat="false" ht="14.1" hidden="false" customHeight="true" outlineLevel="0" collapsed="false">
      <c r="A1959" s="17" t="s">
        <v>24</v>
      </c>
      <c r="B1959" s="0" t="s">
        <v>25</v>
      </c>
      <c r="C1959" s="7" t="n">
        <v>38848</v>
      </c>
      <c r="D1959" s="26" t="s">
        <v>32</v>
      </c>
      <c r="E1959" s="19" t="n">
        <v>4.44</v>
      </c>
      <c r="F1959" s="0" t="s">
        <v>58</v>
      </c>
      <c r="G1959" s="26" t="n">
        <f aca="false">YEAR(C1959)&amp;F1959</f>
        <v>0</v>
      </c>
      <c r="K1959" s="0" t="n">
        <f aca="false">VLOOKUP(F1959,$I$11061:$J$11089,2)</f>
        <v>0</v>
      </c>
      <c r="L1959" s="0" t="s">
        <v>58</v>
      </c>
    </row>
    <row r="1960" customFormat="false" ht="14.1" hidden="false" customHeight="true" outlineLevel="0" collapsed="false">
      <c r="A1960" s="17" t="s">
        <v>24</v>
      </c>
      <c r="B1960" s="0" t="s">
        <v>25</v>
      </c>
      <c r="C1960" s="7" t="n">
        <v>38848</v>
      </c>
      <c r="D1960" s="26" t="s">
        <v>33</v>
      </c>
      <c r="E1960" s="19" t="n">
        <v>5.55</v>
      </c>
      <c r="F1960" s="0" t="s">
        <v>58</v>
      </c>
      <c r="G1960" s="26" t="n">
        <f aca="false">YEAR(C1960)&amp;F1960</f>
        <v>0</v>
      </c>
      <c r="K1960" s="0" t="n">
        <f aca="false">VLOOKUP(F1960,$I$11061:$J$11089,2)</f>
        <v>0</v>
      </c>
      <c r="L1960" s="0" t="s">
        <v>58</v>
      </c>
    </row>
    <row r="1961" customFormat="false" ht="14.1" hidden="false" customHeight="true" outlineLevel="0" collapsed="false">
      <c r="A1961" s="17" t="s">
        <v>24</v>
      </c>
      <c r="B1961" s="0" t="s">
        <v>25</v>
      </c>
      <c r="C1961" s="7" t="n">
        <v>38848</v>
      </c>
      <c r="D1961" s="26" t="s">
        <v>35</v>
      </c>
      <c r="E1961" s="19" t="n">
        <v>6.66</v>
      </c>
      <c r="F1961" s="0" t="s">
        <v>58</v>
      </c>
      <c r="G1961" s="26" t="n">
        <f aca="false">YEAR(C1961)&amp;F1961</f>
        <v>0</v>
      </c>
      <c r="K1961" s="0" t="n">
        <f aca="false">VLOOKUP(F1961,$I$11061:$J$11089,2)</f>
        <v>0</v>
      </c>
      <c r="L1961" s="0" t="s">
        <v>58</v>
      </c>
    </row>
    <row r="1962" customFormat="false" ht="14.1" hidden="false" customHeight="true" outlineLevel="0" collapsed="false">
      <c r="A1962" s="17" t="s">
        <v>24</v>
      </c>
      <c r="B1962" s="0" t="s">
        <v>25</v>
      </c>
      <c r="C1962" s="7" t="n">
        <v>38848</v>
      </c>
      <c r="D1962" s="26" t="s">
        <v>36</v>
      </c>
      <c r="E1962" s="19" t="n">
        <v>7.77</v>
      </c>
      <c r="F1962" s="0" t="s">
        <v>58</v>
      </c>
      <c r="G1962" s="26" t="n">
        <f aca="false">YEAR(C1962)&amp;F1962</f>
        <v>0</v>
      </c>
      <c r="K1962" s="0" t="n">
        <f aca="false">VLOOKUP(F1962,$I$11061:$J$11089,2)</f>
        <v>0</v>
      </c>
      <c r="L1962" s="0" t="s">
        <v>58</v>
      </c>
    </row>
    <row r="1963" customFormat="false" ht="14.1" hidden="false" customHeight="true" outlineLevel="0" collapsed="false">
      <c r="A1963" s="17" t="s">
        <v>24</v>
      </c>
      <c r="B1963" s="0" t="s">
        <v>25</v>
      </c>
      <c r="C1963" s="7" t="n">
        <v>38849</v>
      </c>
      <c r="D1963" s="26" t="s">
        <v>38</v>
      </c>
      <c r="E1963" s="19" t="n">
        <v>8.88</v>
      </c>
      <c r="F1963" s="0" t="s">
        <v>58</v>
      </c>
      <c r="G1963" s="26" t="n">
        <f aca="false">YEAR(C1963)&amp;F1963</f>
        <v>0</v>
      </c>
      <c r="K1963" s="0" t="n">
        <f aca="false">VLOOKUP(F1963,$I$11061:$J$11089,2)</f>
        <v>0</v>
      </c>
      <c r="L1963" s="0" t="s">
        <v>58</v>
      </c>
    </row>
    <row r="1964" customFormat="false" ht="14.1" hidden="false" customHeight="true" outlineLevel="0" collapsed="false">
      <c r="A1964" s="17" t="s">
        <v>24</v>
      </c>
      <c r="B1964" s="0" t="s">
        <v>25</v>
      </c>
      <c r="C1964" s="7" t="n">
        <v>38849</v>
      </c>
      <c r="D1964" s="26" t="s">
        <v>40</v>
      </c>
      <c r="E1964" s="19" t="n">
        <v>9.99</v>
      </c>
      <c r="F1964" s="0" t="s">
        <v>58</v>
      </c>
      <c r="G1964" s="26" t="n">
        <f aca="false">YEAR(C1964)&amp;F1964</f>
        <v>0</v>
      </c>
      <c r="K1964" s="0" t="n">
        <f aca="false">VLOOKUP(F1964,$I$11061:$J$11089,2)</f>
        <v>0</v>
      </c>
      <c r="L1964" s="0" t="s">
        <v>58</v>
      </c>
    </row>
    <row r="1965" customFormat="false" ht="14.1" hidden="false" customHeight="true" outlineLevel="0" collapsed="false">
      <c r="A1965" s="17" t="s">
        <v>24</v>
      </c>
      <c r="B1965" s="0" t="s">
        <v>25</v>
      </c>
      <c r="C1965" s="7" t="n">
        <v>38849</v>
      </c>
      <c r="D1965" s="26" t="s">
        <v>26</v>
      </c>
      <c r="E1965" s="19" t="n">
        <v>1.11</v>
      </c>
      <c r="F1965" s="0" t="s">
        <v>58</v>
      </c>
      <c r="G1965" s="26" t="n">
        <f aca="false">YEAR(C1965)&amp;F1965</f>
        <v>0</v>
      </c>
      <c r="K1965" s="0" t="n">
        <f aca="false">VLOOKUP(F1965,$I$11061:$J$11089,2)</f>
        <v>0</v>
      </c>
      <c r="L1965" s="0" t="s">
        <v>58</v>
      </c>
    </row>
    <row r="1966" customFormat="false" ht="14.1" hidden="false" customHeight="true" outlineLevel="0" collapsed="false">
      <c r="A1966" s="17" t="s">
        <v>24</v>
      </c>
      <c r="B1966" s="0" t="s">
        <v>25</v>
      </c>
      <c r="C1966" s="7" t="n">
        <v>38849</v>
      </c>
      <c r="D1966" s="26" t="s">
        <v>28</v>
      </c>
      <c r="E1966" s="19" t="n">
        <v>2.22</v>
      </c>
      <c r="F1966" s="0" t="s">
        <v>58</v>
      </c>
      <c r="G1966" s="26" t="n">
        <f aca="false">YEAR(C1966)&amp;F1966</f>
        <v>0</v>
      </c>
      <c r="K1966" s="0" t="n">
        <f aca="false">VLOOKUP(F1966,$I$11061:$J$11089,2)</f>
        <v>0</v>
      </c>
      <c r="L1966" s="0" t="s">
        <v>58</v>
      </c>
    </row>
    <row r="1967" customFormat="false" ht="14.1" hidden="false" customHeight="true" outlineLevel="0" collapsed="false">
      <c r="A1967" s="17" t="s">
        <v>24</v>
      </c>
      <c r="B1967" s="0" t="s">
        <v>25</v>
      </c>
      <c r="C1967" s="7" t="n">
        <v>38850</v>
      </c>
      <c r="D1967" s="26" t="s">
        <v>30</v>
      </c>
      <c r="E1967" s="19" t="n">
        <v>3.33</v>
      </c>
      <c r="F1967" s="0" t="s">
        <v>58</v>
      </c>
      <c r="G1967" s="26" t="n">
        <f aca="false">YEAR(C1967)&amp;F1967</f>
        <v>0</v>
      </c>
      <c r="K1967" s="0" t="n">
        <f aca="false">VLOOKUP(F1967,$I$11061:$J$11089,2)</f>
        <v>0</v>
      </c>
      <c r="L1967" s="0" t="s">
        <v>58</v>
      </c>
    </row>
    <row r="1968" customFormat="false" ht="14.1" hidden="false" customHeight="true" outlineLevel="0" collapsed="false">
      <c r="A1968" s="17" t="s">
        <v>24</v>
      </c>
      <c r="B1968" s="0" t="s">
        <v>25</v>
      </c>
      <c r="C1968" s="7" t="n">
        <v>38850</v>
      </c>
      <c r="D1968" s="26" t="s">
        <v>32</v>
      </c>
      <c r="E1968" s="19" t="n">
        <v>4.44</v>
      </c>
      <c r="F1968" s="0" t="s">
        <v>58</v>
      </c>
      <c r="G1968" s="26" t="n">
        <f aca="false">YEAR(C1968)&amp;F1968</f>
        <v>0</v>
      </c>
      <c r="K1968" s="0" t="n">
        <f aca="false">VLOOKUP(F1968,$I$11061:$J$11089,2)</f>
        <v>0</v>
      </c>
      <c r="L1968" s="0" t="s">
        <v>58</v>
      </c>
    </row>
    <row r="1969" customFormat="false" ht="14.1" hidden="false" customHeight="true" outlineLevel="0" collapsed="false">
      <c r="A1969" s="17" t="s">
        <v>24</v>
      </c>
      <c r="B1969" s="0" t="s">
        <v>25</v>
      </c>
      <c r="C1969" s="7" t="n">
        <v>38850</v>
      </c>
      <c r="D1969" s="26" t="s">
        <v>33</v>
      </c>
      <c r="E1969" s="19" t="n">
        <v>5.55</v>
      </c>
      <c r="F1969" s="0" t="s">
        <v>58</v>
      </c>
      <c r="G1969" s="26" t="n">
        <f aca="false">YEAR(C1969)&amp;F1969</f>
        <v>0</v>
      </c>
      <c r="K1969" s="0" t="n">
        <f aca="false">VLOOKUP(F1969,$I$11061:$J$11089,2)</f>
        <v>0</v>
      </c>
      <c r="L1969" s="0" t="s">
        <v>58</v>
      </c>
    </row>
    <row r="1970" customFormat="false" ht="14.1" hidden="false" customHeight="true" outlineLevel="0" collapsed="false">
      <c r="A1970" s="17" t="s">
        <v>24</v>
      </c>
      <c r="B1970" s="0" t="s">
        <v>25</v>
      </c>
      <c r="C1970" s="7" t="n">
        <v>38850</v>
      </c>
      <c r="D1970" s="26" t="s">
        <v>35</v>
      </c>
      <c r="E1970" s="19" t="n">
        <v>6.66</v>
      </c>
      <c r="F1970" s="0" t="s">
        <v>58</v>
      </c>
      <c r="G1970" s="26" t="n">
        <f aca="false">YEAR(C1970)&amp;F1970</f>
        <v>0</v>
      </c>
      <c r="K1970" s="0" t="n">
        <f aca="false">VLOOKUP(F1970,$I$11061:$J$11089,2)</f>
        <v>0</v>
      </c>
      <c r="L1970" s="0" t="s">
        <v>58</v>
      </c>
    </row>
    <row r="1971" customFormat="false" ht="14.1" hidden="false" customHeight="true" outlineLevel="0" collapsed="false">
      <c r="A1971" s="17" t="s">
        <v>24</v>
      </c>
      <c r="B1971" s="0" t="s">
        <v>25</v>
      </c>
      <c r="C1971" s="7" t="n">
        <v>38850</v>
      </c>
      <c r="D1971" s="26" t="s">
        <v>36</v>
      </c>
      <c r="E1971" s="19" t="n">
        <v>7.77</v>
      </c>
      <c r="F1971" s="0" t="s">
        <v>58</v>
      </c>
      <c r="G1971" s="26" t="n">
        <f aca="false">YEAR(C1971)&amp;F1971</f>
        <v>0</v>
      </c>
      <c r="K1971" s="0" t="n">
        <f aca="false">VLOOKUP(F1971,$I$11061:$J$11089,2)</f>
        <v>0</v>
      </c>
      <c r="L1971" s="0" t="s">
        <v>58</v>
      </c>
    </row>
    <row r="1972" customFormat="false" ht="14.1" hidden="false" customHeight="true" outlineLevel="0" collapsed="false">
      <c r="A1972" s="17" t="s">
        <v>24</v>
      </c>
      <c r="B1972" s="0" t="s">
        <v>25</v>
      </c>
      <c r="C1972" s="7" t="n">
        <v>38851</v>
      </c>
      <c r="D1972" s="26" t="s">
        <v>38</v>
      </c>
      <c r="E1972" s="19" t="n">
        <v>8.88</v>
      </c>
      <c r="F1972" s="0" t="s">
        <v>27</v>
      </c>
      <c r="G1972" s="26" t="n">
        <f aca="false">YEAR(C1972)&amp;F1972</f>
        <v>0</v>
      </c>
      <c r="K1972" s="0" t="n">
        <f aca="false">VLOOKUP(F1972,$I$11061:$J$11089,2)</f>
        <v>0</v>
      </c>
      <c r="L1972" s="0" t="s">
        <v>27</v>
      </c>
    </row>
    <row r="1973" customFormat="false" ht="14.1" hidden="false" customHeight="true" outlineLevel="0" collapsed="false">
      <c r="A1973" s="17" t="s">
        <v>24</v>
      </c>
      <c r="B1973" s="0" t="s">
        <v>25</v>
      </c>
      <c r="C1973" s="7" t="n">
        <v>38851</v>
      </c>
      <c r="D1973" s="26" t="s">
        <v>40</v>
      </c>
      <c r="E1973" s="19" t="n">
        <v>9.99</v>
      </c>
      <c r="F1973" s="0" t="s">
        <v>52</v>
      </c>
      <c r="G1973" s="26" t="n">
        <f aca="false">YEAR(C1973)&amp;F1973</f>
        <v>0</v>
      </c>
      <c r="K1973" s="0" t="n">
        <f aca="false">VLOOKUP(F1973,$I$11061:$J$11089,2)</f>
        <v>0</v>
      </c>
      <c r="L1973" s="0" t="s">
        <v>52</v>
      </c>
    </row>
    <row r="1974" customFormat="false" ht="14.1" hidden="false" customHeight="true" outlineLevel="0" collapsed="false">
      <c r="A1974" s="17" t="s">
        <v>24</v>
      </c>
      <c r="B1974" s="0" t="s">
        <v>25</v>
      </c>
      <c r="C1974" s="7" t="n">
        <v>38851</v>
      </c>
      <c r="D1974" s="26" t="s">
        <v>26</v>
      </c>
      <c r="E1974" s="19" t="n">
        <v>1.11</v>
      </c>
      <c r="F1974" s="0" t="s">
        <v>58</v>
      </c>
      <c r="G1974" s="26" t="n">
        <f aca="false">YEAR(C1974)&amp;F1974</f>
        <v>0</v>
      </c>
      <c r="K1974" s="0" t="n">
        <f aca="false">VLOOKUP(F1974,$I$11061:$J$11089,2)</f>
        <v>0</v>
      </c>
      <c r="L1974" s="0" t="s">
        <v>58</v>
      </c>
    </row>
    <row r="1975" customFormat="false" ht="14.1" hidden="false" customHeight="true" outlineLevel="0" collapsed="false">
      <c r="A1975" s="17" t="s">
        <v>24</v>
      </c>
      <c r="B1975" s="0" t="s">
        <v>25</v>
      </c>
      <c r="C1975" s="7" t="n">
        <v>38852</v>
      </c>
      <c r="D1975" s="26" t="s">
        <v>28</v>
      </c>
      <c r="E1975" s="19" t="n">
        <v>2.22</v>
      </c>
      <c r="F1975" s="0" t="s">
        <v>57</v>
      </c>
      <c r="G1975" s="26" t="n">
        <f aca="false">YEAR(C1975)&amp;F1975</f>
        <v>0</v>
      </c>
      <c r="K1975" s="0" t="n">
        <f aca="false">VLOOKUP(F1975,$I$11061:$J$11089,2)</f>
        <v>0</v>
      </c>
      <c r="L1975" s="0" t="s">
        <v>57</v>
      </c>
    </row>
    <row r="1976" customFormat="false" ht="14.1" hidden="false" customHeight="true" outlineLevel="0" collapsed="false">
      <c r="A1976" s="17" t="s">
        <v>24</v>
      </c>
      <c r="B1976" s="0" t="s">
        <v>25</v>
      </c>
      <c r="C1976" s="7" t="n">
        <v>38852</v>
      </c>
      <c r="D1976" s="26" t="s">
        <v>30</v>
      </c>
      <c r="E1976" s="19" t="n">
        <v>3.33</v>
      </c>
      <c r="F1976" s="0" t="s">
        <v>27</v>
      </c>
      <c r="G1976" s="26" t="n">
        <f aca="false">YEAR(C1976)&amp;F1976</f>
        <v>0</v>
      </c>
      <c r="K1976" s="0" t="n">
        <f aca="false">VLOOKUP(F1976,$I$11061:$J$11089,2)</f>
        <v>0</v>
      </c>
      <c r="L1976" s="0" t="s">
        <v>27</v>
      </c>
    </row>
    <row r="1977" customFormat="false" ht="14.1" hidden="false" customHeight="true" outlineLevel="0" collapsed="false">
      <c r="A1977" s="17" t="s">
        <v>24</v>
      </c>
      <c r="B1977" s="0" t="s">
        <v>25</v>
      </c>
      <c r="C1977" s="7" t="n">
        <v>38852</v>
      </c>
      <c r="D1977" s="26" t="s">
        <v>32</v>
      </c>
      <c r="E1977" s="19" t="n">
        <v>4.44</v>
      </c>
      <c r="F1977" s="0" t="s">
        <v>29</v>
      </c>
      <c r="G1977" s="26" t="n">
        <f aca="false">YEAR(C1977)&amp;F1977</f>
        <v>0</v>
      </c>
      <c r="K1977" s="0" t="n">
        <f aca="false">VLOOKUP(F1977,$I$11061:$J$11089,2)</f>
        <v>0</v>
      </c>
      <c r="L1977" s="0" t="s">
        <v>29</v>
      </c>
    </row>
    <row r="1978" customFormat="false" ht="14.1" hidden="false" customHeight="true" outlineLevel="0" collapsed="false">
      <c r="A1978" s="17" t="s">
        <v>24</v>
      </c>
      <c r="B1978" s="0" t="s">
        <v>25</v>
      </c>
      <c r="C1978" s="7" t="n">
        <v>38853</v>
      </c>
      <c r="D1978" s="26" t="s">
        <v>33</v>
      </c>
      <c r="E1978" s="19" t="n">
        <v>5.55</v>
      </c>
      <c r="F1978" s="0" t="s">
        <v>27</v>
      </c>
      <c r="G1978" s="26" t="n">
        <f aca="false">YEAR(C1978)&amp;F1978</f>
        <v>0</v>
      </c>
      <c r="K1978" s="0" t="n">
        <f aca="false">VLOOKUP(F1978,$I$11061:$J$11089,2)</f>
        <v>0</v>
      </c>
      <c r="L1978" s="0" t="s">
        <v>27</v>
      </c>
    </row>
    <row r="1979" customFormat="false" ht="14.1" hidden="false" customHeight="true" outlineLevel="0" collapsed="false">
      <c r="A1979" s="17" t="s">
        <v>24</v>
      </c>
      <c r="B1979" s="0" t="s">
        <v>25</v>
      </c>
      <c r="C1979" s="7" t="n">
        <v>38853</v>
      </c>
      <c r="D1979" s="26" t="s">
        <v>35</v>
      </c>
      <c r="E1979" s="19" t="n">
        <v>6.66</v>
      </c>
      <c r="F1979" s="0" t="s">
        <v>52</v>
      </c>
      <c r="G1979" s="26" t="n">
        <f aca="false">YEAR(C1979)&amp;F1979</f>
        <v>0</v>
      </c>
      <c r="K1979" s="0" t="n">
        <f aca="false">VLOOKUP(F1979,$I$11061:$J$11089,2)</f>
        <v>0</v>
      </c>
      <c r="L1979" s="0" t="s">
        <v>52</v>
      </c>
    </row>
    <row r="1980" customFormat="false" ht="14.1" hidden="false" customHeight="true" outlineLevel="0" collapsed="false">
      <c r="A1980" s="17" t="s">
        <v>24</v>
      </c>
      <c r="B1980" s="0" t="s">
        <v>25</v>
      </c>
      <c r="C1980" s="7" t="n">
        <v>38853</v>
      </c>
      <c r="D1980" s="26" t="s">
        <v>26</v>
      </c>
      <c r="E1980" s="19" t="n">
        <v>1.11</v>
      </c>
      <c r="F1980" s="0" t="s">
        <v>58</v>
      </c>
      <c r="G1980" s="26" t="n">
        <f aca="false">YEAR(C1980)&amp;F1980</f>
        <v>0</v>
      </c>
      <c r="K1980" s="0" t="n">
        <f aca="false">VLOOKUP(F1980,$I$11061:$J$11089,2)</f>
        <v>0</v>
      </c>
      <c r="L1980" s="0" t="s">
        <v>58</v>
      </c>
    </row>
    <row r="1981" customFormat="false" ht="14.1" hidden="false" customHeight="true" outlineLevel="0" collapsed="false">
      <c r="A1981" s="17" t="s">
        <v>24</v>
      </c>
      <c r="B1981" s="0" t="s">
        <v>25</v>
      </c>
      <c r="C1981" s="7" t="n">
        <v>38854</v>
      </c>
      <c r="D1981" s="26" t="s">
        <v>28</v>
      </c>
      <c r="E1981" s="19" t="n">
        <v>2.22</v>
      </c>
      <c r="F1981" s="0" t="s">
        <v>27</v>
      </c>
      <c r="G1981" s="26" t="n">
        <f aca="false">YEAR(C1981)&amp;F1981</f>
        <v>0</v>
      </c>
      <c r="K1981" s="0" t="n">
        <f aca="false">VLOOKUP(F1981,$I$11061:$J$11089,2)</f>
        <v>0</v>
      </c>
      <c r="L1981" s="0" t="s">
        <v>27</v>
      </c>
    </row>
    <row r="1982" customFormat="false" ht="14.1" hidden="false" customHeight="true" outlineLevel="0" collapsed="false">
      <c r="A1982" s="17" t="s">
        <v>24</v>
      </c>
      <c r="B1982" s="0" t="s">
        <v>25</v>
      </c>
      <c r="C1982" s="7" t="n">
        <v>38855</v>
      </c>
      <c r="D1982" s="26" t="s">
        <v>30</v>
      </c>
      <c r="E1982" s="19" t="n">
        <v>3.33</v>
      </c>
      <c r="F1982" s="0" t="s">
        <v>27</v>
      </c>
      <c r="G1982" s="26" t="n">
        <f aca="false">YEAR(C1982)&amp;F1982</f>
        <v>0</v>
      </c>
      <c r="K1982" s="0" t="n">
        <f aca="false">VLOOKUP(F1982,$I$11061:$J$11089,2)</f>
        <v>0</v>
      </c>
      <c r="L1982" s="0" t="s">
        <v>27</v>
      </c>
    </row>
    <row r="1983" customFormat="false" ht="14.1" hidden="false" customHeight="true" outlineLevel="0" collapsed="false">
      <c r="A1983" s="17" t="s">
        <v>24</v>
      </c>
      <c r="B1983" s="0" t="s">
        <v>25</v>
      </c>
      <c r="C1983" s="7" t="n">
        <v>38855</v>
      </c>
      <c r="D1983" s="26" t="s">
        <v>32</v>
      </c>
      <c r="E1983" s="19" t="n">
        <v>4.44</v>
      </c>
      <c r="F1983" s="0" t="s">
        <v>58</v>
      </c>
      <c r="G1983" s="26" t="n">
        <f aca="false">YEAR(C1983)&amp;F1983</f>
        <v>0</v>
      </c>
      <c r="K1983" s="0" t="n">
        <f aca="false">VLOOKUP(F1983,$I$11061:$J$11089,2)</f>
        <v>0</v>
      </c>
      <c r="L1983" s="0" t="s">
        <v>58</v>
      </c>
    </row>
    <row r="1984" customFormat="false" ht="14.1" hidden="false" customHeight="true" outlineLevel="0" collapsed="false">
      <c r="A1984" s="17" t="s">
        <v>24</v>
      </c>
      <c r="B1984" s="0" t="s">
        <v>25</v>
      </c>
      <c r="C1984" s="7" t="n">
        <v>38855</v>
      </c>
      <c r="D1984" s="26" t="s">
        <v>33</v>
      </c>
      <c r="E1984" s="19" t="n">
        <v>5.55</v>
      </c>
      <c r="F1984" s="0" t="s">
        <v>31</v>
      </c>
      <c r="G1984" s="26" t="n">
        <f aca="false">YEAR(C1984)&amp;F1984</f>
        <v>0</v>
      </c>
      <c r="K1984" s="0" t="n">
        <f aca="false">VLOOKUP(F1984,$I$11061:$J$11089,2)</f>
        <v>0</v>
      </c>
      <c r="L1984" s="0" t="s">
        <v>31</v>
      </c>
    </row>
    <row r="1985" customFormat="false" ht="14.1" hidden="false" customHeight="true" outlineLevel="0" collapsed="false">
      <c r="A1985" s="17" t="s">
        <v>24</v>
      </c>
      <c r="B1985" s="0" t="s">
        <v>25</v>
      </c>
      <c r="C1985" s="7" t="n">
        <v>38857</v>
      </c>
      <c r="D1985" s="26" t="s">
        <v>35</v>
      </c>
      <c r="E1985" s="19" t="n">
        <v>6.66</v>
      </c>
      <c r="F1985" s="0" t="s">
        <v>29</v>
      </c>
      <c r="G1985" s="26" t="n">
        <f aca="false">YEAR(C1985)&amp;F1985</f>
        <v>0</v>
      </c>
      <c r="K1985" s="0" t="n">
        <f aca="false">VLOOKUP(F1985,$I$11061:$J$11089,2)</f>
        <v>0</v>
      </c>
      <c r="L1985" s="0" t="s">
        <v>29</v>
      </c>
    </row>
    <row r="1986" customFormat="false" ht="14.1" hidden="false" customHeight="true" outlineLevel="0" collapsed="false">
      <c r="A1986" s="17" t="s">
        <v>24</v>
      </c>
      <c r="B1986" s="0" t="s">
        <v>25</v>
      </c>
      <c r="C1986" s="7" t="n">
        <v>38857</v>
      </c>
      <c r="D1986" s="26" t="s">
        <v>36</v>
      </c>
      <c r="E1986" s="19" t="n">
        <v>7.77</v>
      </c>
      <c r="F1986" s="0" t="s">
        <v>52</v>
      </c>
      <c r="G1986" s="26" t="n">
        <f aca="false">YEAR(C1986)&amp;F1986</f>
        <v>0</v>
      </c>
      <c r="K1986" s="0" t="n">
        <f aca="false">VLOOKUP(F1986,$I$11061:$J$11089,2)</f>
        <v>0</v>
      </c>
      <c r="L1986" s="0" t="s">
        <v>52</v>
      </c>
    </row>
    <row r="1987" customFormat="false" ht="14.1" hidden="false" customHeight="true" outlineLevel="0" collapsed="false">
      <c r="A1987" s="17" t="s">
        <v>24</v>
      </c>
      <c r="B1987" s="0" t="s">
        <v>25</v>
      </c>
      <c r="C1987" s="7" t="n">
        <v>38858</v>
      </c>
      <c r="D1987" s="26" t="s">
        <v>38</v>
      </c>
      <c r="E1987" s="19" t="n">
        <v>8.88</v>
      </c>
      <c r="F1987" s="0" t="s">
        <v>27</v>
      </c>
      <c r="G1987" s="26" t="n">
        <f aca="false">YEAR(C1987)&amp;F1987</f>
        <v>0</v>
      </c>
      <c r="K1987" s="0" t="n">
        <f aca="false">VLOOKUP(F1987,$I$11061:$J$11089,2)</f>
        <v>0</v>
      </c>
      <c r="L1987" s="0" t="s">
        <v>27</v>
      </c>
    </row>
    <row r="1988" customFormat="false" ht="14.1" hidden="false" customHeight="true" outlineLevel="0" collapsed="false">
      <c r="A1988" s="17" t="s">
        <v>24</v>
      </c>
      <c r="B1988" s="0" t="s">
        <v>25</v>
      </c>
      <c r="C1988" s="7" t="n">
        <v>38858</v>
      </c>
      <c r="D1988" s="26" t="s">
        <v>40</v>
      </c>
      <c r="E1988" s="19" t="n">
        <v>9.99</v>
      </c>
      <c r="F1988" s="0" t="s">
        <v>29</v>
      </c>
      <c r="G1988" s="26" t="n">
        <f aca="false">YEAR(C1988)&amp;F1988</f>
        <v>0</v>
      </c>
      <c r="K1988" s="0" t="n">
        <f aca="false">VLOOKUP(F1988,$I$11061:$J$11089,2)</f>
        <v>0</v>
      </c>
      <c r="L1988" s="0" t="s">
        <v>29</v>
      </c>
    </row>
    <row r="1989" customFormat="false" ht="14.1" hidden="false" customHeight="true" outlineLevel="0" collapsed="false">
      <c r="A1989" s="17" t="s">
        <v>24</v>
      </c>
      <c r="B1989" s="0" t="s">
        <v>25</v>
      </c>
      <c r="C1989" s="7" t="n">
        <v>38858</v>
      </c>
      <c r="D1989" s="26" t="s">
        <v>26</v>
      </c>
      <c r="E1989" s="19" t="n">
        <v>1.11</v>
      </c>
      <c r="F1989" s="0" t="s">
        <v>46</v>
      </c>
      <c r="G1989" s="26" t="n">
        <f aca="false">YEAR(C1989)&amp;F1989</f>
        <v>0</v>
      </c>
      <c r="K1989" s="0" t="n">
        <f aca="false">VLOOKUP(F1989,$I$11061:$J$11089,2)</f>
        <v>0</v>
      </c>
      <c r="L1989" s="0" t="s">
        <v>46</v>
      </c>
    </row>
    <row r="1990" customFormat="false" ht="14.1" hidden="false" customHeight="true" outlineLevel="0" collapsed="false">
      <c r="A1990" s="17" t="s">
        <v>24</v>
      </c>
      <c r="B1990" s="0" t="s">
        <v>25</v>
      </c>
      <c r="C1990" s="7" t="n">
        <v>38860</v>
      </c>
      <c r="D1990" s="26" t="s">
        <v>28</v>
      </c>
      <c r="E1990" s="19" t="n">
        <v>2.22</v>
      </c>
      <c r="F1990" s="0" t="s">
        <v>27</v>
      </c>
      <c r="G1990" s="26" t="n">
        <f aca="false">YEAR(C1990)&amp;F1990</f>
        <v>0</v>
      </c>
      <c r="K1990" s="0" t="n">
        <f aca="false">VLOOKUP(F1990,$I$11061:$J$11089,2)</f>
        <v>0</v>
      </c>
      <c r="L1990" s="0" t="s">
        <v>27</v>
      </c>
    </row>
    <row r="1991" customFormat="false" ht="14.1" hidden="false" customHeight="true" outlineLevel="0" collapsed="false">
      <c r="A1991" s="17" t="s">
        <v>24</v>
      </c>
      <c r="B1991" s="0" t="s">
        <v>25</v>
      </c>
      <c r="C1991" s="7" t="n">
        <v>38861</v>
      </c>
      <c r="D1991" s="26" t="s">
        <v>30</v>
      </c>
      <c r="E1991" s="19" t="n">
        <v>3.33</v>
      </c>
      <c r="F1991" s="0" t="s">
        <v>42</v>
      </c>
      <c r="G1991" s="26" t="n">
        <f aca="false">YEAR(C1991)&amp;F1991</f>
        <v>0</v>
      </c>
      <c r="K1991" s="0" t="n">
        <f aca="false">VLOOKUP(F1991,$I$11061:$J$11089,2)</f>
        <v>0</v>
      </c>
      <c r="L1991" s="0" t="s">
        <v>42</v>
      </c>
    </row>
    <row r="1992" customFormat="false" ht="14.1" hidden="false" customHeight="true" outlineLevel="0" collapsed="false">
      <c r="A1992" s="17" t="s">
        <v>24</v>
      </c>
      <c r="B1992" s="0" t="s">
        <v>25</v>
      </c>
      <c r="C1992" s="7" t="n">
        <v>38861</v>
      </c>
      <c r="D1992" s="26" t="s">
        <v>32</v>
      </c>
      <c r="E1992" s="19" t="n">
        <v>4.44</v>
      </c>
      <c r="F1992" s="0" t="s">
        <v>58</v>
      </c>
      <c r="G1992" s="26" t="n">
        <f aca="false">YEAR(C1992)&amp;F1992</f>
        <v>0</v>
      </c>
      <c r="K1992" s="0" t="n">
        <f aca="false">VLOOKUP(F1992,$I$11061:$J$11089,2)</f>
        <v>0</v>
      </c>
      <c r="L1992" s="0" t="s">
        <v>58</v>
      </c>
    </row>
    <row r="1993" customFormat="false" ht="14.1" hidden="false" customHeight="true" outlineLevel="0" collapsed="false">
      <c r="A1993" s="17" t="s">
        <v>24</v>
      </c>
      <c r="B1993" s="0" t="s">
        <v>25</v>
      </c>
      <c r="C1993" s="7" t="n">
        <v>38861</v>
      </c>
      <c r="D1993" s="26" t="s">
        <v>33</v>
      </c>
      <c r="E1993" s="19" t="n">
        <v>5.55</v>
      </c>
      <c r="F1993" s="0" t="s">
        <v>46</v>
      </c>
      <c r="G1993" s="26" t="n">
        <f aca="false">YEAR(C1993)&amp;F1993</f>
        <v>0</v>
      </c>
      <c r="K1993" s="0" t="n">
        <f aca="false">VLOOKUP(F1993,$I$11061:$J$11089,2)</f>
        <v>0</v>
      </c>
      <c r="L1993" s="0" t="s">
        <v>46</v>
      </c>
    </row>
    <row r="1994" customFormat="false" ht="14.1" hidden="false" customHeight="true" outlineLevel="0" collapsed="false">
      <c r="A1994" s="17" t="s">
        <v>24</v>
      </c>
      <c r="B1994" s="0" t="s">
        <v>25</v>
      </c>
      <c r="C1994" s="7" t="n">
        <v>38862</v>
      </c>
      <c r="D1994" s="26" t="s">
        <v>35</v>
      </c>
      <c r="E1994" s="19" t="n">
        <v>6.66</v>
      </c>
      <c r="F1994" s="0" t="s">
        <v>29</v>
      </c>
      <c r="G1994" s="26" t="n">
        <f aca="false">YEAR(C1994)&amp;F1994</f>
        <v>0</v>
      </c>
      <c r="K1994" s="0" t="n">
        <f aca="false">VLOOKUP(F1994,$I$11061:$J$11089,2)</f>
        <v>0</v>
      </c>
      <c r="L1994" s="0" t="s">
        <v>29</v>
      </c>
    </row>
    <row r="1995" customFormat="false" ht="14.1" hidden="false" customHeight="true" outlineLevel="0" collapsed="false">
      <c r="A1995" s="17" t="s">
        <v>24</v>
      </c>
      <c r="B1995" s="0" t="s">
        <v>25</v>
      </c>
      <c r="C1995" s="7" t="n">
        <v>38862</v>
      </c>
      <c r="D1995" s="26" t="s">
        <v>36</v>
      </c>
      <c r="E1995" s="19" t="n">
        <v>7.77</v>
      </c>
      <c r="F1995" s="0" t="s">
        <v>29</v>
      </c>
      <c r="G1995" s="26" t="n">
        <f aca="false">YEAR(C1995)&amp;F1995</f>
        <v>0</v>
      </c>
      <c r="K1995" s="0" t="n">
        <f aca="false">VLOOKUP(F1995,$I$11061:$J$11089,2)</f>
        <v>0</v>
      </c>
      <c r="L1995" s="0" t="s">
        <v>29</v>
      </c>
    </row>
    <row r="1996" customFormat="false" ht="14.1" hidden="false" customHeight="true" outlineLevel="0" collapsed="false">
      <c r="A1996" s="17" t="s">
        <v>24</v>
      </c>
      <c r="B1996" s="0" t="s">
        <v>25</v>
      </c>
      <c r="C1996" s="7" t="n">
        <v>38862</v>
      </c>
      <c r="D1996" s="26" t="s">
        <v>38</v>
      </c>
      <c r="E1996" s="19" t="n">
        <v>8.88</v>
      </c>
      <c r="F1996" s="0" t="s">
        <v>31</v>
      </c>
      <c r="G1996" s="26" t="n">
        <f aca="false">YEAR(C1996)&amp;F1996</f>
        <v>0</v>
      </c>
      <c r="K1996" s="0" t="n">
        <f aca="false">VLOOKUP(F1996,$I$11061:$J$11089,2)</f>
        <v>0</v>
      </c>
      <c r="L1996" s="0" t="s">
        <v>31</v>
      </c>
    </row>
    <row r="1997" customFormat="false" ht="14.1" hidden="false" customHeight="true" outlineLevel="0" collapsed="false">
      <c r="A1997" s="17" t="s">
        <v>24</v>
      </c>
      <c r="B1997" s="0" t="s">
        <v>25</v>
      </c>
      <c r="C1997" s="7" t="n">
        <v>38863</v>
      </c>
      <c r="D1997" s="26" t="s">
        <v>40</v>
      </c>
      <c r="E1997" s="19" t="n">
        <v>9.99</v>
      </c>
      <c r="F1997" s="0" t="s">
        <v>27</v>
      </c>
      <c r="G1997" s="26" t="n">
        <f aca="false">YEAR(C1997)&amp;F1997</f>
        <v>0</v>
      </c>
      <c r="K1997" s="0" t="n">
        <f aca="false">VLOOKUP(F1997,$I$11061:$J$11089,2)</f>
        <v>0</v>
      </c>
      <c r="L1997" s="0" t="s">
        <v>27</v>
      </c>
    </row>
    <row r="1998" customFormat="false" ht="14.1" hidden="false" customHeight="true" outlineLevel="0" collapsed="false">
      <c r="A1998" s="17" t="s">
        <v>24</v>
      </c>
      <c r="B1998" s="0" t="s">
        <v>25</v>
      </c>
      <c r="C1998" s="7" t="n">
        <v>38863</v>
      </c>
      <c r="D1998" s="26" t="s">
        <v>26</v>
      </c>
      <c r="E1998" s="19" t="n">
        <v>1.11</v>
      </c>
      <c r="F1998" s="0" t="s">
        <v>29</v>
      </c>
      <c r="G1998" s="26" t="n">
        <f aca="false">YEAR(C1998)&amp;F1998</f>
        <v>0</v>
      </c>
      <c r="K1998" s="0" t="n">
        <f aca="false">VLOOKUP(F1998,$I$11061:$J$11089,2)</f>
        <v>0</v>
      </c>
      <c r="L1998" s="0" t="s">
        <v>29</v>
      </c>
    </row>
    <row r="1999" customFormat="false" ht="14.1" hidden="false" customHeight="true" outlineLevel="0" collapsed="false">
      <c r="A1999" s="17" t="s">
        <v>24</v>
      </c>
      <c r="B1999" s="0" t="s">
        <v>25</v>
      </c>
      <c r="C1999" s="7" t="n">
        <v>38863</v>
      </c>
      <c r="D1999" s="26" t="s">
        <v>28</v>
      </c>
      <c r="E1999" s="19" t="n">
        <v>2.22</v>
      </c>
      <c r="F1999" s="0" t="s">
        <v>43</v>
      </c>
      <c r="G1999" s="26" t="n">
        <f aca="false">YEAR(C1999)&amp;F1999</f>
        <v>0</v>
      </c>
      <c r="K1999" s="0" t="n">
        <f aca="false">VLOOKUP(F1999,$I$11061:$J$11089,2)</f>
        <v>0</v>
      </c>
      <c r="L1999" s="0" t="s">
        <v>43</v>
      </c>
    </row>
    <row r="2000" customFormat="false" ht="14.1" hidden="false" customHeight="true" outlineLevel="0" collapsed="false">
      <c r="A2000" s="17" t="s">
        <v>24</v>
      </c>
      <c r="B2000" s="0" t="s">
        <v>25</v>
      </c>
      <c r="C2000" s="7" t="n">
        <v>38864</v>
      </c>
      <c r="D2000" s="26" t="s">
        <v>30</v>
      </c>
      <c r="E2000" s="19" t="n">
        <v>3.33</v>
      </c>
      <c r="F2000" s="0" t="s">
        <v>37</v>
      </c>
      <c r="G2000" s="26" t="n">
        <f aca="false">YEAR(C2000)&amp;F2000</f>
        <v>0</v>
      </c>
      <c r="K2000" s="0" t="n">
        <f aca="false">VLOOKUP(F2000,$I$11061:$J$11089,2)</f>
        <v>0</v>
      </c>
      <c r="L2000" s="0" t="s">
        <v>37</v>
      </c>
    </row>
    <row r="2001" customFormat="false" ht="14.1" hidden="false" customHeight="true" outlineLevel="0" collapsed="false">
      <c r="A2001" s="17" t="s">
        <v>24</v>
      </c>
      <c r="B2001" s="0" t="s">
        <v>25</v>
      </c>
      <c r="C2001" s="7" t="n">
        <v>38866</v>
      </c>
      <c r="D2001" s="26" t="s">
        <v>32</v>
      </c>
      <c r="E2001" s="19" t="n">
        <v>4.44</v>
      </c>
      <c r="F2001" s="0" t="s">
        <v>27</v>
      </c>
      <c r="G2001" s="26" t="n">
        <f aca="false">YEAR(C2001)&amp;F2001</f>
        <v>0</v>
      </c>
      <c r="K2001" s="0" t="n">
        <f aca="false">VLOOKUP(F2001,$I$11061:$J$11089,2)</f>
        <v>0</v>
      </c>
      <c r="L2001" s="0" t="s">
        <v>27</v>
      </c>
    </row>
    <row r="2002" customFormat="false" ht="14.1" hidden="false" customHeight="true" outlineLevel="0" collapsed="false">
      <c r="A2002" s="17" t="s">
        <v>24</v>
      </c>
      <c r="B2002" s="0" t="s">
        <v>25</v>
      </c>
      <c r="C2002" s="7" t="n">
        <v>38867</v>
      </c>
      <c r="D2002" s="26" t="s">
        <v>33</v>
      </c>
      <c r="E2002" s="19" t="n">
        <v>5.55</v>
      </c>
      <c r="F2002" s="0" t="s">
        <v>29</v>
      </c>
      <c r="G2002" s="26" t="n">
        <f aca="false">YEAR(C2002)&amp;F2002</f>
        <v>0</v>
      </c>
      <c r="K2002" s="0" t="n">
        <f aca="false">VLOOKUP(F2002,$I$11061:$J$11089,2)</f>
        <v>0</v>
      </c>
      <c r="L2002" s="0" t="s">
        <v>29</v>
      </c>
    </row>
    <row r="2003" customFormat="false" ht="14.1" hidden="false" customHeight="true" outlineLevel="0" collapsed="false">
      <c r="A2003" s="17" t="s">
        <v>24</v>
      </c>
      <c r="B2003" s="0" t="s">
        <v>25</v>
      </c>
      <c r="C2003" s="7" t="n">
        <v>38867</v>
      </c>
      <c r="D2003" s="26" t="s">
        <v>35</v>
      </c>
      <c r="E2003" s="19" t="n">
        <v>6.66</v>
      </c>
      <c r="F2003" s="0" t="s">
        <v>29</v>
      </c>
      <c r="G2003" s="26" t="n">
        <f aca="false">YEAR(C2003)&amp;F2003</f>
        <v>0</v>
      </c>
      <c r="K2003" s="0" t="n">
        <f aca="false">VLOOKUP(F2003,$I$11061:$J$11089,2)</f>
        <v>0</v>
      </c>
      <c r="L2003" s="0" t="s">
        <v>29</v>
      </c>
    </row>
    <row r="2004" customFormat="false" ht="14.1" hidden="false" customHeight="true" outlineLevel="0" collapsed="false">
      <c r="A2004" s="17" t="s">
        <v>24</v>
      </c>
      <c r="B2004" s="0" t="s">
        <v>25</v>
      </c>
      <c r="C2004" s="7" t="n">
        <v>38867</v>
      </c>
      <c r="D2004" s="26" t="s">
        <v>36</v>
      </c>
      <c r="E2004" s="19" t="n">
        <v>7.77</v>
      </c>
      <c r="F2004" s="0" t="s">
        <v>52</v>
      </c>
      <c r="G2004" s="26" t="n">
        <f aca="false">YEAR(C2004)&amp;F2004</f>
        <v>0</v>
      </c>
      <c r="K2004" s="0" t="n">
        <f aca="false">VLOOKUP(F2004,$I$11061:$J$11089,2)</f>
        <v>0</v>
      </c>
      <c r="L2004" s="0" t="s">
        <v>52</v>
      </c>
    </row>
    <row r="2005" customFormat="false" ht="14.1" hidden="false" customHeight="true" outlineLevel="0" collapsed="false">
      <c r="A2005" s="17" t="s">
        <v>24</v>
      </c>
      <c r="B2005" s="0" t="s">
        <v>25</v>
      </c>
      <c r="C2005" s="7" t="n">
        <v>38867</v>
      </c>
      <c r="D2005" s="26" t="s">
        <v>38</v>
      </c>
      <c r="E2005" s="19" t="n">
        <v>8.88</v>
      </c>
      <c r="F2005" s="0" t="s">
        <v>50</v>
      </c>
      <c r="G2005" s="26" t="n">
        <f aca="false">YEAR(C2005)&amp;F2005</f>
        <v>0</v>
      </c>
      <c r="K2005" s="0" t="n">
        <f aca="false">VLOOKUP(F2005,$I$11061:$J$11089,2)</f>
        <v>0</v>
      </c>
      <c r="L2005" s="0" t="s">
        <v>50</v>
      </c>
    </row>
    <row r="2006" customFormat="false" ht="14.1" hidden="false" customHeight="true" outlineLevel="0" collapsed="false">
      <c r="A2006" s="17" t="s">
        <v>24</v>
      </c>
      <c r="B2006" s="0" t="s">
        <v>25</v>
      </c>
      <c r="C2006" s="7" t="n">
        <v>38867</v>
      </c>
      <c r="D2006" s="26" t="s">
        <v>40</v>
      </c>
      <c r="E2006" s="19" t="n">
        <v>9.99</v>
      </c>
      <c r="F2006" s="0" t="s">
        <v>46</v>
      </c>
      <c r="G2006" s="26" t="n">
        <f aca="false">YEAR(C2006)&amp;F2006</f>
        <v>0</v>
      </c>
      <c r="K2006" s="0" t="n">
        <f aca="false">VLOOKUP(F2006,$I$11061:$J$11089,2)</f>
        <v>0</v>
      </c>
      <c r="L2006" s="0" t="s">
        <v>46</v>
      </c>
    </row>
    <row r="2007" customFormat="false" ht="14.1" hidden="false" customHeight="true" outlineLevel="0" collapsed="false">
      <c r="A2007" s="17" t="s">
        <v>24</v>
      </c>
      <c r="B2007" s="0" t="s">
        <v>25</v>
      </c>
      <c r="C2007" s="7" t="n">
        <v>38868</v>
      </c>
      <c r="D2007" s="26" t="s">
        <v>26</v>
      </c>
      <c r="E2007" s="19" t="n">
        <v>1.11</v>
      </c>
      <c r="F2007" s="0" t="s">
        <v>61</v>
      </c>
      <c r="G2007" s="26" t="n">
        <f aca="false">YEAR(C2007)&amp;F2007</f>
        <v>0</v>
      </c>
      <c r="K2007" s="0" t="n">
        <f aca="false">VLOOKUP(F2007,$I$11061:$J$11089,2)</f>
        <v>0</v>
      </c>
      <c r="L2007" s="0" t="s">
        <v>61</v>
      </c>
    </row>
    <row r="2008" customFormat="false" ht="14.1" hidden="false" customHeight="true" outlineLevel="0" collapsed="false">
      <c r="A2008" s="17" t="s">
        <v>24</v>
      </c>
      <c r="B2008" s="0" t="s">
        <v>25</v>
      </c>
      <c r="C2008" s="7" t="n">
        <v>38868</v>
      </c>
      <c r="D2008" s="26" t="s">
        <v>28</v>
      </c>
      <c r="E2008" s="19" t="n">
        <v>2.22</v>
      </c>
      <c r="F2008" s="0" t="s">
        <v>43</v>
      </c>
      <c r="G2008" s="26" t="n">
        <f aca="false">YEAR(C2008)&amp;F2008</f>
        <v>0</v>
      </c>
      <c r="K2008" s="0" t="n">
        <f aca="false">VLOOKUP(F2008,$I$11061:$J$11089,2)</f>
        <v>0</v>
      </c>
      <c r="L2008" s="0" t="s">
        <v>43</v>
      </c>
    </row>
    <row r="2009" customFormat="false" ht="14.1" hidden="false" customHeight="true" outlineLevel="0" collapsed="false">
      <c r="A2009" s="17" t="s">
        <v>24</v>
      </c>
      <c r="B2009" s="0" t="s">
        <v>25</v>
      </c>
      <c r="C2009" s="7" t="n">
        <v>38868</v>
      </c>
      <c r="D2009" s="26" t="s">
        <v>30</v>
      </c>
      <c r="E2009" s="19" t="n">
        <v>3.33</v>
      </c>
      <c r="F2009" s="0" t="s">
        <v>31</v>
      </c>
      <c r="G2009" s="26" t="n">
        <f aca="false">YEAR(C2009)&amp;F2009</f>
        <v>0</v>
      </c>
      <c r="K2009" s="0" t="n">
        <f aca="false">VLOOKUP(F2009,$I$11061:$J$11089,2)</f>
        <v>0</v>
      </c>
      <c r="L2009" s="0" t="s">
        <v>31</v>
      </c>
    </row>
    <row r="2010" customFormat="false" ht="14.1" hidden="false" customHeight="true" outlineLevel="0" collapsed="false">
      <c r="A2010" s="17" t="s">
        <v>24</v>
      </c>
      <c r="B2010" s="0" t="s">
        <v>25</v>
      </c>
      <c r="C2010" s="7" t="n">
        <v>38868</v>
      </c>
      <c r="D2010" s="26" t="s">
        <v>32</v>
      </c>
      <c r="E2010" s="19" t="n">
        <v>4.44</v>
      </c>
      <c r="F2010" s="0" t="s">
        <v>31</v>
      </c>
      <c r="G2010" s="26" t="n">
        <f aca="false">YEAR(C2010)&amp;F2010</f>
        <v>0</v>
      </c>
      <c r="K2010" s="0" t="n">
        <f aca="false">VLOOKUP(F2010,$I$11061:$J$11089,2)</f>
        <v>0</v>
      </c>
      <c r="L2010" s="0" t="s">
        <v>31</v>
      </c>
    </row>
    <row r="2011" customFormat="false" ht="14.1" hidden="false" customHeight="true" outlineLevel="0" collapsed="false">
      <c r="A2011" s="17" t="s">
        <v>24</v>
      </c>
      <c r="B2011" s="0" t="s">
        <v>25</v>
      </c>
      <c r="C2011" s="7" t="n">
        <v>38868</v>
      </c>
      <c r="D2011" s="26" t="s">
        <v>33</v>
      </c>
      <c r="E2011" s="19" t="n">
        <v>5.55</v>
      </c>
      <c r="F2011" s="0" t="s">
        <v>31</v>
      </c>
      <c r="G2011" s="26" t="n">
        <f aca="false">YEAR(C2011)&amp;F2011</f>
        <v>0</v>
      </c>
      <c r="K2011" s="0" t="n">
        <f aca="false">VLOOKUP(F2011,$I$11061:$J$11089,2)</f>
        <v>0</v>
      </c>
      <c r="L2011" s="0" t="s">
        <v>31</v>
      </c>
    </row>
    <row r="2012" customFormat="false" ht="14.1" hidden="false" customHeight="true" outlineLevel="0" collapsed="false">
      <c r="A2012" s="17" t="s">
        <v>24</v>
      </c>
      <c r="B2012" s="0" t="s">
        <v>25</v>
      </c>
      <c r="C2012" s="7" t="n">
        <v>38869</v>
      </c>
      <c r="D2012" s="26" t="s">
        <v>35</v>
      </c>
      <c r="E2012" s="19" t="n">
        <v>6.66</v>
      </c>
      <c r="F2012" s="0" t="s">
        <v>46</v>
      </c>
      <c r="G2012" s="26" t="n">
        <f aca="false">YEAR(C2012)&amp;F2012</f>
        <v>0</v>
      </c>
      <c r="K2012" s="0" t="n">
        <f aca="false">VLOOKUP(F2012,$I$11061:$J$11089,2)</f>
        <v>0</v>
      </c>
      <c r="L2012" s="0" t="s">
        <v>46</v>
      </c>
    </row>
    <row r="2013" customFormat="false" ht="14.1" hidden="false" customHeight="true" outlineLevel="0" collapsed="false">
      <c r="A2013" s="17" t="s">
        <v>24</v>
      </c>
      <c r="B2013" s="0" t="s">
        <v>25</v>
      </c>
      <c r="C2013" s="7" t="n">
        <v>38870</v>
      </c>
      <c r="D2013" s="26" t="s">
        <v>36</v>
      </c>
      <c r="E2013" s="19" t="n">
        <v>7.77</v>
      </c>
      <c r="F2013" s="0" t="s">
        <v>39</v>
      </c>
      <c r="G2013" s="26" t="n">
        <f aca="false">YEAR(C2013)&amp;F2013</f>
        <v>0</v>
      </c>
      <c r="K2013" s="0" t="n">
        <f aca="false">VLOOKUP(F2013,$I$11061:$J$11089,2)</f>
        <v>0</v>
      </c>
      <c r="L2013" s="0" t="s">
        <v>39</v>
      </c>
    </row>
    <row r="2014" customFormat="false" ht="14.1" hidden="false" customHeight="true" outlineLevel="0" collapsed="false">
      <c r="A2014" s="17" t="s">
        <v>24</v>
      </c>
      <c r="B2014" s="0" t="s">
        <v>25</v>
      </c>
      <c r="C2014" s="7" t="n">
        <v>38870</v>
      </c>
      <c r="D2014" s="26" t="s">
        <v>38</v>
      </c>
      <c r="E2014" s="19" t="n">
        <v>8.88</v>
      </c>
      <c r="F2014" s="0" t="s">
        <v>29</v>
      </c>
      <c r="G2014" s="26" t="n">
        <f aca="false">YEAR(C2014)&amp;F2014</f>
        <v>0</v>
      </c>
      <c r="K2014" s="0" t="n">
        <f aca="false">VLOOKUP(F2014,$I$11061:$J$11089,2)</f>
        <v>0</v>
      </c>
      <c r="L2014" s="0" t="s">
        <v>29</v>
      </c>
    </row>
    <row r="2015" customFormat="false" ht="14.1" hidden="false" customHeight="true" outlineLevel="0" collapsed="false">
      <c r="A2015" s="17" t="s">
        <v>24</v>
      </c>
      <c r="B2015" s="0" t="s">
        <v>25</v>
      </c>
      <c r="C2015" s="7" t="n">
        <v>38870</v>
      </c>
      <c r="D2015" s="26" t="s">
        <v>40</v>
      </c>
      <c r="E2015" s="19" t="n">
        <v>9.99</v>
      </c>
      <c r="F2015" s="0" t="s">
        <v>46</v>
      </c>
      <c r="G2015" s="26" t="n">
        <f aca="false">YEAR(C2015)&amp;F2015</f>
        <v>0</v>
      </c>
      <c r="K2015" s="0" t="n">
        <f aca="false">VLOOKUP(F2015,$I$11061:$J$11089,2)</f>
        <v>0</v>
      </c>
      <c r="L2015" s="0" t="s">
        <v>46</v>
      </c>
    </row>
    <row r="2016" customFormat="false" ht="14.1" hidden="false" customHeight="true" outlineLevel="0" collapsed="false">
      <c r="A2016" s="17" t="s">
        <v>24</v>
      </c>
      <c r="B2016" s="0" t="s">
        <v>25</v>
      </c>
      <c r="C2016" s="7" t="n">
        <v>38871</v>
      </c>
      <c r="D2016" s="26" t="s">
        <v>26</v>
      </c>
      <c r="E2016" s="19" t="n">
        <v>1.11</v>
      </c>
      <c r="F2016" s="0" t="s">
        <v>27</v>
      </c>
      <c r="G2016" s="26" t="n">
        <f aca="false">YEAR(C2016)&amp;F2016</f>
        <v>0</v>
      </c>
      <c r="K2016" s="0" t="n">
        <f aca="false">VLOOKUP(F2016,$I$11061:$J$11089,2)</f>
        <v>0</v>
      </c>
      <c r="L2016" s="0" t="s">
        <v>27</v>
      </c>
    </row>
    <row r="2017" customFormat="false" ht="14.1" hidden="false" customHeight="true" outlineLevel="0" collapsed="false">
      <c r="A2017" s="17" t="s">
        <v>24</v>
      </c>
      <c r="B2017" s="0" t="s">
        <v>25</v>
      </c>
      <c r="C2017" s="7" t="n">
        <v>38873</v>
      </c>
      <c r="D2017" s="26" t="s">
        <v>28</v>
      </c>
      <c r="E2017" s="19" t="n">
        <v>2.22</v>
      </c>
      <c r="F2017" s="0" t="s">
        <v>43</v>
      </c>
      <c r="G2017" s="26" t="n">
        <f aca="false">YEAR(C2017)&amp;F2017</f>
        <v>0</v>
      </c>
      <c r="K2017" s="0" t="n">
        <f aca="false">VLOOKUP(F2017,$I$11061:$J$11089,2)</f>
        <v>0</v>
      </c>
      <c r="L2017" s="0" t="s">
        <v>43</v>
      </c>
    </row>
    <row r="2018" customFormat="false" ht="14.1" hidden="false" customHeight="true" outlineLevel="0" collapsed="false">
      <c r="A2018" s="17" t="s">
        <v>24</v>
      </c>
      <c r="B2018" s="0" t="s">
        <v>25</v>
      </c>
      <c r="C2018" s="7" t="n">
        <v>38874</v>
      </c>
      <c r="D2018" s="26" t="s">
        <v>30</v>
      </c>
      <c r="E2018" s="19" t="n">
        <v>3.33</v>
      </c>
      <c r="F2018" s="0" t="s">
        <v>27</v>
      </c>
      <c r="G2018" s="26" t="n">
        <f aca="false">YEAR(C2018)&amp;F2018</f>
        <v>0</v>
      </c>
      <c r="K2018" s="0" t="n">
        <f aca="false">VLOOKUP(F2018,$I$11061:$J$11089,2)</f>
        <v>0</v>
      </c>
      <c r="L2018" s="0" t="s">
        <v>27</v>
      </c>
    </row>
    <row r="2019" customFormat="false" ht="14.1" hidden="false" customHeight="true" outlineLevel="0" collapsed="false">
      <c r="A2019" s="17" t="s">
        <v>24</v>
      </c>
      <c r="B2019" s="0" t="s">
        <v>25</v>
      </c>
      <c r="C2019" s="7" t="n">
        <v>38874</v>
      </c>
      <c r="D2019" s="26" t="s">
        <v>32</v>
      </c>
      <c r="E2019" s="19" t="n">
        <v>4.44</v>
      </c>
      <c r="F2019" s="0" t="s">
        <v>37</v>
      </c>
      <c r="G2019" s="26" t="n">
        <f aca="false">YEAR(C2019)&amp;F2019</f>
        <v>0</v>
      </c>
      <c r="K2019" s="0" t="n">
        <f aca="false">VLOOKUP(F2019,$I$11061:$J$11089,2)</f>
        <v>0</v>
      </c>
      <c r="L2019" s="0" t="s">
        <v>37</v>
      </c>
    </row>
    <row r="2020" customFormat="false" ht="14.1" hidden="false" customHeight="true" outlineLevel="0" collapsed="false">
      <c r="A2020" s="17" t="s">
        <v>24</v>
      </c>
      <c r="B2020" s="0" t="s">
        <v>25</v>
      </c>
      <c r="C2020" s="7" t="n">
        <v>38874</v>
      </c>
      <c r="D2020" s="26" t="s">
        <v>33</v>
      </c>
      <c r="E2020" s="19" t="n">
        <v>5.55</v>
      </c>
      <c r="F2020" s="0" t="s">
        <v>37</v>
      </c>
      <c r="G2020" s="26" t="n">
        <f aca="false">YEAR(C2020)&amp;F2020</f>
        <v>0</v>
      </c>
      <c r="K2020" s="0" t="n">
        <f aca="false">VLOOKUP(F2020,$I$11061:$J$11089,2)</f>
        <v>0</v>
      </c>
      <c r="L2020" s="0" t="s">
        <v>37</v>
      </c>
    </row>
    <row r="2021" customFormat="false" ht="14.1" hidden="false" customHeight="true" outlineLevel="0" collapsed="false">
      <c r="A2021" s="17" t="s">
        <v>24</v>
      </c>
      <c r="B2021" s="0" t="s">
        <v>25</v>
      </c>
      <c r="C2021" s="7" t="n">
        <v>38874</v>
      </c>
      <c r="D2021" s="26" t="s">
        <v>35</v>
      </c>
      <c r="E2021" s="19" t="n">
        <v>6.66</v>
      </c>
      <c r="F2021" s="0" t="s">
        <v>29</v>
      </c>
      <c r="G2021" s="26" t="n">
        <f aca="false">YEAR(C2021)&amp;F2021</f>
        <v>0</v>
      </c>
      <c r="K2021" s="0" t="n">
        <f aca="false">VLOOKUP(F2021,$I$11061:$J$11089,2)</f>
        <v>0</v>
      </c>
      <c r="L2021" s="0" t="s">
        <v>29</v>
      </c>
    </row>
    <row r="2022" customFormat="false" ht="14.1" hidden="false" customHeight="true" outlineLevel="0" collapsed="false">
      <c r="A2022" s="17" t="s">
        <v>24</v>
      </c>
      <c r="B2022" s="0" t="s">
        <v>25</v>
      </c>
      <c r="C2022" s="7" t="n">
        <v>38874</v>
      </c>
      <c r="D2022" s="26" t="s">
        <v>26</v>
      </c>
      <c r="E2022" s="19" t="n">
        <v>1.11</v>
      </c>
      <c r="F2022" s="0" t="s">
        <v>29</v>
      </c>
      <c r="G2022" s="26" t="n">
        <f aca="false">YEAR(C2022)&amp;F2022</f>
        <v>0</v>
      </c>
      <c r="K2022" s="0" t="n">
        <f aca="false">VLOOKUP(F2022,$I$11061:$J$11089,2)</f>
        <v>0</v>
      </c>
      <c r="L2022" s="0" t="s">
        <v>29</v>
      </c>
    </row>
    <row r="2023" customFormat="false" ht="14.1" hidden="false" customHeight="true" outlineLevel="0" collapsed="false">
      <c r="A2023" s="17" t="s">
        <v>24</v>
      </c>
      <c r="B2023" s="0" t="s">
        <v>25</v>
      </c>
      <c r="C2023" s="7" t="n">
        <v>38874</v>
      </c>
      <c r="D2023" s="26" t="s">
        <v>28</v>
      </c>
      <c r="E2023" s="19" t="n">
        <v>2.22</v>
      </c>
      <c r="F2023" s="0" t="s">
        <v>47</v>
      </c>
      <c r="G2023" s="26" t="n">
        <f aca="false">YEAR(C2023)&amp;F2023</f>
        <v>0</v>
      </c>
      <c r="K2023" s="0" t="n">
        <f aca="false">VLOOKUP(F2023,$I$11061:$J$11089,2)</f>
        <v>0</v>
      </c>
      <c r="L2023" s="0" t="s">
        <v>47</v>
      </c>
    </row>
    <row r="2024" customFormat="false" ht="14.1" hidden="false" customHeight="true" outlineLevel="0" collapsed="false">
      <c r="A2024" s="17" t="s">
        <v>24</v>
      </c>
      <c r="B2024" s="0" t="s">
        <v>25</v>
      </c>
      <c r="C2024" s="7" t="n">
        <v>38874</v>
      </c>
      <c r="D2024" s="26" t="s">
        <v>30</v>
      </c>
      <c r="E2024" s="19" t="n">
        <v>3.33</v>
      </c>
      <c r="F2024" s="0" t="s">
        <v>52</v>
      </c>
      <c r="G2024" s="26" t="n">
        <f aca="false">YEAR(C2024)&amp;F2024</f>
        <v>0</v>
      </c>
      <c r="K2024" s="0" t="n">
        <f aca="false">VLOOKUP(F2024,$I$11061:$J$11089,2)</f>
        <v>0</v>
      </c>
      <c r="L2024" s="0" t="s">
        <v>52</v>
      </c>
    </row>
    <row r="2025" customFormat="false" ht="14.1" hidden="false" customHeight="true" outlineLevel="0" collapsed="false">
      <c r="A2025" s="17" t="s">
        <v>24</v>
      </c>
      <c r="B2025" s="0" t="s">
        <v>25</v>
      </c>
      <c r="C2025" s="7" t="n">
        <v>38874</v>
      </c>
      <c r="D2025" s="26" t="s">
        <v>32</v>
      </c>
      <c r="E2025" s="19" t="n">
        <v>4.44</v>
      </c>
      <c r="F2025" s="0" t="s">
        <v>46</v>
      </c>
      <c r="G2025" s="26" t="n">
        <f aca="false">YEAR(C2025)&amp;F2025</f>
        <v>0</v>
      </c>
      <c r="K2025" s="0" t="n">
        <f aca="false">VLOOKUP(F2025,$I$11061:$J$11089,2)</f>
        <v>0</v>
      </c>
      <c r="L2025" s="0" t="s">
        <v>46</v>
      </c>
    </row>
    <row r="2026" customFormat="false" ht="14.1" hidden="false" customHeight="true" outlineLevel="0" collapsed="false">
      <c r="A2026" s="17" t="s">
        <v>24</v>
      </c>
      <c r="B2026" s="0" t="s">
        <v>25</v>
      </c>
      <c r="C2026" s="7" t="n">
        <v>38875</v>
      </c>
      <c r="D2026" s="26" t="s">
        <v>33</v>
      </c>
      <c r="E2026" s="19" t="n">
        <v>5.55</v>
      </c>
      <c r="F2026" s="0" t="s">
        <v>51</v>
      </c>
      <c r="G2026" s="26" t="n">
        <f aca="false">YEAR(C2026)&amp;F2026</f>
        <v>0</v>
      </c>
      <c r="K2026" s="0" t="n">
        <f aca="false">VLOOKUP(F2026,$I$11061:$J$11089,2)</f>
        <v>0</v>
      </c>
      <c r="L2026" s="0" t="s">
        <v>51</v>
      </c>
    </row>
    <row r="2027" customFormat="false" ht="14.1" hidden="false" customHeight="true" outlineLevel="0" collapsed="false">
      <c r="A2027" s="17" t="s">
        <v>24</v>
      </c>
      <c r="B2027" s="0" t="s">
        <v>25</v>
      </c>
      <c r="C2027" s="7" t="n">
        <v>38876</v>
      </c>
      <c r="D2027" s="26" t="s">
        <v>35</v>
      </c>
      <c r="E2027" s="19" t="n">
        <v>6.66</v>
      </c>
      <c r="F2027" s="0" t="s">
        <v>51</v>
      </c>
      <c r="G2027" s="26" t="n">
        <f aca="false">YEAR(C2027)&amp;F2027</f>
        <v>0</v>
      </c>
      <c r="K2027" s="0" t="n">
        <f aca="false">VLOOKUP(F2027,$I$11061:$J$11089,2)</f>
        <v>0</v>
      </c>
      <c r="L2027" s="0" t="s">
        <v>51</v>
      </c>
    </row>
    <row r="2028" customFormat="false" ht="14.1" hidden="false" customHeight="true" outlineLevel="0" collapsed="false">
      <c r="A2028" s="17" t="s">
        <v>24</v>
      </c>
      <c r="B2028" s="0" t="s">
        <v>25</v>
      </c>
      <c r="C2028" s="7" t="n">
        <v>38876</v>
      </c>
      <c r="D2028" s="26" t="s">
        <v>36</v>
      </c>
      <c r="E2028" s="19" t="n">
        <v>7.77</v>
      </c>
      <c r="F2028" s="0" t="s">
        <v>27</v>
      </c>
      <c r="G2028" s="26" t="n">
        <f aca="false">YEAR(C2028)&amp;F2028</f>
        <v>0</v>
      </c>
      <c r="K2028" s="0" t="n">
        <f aca="false">VLOOKUP(F2028,$I$11061:$J$11089,2)</f>
        <v>0</v>
      </c>
      <c r="L2028" s="0" t="s">
        <v>27</v>
      </c>
    </row>
    <row r="2029" customFormat="false" ht="14.1" hidden="false" customHeight="true" outlineLevel="0" collapsed="false">
      <c r="A2029" s="17" t="s">
        <v>24</v>
      </c>
      <c r="B2029" s="0" t="s">
        <v>25</v>
      </c>
      <c r="C2029" s="7" t="n">
        <v>38876</v>
      </c>
      <c r="D2029" s="26" t="s">
        <v>38</v>
      </c>
      <c r="E2029" s="19" t="n">
        <v>8.88</v>
      </c>
      <c r="F2029" s="0" t="s">
        <v>39</v>
      </c>
      <c r="G2029" s="26" t="n">
        <f aca="false">YEAR(C2029)&amp;F2029</f>
        <v>0</v>
      </c>
      <c r="K2029" s="0" t="n">
        <f aca="false">VLOOKUP(F2029,$I$11061:$J$11089,2)</f>
        <v>0</v>
      </c>
      <c r="L2029" s="0" t="s">
        <v>39</v>
      </c>
    </row>
    <row r="2030" customFormat="false" ht="14.1" hidden="false" customHeight="true" outlineLevel="0" collapsed="false">
      <c r="A2030" s="17" t="s">
        <v>24</v>
      </c>
      <c r="B2030" s="0" t="s">
        <v>25</v>
      </c>
      <c r="C2030" s="7" t="n">
        <v>38876</v>
      </c>
      <c r="D2030" s="26" t="s">
        <v>40</v>
      </c>
      <c r="E2030" s="19" t="n">
        <v>9.99</v>
      </c>
      <c r="F2030" s="0" t="s">
        <v>60</v>
      </c>
      <c r="G2030" s="26" t="n">
        <f aca="false">YEAR(C2030)&amp;F2030</f>
        <v>0</v>
      </c>
      <c r="K2030" s="0" t="n">
        <f aca="false">VLOOKUP(F2030,$I$11061:$J$11089,2)</f>
        <v>0</v>
      </c>
      <c r="L2030" s="0" t="s">
        <v>60</v>
      </c>
    </row>
    <row r="2031" customFormat="false" ht="14.1" hidden="false" customHeight="true" outlineLevel="0" collapsed="false">
      <c r="A2031" s="17" t="s">
        <v>24</v>
      </c>
      <c r="B2031" s="0" t="s">
        <v>25</v>
      </c>
      <c r="C2031" s="7" t="n">
        <v>38876</v>
      </c>
      <c r="D2031" s="26" t="s">
        <v>26</v>
      </c>
      <c r="E2031" s="19" t="n">
        <v>1.11</v>
      </c>
      <c r="F2031" s="0" t="s">
        <v>31</v>
      </c>
      <c r="G2031" s="26" t="n">
        <f aca="false">YEAR(C2031)&amp;F2031</f>
        <v>0</v>
      </c>
      <c r="K2031" s="0" t="n">
        <f aca="false">VLOOKUP(F2031,$I$11061:$J$11089,2)</f>
        <v>0</v>
      </c>
      <c r="L2031" s="0" t="s">
        <v>31</v>
      </c>
    </row>
    <row r="2032" customFormat="false" ht="14.1" hidden="false" customHeight="true" outlineLevel="0" collapsed="false">
      <c r="A2032" s="17" t="s">
        <v>24</v>
      </c>
      <c r="B2032" s="0" t="s">
        <v>25</v>
      </c>
      <c r="C2032" s="7" t="n">
        <v>38876</v>
      </c>
      <c r="D2032" s="26" t="s">
        <v>28</v>
      </c>
      <c r="E2032" s="19" t="n">
        <v>2.22</v>
      </c>
      <c r="F2032" s="0" t="s">
        <v>31</v>
      </c>
      <c r="G2032" s="26" t="n">
        <f aca="false">YEAR(C2032)&amp;F2032</f>
        <v>0</v>
      </c>
      <c r="K2032" s="0" t="n">
        <f aca="false">VLOOKUP(F2032,$I$11061:$J$11089,2)</f>
        <v>0</v>
      </c>
      <c r="L2032" s="0" t="s">
        <v>31</v>
      </c>
    </row>
    <row r="2033" customFormat="false" ht="14.1" hidden="false" customHeight="true" outlineLevel="0" collapsed="false">
      <c r="A2033" s="17" t="s">
        <v>24</v>
      </c>
      <c r="B2033" s="0" t="s">
        <v>25</v>
      </c>
      <c r="C2033" s="7" t="n">
        <v>38876</v>
      </c>
      <c r="D2033" s="26" t="s">
        <v>30</v>
      </c>
      <c r="E2033" s="19" t="n">
        <v>3.33</v>
      </c>
      <c r="F2033" s="0" t="s">
        <v>31</v>
      </c>
      <c r="G2033" s="26" t="n">
        <f aca="false">YEAR(C2033)&amp;F2033</f>
        <v>0</v>
      </c>
      <c r="K2033" s="0" t="n">
        <f aca="false">VLOOKUP(F2033,$I$11061:$J$11089,2)</f>
        <v>0</v>
      </c>
      <c r="L2033" s="0" t="s">
        <v>31</v>
      </c>
    </row>
    <row r="2034" customFormat="false" ht="14.1" hidden="false" customHeight="true" outlineLevel="0" collapsed="false">
      <c r="A2034" s="17" t="s">
        <v>24</v>
      </c>
      <c r="B2034" s="0" t="s">
        <v>25</v>
      </c>
      <c r="C2034" s="7" t="n">
        <v>38877</v>
      </c>
      <c r="D2034" s="26" t="s">
        <v>32</v>
      </c>
      <c r="E2034" s="19" t="n">
        <v>4.44</v>
      </c>
      <c r="F2034" s="0" t="s">
        <v>37</v>
      </c>
      <c r="G2034" s="26" t="n">
        <f aca="false">YEAR(C2034)&amp;F2034</f>
        <v>0</v>
      </c>
      <c r="K2034" s="0" t="n">
        <f aca="false">VLOOKUP(F2034,$I$11061:$J$11089,2)</f>
        <v>0</v>
      </c>
      <c r="L2034" s="0" t="s">
        <v>37</v>
      </c>
    </row>
    <row r="2035" customFormat="false" ht="14.1" hidden="false" customHeight="true" outlineLevel="0" collapsed="false">
      <c r="A2035" s="17" t="s">
        <v>24</v>
      </c>
      <c r="B2035" s="0" t="s">
        <v>25</v>
      </c>
      <c r="C2035" s="7" t="n">
        <v>38877</v>
      </c>
      <c r="D2035" s="26" t="s">
        <v>33</v>
      </c>
      <c r="E2035" s="19" t="n">
        <v>5.55</v>
      </c>
      <c r="F2035" s="0" t="s">
        <v>43</v>
      </c>
      <c r="G2035" s="26" t="n">
        <f aca="false">YEAR(C2035)&amp;F2035</f>
        <v>0</v>
      </c>
      <c r="K2035" s="0" t="n">
        <f aca="false">VLOOKUP(F2035,$I$11061:$J$11089,2)</f>
        <v>0</v>
      </c>
      <c r="L2035" s="0" t="s">
        <v>43</v>
      </c>
    </row>
    <row r="2036" customFormat="false" ht="14.1" hidden="false" customHeight="true" outlineLevel="0" collapsed="false">
      <c r="A2036" s="17" t="s">
        <v>24</v>
      </c>
      <c r="B2036" s="0" t="s">
        <v>25</v>
      </c>
      <c r="C2036" s="7" t="n">
        <v>38878</v>
      </c>
      <c r="D2036" s="26" t="s">
        <v>35</v>
      </c>
      <c r="E2036" s="19" t="n">
        <v>6.66</v>
      </c>
      <c r="F2036" s="0" t="s">
        <v>27</v>
      </c>
      <c r="G2036" s="26" t="n">
        <f aca="false">YEAR(C2036)&amp;F2036</f>
        <v>0</v>
      </c>
      <c r="K2036" s="0" t="n">
        <f aca="false">VLOOKUP(F2036,$I$11061:$J$11089,2)</f>
        <v>0</v>
      </c>
      <c r="L2036" s="0" t="s">
        <v>27</v>
      </c>
    </row>
    <row r="2037" customFormat="false" ht="14.1" hidden="false" customHeight="true" outlineLevel="0" collapsed="false">
      <c r="A2037" s="17" t="s">
        <v>24</v>
      </c>
      <c r="B2037" s="0" t="s">
        <v>25</v>
      </c>
      <c r="C2037" s="7" t="n">
        <v>38878</v>
      </c>
      <c r="D2037" s="26" t="s">
        <v>36</v>
      </c>
      <c r="E2037" s="19" t="n">
        <v>7.77</v>
      </c>
      <c r="F2037" s="0" t="s">
        <v>29</v>
      </c>
      <c r="G2037" s="26" t="n">
        <f aca="false">YEAR(C2037)&amp;F2037</f>
        <v>0</v>
      </c>
      <c r="K2037" s="0" t="n">
        <f aca="false">VLOOKUP(F2037,$I$11061:$J$11089,2)</f>
        <v>0</v>
      </c>
      <c r="L2037" s="0" t="s">
        <v>29</v>
      </c>
    </row>
    <row r="2038" customFormat="false" ht="14.1" hidden="false" customHeight="true" outlineLevel="0" collapsed="false">
      <c r="A2038" s="17" t="s">
        <v>24</v>
      </c>
      <c r="B2038" s="0" t="s">
        <v>25</v>
      </c>
      <c r="C2038" s="7" t="n">
        <v>38878</v>
      </c>
      <c r="D2038" s="26" t="s">
        <v>38</v>
      </c>
      <c r="E2038" s="19" t="n">
        <v>8.88</v>
      </c>
      <c r="F2038" s="0" t="s">
        <v>29</v>
      </c>
      <c r="G2038" s="26" t="n">
        <f aca="false">YEAR(C2038)&amp;F2038</f>
        <v>0</v>
      </c>
      <c r="K2038" s="0" t="n">
        <f aca="false">VLOOKUP(F2038,$I$11061:$J$11089,2)</f>
        <v>0</v>
      </c>
      <c r="L2038" s="0" t="s">
        <v>29</v>
      </c>
    </row>
    <row r="2039" customFormat="false" ht="14.1" hidden="false" customHeight="true" outlineLevel="0" collapsed="false">
      <c r="A2039" s="17" t="s">
        <v>24</v>
      </c>
      <c r="B2039" s="0" t="s">
        <v>25</v>
      </c>
      <c r="C2039" s="7" t="n">
        <v>38878</v>
      </c>
      <c r="D2039" s="26" t="s">
        <v>40</v>
      </c>
      <c r="E2039" s="19" t="n">
        <v>9.99</v>
      </c>
      <c r="F2039" s="0" t="s">
        <v>50</v>
      </c>
      <c r="G2039" s="26" t="n">
        <f aca="false">YEAR(C2039)&amp;F2039</f>
        <v>0</v>
      </c>
      <c r="K2039" s="0" t="n">
        <f aca="false">VLOOKUP(F2039,$I$11061:$J$11089,2)</f>
        <v>0</v>
      </c>
      <c r="L2039" s="0" t="s">
        <v>50</v>
      </c>
    </row>
    <row r="2040" customFormat="false" ht="14.1" hidden="false" customHeight="true" outlineLevel="0" collapsed="false">
      <c r="A2040" s="17" t="s">
        <v>24</v>
      </c>
      <c r="B2040" s="0" t="s">
        <v>25</v>
      </c>
      <c r="C2040" s="7" t="n">
        <v>38878</v>
      </c>
      <c r="D2040" s="26" t="s">
        <v>26</v>
      </c>
      <c r="E2040" s="19" t="n">
        <v>1.11</v>
      </c>
      <c r="F2040" s="0" t="s">
        <v>43</v>
      </c>
      <c r="G2040" s="26" t="n">
        <f aca="false">YEAR(C2040)&amp;F2040</f>
        <v>0</v>
      </c>
      <c r="K2040" s="0" t="n">
        <f aca="false">VLOOKUP(F2040,$I$11061:$J$11089,2)</f>
        <v>0</v>
      </c>
      <c r="L2040" s="0" t="s">
        <v>43</v>
      </c>
    </row>
    <row r="2041" customFormat="false" ht="14.1" hidden="false" customHeight="true" outlineLevel="0" collapsed="false">
      <c r="A2041" s="17" t="s">
        <v>24</v>
      </c>
      <c r="B2041" s="0" t="s">
        <v>25</v>
      </c>
      <c r="C2041" s="7" t="n">
        <v>38880</v>
      </c>
      <c r="D2041" s="26" t="s">
        <v>28</v>
      </c>
      <c r="E2041" s="19" t="n">
        <v>2.22</v>
      </c>
      <c r="F2041" s="0" t="s">
        <v>44</v>
      </c>
      <c r="G2041" s="26" t="n">
        <f aca="false">YEAR(C2041)&amp;F2041</f>
        <v>0</v>
      </c>
      <c r="K2041" s="0" t="n">
        <f aca="false">VLOOKUP(F2041,$I$11061:$J$11089,2)</f>
        <v>0</v>
      </c>
      <c r="L2041" s="0" t="s">
        <v>44</v>
      </c>
    </row>
    <row r="2042" customFormat="false" ht="14.1" hidden="false" customHeight="true" outlineLevel="0" collapsed="false">
      <c r="A2042" s="17" t="s">
        <v>24</v>
      </c>
      <c r="B2042" s="0" t="s">
        <v>25</v>
      </c>
      <c r="C2042" s="7" t="n">
        <v>38880</v>
      </c>
      <c r="D2042" s="26" t="s">
        <v>30</v>
      </c>
      <c r="E2042" s="19" t="n">
        <v>3.33</v>
      </c>
      <c r="F2042" s="0" t="s">
        <v>27</v>
      </c>
      <c r="G2042" s="26" t="n">
        <f aca="false">YEAR(C2042)&amp;F2042</f>
        <v>0</v>
      </c>
      <c r="K2042" s="0" t="n">
        <f aca="false">VLOOKUP(F2042,$I$11061:$J$11089,2)</f>
        <v>0</v>
      </c>
      <c r="L2042" s="0" t="s">
        <v>27</v>
      </c>
    </row>
    <row r="2043" customFormat="false" ht="14.1" hidden="false" customHeight="true" outlineLevel="0" collapsed="false">
      <c r="A2043" s="17" t="s">
        <v>24</v>
      </c>
      <c r="B2043" s="0" t="s">
        <v>25</v>
      </c>
      <c r="C2043" s="7" t="n">
        <v>38880</v>
      </c>
      <c r="D2043" s="26" t="s">
        <v>32</v>
      </c>
      <c r="E2043" s="19" t="n">
        <v>4.44</v>
      </c>
      <c r="F2043" s="0" t="s">
        <v>52</v>
      </c>
      <c r="G2043" s="26" t="n">
        <f aca="false">YEAR(C2043)&amp;F2043</f>
        <v>0</v>
      </c>
      <c r="K2043" s="0" t="n">
        <f aca="false">VLOOKUP(F2043,$I$11061:$J$11089,2)</f>
        <v>0</v>
      </c>
      <c r="L2043" s="0" t="s">
        <v>52</v>
      </c>
    </row>
    <row r="2044" customFormat="false" ht="14.1" hidden="false" customHeight="true" outlineLevel="0" collapsed="false">
      <c r="A2044" s="17" t="s">
        <v>24</v>
      </c>
      <c r="B2044" s="0" t="s">
        <v>25</v>
      </c>
      <c r="C2044" s="7" t="n">
        <v>38880</v>
      </c>
      <c r="D2044" s="26" t="s">
        <v>33</v>
      </c>
      <c r="E2044" s="19" t="n">
        <v>5.55</v>
      </c>
      <c r="F2044" s="0" t="s">
        <v>52</v>
      </c>
      <c r="G2044" s="26" t="n">
        <f aca="false">YEAR(C2044)&amp;F2044</f>
        <v>0</v>
      </c>
      <c r="K2044" s="0" t="n">
        <f aca="false">VLOOKUP(F2044,$I$11061:$J$11089,2)</f>
        <v>0</v>
      </c>
      <c r="L2044" s="0" t="s">
        <v>52</v>
      </c>
    </row>
    <row r="2045" customFormat="false" ht="14.1" hidden="false" customHeight="true" outlineLevel="0" collapsed="false">
      <c r="A2045" s="17" t="s">
        <v>24</v>
      </c>
      <c r="B2045" s="0" t="s">
        <v>25</v>
      </c>
      <c r="C2045" s="7" t="n">
        <v>38881</v>
      </c>
      <c r="D2045" s="26" t="s">
        <v>35</v>
      </c>
      <c r="E2045" s="19" t="n">
        <v>6.66</v>
      </c>
      <c r="F2045" s="0" t="s">
        <v>57</v>
      </c>
      <c r="G2045" s="26" t="n">
        <f aca="false">YEAR(C2045)&amp;F2045</f>
        <v>0</v>
      </c>
      <c r="K2045" s="0" t="n">
        <f aca="false">VLOOKUP(F2045,$I$11061:$J$11089,2)</f>
        <v>0</v>
      </c>
      <c r="L2045" s="0" t="s">
        <v>57</v>
      </c>
    </row>
    <row r="2046" customFormat="false" ht="14.1" hidden="false" customHeight="true" outlineLevel="0" collapsed="false">
      <c r="A2046" s="17" t="s">
        <v>24</v>
      </c>
      <c r="B2046" s="0" t="s">
        <v>25</v>
      </c>
      <c r="C2046" s="7" t="n">
        <v>38881</v>
      </c>
      <c r="D2046" s="26" t="s">
        <v>36</v>
      </c>
      <c r="E2046" s="19" t="n">
        <v>7.77</v>
      </c>
      <c r="F2046" s="0" t="s">
        <v>52</v>
      </c>
      <c r="G2046" s="26" t="n">
        <f aca="false">YEAR(C2046)&amp;F2046</f>
        <v>0</v>
      </c>
      <c r="K2046" s="0" t="n">
        <f aca="false">VLOOKUP(F2046,$I$11061:$J$11089,2)</f>
        <v>0</v>
      </c>
      <c r="L2046" s="0" t="s">
        <v>52</v>
      </c>
    </row>
    <row r="2047" customFormat="false" ht="14.1" hidden="false" customHeight="true" outlineLevel="0" collapsed="false">
      <c r="A2047" s="17" t="s">
        <v>24</v>
      </c>
      <c r="B2047" s="0" t="s">
        <v>25</v>
      </c>
      <c r="C2047" s="7" t="n">
        <v>38881</v>
      </c>
      <c r="D2047" s="26" t="s">
        <v>38</v>
      </c>
      <c r="E2047" s="19" t="n">
        <v>8.88</v>
      </c>
      <c r="F2047" s="0" t="s">
        <v>52</v>
      </c>
      <c r="G2047" s="26" t="n">
        <f aca="false">YEAR(C2047)&amp;F2047</f>
        <v>0</v>
      </c>
      <c r="K2047" s="0" t="n">
        <f aca="false">VLOOKUP(F2047,$I$11061:$J$11089,2)</f>
        <v>0</v>
      </c>
      <c r="L2047" s="0" t="s">
        <v>52</v>
      </c>
    </row>
    <row r="2048" customFormat="false" ht="14.1" hidden="false" customHeight="true" outlineLevel="0" collapsed="false">
      <c r="A2048" s="17" t="s">
        <v>24</v>
      </c>
      <c r="B2048" s="0" t="s">
        <v>25</v>
      </c>
      <c r="C2048" s="7" t="n">
        <v>38882</v>
      </c>
      <c r="D2048" s="26" t="s">
        <v>40</v>
      </c>
      <c r="E2048" s="19" t="n">
        <v>9.99</v>
      </c>
      <c r="F2048" s="0" t="s">
        <v>27</v>
      </c>
      <c r="G2048" s="26" t="n">
        <f aca="false">YEAR(C2048)&amp;F2048</f>
        <v>0</v>
      </c>
      <c r="K2048" s="0" t="n">
        <f aca="false">VLOOKUP(F2048,$I$11061:$J$11089,2)</f>
        <v>0</v>
      </c>
      <c r="L2048" s="0" t="s">
        <v>27</v>
      </c>
    </row>
    <row r="2049" customFormat="false" ht="14.1" hidden="false" customHeight="true" outlineLevel="0" collapsed="false">
      <c r="A2049" s="17" t="s">
        <v>24</v>
      </c>
      <c r="B2049" s="0" t="s">
        <v>25</v>
      </c>
      <c r="C2049" s="7" t="n">
        <v>38882</v>
      </c>
      <c r="D2049" s="26" t="s">
        <v>26</v>
      </c>
      <c r="E2049" s="19" t="n">
        <v>1.11</v>
      </c>
      <c r="F2049" s="0" t="s">
        <v>39</v>
      </c>
      <c r="G2049" s="26" t="n">
        <f aca="false">YEAR(C2049)&amp;F2049</f>
        <v>0</v>
      </c>
      <c r="K2049" s="0" t="n">
        <f aca="false">VLOOKUP(F2049,$I$11061:$J$11089,2)</f>
        <v>0</v>
      </c>
      <c r="L2049" s="0" t="s">
        <v>39</v>
      </c>
    </row>
    <row r="2050" customFormat="false" ht="14.1" hidden="false" customHeight="true" outlineLevel="0" collapsed="false">
      <c r="A2050" s="17" t="s">
        <v>24</v>
      </c>
      <c r="B2050" s="0" t="s">
        <v>25</v>
      </c>
      <c r="C2050" s="7" t="n">
        <v>38882</v>
      </c>
      <c r="D2050" s="26" t="s">
        <v>28</v>
      </c>
      <c r="E2050" s="19" t="n">
        <v>2.22</v>
      </c>
      <c r="F2050" s="0" t="s">
        <v>29</v>
      </c>
      <c r="G2050" s="26" t="n">
        <f aca="false">YEAR(C2050)&amp;F2050</f>
        <v>0</v>
      </c>
      <c r="K2050" s="0" t="n">
        <f aca="false">VLOOKUP(F2050,$I$11061:$J$11089,2)</f>
        <v>0</v>
      </c>
      <c r="L2050" s="0" t="s">
        <v>29</v>
      </c>
    </row>
    <row r="2051" customFormat="false" ht="14.1" hidden="false" customHeight="true" outlineLevel="0" collapsed="false">
      <c r="A2051" s="17" t="s">
        <v>24</v>
      </c>
      <c r="B2051" s="0" t="s">
        <v>25</v>
      </c>
      <c r="C2051" s="7" t="n">
        <v>38883</v>
      </c>
      <c r="D2051" s="26" t="s">
        <v>30</v>
      </c>
      <c r="E2051" s="19" t="n">
        <v>3.33</v>
      </c>
      <c r="F2051" s="0" t="s">
        <v>52</v>
      </c>
      <c r="G2051" s="26" t="n">
        <f aca="false">YEAR(C2051)&amp;F2051</f>
        <v>0</v>
      </c>
      <c r="K2051" s="0" t="n">
        <f aca="false">VLOOKUP(F2051,$I$11061:$J$11089,2)</f>
        <v>0</v>
      </c>
      <c r="L2051" s="0" t="s">
        <v>52</v>
      </c>
    </row>
    <row r="2052" customFormat="false" ht="14.1" hidden="false" customHeight="true" outlineLevel="0" collapsed="false">
      <c r="A2052" s="17" t="s">
        <v>24</v>
      </c>
      <c r="B2052" s="0" t="s">
        <v>25</v>
      </c>
      <c r="C2052" s="7" t="n">
        <v>38884</v>
      </c>
      <c r="D2052" s="26" t="s">
        <v>32</v>
      </c>
      <c r="E2052" s="19" t="n">
        <v>4.44</v>
      </c>
      <c r="F2052" s="0" t="s">
        <v>27</v>
      </c>
      <c r="G2052" s="26" t="n">
        <f aca="false">YEAR(C2052)&amp;F2052</f>
        <v>0</v>
      </c>
      <c r="K2052" s="0" t="n">
        <f aca="false">VLOOKUP(F2052,$I$11061:$J$11089,2)</f>
        <v>0</v>
      </c>
      <c r="L2052" s="0" t="s">
        <v>27</v>
      </c>
    </row>
    <row r="2053" customFormat="false" ht="14.1" hidden="false" customHeight="true" outlineLevel="0" collapsed="false">
      <c r="A2053" s="17" t="s">
        <v>24</v>
      </c>
      <c r="B2053" s="0" t="s">
        <v>25</v>
      </c>
      <c r="C2053" s="7" t="n">
        <v>38884</v>
      </c>
      <c r="D2053" s="26" t="s">
        <v>33</v>
      </c>
      <c r="E2053" s="19" t="n">
        <v>5.55</v>
      </c>
      <c r="F2053" s="0" t="s">
        <v>37</v>
      </c>
      <c r="G2053" s="26" t="n">
        <f aca="false">YEAR(C2053)&amp;F2053</f>
        <v>0</v>
      </c>
      <c r="K2053" s="0" t="n">
        <f aca="false">VLOOKUP(F2053,$I$11061:$J$11089,2)</f>
        <v>0</v>
      </c>
      <c r="L2053" s="0" t="s">
        <v>37</v>
      </c>
    </row>
    <row r="2054" customFormat="false" ht="14.1" hidden="false" customHeight="true" outlineLevel="0" collapsed="false">
      <c r="A2054" s="17" t="s">
        <v>24</v>
      </c>
      <c r="B2054" s="0" t="s">
        <v>25</v>
      </c>
      <c r="C2054" s="7" t="n">
        <v>38884</v>
      </c>
      <c r="D2054" s="26" t="s">
        <v>35</v>
      </c>
      <c r="E2054" s="19" t="n">
        <v>6.66</v>
      </c>
      <c r="F2054" s="0" t="s">
        <v>39</v>
      </c>
      <c r="G2054" s="26" t="n">
        <f aca="false">YEAR(C2054)&amp;F2054</f>
        <v>0</v>
      </c>
      <c r="K2054" s="0" t="n">
        <f aca="false">VLOOKUP(F2054,$I$11061:$J$11089,2)</f>
        <v>0</v>
      </c>
      <c r="L2054" s="0" t="s">
        <v>39</v>
      </c>
    </row>
    <row r="2055" customFormat="false" ht="14.1" hidden="false" customHeight="true" outlineLevel="0" collapsed="false">
      <c r="A2055" s="17" t="s">
        <v>24</v>
      </c>
      <c r="B2055" s="0" t="s">
        <v>25</v>
      </c>
      <c r="C2055" s="7" t="n">
        <v>38884</v>
      </c>
      <c r="D2055" s="26" t="s">
        <v>36</v>
      </c>
      <c r="E2055" s="19" t="n">
        <v>7.77</v>
      </c>
      <c r="F2055" s="0" t="s">
        <v>45</v>
      </c>
      <c r="G2055" s="26" t="n">
        <f aca="false">YEAR(C2055)&amp;F2055</f>
        <v>0</v>
      </c>
      <c r="K2055" s="0" t="n">
        <f aca="false">VLOOKUP(F2055,$I$11061:$J$11089,2)</f>
        <v>0</v>
      </c>
      <c r="L2055" s="0" t="s">
        <v>45</v>
      </c>
    </row>
    <row r="2056" customFormat="false" ht="14.1" hidden="false" customHeight="true" outlineLevel="0" collapsed="false">
      <c r="A2056" s="17" t="s">
        <v>24</v>
      </c>
      <c r="B2056" s="0" t="s">
        <v>25</v>
      </c>
      <c r="C2056" s="7" t="n">
        <v>38884</v>
      </c>
      <c r="D2056" s="26" t="s">
        <v>38</v>
      </c>
      <c r="E2056" s="19" t="n">
        <v>8.88</v>
      </c>
      <c r="F2056" s="0" t="s">
        <v>52</v>
      </c>
      <c r="G2056" s="26" t="n">
        <f aca="false">YEAR(C2056)&amp;F2056</f>
        <v>0</v>
      </c>
      <c r="K2056" s="0" t="n">
        <f aca="false">VLOOKUP(F2056,$I$11061:$J$11089,2)</f>
        <v>0</v>
      </c>
      <c r="L2056" s="0" t="s">
        <v>52</v>
      </c>
    </row>
    <row r="2057" customFormat="false" ht="14.1" hidden="false" customHeight="true" outlineLevel="0" collapsed="false">
      <c r="A2057" s="17" t="s">
        <v>24</v>
      </c>
      <c r="B2057" s="0" t="s">
        <v>25</v>
      </c>
      <c r="C2057" s="7" t="n">
        <v>38885</v>
      </c>
      <c r="D2057" s="26" t="s">
        <v>40</v>
      </c>
      <c r="E2057" s="19" t="n">
        <v>9.99</v>
      </c>
      <c r="F2057" s="0" t="s">
        <v>27</v>
      </c>
      <c r="G2057" s="26" t="n">
        <f aca="false">YEAR(C2057)&amp;F2057</f>
        <v>0</v>
      </c>
      <c r="K2057" s="0" t="n">
        <f aca="false">VLOOKUP(F2057,$I$11061:$J$11089,2)</f>
        <v>0</v>
      </c>
      <c r="L2057" s="0" t="s">
        <v>27</v>
      </c>
    </row>
    <row r="2058" customFormat="false" ht="14.1" hidden="false" customHeight="true" outlineLevel="0" collapsed="false">
      <c r="A2058" s="17" t="s">
        <v>24</v>
      </c>
      <c r="B2058" s="0" t="s">
        <v>25</v>
      </c>
      <c r="C2058" s="7" t="n">
        <v>38886</v>
      </c>
      <c r="D2058" s="26" t="s">
        <v>26</v>
      </c>
      <c r="E2058" s="19" t="n">
        <v>1.11</v>
      </c>
      <c r="F2058" s="0" t="s">
        <v>37</v>
      </c>
      <c r="G2058" s="26" t="n">
        <f aca="false">YEAR(C2058)&amp;F2058</f>
        <v>0</v>
      </c>
      <c r="K2058" s="0" t="n">
        <f aca="false">VLOOKUP(F2058,$I$11061:$J$11089,2)</f>
        <v>0</v>
      </c>
      <c r="L2058" s="0" t="s">
        <v>37</v>
      </c>
    </row>
    <row r="2059" customFormat="false" ht="14.1" hidden="false" customHeight="true" outlineLevel="0" collapsed="false">
      <c r="A2059" s="17" t="s">
        <v>24</v>
      </c>
      <c r="B2059" s="0" t="s">
        <v>25</v>
      </c>
      <c r="C2059" s="7" t="n">
        <v>38886</v>
      </c>
      <c r="D2059" s="26" t="s">
        <v>28</v>
      </c>
      <c r="E2059" s="19" t="n">
        <v>2.22</v>
      </c>
      <c r="F2059" s="0" t="s">
        <v>37</v>
      </c>
      <c r="G2059" s="26" t="n">
        <f aca="false">YEAR(C2059)&amp;F2059</f>
        <v>0</v>
      </c>
      <c r="K2059" s="0" t="n">
        <f aca="false">VLOOKUP(F2059,$I$11061:$J$11089,2)</f>
        <v>0</v>
      </c>
      <c r="L2059" s="0" t="s">
        <v>37</v>
      </c>
    </row>
    <row r="2060" customFormat="false" ht="14.1" hidden="false" customHeight="true" outlineLevel="0" collapsed="false">
      <c r="A2060" s="17" t="s">
        <v>24</v>
      </c>
      <c r="B2060" s="0" t="s">
        <v>25</v>
      </c>
      <c r="C2060" s="7" t="n">
        <v>38888</v>
      </c>
      <c r="D2060" s="26" t="s">
        <v>30</v>
      </c>
      <c r="E2060" s="19" t="n">
        <v>3.33</v>
      </c>
      <c r="F2060" s="0" t="s">
        <v>29</v>
      </c>
      <c r="G2060" s="26" t="n">
        <f aca="false">YEAR(C2060)&amp;F2060</f>
        <v>0</v>
      </c>
      <c r="K2060" s="0" t="n">
        <f aca="false">VLOOKUP(F2060,$I$11061:$J$11089,2)</f>
        <v>0</v>
      </c>
      <c r="L2060" s="0" t="s">
        <v>29</v>
      </c>
    </row>
    <row r="2061" customFormat="false" ht="14.1" hidden="false" customHeight="true" outlineLevel="0" collapsed="false">
      <c r="A2061" s="17" t="s">
        <v>24</v>
      </c>
      <c r="B2061" s="0" t="s">
        <v>25</v>
      </c>
      <c r="C2061" s="7" t="n">
        <v>38888</v>
      </c>
      <c r="D2061" s="26" t="s">
        <v>32</v>
      </c>
      <c r="E2061" s="19" t="n">
        <v>4.44</v>
      </c>
      <c r="F2061" s="0" t="s">
        <v>29</v>
      </c>
      <c r="G2061" s="26" t="n">
        <f aca="false">YEAR(C2061)&amp;F2061</f>
        <v>0</v>
      </c>
      <c r="K2061" s="0" t="n">
        <f aca="false">VLOOKUP(F2061,$I$11061:$J$11089,2)</f>
        <v>0</v>
      </c>
      <c r="L2061" s="0" t="s">
        <v>29</v>
      </c>
    </row>
    <row r="2062" customFormat="false" ht="14.1" hidden="false" customHeight="true" outlineLevel="0" collapsed="false">
      <c r="A2062" s="17" t="s">
        <v>24</v>
      </c>
      <c r="B2062" s="0" t="s">
        <v>25</v>
      </c>
      <c r="C2062" s="7" t="n">
        <v>38888</v>
      </c>
      <c r="D2062" s="26" t="s">
        <v>33</v>
      </c>
      <c r="E2062" s="19" t="n">
        <v>5.55</v>
      </c>
      <c r="F2062" s="0" t="s">
        <v>52</v>
      </c>
      <c r="G2062" s="26" t="n">
        <f aca="false">YEAR(C2062)&amp;F2062</f>
        <v>0</v>
      </c>
      <c r="K2062" s="0" t="n">
        <f aca="false">VLOOKUP(F2062,$I$11061:$J$11089,2)</f>
        <v>0</v>
      </c>
      <c r="L2062" s="0" t="s">
        <v>52</v>
      </c>
    </row>
    <row r="2063" customFormat="false" ht="14.1" hidden="false" customHeight="true" outlineLevel="0" collapsed="false">
      <c r="A2063" s="17" t="s">
        <v>24</v>
      </c>
      <c r="B2063" s="0" t="s">
        <v>25</v>
      </c>
      <c r="C2063" s="7" t="n">
        <v>38888</v>
      </c>
      <c r="D2063" s="26" t="s">
        <v>35</v>
      </c>
      <c r="E2063" s="19" t="n">
        <v>6.66</v>
      </c>
      <c r="F2063" s="0" t="s">
        <v>52</v>
      </c>
      <c r="G2063" s="26" t="n">
        <f aca="false">YEAR(C2063)&amp;F2063</f>
        <v>0</v>
      </c>
      <c r="K2063" s="0" t="n">
        <f aca="false">VLOOKUP(F2063,$I$11061:$J$11089,2)</f>
        <v>0</v>
      </c>
      <c r="L2063" s="0" t="s">
        <v>52</v>
      </c>
    </row>
    <row r="2064" customFormat="false" ht="14.1" hidden="false" customHeight="true" outlineLevel="0" collapsed="false">
      <c r="A2064" s="17" t="s">
        <v>24</v>
      </c>
      <c r="B2064" s="0" t="s">
        <v>25</v>
      </c>
      <c r="C2064" s="7" t="n">
        <v>38888</v>
      </c>
      <c r="D2064" s="26" t="s">
        <v>26</v>
      </c>
      <c r="E2064" s="19" t="n">
        <v>1.11</v>
      </c>
      <c r="F2064" s="0" t="s">
        <v>46</v>
      </c>
      <c r="G2064" s="26" t="n">
        <f aca="false">YEAR(C2064)&amp;F2064</f>
        <v>0</v>
      </c>
      <c r="K2064" s="0" t="n">
        <f aca="false">VLOOKUP(F2064,$I$11061:$J$11089,2)</f>
        <v>0</v>
      </c>
      <c r="L2064" s="0" t="s">
        <v>46</v>
      </c>
    </row>
    <row r="2065" customFormat="false" ht="14.1" hidden="false" customHeight="true" outlineLevel="0" collapsed="false">
      <c r="A2065" s="17" t="s">
        <v>24</v>
      </c>
      <c r="B2065" s="0" t="s">
        <v>25</v>
      </c>
      <c r="C2065" s="7" t="n">
        <v>38889</v>
      </c>
      <c r="D2065" s="26" t="s">
        <v>28</v>
      </c>
      <c r="E2065" s="19" t="n">
        <v>2.22</v>
      </c>
      <c r="F2065" s="0" t="s">
        <v>44</v>
      </c>
      <c r="G2065" s="26" t="n">
        <f aca="false">YEAR(C2065)&amp;F2065</f>
        <v>0</v>
      </c>
      <c r="K2065" s="0" t="n">
        <f aca="false">VLOOKUP(F2065,$I$11061:$J$11089,2)</f>
        <v>0</v>
      </c>
      <c r="L2065" s="0" t="s">
        <v>44</v>
      </c>
    </row>
    <row r="2066" customFormat="false" ht="14.1" hidden="false" customHeight="true" outlineLevel="0" collapsed="false">
      <c r="A2066" s="17" t="s">
        <v>24</v>
      </c>
      <c r="B2066" s="0" t="s">
        <v>25</v>
      </c>
      <c r="C2066" s="7" t="n">
        <v>38889</v>
      </c>
      <c r="D2066" s="26" t="s">
        <v>30</v>
      </c>
      <c r="E2066" s="19" t="n">
        <v>3.33</v>
      </c>
      <c r="F2066" s="0" t="s">
        <v>27</v>
      </c>
      <c r="G2066" s="26" t="n">
        <f aca="false">YEAR(C2066)&amp;F2066</f>
        <v>0</v>
      </c>
      <c r="K2066" s="0" t="n">
        <f aca="false">VLOOKUP(F2066,$I$11061:$J$11089,2)</f>
        <v>0</v>
      </c>
      <c r="L2066" s="0" t="s">
        <v>27</v>
      </c>
    </row>
    <row r="2067" customFormat="false" ht="14.1" hidden="false" customHeight="true" outlineLevel="0" collapsed="false">
      <c r="A2067" s="17" t="s">
        <v>24</v>
      </c>
      <c r="B2067" s="0" t="s">
        <v>25</v>
      </c>
      <c r="C2067" s="7" t="n">
        <v>38889</v>
      </c>
      <c r="D2067" s="26" t="s">
        <v>32</v>
      </c>
      <c r="E2067" s="19" t="n">
        <v>4.44</v>
      </c>
      <c r="F2067" s="0" t="s">
        <v>39</v>
      </c>
      <c r="G2067" s="26" t="n">
        <f aca="false">YEAR(C2067)&amp;F2067</f>
        <v>0</v>
      </c>
      <c r="K2067" s="0" t="n">
        <f aca="false">VLOOKUP(F2067,$I$11061:$J$11089,2)</f>
        <v>0</v>
      </c>
      <c r="L2067" s="0" t="s">
        <v>39</v>
      </c>
    </row>
    <row r="2068" customFormat="false" ht="14.1" hidden="false" customHeight="true" outlineLevel="0" collapsed="false">
      <c r="A2068" s="17" t="s">
        <v>24</v>
      </c>
      <c r="B2068" s="0" t="s">
        <v>25</v>
      </c>
      <c r="C2068" s="7" t="n">
        <v>38889</v>
      </c>
      <c r="D2068" s="26" t="s">
        <v>33</v>
      </c>
      <c r="E2068" s="19" t="n">
        <v>5.55</v>
      </c>
      <c r="F2068" s="0" t="s">
        <v>52</v>
      </c>
      <c r="G2068" s="26" t="n">
        <f aca="false">YEAR(C2068)&amp;F2068</f>
        <v>0</v>
      </c>
      <c r="K2068" s="0" t="n">
        <f aca="false">VLOOKUP(F2068,$I$11061:$J$11089,2)</f>
        <v>0</v>
      </c>
      <c r="L2068" s="0" t="s">
        <v>52</v>
      </c>
    </row>
    <row r="2069" customFormat="false" ht="14.1" hidden="false" customHeight="true" outlineLevel="0" collapsed="false">
      <c r="A2069" s="17" t="s">
        <v>24</v>
      </c>
      <c r="B2069" s="0" t="s">
        <v>25</v>
      </c>
      <c r="C2069" s="7" t="n">
        <v>38890</v>
      </c>
      <c r="D2069" s="26" t="s">
        <v>35</v>
      </c>
      <c r="E2069" s="19" t="n">
        <v>6.66</v>
      </c>
      <c r="F2069" s="0" t="s">
        <v>27</v>
      </c>
      <c r="G2069" s="26" t="n">
        <f aca="false">YEAR(C2069)&amp;F2069</f>
        <v>0</v>
      </c>
      <c r="K2069" s="0" t="n">
        <f aca="false">VLOOKUP(F2069,$I$11061:$J$11089,2)</f>
        <v>0</v>
      </c>
      <c r="L2069" s="0" t="s">
        <v>27</v>
      </c>
    </row>
    <row r="2070" customFormat="false" ht="14.1" hidden="false" customHeight="true" outlineLevel="0" collapsed="false">
      <c r="A2070" s="17" t="s">
        <v>24</v>
      </c>
      <c r="B2070" s="0" t="s">
        <v>25</v>
      </c>
      <c r="C2070" s="7" t="n">
        <v>38891</v>
      </c>
      <c r="D2070" s="26" t="s">
        <v>36</v>
      </c>
      <c r="E2070" s="19" t="n">
        <v>7.77</v>
      </c>
      <c r="F2070" s="0" t="s">
        <v>42</v>
      </c>
      <c r="G2070" s="26" t="n">
        <f aca="false">YEAR(C2070)&amp;F2070</f>
        <v>0</v>
      </c>
      <c r="K2070" s="0" t="n">
        <f aca="false">VLOOKUP(F2070,$I$11061:$J$11089,2)</f>
        <v>0</v>
      </c>
      <c r="L2070" s="0" t="s">
        <v>42</v>
      </c>
    </row>
    <row r="2071" customFormat="false" ht="14.1" hidden="false" customHeight="true" outlineLevel="0" collapsed="false">
      <c r="A2071" s="17" t="s">
        <v>24</v>
      </c>
      <c r="B2071" s="0" t="s">
        <v>25</v>
      </c>
      <c r="C2071" s="7" t="n">
        <v>38891</v>
      </c>
      <c r="D2071" s="26" t="s">
        <v>38</v>
      </c>
      <c r="E2071" s="19" t="n">
        <v>8.88</v>
      </c>
      <c r="F2071" s="0" t="s">
        <v>39</v>
      </c>
      <c r="G2071" s="26" t="n">
        <f aca="false">YEAR(C2071)&amp;F2071</f>
        <v>0</v>
      </c>
      <c r="K2071" s="0" t="n">
        <f aca="false">VLOOKUP(F2071,$I$11061:$J$11089,2)</f>
        <v>0</v>
      </c>
      <c r="L2071" s="0" t="s">
        <v>39</v>
      </c>
    </row>
    <row r="2072" customFormat="false" ht="14.1" hidden="false" customHeight="true" outlineLevel="0" collapsed="false">
      <c r="A2072" s="17" t="s">
        <v>24</v>
      </c>
      <c r="B2072" s="0" t="s">
        <v>25</v>
      </c>
      <c r="C2072" s="7" t="n">
        <v>38891</v>
      </c>
      <c r="D2072" s="26" t="s">
        <v>40</v>
      </c>
      <c r="E2072" s="19" t="n">
        <v>9.99</v>
      </c>
      <c r="F2072" s="0" t="s">
        <v>52</v>
      </c>
      <c r="G2072" s="26" t="n">
        <f aca="false">YEAR(C2072)&amp;F2072</f>
        <v>0</v>
      </c>
      <c r="K2072" s="0" t="n">
        <f aca="false">VLOOKUP(F2072,$I$11061:$J$11089,2)</f>
        <v>0</v>
      </c>
      <c r="L2072" s="0" t="s">
        <v>52</v>
      </c>
    </row>
    <row r="2073" customFormat="false" ht="14.1" hidden="false" customHeight="true" outlineLevel="0" collapsed="false">
      <c r="A2073" s="17" t="s">
        <v>24</v>
      </c>
      <c r="B2073" s="0" t="s">
        <v>25</v>
      </c>
      <c r="C2073" s="7" t="n">
        <v>38892</v>
      </c>
      <c r="D2073" s="26" t="s">
        <v>26</v>
      </c>
      <c r="E2073" s="19" t="n">
        <v>1.11</v>
      </c>
      <c r="F2073" s="0" t="s">
        <v>37</v>
      </c>
      <c r="G2073" s="26" t="n">
        <f aca="false">YEAR(C2073)&amp;F2073</f>
        <v>0</v>
      </c>
      <c r="K2073" s="0" t="n">
        <f aca="false">VLOOKUP(F2073,$I$11061:$J$11089,2)</f>
        <v>0</v>
      </c>
      <c r="L2073" s="0" t="s">
        <v>37</v>
      </c>
    </row>
    <row r="2074" customFormat="false" ht="14.1" hidden="false" customHeight="true" outlineLevel="0" collapsed="false">
      <c r="A2074" s="17" t="s">
        <v>24</v>
      </c>
      <c r="B2074" s="0" t="s">
        <v>25</v>
      </c>
      <c r="C2074" s="7" t="n">
        <v>38892</v>
      </c>
      <c r="D2074" s="26" t="s">
        <v>28</v>
      </c>
      <c r="E2074" s="19" t="n">
        <v>2.22</v>
      </c>
      <c r="F2074" s="0" t="s">
        <v>52</v>
      </c>
      <c r="G2074" s="26" t="n">
        <f aca="false">YEAR(C2074)&amp;F2074</f>
        <v>0</v>
      </c>
      <c r="K2074" s="0" t="n">
        <f aca="false">VLOOKUP(F2074,$I$11061:$J$11089,2)</f>
        <v>0</v>
      </c>
      <c r="L2074" s="0" t="s">
        <v>52</v>
      </c>
    </row>
    <row r="2075" customFormat="false" ht="14.1" hidden="false" customHeight="true" outlineLevel="0" collapsed="false">
      <c r="A2075" s="17" t="s">
        <v>24</v>
      </c>
      <c r="B2075" s="0" t="s">
        <v>25</v>
      </c>
      <c r="C2075" s="7" t="n">
        <v>38894</v>
      </c>
      <c r="D2075" s="26" t="s">
        <v>30</v>
      </c>
      <c r="E2075" s="19" t="n">
        <v>3.33</v>
      </c>
      <c r="F2075" s="0" t="s">
        <v>52</v>
      </c>
      <c r="G2075" s="26" t="n">
        <f aca="false">YEAR(C2075)&amp;F2075</f>
        <v>0</v>
      </c>
      <c r="K2075" s="0" t="n">
        <f aca="false">VLOOKUP(F2075,$I$11061:$J$11089,2)</f>
        <v>0</v>
      </c>
      <c r="L2075" s="0" t="s">
        <v>52</v>
      </c>
    </row>
    <row r="2076" customFormat="false" ht="14.1" hidden="false" customHeight="true" outlineLevel="0" collapsed="false">
      <c r="A2076" s="17" t="s">
        <v>24</v>
      </c>
      <c r="B2076" s="0" t="s">
        <v>25</v>
      </c>
      <c r="C2076" s="7" t="n">
        <v>38894</v>
      </c>
      <c r="D2076" s="26" t="s">
        <v>32</v>
      </c>
      <c r="E2076" s="19" t="n">
        <v>4.44</v>
      </c>
      <c r="F2076" s="0" t="s">
        <v>31</v>
      </c>
      <c r="G2076" s="26" t="n">
        <f aca="false">YEAR(C2076)&amp;F2076</f>
        <v>0</v>
      </c>
      <c r="K2076" s="0" t="n">
        <f aca="false">VLOOKUP(F2076,$I$11061:$J$11089,2)</f>
        <v>0</v>
      </c>
      <c r="L2076" s="0" t="s">
        <v>31</v>
      </c>
    </row>
    <row r="2077" customFormat="false" ht="14.1" hidden="false" customHeight="true" outlineLevel="0" collapsed="false">
      <c r="A2077" s="17" t="s">
        <v>24</v>
      </c>
      <c r="B2077" s="0" t="s">
        <v>25</v>
      </c>
      <c r="C2077" s="7" t="n">
        <v>38895</v>
      </c>
      <c r="D2077" s="26" t="s">
        <v>33</v>
      </c>
      <c r="E2077" s="19" t="n">
        <v>5.55</v>
      </c>
      <c r="F2077" s="0" t="s">
        <v>51</v>
      </c>
      <c r="G2077" s="26" t="n">
        <f aca="false">YEAR(C2077)&amp;F2077</f>
        <v>0</v>
      </c>
      <c r="K2077" s="0" t="n">
        <f aca="false">VLOOKUP(F2077,$I$11061:$J$11089,2)</f>
        <v>0</v>
      </c>
      <c r="L2077" s="0" t="s">
        <v>51</v>
      </c>
    </row>
    <row r="2078" customFormat="false" ht="14.1" hidden="false" customHeight="true" outlineLevel="0" collapsed="false">
      <c r="A2078" s="17" t="s">
        <v>24</v>
      </c>
      <c r="B2078" s="0" t="s">
        <v>25</v>
      </c>
      <c r="C2078" s="7" t="n">
        <v>38895</v>
      </c>
      <c r="D2078" s="26" t="s">
        <v>35</v>
      </c>
      <c r="E2078" s="19" t="n">
        <v>6.66</v>
      </c>
      <c r="F2078" s="0" t="s">
        <v>52</v>
      </c>
      <c r="G2078" s="26" t="n">
        <f aca="false">YEAR(C2078)&amp;F2078</f>
        <v>0</v>
      </c>
      <c r="K2078" s="0" t="n">
        <f aca="false">VLOOKUP(F2078,$I$11061:$J$11089,2)</f>
        <v>0</v>
      </c>
      <c r="L2078" s="0" t="s">
        <v>52</v>
      </c>
    </row>
    <row r="2079" customFormat="false" ht="14.1" hidden="false" customHeight="true" outlineLevel="0" collapsed="false">
      <c r="A2079" s="17" t="s">
        <v>24</v>
      </c>
      <c r="B2079" s="0" t="s">
        <v>25</v>
      </c>
      <c r="C2079" s="7" t="n">
        <v>38896</v>
      </c>
      <c r="D2079" s="26" t="s">
        <v>36</v>
      </c>
      <c r="E2079" s="19" t="n">
        <v>7.77</v>
      </c>
      <c r="F2079" s="0" t="s">
        <v>39</v>
      </c>
      <c r="G2079" s="26" t="n">
        <f aca="false">YEAR(C2079)&amp;F2079</f>
        <v>0</v>
      </c>
      <c r="K2079" s="0" t="n">
        <f aca="false">VLOOKUP(F2079,$I$11061:$J$11089,2)</f>
        <v>0</v>
      </c>
      <c r="L2079" s="0" t="s">
        <v>39</v>
      </c>
    </row>
    <row r="2080" customFormat="false" ht="14.1" hidden="false" customHeight="true" outlineLevel="0" collapsed="false">
      <c r="A2080" s="17" t="s">
        <v>24</v>
      </c>
      <c r="B2080" s="0" t="s">
        <v>25</v>
      </c>
      <c r="C2080" s="7" t="n">
        <v>38896</v>
      </c>
      <c r="D2080" s="26" t="s">
        <v>38</v>
      </c>
      <c r="E2080" s="19" t="n">
        <v>8.88</v>
      </c>
      <c r="F2080" s="0" t="s">
        <v>31</v>
      </c>
      <c r="G2080" s="26" t="n">
        <f aca="false">YEAR(C2080)&amp;F2080</f>
        <v>0</v>
      </c>
      <c r="K2080" s="0" t="n">
        <f aca="false">VLOOKUP(F2080,$I$11061:$J$11089,2)</f>
        <v>0</v>
      </c>
      <c r="L2080" s="0" t="s">
        <v>31</v>
      </c>
    </row>
    <row r="2081" customFormat="false" ht="14.1" hidden="false" customHeight="true" outlineLevel="0" collapsed="false">
      <c r="A2081" s="17" t="s">
        <v>24</v>
      </c>
      <c r="B2081" s="0" t="s">
        <v>25</v>
      </c>
      <c r="C2081" s="7" t="n">
        <v>38897</v>
      </c>
      <c r="D2081" s="26" t="s">
        <v>40</v>
      </c>
      <c r="E2081" s="19" t="n">
        <v>9.99</v>
      </c>
      <c r="F2081" s="0" t="s">
        <v>57</v>
      </c>
      <c r="G2081" s="26" t="n">
        <f aca="false">YEAR(C2081)&amp;F2081</f>
        <v>0</v>
      </c>
      <c r="K2081" s="0" t="n">
        <f aca="false">VLOOKUP(F2081,$I$11061:$J$11089,2)</f>
        <v>0</v>
      </c>
      <c r="L2081" s="0" t="s">
        <v>57</v>
      </c>
    </row>
    <row r="2082" customFormat="false" ht="14.1" hidden="false" customHeight="true" outlineLevel="0" collapsed="false">
      <c r="A2082" s="17" t="s">
        <v>24</v>
      </c>
      <c r="B2082" s="0" t="s">
        <v>25</v>
      </c>
      <c r="C2082" s="7" t="n">
        <v>38897</v>
      </c>
      <c r="D2082" s="26" t="s">
        <v>26</v>
      </c>
      <c r="E2082" s="19" t="n">
        <v>1.11</v>
      </c>
      <c r="F2082" s="0" t="s">
        <v>29</v>
      </c>
      <c r="G2082" s="26" t="n">
        <f aca="false">YEAR(C2082)&amp;F2082</f>
        <v>0</v>
      </c>
      <c r="K2082" s="0" t="n">
        <f aca="false">VLOOKUP(F2082,$I$11061:$J$11089,2)</f>
        <v>0</v>
      </c>
      <c r="L2082" s="0" t="s">
        <v>29</v>
      </c>
    </row>
    <row r="2083" customFormat="false" ht="14.1" hidden="false" customHeight="true" outlineLevel="0" collapsed="false">
      <c r="A2083" s="17" t="s">
        <v>24</v>
      </c>
      <c r="B2083" s="0" t="s">
        <v>25</v>
      </c>
      <c r="C2083" s="7" t="n">
        <v>38897</v>
      </c>
      <c r="D2083" s="26" t="s">
        <v>28</v>
      </c>
      <c r="E2083" s="19" t="n">
        <v>2.22</v>
      </c>
      <c r="F2083" s="0" t="s">
        <v>52</v>
      </c>
      <c r="G2083" s="26" t="n">
        <f aca="false">YEAR(C2083)&amp;F2083</f>
        <v>0</v>
      </c>
      <c r="K2083" s="0" t="n">
        <f aca="false">VLOOKUP(F2083,$I$11061:$J$11089,2)</f>
        <v>0</v>
      </c>
      <c r="L2083" s="0" t="s">
        <v>52</v>
      </c>
    </row>
    <row r="2084" customFormat="false" ht="14.1" hidden="false" customHeight="true" outlineLevel="0" collapsed="false">
      <c r="A2084" s="17" t="s">
        <v>24</v>
      </c>
      <c r="B2084" s="0" t="s">
        <v>25</v>
      </c>
      <c r="C2084" s="7" t="n">
        <v>38898</v>
      </c>
      <c r="D2084" s="26" t="s">
        <v>30</v>
      </c>
      <c r="E2084" s="19" t="n">
        <v>3.33</v>
      </c>
      <c r="F2084" s="0" t="s">
        <v>27</v>
      </c>
      <c r="G2084" s="26" t="n">
        <f aca="false">YEAR(C2084)&amp;F2084</f>
        <v>0</v>
      </c>
      <c r="K2084" s="0" t="n">
        <f aca="false">VLOOKUP(F2084,$I$11061:$J$11089,2)</f>
        <v>0</v>
      </c>
      <c r="L2084" s="0" t="s">
        <v>27</v>
      </c>
    </row>
    <row r="2085" customFormat="false" ht="14.1" hidden="false" customHeight="true" outlineLevel="0" collapsed="false">
      <c r="A2085" s="17" t="s">
        <v>24</v>
      </c>
      <c r="B2085" s="0" t="s">
        <v>25</v>
      </c>
      <c r="C2085" s="7" t="n">
        <v>38898</v>
      </c>
      <c r="D2085" s="26" t="s">
        <v>32</v>
      </c>
      <c r="E2085" s="19" t="n">
        <v>4.44</v>
      </c>
      <c r="F2085" s="0" t="s">
        <v>39</v>
      </c>
      <c r="G2085" s="26" t="n">
        <f aca="false">YEAR(C2085)&amp;F2085</f>
        <v>0</v>
      </c>
      <c r="K2085" s="0" t="n">
        <f aca="false">VLOOKUP(F2085,$I$11061:$J$11089,2)</f>
        <v>0</v>
      </c>
      <c r="L2085" s="0" t="s">
        <v>39</v>
      </c>
    </row>
    <row r="2086" customFormat="false" ht="14.1" hidden="false" customHeight="true" outlineLevel="0" collapsed="false">
      <c r="A2086" s="17" t="s">
        <v>24</v>
      </c>
      <c r="B2086" s="0" t="s">
        <v>25</v>
      </c>
      <c r="C2086" s="7" t="n">
        <v>38898</v>
      </c>
      <c r="D2086" s="26" t="s">
        <v>33</v>
      </c>
      <c r="E2086" s="19" t="n">
        <v>5.55</v>
      </c>
      <c r="F2086" s="0" t="s">
        <v>52</v>
      </c>
      <c r="G2086" s="26" t="n">
        <f aca="false">YEAR(C2086)&amp;F2086</f>
        <v>0</v>
      </c>
      <c r="K2086" s="0" t="n">
        <f aca="false">VLOOKUP(F2086,$I$11061:$J$11089,2)</f>
        <v>0</v>
      </c>
      <c r="L2086" s="0" t="s">
        <v>52</v>
      </c>
    </row>
    <row r="2087" customFormat="false" ht="14.1" hidden="false" customHeight="true" outlineLevel="0" collapsed="false">
      <c r="A2087" s="17" t="s">
        <v>24</v>
      </c>
      <c r="B2087" s="0" t="s">
        <v>25</v>
      </c>
      <c r="C2087" s="7" t="n">
        <v>38898</v>
      </c>
      <c r="D2087" s="26" t="s">
        <v>35</v>
      </c>
      <c r="E2087" s="19" t="n">
        <v>6.66</v>
      </c>
      <c r="F2087" s="0" t="s">
        <v>52</v>
      </c>
      <c r="G2087" s="26" t="n">
        <f aca="false">YEAR(C2087)&amp;F2087</f>
        <v>0</v>
      </c>
      <c r="K2087" s="0" t="n">
        <f aca="false">VLOOKUP(F2087,$I$11061:$J$11089,2)</f>
        <v>0</v>
      </c>
      <c r="L2087" s="0" t="s">
        <v>52</v>
      </c>
    </row>
    <row r="2088" customFormat="false" ht="14.1" hidden="false" customHeight="true" outlineLevel="0" collapsed="false">
      <c r="A2088" s="17" t="s">
        <v>24</v>
      </c>
      <c r="B2088" s="0" t="s">
        <v>25</v>
      </c>
      <c r="C2088" s="7" t="n">
        <v>38899</v>
      </c>
      <c r="D2088" s="26" t="s">
        <v>36</v>
      </c>
      <c r="E2088" s="19" t="n">
        <v>7.77</v>
      </c>
      <c r="F2088" s="0" t="s">
        <v>29</v>
      </c>
      <c r="G2088" s="26" t="n">
        <f aca="false">YEAR(C2088)&amp;F2088</f>
        <v>0</v>
      </c>
      <c r="K2088" s="0" t="n">
        <f aca="false">VLOOKUP(F2088,$I$11061:$J$11089,2)</f>
        <v>0</v>
      </c>
      <c r="L2088" s="0" t="s">
        <v>29</v>
      </c>
    </row>
    <row r="2089" customFormat="false" ht="14.1" hidden="false" customHeight="true" outlineLevel="0" collapsed="false">
      <c r="A2089" s="17" t="s">
        <v>24</v>
      </c>
      <c r="B2089" s="0" t="s">
        <v>25</v>
      </c>
      <c r="C2089" s="7" t="n">
        <v>38899</v>
      </c>
      <c r="D2089" s="26" t="s">
        <v>38</v>
      </c>
      <c r="E2089" s="19" t="n">
        <v>8.88</v>
      </c>
      <c r="F2089" s="0" t="s">
        <v>29</v>
      </c>
      <c r="G2089" s="26" t="n">
        <f aca="false">YEAR(C2089)&amp;F2089</f>
        <v>0</v>
      </c>
      <c r="K2089" s="0" t="n">
        <f aca="false">VLOOKUP(F2089,$I$11061:$J$11089,2)</f>
        <v>0</v>
      </c>
      <c r="L2089" s="0" t="s">
        <v>29</v>
      </c>
    </row>
    <row r="2090" customFormat="false" ht="14.1" hidden="false" customHeight="true" outlineLevel="0" collapsed="false">
      <c r="A2090" s="17" t="s">
        <v>24</v>
      </c>
      <c r="B2090" s="0" t="s">
        <v>25</v>
      </c>
      <c r="C2090" s="7" t="n">
        <v>38899</v>
      </c>
      <c r="D2090" s="26" t="s">
        <v>40</v>
      </c>
      <c r="E2090" s="19" t="n">
        <v>9.99</v>
      </c>
      <c r="F2090" s="0" t="s">
        <v>46</v>
      </c>
      <c r="G2090" s="26" t="n">
        <f aca="false">YEAR(C2090)&amp;F2090</f>
        <v>0</v>
      </c>
      <c r="K2090" s="0" t="n">
        <f aca="false">VLOOKUP(F2090,$I$11061:$J$11089,2)</f>
        <v>0</v>
      </c>
      <c r="L2090" s="0" t="s">
        <v>46</v>
      </c>
    </row>
    <row r="2091" customFormat="false" ht="14.1" hidden="false" customHeight="true" outlineLevel="0" collapsed="false">
      <c r="A2091" s="17" t="s">
        <v>24</v>
      </c>
      <c r="B2091" s="0" t="s">
        <v>25</v>
      </c>
      <c r="C2091" s="7" t="n">
        <v>38900</v>
      </c>
      <c r="D2091" s="26" t="s">
        <v>26</v>
      </c>
      <c r="E2091" s="19" t="n">
        <v>1.11</v>
      </c>
      <c r="F2091" s="0" t="s">
        <v>27</v>
      </c>
      <c r="G2091" s="26" t="n">
        <f aca="false">YEAR(C2091)&amp;F2091</f>
        <v>0</v>
      </c>
      <c r="K2091" s="0" t="n">
        <f aca="false">VLOOKUP(F2091,$I$11061:$J$11089,2)</f>
        <v>0</v>
      </c>
      <c r="L2091" s="0" t="s">
        <v>27</v>
      </c>
    </row>
    <row r="2092" customFormat="false" ht="14.1" hidden="false" customHeight="true" outlineLevel="0" collapsed="false">
      <c r="A2092" s="17" t="s">
        <v>24</v>
      </c>
      <c r="B2092" s="0" t="s">
        <v>25</v>
      </c>
      <c r="C2092" s="7" t="n">
        <v>38901</v>
      </c>
      <c r="D2092" s="26" t="s">
        <v>28</v>
      </c>
      <c r="E2092" s="19" t="n">
        <v>2.22</v>
      </c>
      <c r="F2092" s="0" t="s">
        <v>44</v>
      </c>
      <c r="G2092" s="26" t="n">
        <f aca="false">YEAR(C2092)&amp;F2092</f>
        <v>0</v>
      </c>
      <c r="K2092" s="0" t="n">
        <f aca="false">VLOOKUP(F2092,$I$11061:$J$11089,2)</f>
        <v>0</v>
      </c>
      <c r="L2092" s="0" t="s">
        <v>44</v>
      </c>
    </row>
    <row r="2093" customFormat="false" ht="14.1" hidden="false" customHeight="true" outlineLevel="0" collapsed="false">
      <c r="A2093" s="17" t="s">
        <v>24</v>
      </c>
      <c r="B2093" s="0" t="s">
        <v>25</v>
      </c>
      <c r="C2093" s="7" t="n">
        <v>38901</v>
      </c>
      <c r="D2093" s="26" t="s">
        <v>30</v>
      </c>
      <c r="E2093" s="19" t="n">
        <v>3.33</v>
      </c>
      <c r="F2093" s="0" t="s">
        <v>37</v>
      </c>
      <c r="G2093" s="26" t="n">
        <f aca="false">YEAR(C2093)&amp;F2093</f>
        <v>0</v>
      </c>
      <c r="K2093" s="0" t="n">
        <f aca="false">VLOOKUP(F2093,$I$11061:$J$11089,2)</f>
        <v>0</v>
      </c>
      <c r="L2093" s="0" t="s">
        <v>37</v>
      </c>
    </row>
    <row r="2094" customFormat="false" ht="14.1" hidden="false" customHeight="true" outlineLevel="0" collapsed="false">
      <c r="A2094" s="17" t="s">
        <v>24</v>
      </c>
      <c r="B2094" s="0" t="s">
        <v>25</v>
      </c>
      <c r="C2094" s="7" t="n">
        <v>38901</v>
      </c>
      <c r="D2094" s="26" t="s">
        <v>32</v>
      </c>
      <c r="E2094" s="19" t="n">
        <v>4.44</v>
      </c>
      <c r="F2094" s="0" t="s">
        <v>29</v>
      </c>
      <c r="G2094" s="26" t="n">
        <f aca="false">YEAR(C2094)&amp;F2094</f>
        <v>0</v>
      </c>
      <c r="K2094" s="0" t="n">
        <f aca="false">VLOOKUP(F2094,$I$11061:$J$11089,2)</f>
        <v>0</v>
      </c>
      <c r="L2094" s="0" t="s">
        <v>29</v>
      </c>
    </row>
    <row r="2095" customFormat="false" ht="14.1" hidden="false" customHeight="true" outlineLevel="0" collapsed="false">
      <c r="A2095" s="17" t="s">
        <v>24</v>
      </c>
      <c r="B2095" s="0" t="s">
        <v>25</v>
      </c>
      <c r="C2095" s="7" t="n">
        <v>38901</v>
      </c>
      <c r="D2095" s="26" t="s">
        <v>33</v>
      </c>
      <c r="E2095" s="19" t="n">
        <v>5.55</v>
      </c>
      <c r="F2095" s="0" t="s">
        <v>52</v>
      </c>
      <c r="G2095" s="26" t="n">
        <f aca="false">YEAR(C2095)&amp;F2095</f>
        <v>0</v>
      </c>
      <c r="K2095" s="0" t="n">
        <f aca="false">VLOOKUP(F2095,$I$11061:$J$11089,2)</f>
        <v>0</v>
      </c>
      <c r="L2095" s="0" t="s">
        <v>52</v>
      </c>
    </row>
    <row r="2096" customFormat="false" ht="14.1" hidden="false" customHeight="true" outlineLevel="0" collapsed="false">
      <c r="A2096" s="17" t="s">
        <v>24</v>
      </c>
      <c r="B2096" s="0" t="s">
        <v>25</v>
      </c>
      <c r="C2096" s="7" t="n">
        <v>38901</v>
      </c>
      <c r="D2096" s="26" t="s">
        <v>35</v>
      </c>
      <c r="E2096" s="19" t="n">
        <v>6.66</v>
      </c>
      <c r="F2096" s="0" t="s">
        <v>52</v>
      </c>
      <c r="G2096" s="26" t="n">
        <f aca="false">YEAR(C2096)&amp;F2096</f>
        <v>0</v>
      </c>
      <c r="K2096" s="0" t="n">
        <f aca="false">VLOOKUP(F2096,$I$11061:$J$11089,2)</f>
        <v>0</v>
      </c>
      <c r="L2096" s="0" t="s">
        <v>52</v>
      </c>
    </row>
    <row r="2097" customFormat="false" ht="14.1" hidden="false" customHeight="true" outlineLevel="0" collapsed="false">
      <c r="A2097" s="17" t="s">
        <v>24</v>
      </c>
      <c r="B2097" s="0" t="s">
        <v>25</v>
      </c>
      <c r="C2097" s="7" t="n">
        <v>38904</v>
      </c>
      <c r="D2097" s="26" t="s">
        <v>36</v>
      </c>
      <c r="E2097" s="19" t="n">
        <v>7.77</v>
      </c>
      <c r="F2097" s="0" t="s">
        <v>27</v>
      </c>
      <c r="G2097" s="26" t="n">
        <f aca="false">YEAR(C2097)&amp;F2097</f>
        <v>0</v>
      </c>
      <c r="K2097" s="0" t="n">
        <f aca="false">VLOOKUP(F2097,$I$11061:$J$11089,2)</f>
        <v>0</v>
      </c>
      <c r="L2097" s="0" t="s">
        <v>27</v>
      </c>
    </row>
    <row r="2098" customFormat="false" ht="14.1" hidden="false" customHeight="true" outlineLevel="0" collapsed="false">
      <c r="A2098" s="17" t="s">
        <v>24</v>
      </c>
      <c r="B2098" s="0" t="s">
        <v>25</v>
      </c>
      <c r="C2098" s="7" t="n">
        <v>38904</v>
      </c>
      <c r="D2098" s="26" t="s">
        <v>38</v>
      </c>
      <c r="E2098" s="19" t="n">
        <v>8.88</v>
      </c>
      <c r="F2098" s="0" t="s">
        <v>60</v>
      </c>
      <c r="G2098" s="26" t="n">
        <f aca="false">YEAR(C2098)&amp;F2098</f>
        <v>0</v>
      </c>
      <c r="K2098" s="0" t="n">
        <f aca="false">VLOOKUP(F2098,$I$11061:$J$11089,2)</f>
        <v>0</v>
      </c>
      <c r="L2098" s="0" t="s">
        <v>60</v>
      </c>
    </row>
    <row r="2099" customFormat="false" ht="14.1" hidden="false" customHeight="true" outlineLevel="0" collapsed="false">
      <c r="A2099" s="17" t="s">
        <v>24</v>
      </c>
      <c r="B2099" s="0" t="s">
        <v>25</v>
      </c>
      <c r="C2099" s="7" t="n">
        <v>38904</v>
      </c>
      <c r="D2099" s="26" t="s">
        <v>40</v>
      </c>
      <c r="E2099" s="19" t="n">
        <v>9.99</v>
      </c>
      <c r="F2099" s="0" t="s">
        <v>54</v>
      </c>
      <c r="G2099" s="26" t="n">
        <f aca="false">YEAR(C2099)&amp;F2099</f>
        <v>0</v>
      </c>
      <c r="K2099" s="0" t="n">
        <f aca="false">VLOOKUP(F2099,$I$11061:$J$11089,2)</f>
        <v>0</v>
      </c>
      <c r="L2099" s="0" t="s">
        <v>54</v>
      </c>
    </row>
    <row r="2100" customFormat="false" ht="14.1" hidden="false" customHeight="true" outlineLevel="0" collapsed="false">
      <c r="A2100" s="17" t="s">
        <v>24</v>
      </c>
      <c r="B2100" s="0" t="s">
        <v>25</v>
      </c>
      <c r="C2100" s="7" t="n">
        <v>38905</v>
      </c>
      <c r="D2100" s="26" t="s">
        <v>26</v>
      </c>
      <c r="E2100" s="19" t="n">
        <v>1.11</v>
      </c>
      <c r="F2100" s="0" t="s">
        <v>39</v>
      </c>
      <c r="G2100" s="26" t="n">
        <f aca="false">YEAR(C2100)&amp;F2100</f>
        <v>0</v>
      </c>
      <c r="K2100" s="0" t="n">
        <f aca="false">VLOOKUP(F2100,$I$11061:$J$11089,2)</f>
        <v>0</v>
      </c>
      <c r="L2100" s="0" t="s">
        <v>39</v>
      </c>
    </row>
    <row r="2101" customFormat="false" ht="14.1" hidden="false" customHeight="true" outlineLevel="0" collapsed="false">
      <c r="A2101" s="17" t="s">
        <v>24</v>
      </c>
      <c r="B2101" s="0" t="s">
        <v>25</v>
      </c>
      <c r="C2101" s="7" t="n">
        <v>38905</v>
      </c>
      <c r="D2101" s="26" t="s">
        <v>28</v>
      </c>
      <c r="E2101" s="19" t="n">
        <v>2.22</v>
      </c>
      <c r="F2101" s="0" t="s">
        <v>47</v>
      </c>
      <c r="G2101" s="26" t="n">
        <f aca="false">YEAR(C2101)&amp;F2101</f>
        <v>0</v>
      </c>
      <c r="K2101" s="0" t="n">
        <f aca="false">VLOOKUP(F2101,$I$11061:$J$11089,2)</f>
        <v>0</v>
      </c>
      <c r="L2101" s="0" t="s">
        <v>47</v>
      </c>
    </row>
    <row r="2102" customFormat="false" ht="14.1" hidden="false" customHeight="true" outlineLevel="0" collapsed="false">
      <c r="A2102" s="17" t="s">
        <v>24</v>
      </c>
      <c r="B2102" s="0" t="s">
        <v>25</v>
      </c>
      <c r="C2102" s="7" t="n">
        <v>38905</v>
      </c>
      <c r="D2102" s="26" t="s">
        <v>30</v>
      </c>
      <c r="E2102" s="19" t="n">
        <v>3.33</v>
      </c>
      <c r="F2102" s="0" t="s">
        <v>52</v>
      </c>
      <c r="G2102" s="26" t="n">
        <f aca="false">YEAR(C2102)&amp;F2102</f>
        <v>0</v>
      </c>
      <c r="K2102" s="0" t="n">
        <f aca="false">VLOOKUP(F2102,$I$11061:$J$11089,2)</f>
        <v>0</v>
      </c>
      <c r="L2102" s="0" t="s">
        <v>52</v>
      </c>
    </row>
    <row r="2103" customFormat="false" ht="14.1" hidden="false" customHeight="true" outlineLevel="0" collapsed="false">
      <c r="A2103" s="17" t="s">
        <v>24</v>
      </c>
      <c r="B2103" s="0" t="s">
        <v>25</v>
      </c>
      <c r="C2103" s="7" t="n">
        <v>38907</v>
      </c>
      <c r="D2103" s="26" t="s">
        <v>32</v>
      </c>
      <c r="E2103" s="19" t="n">
        <v>4.44</v>
      </c>
      <c r="F2103" s="0" t="s">
        <v>42</v>
      </c>
      <c r="G2103" s="26" t="n">
        <f aca="false">YEAR(C2103)&amp;F2103</f>
        <v>0</v>
      </c>
      <c r="K2103" s="0" t="n">
        <f aca="false">VLOOKUP(F2103,$I$11061:$J$11089,2)</f>
        <v>0</v>
      </c>
      <c r="L2103" s="0" t="s">
        <v>42</v>
      </c>
    </row>
    <row r="2104" customFormat="false" ht="14.1" hidden="false" customHeight="true" outlineLevel="0" collapsed="false">
      <c r="A2104" s="17" t="s">
        <v>24</v>
      </c>
      <c r="B2104" s="0" t="s">
        <v>25</v>
      </c>
      <c r="C2104" s="7" t="n">
        <v>38907</v>
      </c>
      <c r="D2104" s="26" t="s">
        <v>33</v>
      </c>
      <c r="E2104" s="19" t="n">
        <v>5.55</v>
      </c>
      <c r="F2104" s="0" t="s">
        <v>48</v>
      </c>
      <c r="G2104" s="26" t="n">
        <f aca="false">YEAR(C2104)&amp;F2104</f>
        <v>0</v>
      </c>
      <c r="K2104" s="0" t="n">
        <f aca="false">VLOOKUP(F2104,$I$11061:$J$11089,2)</f>
        <v>0</v>
      </c>
      <c r="L2104" s="0" t="s">
        <v>48</v>
      </c>
    </row>
    <row r="2105" customFormat="false" ht="14.1" hidden="false" customHeight="true" outlineLevel="0" collapsed="false">
      <c r="A2105" s="17" t="s">
        <v>24</v>
      </c>
      <c r="B2105" s="0" t="s">
        <v>25</v>
      </c>
      <c r="C2105" s="7" t="n">
        <v>38907</v>
      </c>
      <c r="D2105" s="26" t="s">
        <v>35</v>
      </c>
      <c r="E2105" s="19" t="n">
        <v>6.66</v>
      </c>
      <c r="F2105" s="0" t="s">
        <v>43</v>
      </c>
      <c r="G2105" s="26" t="n">
        <f aca="false">YEAR(C2105)&amp;F2105</f>
        <v>0</v>
      </c>
      <c r="K2105" s="0" t="n">
        <f aca="false">VLOOKUP(F2105,$I$11061:$J$11089,2)</f>
        <v>0</v>
      </c>
      <c r="L2105" s="0" t="s">
        <v>43</v>
      </c>
    </row>
    <row r="2106" customFormat="false" ht="14.1" hidden="false" customHeight="true" outlineLevel="0" collapsed="false">
      <c r="A2106" s="17" t="s">
        <v>24</v>
      </c>
      <c r="B2106" s="0" t="s">
        <v>25</v>
      </c>
      <c r="C2106" s="7" t="n">
        <v>38908</v>
      </c>
      <c r="D2106" s="26" t="s">
        <v>26</v>
      </c>
      <c r="E2106" s="19" t="n">
        <v>1.11</v>
      </c>
      <c r="F2106" s="0" t="s">
        <v>37</v>
      </c>
      <c r="G2106" s="26" t="n">
        <f aca="false">YEAR(C2106)&amp;F2106</f>
        <v>0</v>
      </c>
      <c r="K2106" s="0" t="n">
        <f aca="false">VLOOKUP(F2106,$I$11061:$J$11089,2)</f>
        <v>0</v>
      </c>
      <c r="L2106" s="0" t="s">
        <v>37</v>
      </c>
    </row>
    <row r="2107" customFormat="false" ht="14.1" hidden="false" customHeight="true" outlineLevel="0" collapsed="false">
      <c r="A2107" s="17" t="s">
        <v>24</v>
      </c>
      <c r="B2107" s="0" t="s">
        <v>25</v>
      </c>
      <c r="C2107" s="7" t="n">
        <v>38908</v>
      </c>
      <c r="D2107" s="26" t="s">
        <v>28</v>
      </c>
      <c r="E2107" s="19" t="n">
        <v>2.22</v>
      </c>
      <c r="F2107" s="0" t="s">
        <v>45</v>
      </c>
      <c r="G2107" s="26" t="n">
        <f aca="false">YEAR(C2107)&amp;F2107</f>
        <v>0</v>
      </c>
      <c r="K2107" s="0" t="n">
        <f aca="false">VLOOKUP(F2107,$I$11061:$J$11089,2)</f>
        <v>0</v>
      </c>
      <c r="L2107" s="0" t="s">
        <v>45</v>
      </c>
    </row>
    <row r="2108" customFormat="false" ht="14.1" hidden="false" customHeight="true" outlineLevel="0" collapsed="false">
      <c r="A2108" s="17" t="s">
        <v>24</v>
      </c>
      <c r="B2108" s="0" t="s">
        <v>25</v>
      </c>
      <c r="C2108" s="7" t="n">
        <v>38908</v>
      </c>
      <c r="D2108" s="26" t="s">
        <v>30</v>
      </c>
      <c r="E2108" s="19" t="n">
        <v>3.33</v>
      </c>
      <c r="F2108" s="0" t="s">
        <v>52</v>
      </c>
      <c r="G2108" s="26" t="n">
        <f aca="false">YEAR(C2108)&amp;F2108</f>
        <v>0</v>
      </c>
      <c r="K2108" s="0" t="n">
        <f aca="false">VLOOKUP(F2108,$I$11061:$J$11089,2)</f>
        <v>0</v>
      </c>
      <c r="L2108" s="0" t="s">
        <v>52</v>
      </c>
    </row>
    <row r="2109" customFormat="false" ht="14.1" hidden="false" customHeight="true" outlineLevel="0" collapsed="false">
      <c r="A2109" s="17" t="s">
        <v>24</v>
      </c>
      <c r="B2109" s="0" t="s">
        <v>25</v>
      </c>
      <c r="C2109" s="7" t="n">
        <v>38908</v>
      </c>
      <c r="D2109" s="26" t="s">
        <v>32</v>
      </c>
      <c r="E2109" s="19" t="n">
        <v>4.44</v>
      </c>
      <c r="F2109" s="0" t="s">
        <v>52</v>
      </c>
      <c r="G2109" s="26" t="n">
        <f aca="false">YEAR(C2109)&amp;F2109</f>
        <v>0</v>
      </c>
      <c r="K2109" s="0" t="n">
        <f aca="false">VLOOKUP(F2109,$I$11061:$J$11089,2)</f>
        <v>0</v>
      </c>
      <c r="L2109" s="0" t="s">
        <v>52</v>
      </c>
    </row>
    <row r="2110" customFormat="false" ht="14.1" hidden="false" customHeight="true" outlineLevel="0" collapsed="false">
      <c r="A2110" s="17" t="s">
        <v>24</v>
      </c>
      <c r="B2110" s="0" t="s">
        <v>25</v>
      </c>
      <c r="C2110" s="7" t="n">
        <v>38909</v>
      </c>
      <c r="D2110" s="26" t="s">
        <v>33</v>
      </c>
      <c r="E2110" s="19" t="n">
        <v>5.55</v>
      </c>
      <c r="F2110" s="0" t="s">
        <v>37</v>
      </c>
      <c r="G2110" s="26" t="n">
        <f aca="false">YEAR(C2110)&amp;F2110</f>
        <v>0</v>
      </c>
      <c r="K2110" s="0" t="n">
        <f aca="false">VLOOKUP(F2110,$I$11061:$J$11089,2)</f>
        <v>0</v>
      </c>
      <c r="L2110" s="0" t="s">
        <v>37</v>
      </c>
    </row>
    <row r="2111" customFormat="false" ht="14.1" hidden="false" customHeight="true" outlineLevel="0" collapsed="false">
      <c r="A2111" s="17" t="s">
        <v>24</v>
      </c>
      <c r="B2111" s="0" t="s">
        <v>25</v>
      </c>
      <c r="C2111" s="7" t="n">
        <v>38910</v>
      </c>
      <c r="D2111" s="26" t="s">
        <v>35</v>
      </c>
      <c r="E2111" s="19" t="n">
        <v>6.66</v>
      </c>
      <c r="F2111" s="0" t="s">
        <v>29</v>
      </c>
      <c r="G2111" s="26" t="n">
        <f aca="false">YEAR(C2111)&amp;F2111</f>
        <v>0</v>
      </c>
      <c r="K2111" s="0" t="n">
        <f aca="false">VLOOKUP(F2111,$I$11061:$J$11089,2)</f>
        <v>0</v>
      </c>
      <c r="L2111" s="0" t="s">
        <v>29</v>
      </c>
    </row>
    <row r="2112" customFormat="false" ht="14.1" hidden="false" customHeight="true" outlineLevel="0" collapsed="false">
      <c r="A2112" s="17" t="s">
        <v>24</v>
      </c>
      <c r="B2112" s="0" t="s">
        <v>25</v>
      </c>
      <c r="C2112" s="7" t="n">
        <v>38910</v>
      </c>
      <c r="D2112" s="26" t="s">
        <v>36</v>
      </c>
      <c r="E2112" s="19" t="n">
        <v>7.77</v>
      </c>
      <c r="F2112" s="0" t="s">
        <v>31</v>
      </c>
      <c r="G2112" s="26" t="n">
        <f aca="false">YEAR(C2112)&amp;F2112</f>
        <v>0</v>
      </c>
      <c r="K2112" s="0" t="n">
        <f aca="false">VLOOKUP(F2112,$I$11061:$J$11089,2)</f>
        <v>0</v>
      </c>
      <c r="L2112" s="0" t="s">
        <v>31</v>
      </c>
    </row>
    <row r="2113" customFormat="false" ht="14.1" hidden="false" customHeight="true" outlineLevel="0" collapsed="false">
      <c r="A2113" s="17" t="s">
        <v>24</v>
      </c>
      <c r="B2113" s="0" t="s">
        <v>25</v>
      </c>
      <c r="C2113" s="7" t="n">
        <v>38911</v>
      </c>
      <c r="D2113" s="26" t="s">
        <v>38</v>
      </c>
      <c r="E2113" s="19" t="n">
        <v>8.88</v>
      </c>
      <c r="F2113" s="0" t="s">
        <v>42</v>
      </c>
      <c r="G2113" s="26" t="n">
        <f aca="false">YEAR(C2113)&amp;F2113</f>
        <v>0</v>
      </c>
      <c r="K2113" s="0" t="n">
        <f aca="false">VLOOKUP(F2113,$I$11061:$J$11089,2)</f>
        <v>0</v>
      </c>
      <c r="L2113" s="0" t="s">
        <v>42</v>
      </c>
    </row>
    <row r="2114" customFormat="false" ht="14.1" hidden="false" customHeight="true" outlineLevel="0" collapsed="false">
      <c r="A2114" s="17" t="s">
        <v>24</v>
      </c>
      <c r="B2114" s="0" t="s">
        <v>25</v>
      </c>
      <c r="C2114" s="7" t="n">
        <v>38911</v>
      </c>
      <c r="D2114" s="26" t="s">
        <v>40</v>
      </c>
      <c r="E2114" s="19" t="n">
        <v>9.99</v>
      </c>
      <c r="F2114" s="0" t="s">
        <v>27</v>
      </c>
      <c r="G2114" s="26" t="n">
        <f aca="false">YEAR(C2114)&amp;F2114</f>
        <v>0</v>
      </c>
      <c r="K2114" s="0" t="n">
        <f aca="false">VLOOKUP(F2114,$I$11061:$J$11089,2)</f>
        <v>0</v>
      </c>
      <c r="L2114" s="0" t="s">
        <v>27</v>
      </c>
    </row>
    <row r="2115" customFormat="false" ht="14.1" hidden="false" customHeight="true" outlineLevel="0" collapsed="false">
      <c r="A2115" s="17" t="s">
        <v>24</v>
      </c>
      <c r="B2115" s="0" t="s">
        <v>25</v>
      </c>
      <c r="C2115" s="7" t="n">
        <v>38911</v>
      </c>
      <c r="D2115" s="26" t="s">
        <v>26</v>
      </c>
      <c r="E2115" s="19" t="n">
        <v>1.11</v>
      </c>
      <c r="F2115" s="0" t="s">
        <v>27</v>
      </c>
      <c r="G2115" s="26" t="n">
        <f aca="false">YEAR(C2115)&amp;F2115</f>
        <v>0</v>
      </c>
      <c r="K2115" s="0" t="n">
        <f aca="false">VLOOKUP(F2115,$I$11061:$J$11089,2)</f>
        <v>0</v>
      </c>
      <c r="L2115" s="0" t="s">
        <v>27</v>
      </c>
    </row>
    <row r="2116" customFormat="false" ht="14.1" hidden="false" customHeight="true" outlineLevel="0" collapsed="false">
      <c r="A2116" s="17" t="s">
        <v>24</v>
      </c>
      <c r="B2116" s="0" t="s">
        <v>25</v>
      </c>
      <c r="C2116" s="7" t="n">
        <v>38911</v>
      </c>
      <c r="D2116" s="26" t="s">
        <v>28</v>
      </c>
      <c r="E2116" s="19" t="n">
        <v>2.22</v>
      </c>
      <c r="F2116" s="0" t="s">
        <v>29</v>
      </c>
      <c r="G2116" s="26" t="n">
        <f aca="false">YEAR(C2116)&amp;F2116</f>
        <v>0</v>
      </c>
      <c r="K2116" s="0" t="n">
        <f aca="false">VLOOKUP(F2116,$I$11061:$J$11089,2)</f>
        <v>0</v>
      </c>
      <c r="L2116" s="0" t="s">
        <v>29</v>
      </c>
    </row>
    <row r="2117" customFormat="false" ht="14.1" hidden="false" customHeight="true" outlineLevel="0" collapsed="false">
      <c r="A2117" s="17" t="s">
        <v>24</v>
      </c>
      <c r="B2117" s="0" t="s">
        <v>25</v>
      </c>
      <c r="C2117" s="7" t="n">
        <v>38911</v>
      </c>
      <c r="D2117" s="26" t="s">
        <v>30</v>
      </c>
      <c r="E2117" s="19" t="n">
        <v>3.33</v>
      </c>
      <c r="F2117" s="0" t="s">
        <v>52</v>
      </c>
      <c r="G2117" s="26" t="n">
        <f aca="false">YEAR(C2117)&amp;F2117</f>
        <v>0</v>
      </c>
      <c r="K2117" s="0" t="n">
        <f aca="false">VLOOKUP(F2117,$I$11061:$J$11089,2)</f>
        <v>0</v>
      </c>
      <c r="L2117" s="0" t="s">
        <v>52</v>
      </c>
    </row>
    <row r="2118" customFormat="false" ht="14.1" hidden="false" customHeight="true" outlineLevel="0" collapsed="false">
      <c r="A2118" s="17" t="s">
        <v>24</v>
      </c>
      <c r="B2118" s="0" t="s">
        <v>25</v>
      </c>
      <c r="C2118" s="7" t="n">
        <v>38911</v>
      </c>
      <c r="D2118" s="26" t="s">
        <v>32</v>
      </c>
      <c r="E2118" s="19" t="n">
        <v>4.44</v>
      </c>
      <c r="F2118" s="0" t="s">
        <v>43</v>
      </c>
      <c r="G2118" s="26" t="n">
        <f aca="false">YEAR(C2118)&amp;F2118</f>
        <v>0</v>
      </c>
      <c r="K2118" s="0" t="n">
        <f aca="false">VLOOKUP(F2118,$I$11061:$J$11089,2)</f>
        <v>0</v>
      </c>
      <c r="L2118" s="0" t="s">
        <v>43</v>
      </c>
    </row>
    <row r="2119" customFormat="false" ht="14.1" hidden="false" customHeight="true" outlineLevel="0" collapsed="false">
      <c r="A2119" s="17" t="s">
        <v>24</v>
      </c>
      <c r="B2119" s="0" t="s">
        <v>25</v>
      </c>
      <c r="C2119" s="7" t="n">
        <v>38911</v>
      </c>
      <c r="D2119" s="26" t="s">
        <v>33</v>
      </c>
      <c r="E2119" s="19" t="n">
        <v>5.55</v>
      </c>
      <c r="F2119" s="0" t="s">
        <v>31</v>
      </c>
      <c r="G2119" s="26" t="n">
        <f aca="false">YEAR(C2119)&amp;F2119</f>
        <v>0</v>
      </c>
      <c r="K2119" s="0" t="n">
        <f aca="false">VLOOKUP(F2119,$I$11061:$J$11089,2)</f>
        <v>0</v>
      </c>
      <c r="L2119" s="0" t="s">
        <v>31</v>
      </c>
    </row>
    <row r="2120" customFormat="false" ht="14.1" hidden="false" customHeight="true" outlineLevel="0" collapsed="false">
      <c r="A2120" s="17" t="s">
        <v>24</v>
      </c>
      <c r="B2120" s="0" t="s">
        <v>25</v>
      </c>
      <c r="C2120" s="7" t="n">
        <v>38911</v>
      </c>
      <c r="D2120" s="26" t="s">
        <v>35</v>
      </c>
      <c r="E2120" s="19" t="n">
        <v>6.66</v>
      </c>
      <c r="F2120" s="0" t="s">
        <v>46</v>
      </c>
      <c r="G2120" s="26" t="n">
        <f aca="false">YEAR(C2120)&amp;F2120</f>
        <v>0</v>
      </c>
      <c r="K2120" s="0" t="n">
        <f aca="false">VLOOKUP(F2120,$I$11061:$J$11089,2)</f>
        <v>0</v>
      </c>
      <c r="L2120" s="0" t="s">
        <v>46</v>
      </c>
    </row>
    <row r="2121" customFormat="false" ht="14.1" hidden="false" customHeight="true" outlineLevel="0" collapsed="false">
      <c r="A2121" s="17" t="s">
        <v>24</v>
      </c>
      <c r="B2121" s="0" t="s">
        <v>25</v>
      </c>
      <c r="C2121" s="7" t="n">
        <v>38911</v>
      </c>
      <c r="D2121" s="26" t="s">
        <v>36</v>
      </c>
      <c r="E2121" s="19" t="n">
        <v>7.77</v>
      </c>
      <c r="F2121" s="0" t="s">
        <v>46</v>
      </c>
      <c r="G2121" s="26" t="n">
        <f aca="false">YEAR(C2121)&amp;F2121</f>
        <v>0</v>
      </c>
      <c r="K2121" s="0" t="n">
        <f aca="false">VLOOKUP(F2121,$I$11061:$J$11089,2)</f>
        <v>0</v>
      </c>
      <c r="L2121" s="0" t="s">
        <v>46</v>
      </c>
    </row>
    <row r="2122" customFormat="false" ht="14.1" hidden="false" customHeight="true" outlineLevel="0" collapsed="false">
      <c r="A2122" s="17" t="s">
        <v>24</v>
      </c>
      <c r="B2122" s="0" t="s">
        <v>25</v>
      </c>
      <c r="C2122" s="7" t="n">
        <v>38912</v>
      </c>
      <c r="D2122" s="26" t="s">
        <v>38</v>
      </c>
      <c r="E2122" s="19" t="n">
        <v>8.88</v>
      </c>
      <c r="F2122" s="0" t="s">
        <v>27</v>
      </c>
      <c r="G2122" s="26" t="n">
        <f aca="false">YEAR(C2122)&amp;F2122</f>
        <v>0</v>
      </c>
      <c r="K2122" s="0" t="n">
        <f aca="false">VLOOKUP(F2122,$I$11061:$J$11089,2)</f>
        <v>0</v>
      </c>
      <c r="L2122" s="0" t="s">
        <v>27</v>
      </c>
    </row>
    <row r="2123" customFormat="false" ht="14.1" hidden="false" customHeight="true" outlineLevel="0" collapsed="false">
      <c r="A2123" s="17" t="s">
        <v>24</v>
      </c>
      <c r="B2123" s="0" t="s">
        <v>25</v>
      </c>
      <c r="C2123" s="7" t="n">
        <v>38912</v>
      </c>
      <c r="D2123" s="26" t="s">
        <v>40</v>
      </c>
      <c r="E2123" s="19" t="n">
        <v>9.99</v>
      </c>
      <c r="F2123" s="0" t="s">
        <v>39</v>
      </c>
      <c r="G2123" s="26" t="n">
        <f aca="false">YEAR(C2123)&amp;F2123</f>
        <v>0</v>
      </c>
      <c r="K2123" s="0" t="n">
        <f aca="false">VLOOKUP(F2123,$I$11061:$J$11089,2)</f>
        <v>0</v>
      </c>
      <c r="L2123" s="0" t="s">
        <v>39</v>
      </c>
    </row>
    <row r="2124" customFormat="false" ht="14.1" hidden="false" customHeight="true" outlineLevel="0" collapsed="false">
      <c r="A2124" s="17" t="s">
        <v>24</v>
      </c>
      <c r="B2124" s="0" t="s">
        <v>25</v>
      </c>
      <c r="C2124" s="7" t="n">
        <v>38912</v>
      </c>
      <c r="D2124" s="26" t="s">
        <v>26</v>
      </c>
      <c r="E2124" s="19" t="n">
        <v>1.11</v>
      </c>
      <c r="F2124" s="0" t="s">
        <v>52</v>
      </c>
      <c r="G2124" s="26" t="n">
        <f aca="false">YEAR(C2124)&amp;F2124</f>
        <v>0</v>
      </c>
      <c r="K2124" s="0" t="n">
        <f aca="false">VLOOKUP(F2124,$I$11061:$J$11089,2)</f>
        <v>0</v>
      </c>
      <c r="L2124" s="0" t="s">
        <v>52</v>
      </c>
    </row>
    <row r="2125" customFormat="false" ht="14.1" hidden="false" customHeight="true" outlineLevel="0" collapsed="false">
      <c r="A2125" s="17" t="s">
        <v>24</v>
      </c>
      <c r="B2125" s="0" t="s">
        <v>25</v>
      </c>
      <c r="C2125" s="7" t="n">
        <v>38912</v>
      </c>
      <c r="D2125" s="26" t="s">
        <v>28</v>
      </c>
      <c r="E2125" s="19" t="n">
        <v>2.22</v>
      </c>
      <c r="F2125" s="0" t="s">
        <v>52</v>
      </c>
      <c r="G2125" s="26" t="n">
        <f aca="false">YEAR(C2125)&amp;F2125</f>
        <v>0</v>
      </c>
      <c r="K2125" s="0" t="n">
        <f aca="false">VLOOKUP(F2125,$I$11061:$J$11089,2)</f>
        <v>0</v>
      </c>
      <c r="L2125" s="0" t="s">
        <v>52</v>
      </c>
    </row>
    <row r="2126" customFormat="false" ht="14.1" hidden="false" customHeight="true" outlineLevel="0" collapsed="false">
      <c r="A2126" s="17" t="s">
        <v>24</v>
      </c>
      <c r="B2126" s="0" t="s">
        <v>25</v>
      </c>
      <c r="C2126" s="7" t="n">
        <v>38914</v>
      </c>
      <c r="D2126" s="26" t="s">
        <v>30</v>
      </c>
      <c r="E2126" s="19" t="n">
        <v>3.33</v>
      </c>
      <c r="F2126" s="0" t="s">
        <v>27</v>
      </c>
      <c r="G2126" s="26" t="n">
        <f aca="false">YEAR(C2126)&amp;F2126</f>
        <v>0</v>
      </c>
      <c r="K2126" s="0" t="n">
        <f aca="false">VLOOKUP(F2126,$I$11061:$J$11089,2)</f>
        <v>0</v>
      </c>
      <c r="L2126" s="0" t="s">
        <v>27</v>
      </c>
    </row>
    <row r="2127" customFormat="false" ht="14.1" hidden="false" customHeight="true" outlineLevel="0" collapsed="false">
      <c r="A2127" s="17" t="s">
        <v>24</v>
      </c>
      <c r="B2127" s="0" t="s">
        <v>25</v>
      </c>
      <c r="C2127" s="7" t="n">
        <v>38916</v>
      </c>
      <c r="D2127" s="26" t="s">
        <v>32</v>
      </c>
      <c r="E2127" s="19" t="n">
        <v>4.44</v>
      </c>
      <c r="F2127" s="0" t="s">
        <v>37</v>
      </c>
      <c r="G2127" s="26" t="n">
        <f aca="false">YEAR(C2127)&amp;F2127</f>
        <v>0</v>
      </c>
      <c r="K2127" s="0" t="n">
        <f aca="false">VLOOKUP(F2127,$I$11061:$J$11089,2)</f>
        <v>0</v>
      </c>
      <c r="L2127" s="0" t="s">
        <v>37</v>
      </c>
    </row>
    <row r="2128" customFormat="false" ht="14.1" hidden="false" customHeight="true" outlineLevel="0" collapsed="false">
      <c r="A2128" s="17" t="s">
        <v>24</v>
      </c>
      <c r="B2128" s="0" t="s">
        <v>25</v>
      </c>
      <c r="C2128" s="7" t="n">
        <v>38916</v>
      </c>
      <c r="D2128" s="26" t="s">
        <v>33</v>
      </c>
      <c r="E2128" s="19" t="n">
        <v>5.55</v>
      </c>
      <c r="F2128" s="0" t="s">
        <v>49</v>
      </c>
      <c r="G2128" s="26" t="n">
        <f aca="false">YEAR(C2128)&amp;F2128</f>
        <v>0</v>
      </c>
      <c r="K2128" s="0" t="n">
        <f aca="false">VLOOKUP(F2128,$I$11061:$J$11089,2)</f>
        <v>0</v>
      </c>
      <c r="L2128" s="0" t="s">
        <v>49</v>
      </c>
    </row>
    <row r="2129" customFormat="false" ht="14.1" hidden="false" customHeight="true" outlineLevel="0" collapsed="false">
      <c r="A2129" s="17" t="s">
        <v>24</v>
      </c>
      <c r="B2129" s="0" t="s">
        <v>25</v>
      </c>
      <c r="C2129" s="7" t="n">
        <v>38917</v>
      </c>
      <c r="D2129" s="26" t="s">
        <v>35</v>
      </c>
      <c r="E2129" s="19" t="n">
        <v>6.66</v>
      </c>
      <c r="F2129" s="0" t="s">
        <v>44</v>
      </c>
      <c r="G2129" s="26" t="n">
        <f aca="false">YEAR(C2129)&amp;F2129</f>
        <v>0</v>
      </c>
      <c r="K2129" s="0" t="n">
        <f aca="false">VLOOKUP(F2129,$I$11061:$J$11089,2)</f>
        <v>0</v>
      </c>
      <c r="L2129" s="0" t="s">
        <v>44</v>
      </c>
    </row>
    <row r="2130" customFormat="false" ht="14.1" hidden="false" customHeight="true" outlineLevel="0" collapsed="false">
      <c r="A2130" s="17" t="s">
        <v>24</v>
      </c>
      <c r="B2130" s="0" t="s">
        <v>25</v>
      </c>
      <c r="C2130" s="7" t="n">
        <v>38917</v>
      </c>
      <c r="D2130" s="26" t="s">
        <v>36</v>
      </c>
      <c r="E2130" s="19" t="n">
        <v>7.77</v>
      </c>
      <c r="F2130" s="0" t="s">
        <v>29</v>
      </c>
      <c r="G2130" s="26" t="n">
        <f aca="false">YEAR(C2130)&amp;F2130</f>
        <v>0</v>
      </c>
      <c r="K2130" s="0" t="n">
        <f aca="false">VLOOKUP(F2130,$I$11061:$J$11089,2)</f>
        <v>0</v>
      </c>
      <c r="L2130" s="0" t="s">
        <v>29</v>
      </c>
    </row>
    <row r="2131" customFormat="false" ht="14.1" hidden="false" customHeight="true" outlineLevel="0" collapsed="false">
      <c r="A2131" s="17" t="s">
        <v>24</v>
      </c>
      <c r="B2131" s="0" t="s">
        <v>25</v>
      </c>
      <c r="C2131" s="7" t="n">
        <v>38918</v>
      </c>
      <c r="D2131" s="26" t="s">
        <v>38</v>
      </c>
      <c r="E2131" s="19" t="n">
        <v>8.88</v>
      </c>
      <c r="F2131" s="0" t="s">
        <v>51</v>
      </c>
      <c r="G2131" s="26" t="n">
        <f aca="false">YEAR(C2131)&amp;F2131</f>
        <v>0</v>
      </c>
      <c r="K2131" s="0" t="n">
        <f aca="false">VLOOKUP(F2131,$I$11061:$J$11089,2)</f>
        <v>0</v>
      </c>
      <c r="L2131" s="0" t="s">
        <v>51</v>
      </c>
    </row>
    <row r="2132" customFormat="false" ht="14.1" hidden="false" customHeight="true" outlineLevel="0" collapsed="false">
      <c r="A2132" s="17" t="s">
        <v>24</v>
      </c>
      <c r="B2132" s="0" t="s">
        <v>25</v>
      </c>
      <c r="C2132" s="7" t="n">
        <v>38919</v>
      </c>
      <c r="D2132" s="26" t="s">
        <v>40</v>
      </c>
      <c r="E2132" s="19" t="n">
        <v>9.99</v>
      </c>
      <c r="F2132" s="0" t="s">
        <v>27</v>
      </c>
      <c r="G2132" s="26" t="n">
        <f aca="false">YEAR(C2132)&amp;F2132</f>
        <v>0</v>
      </c>
      <c r="K2132" s="0" t="n">
        <f aca="false">VLOOKUP(F2132,$I$11061:$J$11089,2)</f>
        <v>0</v>
      </c>
      <c r="L2132" s="0" t="s">
        <v>27</v>
      </c>
    </row>
    <row r="2133" customFormat="false" ht="14.1" hidden="false" customHeight="true" outlineLevel="0" collapsed="false">
      <c r="A2133" s="17" t="s">
        <v>24</v>
      </c>
      <c r="B2133" s="0" t="s">
        <v>25</v>
      </c>
      <c r="C2133" s="7" t="n">
        <v>38919</v>
      </c>
      <c r="D2133" s="26" t="s">
        <v>26</v>
      </c>
      <c r="E2133" s="19" t="n">
        <v>1.11</v>
      </c>
      <c r="F2133" s="0" t="s">
        <v>45</v>
      </c>
      <c r="G2133" s="26" t="n">
        <f aca="false">YEAR(C2133)&amp;F2133</f>
        <v>0</v>
      </c>
      <c r="K2133" s="0" t="n">
        <f aca="false">VLOOKUP(F2133,$I$11061:$J$11089,2)</f>
        <v>0</v>
      </c>
      <c r="L2133" s="0" t="s">
        <v>45</v>
      </c>
    </row>
    <row r="2134" customFormat="false" ht="14.1" hidden="false" customHeight="true" outlineLevel="0" collapsed="false">
      <c r="A2134" s="17" t="s">
        <v>24</v>
      </c>
      <c r="B2134" s="0" t="s">
        <v>25</v>
      </c>
      <c r="C2134" s="7" t="n">
        <v>38919</v>
      </c>
      <c r="D2134" s="26" t="s">
        <v>28</v>
      </c>
      <c r="E2134" s="19" t="n">
        <v>2.22</v>
      </c>
      <c r="F2134" s="0" t="s">
        <v>49</v>
      </c>
      <c r="G2134" s="26" t="n">
        <f aca="false">YEAR(C2134)&amp;F2134</f>
        <v>0</v>
      </c>
      <c r="K2134" s="0" t="n">
        <f aca="false">VLOOKUP(F2134,$I$11061:$J$11089,2)</f>
        <v>0</v>
      </c>
      <c r="L2134" s="0" t="s">
        <v>49</v>
      </c>
    </row>
    <row r="2135" customFormat="false" ht="14.1" hidden="false" customHeight="true" outlineLevel="0" collapsed="false">
      <c r="A2135" s="17" t="s">
        <v>24</v>
      </c>
      <c r="B2135" s="0" t="s">
        <v>25</v>
      </c>
      <c r="C2135" s="7" t="n">
        <v>38920</v>
      </c>
      <c r="D2135" s="26" t="s">
        <v>30</v>
      </c>
      <c r="E2135" s="19" t="n">
        <v>3.33</v>
      </c>
      <c r="F2135" s="0" t="s">
        <v>52</v>
      </c>
      <c r="G2135" s="26" t="n">
        <f aca="false">YEAR(C2135)&amp;F2135</f>
        <v>0</v>
      </c>
      <c r="K2135" s="0" t="n">
        <f aca="false">VLOOKUP(F2135,$I$11061:$J$11089,2)</f>
        <v>0</v>
      </c>
      <c r="L2135" s="0" t="s">
        <v>52</v>
      </c>
    </row>
    <row r="2136" customFormat="false" ht="14.1" hidden="false" customHeight="true" outlineLevel="0" collapsed="false">
      <c r="A2136" s="17" t="s">
        <v>24</v>
      </c>
      <c r="B2136" s="0" t="s">
        <v>25</v>
      </c>
      <c r="C2136" s="7" t="n">
        <v>38921</v>
      </c>
      <c r="D2136" s="26" t="s">
        <v>32</v>
      </c>
      <c r="E2136" s="19" t="n">
        <v>4.44</v>
      </c>
      <c r="F2136" s="0" t="s">
        <v>46</v>
      </c>
      <c r="G2136" s="26" t="n">
        <f aca="false">YEAR(C2136)&amp;F2136</f>
        <v>0</v>
      </c>
      <c r="K2136" s="0" t="n">
        <f aca="false">VLOOKUP(F2136,$I$11061:$J$11089,2)</f>
        <v>0</v>
      </c>
      <c r="L2136" s="0" t="s">
        <v>46</v>
      </c>
    </row>
    <row r="2137" customFormat="false" ht="14.1" hidden="false" customHeight="true" outlineLevel="0" collapsed="false">
      <c r="A2137" s="17" t="s">
        <v>24</v>
      </c>
      <c r="B2137" s="0" t="s">
        <v>25</v>
      </c>
      <c r="C2137" s="7" t="n">
        <v>38922</v>
      </c>
      <c r="D2137" s="26" t="s">
        <v>33</v>
      </c>
      <c r="E2137" s="19" t="n">
        <v>5.55</v>
      </c>
      <c r="F2137" s="0" t="s">
        <v>49</v>
      </c>
      <c r="G2137" s="26" t="n">
        <f aca="false">YEAR(C2137)&amp;F2137</f>
        <v>0</v>
      </c>
      <c r="K2137" s="0" t="n">
        <f aca="false">VLOOKUP(F2137,$I$11061:$J$11089,2)</f>
        <v>0</v>
      </c>
      <c r="L2137" s="0" t="s">
        <v>49</v>
      </c>
    </row>
    <row r="2138" customFormat="false" ht="14.1" hidden="false" customHeight="true" outlineLevel="0" collapsed="false">
      <c r="A2138" s="17" t="s">
        <v>24</v>
      </c>
      <c r="B2138" s="0" t="s">
        <v>25</v>
      </c>
      <c r="C2138" s="7" t="n">
        <v>38922</v>
      </c>
      <c r="D2138" s="26" t="s">
        <v>35</v>
      </c>
      <c r="E2138" s="19" t="n">
        <v>6.66</v>
      </c>
      <c r="F2138" s="0" t="s">
        <v>43</v>
      </c>
      <c r="G2138" s="26" t="n">
        <f aca="false">YEAR(C2138)&amp;F2138</f>
        <v>0</v>
      </c>
      <c r="K2138" s="0" t="n">
        <f aca="false">VLOOKUP(F2138,$I$11061:$J$11089,2)</f>
        <v>0</v>
      </c>
      <c r="L2138" s="0" t="s">
        <v>43</v>
      </c>
    </row>
    <row r="2139" customFormat="false" ht="14.1" hidden="false" customHeight="true" outlineLevel="0" collapsed="false">
      <c r="A2139" s="17" t="s">
        <v>24</v>
      </c>
      <c r="B2139" s="0" t="s">
        <v>25</v>
      </c>
      <c r="C2139" s="7" t="n">
        <v>38923</v>
      </c>
      <c r="D2139" s="26" t="s">
        <v>36</v>
      </c>
      <c r="E2139" s="19" t="n">
        <v>7.77</v>
      </c>
      <c r="F2139" s="0" t="s">
        <v>27</v>
      </c>
      <c r="G2139" s="26" t="n">
        <f aca="false">YEAR(C2139)&amp;F2139</f>
        <v>0</v>
      </c>
      <c r="K2139" s="0" t="n">
        <f aca="false">VLOOKUP(F2139,$I$11061:$J$11089,2)</f>
        <v>0</v>
      </c>
      <c r="L2139" s="0" t="s">
        <v>27</v>
      </c>
    </row>
    <row r="2140" customFormat="false" ht="14.1" hidden="false" customHeight="true" outlineLevel="0" collapsed="false">
      <c r="A2140" s="17" t="s">
        <v>24</v>
      </c>
      <c r="B2140" s="0" t="s">
        <v>25</v>
      </c>
      <c r="C2140" s="7" t="n">
        <v>38923</v>
      </c>
      <c r="D2140" s="26" t="s">
        <v>38</v>
      </c>
      <c r="E2140" s="19" t="n">
        <v>8.88</v>
      </c>
      <c r="F2140" s="0" t="s">
        <v>29</v>
      </c>
      <c r="G2140" s="26" t="n">
        <f aca="false">YEAR(C2140)&amp;F2140</f>
        <v>0</v>
      </c>
      <c r="K2140" s="0" t="n">
        <f aca="false">VLOOKUP(F2140,$I$11061:$J$11089,2)</f>
        <v>0</v>
      </c>
      <c r="L2140" s="0" t="s">
        <v>29</v>
      </c>
    </row>
    <row r="2141" customFormat="false" ht="14.1" hidden="false" customHeight="true" outlineLevel="0" collapsed="false">
      <c r="A2141" s="17" t="s">
        <v>24</v>
      </c>
      <c r="B2141" s="0" t="s">
        <v>25</v>
      </c>
      <c r="C2141" s="7" t="n">
        <v>38923</v>
      </c>
      <c r="D2141" s="26" t="s">
        <v>40</v>
      </c>
      <c r="E2141" s="19" t="n">
        <v>9.99</v>
      </c>
      <c r="F2141" s="0" t="s">
        <v>47</v>
      </c>
      <c r="G2141" s="26" t="n">
        <f aca="false">YEAR(C2141)&amp;F2141</f>
        <v>0</v>
      </c>
      <c r="K2141" s="0" t="n">
        <f aca="false">VLOOKUP(F2141,$I$11061:$J$11089,2)</f>
        <v>0</v>
      </c>
      <c r="L2141" s="0" t="s">
        <v>47</v>
      </c>
    </row>
    <row r="2142" customFormat="false" ht="14.1" hidden="false" customHeight="true" outlineLevel="0" collapsed="false">
      <c r="A2142" s="17" t="s">
        <v>24</v>
      </c>
      <c r="B2142" s="0" t="s">
        <v>25</v>
      </c>
      <c r="C2142" s="7" t="n">
        <v>38923</v>
      </c>
      <c r="D2142" s="26" t="s">
        <v>26</v>
      </c>
      <c r="E2142" s="19" t="n">
        <v>1.11</v>
      </c>
      <c r="F2142" s="0" t="s">
        <v>52</v>
      </c>
      <c r="G2142" s="26" t="n">
        <f aca="false">YEAR(C2142)&amp;F2142</f>
        <v>0</v>
      </c>
      <c r="K2142" s="0" t="n">
        <f aca="false">VLOOKUP(F2142,$I$11061:$J$11089,2)</f>
        <v>0</v>
      </c>
      <c r="L2142" s="0" t="s">
        <v>52</v>
      </c>
    </row>
    <row r="2143" customFormat="false" ht="14.1" hidden="false" customHeight="true" outlineLevel="0" collapsed="false">
      <c r="A2143" s="17" t="s">
        <v>24</v>
      </c>
      <c r="B2143" s="0" t="s">
        <v>25</v>
      </c>
      <c r="C2143" s="7" t="n">
        <v>38923</v>
      </c>
      <c r="D2143" s="26" t="s">
        <v>28</v>
      </c>
      <c r="E2143" s="19" t="n">
        <v>2.22</v>
      </c>
      <c r="F2143" s="0" t="s">
        <v>52</v>
      </c>
      <c r="G2143" s="26" t="n">
        <f aca="false">YEAR(C2143)&amp;F2143</f>
        <v>0</v>
      </c>
      <c r="K2143" s="0" t="n">
        <f aca="false">VLOOKUP(F2143,$I$11061:$J$11089,2)</f>
        <v>0</v>
      </c>
      <c r="L2143" s="0" t="s">
        <v>52</v>
      </c>
    </row>
    <row r="2144" customFormat="false" ht="14.1" hidden="false" customHeight="true" outlineLevel="0" collapsed="false">
      <c r="A2144" s="17" t="s">
        <v>24</v>
      </c>
      <c r="B2144" s="0" t="s">
        <v>25</v>
      </c>
      <c r="C2144" s="7" t="n">
        <v>38924</v>
      </c>
      <c r="D2144" s="26" t="s">
        <v>30</v>
      </c>
      <c r="E2144" s="19" t="n">
        <v>3.33</v>
      </c>
      <c r="F2144" s="0" t="s">
        <v>27</v>
      </c>
      <c r="G2144" s="26" t="n">
        <f aca="false">YEAR(C2144)&amp;F2144</f>
        <v>0</v>
      </c>
      <c r="K2144" s="0" t="n">
        <f aca="false">VLOOKUP(F2144,$I$11061:$J$11089,2)</f>
        <v>0</v>
      </c>
      <c r="L2144" s="0" t="s">
        <v>27</v>
      </c>
    </row>
    <row r="2145" customFormat="false" ht="14.1" hidden="false" customHeight="true" outlineLevel="0" collapsed="false">
      <c r="A2145" s="17" t="s">
        <v>24</v>
      </c>
      <c r="B2145" s="0" t="s">
        <v>25</v>
      </c>
      <c r="C2145" s="7" t="n">
        <v>38924</v>
      </c>
      <c r="D2145" s="26" t="s">
        <v>32</v>
      </c>
      <c r="E2145" s="19" t="n">
        <v>4.44</v>
      </c>
      <c r="F2145" s="0" t="s">
        <v>52</v>
      </c>
      <c r="G2145" s="26" t="n">
        <f aca="false">YEAR(C2145)&amp;F2145</f>
        <v>0</v>
      </c>
      <c r="K2145" s="0" t="n">
        <f aca="false">VLOOKUP(F2145,$I$11061:$J$11089,2)</f>
        <v>0</v>
      </c>
      <c r="L2145" s="0" t="s">
        <v>52</v>
      </c>
    </row>
    <row r="2146" customFormat="false" ht="14.1" hidden="false" customHeight="true" outlineLevel="0" collapsed="false">
      <c r="A2146" s="17" t="s">
        <v>24</v>
      </c>
      <c r="B2146" s="0" t="s">
        <v>25</v>
      </c>
      <c r="C2146" s="7" t="n">
        <v>38925</v>
      </c>
      <c r="D2146" s="26" t="s">
        <v>33</v>
      </c>
      <c r="E2146" s="19" t="n">
        <v>5.55</v>
      </c>
      <c r="F2146" s="0" t="s">
        <v>57</v>
      </c>
      <c r="G2146" s="26" t="n">
        <f aca="false">YEAR(C2146)&amp;F2146</f>
        <v>0</v>
      </c>
      <c r="K2146" s="0" t="n">
        <f aca="false">VLOOKUP(F2146,$I$11061:$J$11089,2)</f>
        <v>0</v>
      </c>
      <c r="L2146" s="0" t="s">
        <v>57</v>
      </c>
    </row>
    <row r="2147" customFormat="false" ht="14.1" hidden="false" customHeight="true" outlineLevel="0" collapsed="false">
      <c r="A2147" s="17" t="s">
        <v>24</v>
      </c>
      <c r="B2147" s="0" t="s">
        <v>25</v>
      </c>
      <c r="C2147" s="7" t="n">
        <v>38925</v>
      </c>
      <c r="D2147" s="26" t="s">
        <v>35</v>
      </c>
      <c r="E2147" s="19" t="n">
        <v>6.66</v>
      </c>
      <c r="F2147" s="0" t="s">
        <v>37</v>
      </c>
      <c r="G2147" s="26" t="n">
        <f aca="false">YEAR(C2147)&amp;F2147</f>
        <v>0</v>
      </c>
      <c r="K2147" s="0" t="n">
        <f aca="false">VLOOKUP(F2147,$I$11061:$J$11089,2)</f>
        <v>0</v>
      </c>
      <c r="L2147" s="0" t="s">
        <v>37</v>
      </c>
    </row>
    <row r="2148" customFormat="false" ht="14.1" hidden="false" customHeight="true" outlineLevel="0" collapsed="false">
      <c r="A2148" s="17" t="s">
        <v>24</v>
      </c>
      <c r="B2148" s="0" t="s">
        <v>25</v>
      </c>
      <c r="C2148" s="7" t="n">
        <v>38925</v>
      </c>
      <c r="D2148" s="26" t="s">
        <v>26</v>
      </c>
      <c r="E2148" s="19" t="n">
        <v>1.11</v>
      </c>
      <c r="F2148" s="0" t="s">
        <v>52</v>
      </c>
      <c r="G2148" s="26" t="n">
        <f aca="false">YEAR(C2148)&amp;F2148</f>
        <v>0</v>
      </c>
      <c r="K2148" s="0" t="n">
        <f aca="false">VLOOKUP(F2148,$I$11061:$J$11089,2)</f>
        <v>0</v>
      </c>
      <c r="L2148" s="0" t="s">
        <v>52</v>
      </c>
    </row>
    <row r="2149" customFormat="false" ht="14.1" hidden="false" customHeight="true" outlineLevel="0" collapsed="false">
      <c r="A2149" s="17" t="s">
        <v>24</v>
      </c>
      <c r="B2149" s="0" t="s">
        <v>25</v>
      </c>
      <c r="C2149" s="7" t="n">
        <v>38925</v>
      </c>
      <c r="D2149" s="26" t="s">
        <v>28</v>
      </c>
      <c r="E2149" s="19" t="n">
        <v>2.22</v>
      </c>
      <c r="F2149" s="0" t="s">
        <v>52</v>
      </c>
      <c r="G2149" s="26" t="n">
        <f aca="false">YEAR(C2149)&amp;F2149</f>
        <v>0</v>
      </c>
      <c r="K2149" s="0" t="n">
        <f aca="false">VLOOKUP(F2149,$I$11061:$J$11089,2)</f>
        <v>0</v>
      </c>
      <c r="L2149" s="0" t="s">
        <v>52</v>
      </c>
    </row>
    <row r="2150" customFormat="false" ht="14.1" hidden="false" customHeight="true" outlineLevel="0" collapsed="false">
      <c r="A2150" s="17" t="s">
        <v>24</v>
      </c>
      <c r="B2150" s="0" t="s">
        <v>25</v>
      </c>
      <c r="C2150" s="7" t="n">
        <v>38926</v>
      </c>
      <c r="D2150" s="26" t="s">
        <v>30</v>
      </c>
      <c r="E2150" s="19" t="n">
        <v>3.33</v>
      </c>
      <c r="F2150" s="0" t="s">
        <v>27</v>
      </c>
      <c r="G2150" s="26" t="n">
        <f aca="false">YEAR(C2150)&amp;F2150</f>
        <v>0</v>
      </c>
      <c r="K2150" s="0" t="n">
        <f aca="false">VLOOKUP(F2150,$I$11061:$J$11089,2)</f>
        <v>0</v>
      </c>
      <c r="L2150" s="0" t="s">
        <v>27</v>
      </c>
    </row>
    <row r="2151" customFormat="false" ht="14.1" hidden="false" customHeight="true" outlineLevel="0" collapsed="false">
      <c r="A2151" s="17" t="s">
        <v>24</v>
      </c>
      <c r="B2151" s="0" t="s">
        <v>25</v>
      </c>
      <c r="C2151" s="7" t="n">
        <v>38926</v>
      </c>
      <c r="D2151" s="26" t="s">
        <v>32</v>
      </c>
      <c r="E2151" s="19" t="n">
        <v>4.44</v>
      </c>
      <c r="F2151" s="0" t="s">
        <v>27</v>
      </c>
      <c r="G2151" s="26" t="n">
        <f aca="false">YEAR(C2151)&amp;F2151</f>
        <v>0</v>
      </c>
      <c r="K2151" s="0" t="n">
        <f aca="false">VLOOKUP(F2151,$I$11061:$J$11089,2)</f>
        <v>0</v>
      </c>
      <c r="L2151" s="0" t="s">
        <v>27</v>
      </c>
    </row>
    <row r="2152" customFormat="false" ht="14.1" hidden="false" customHeight="true" outlineLevel="0" collapsed="false">
      <c r="A2152" s="17" t="s">
        <v>24</v>
      </c>
      <c r="B2152" s="0" t="s">
        <v>25</v>
      </c>
      <c r="C2152" s="7" t="n">
        <v>38926</v>
      </c>
      <c r="D2152" s="26" t="s">
        <v>33</v>
      </c>
      <c r="E2152" s="19" t="n">
        <v>5.55</v>
      </c>
      <c r="F2152" s="0" t="s">
        <v>37</v>
      </c>
      <c r="G2152" s="26" t="n">
        <f aca="false">YEAR(C2152)&amp;F2152</f>
        <v>0</v>
      </c>
      <c r="K2152" s="0" t="n">
        <f aca="false">VLOOKUP(F2152,$I$11061:$J$11089,2)</f>
        <v>0</v>
      </c>
      <c r="L2152" s="0" t="s">
        <v>37</v>
      </c>
    </row>
    <row r="2153" customFormat="false" ht="14.1" hidden="false" customHeight="true" outlineLevel="0" collapsed="false">
      <c r="A2153" s="17" t="s">
        <v>24</v>
      </c>
      <c r="B2153" s="0" t="s">
        <v>25</v>
      </c>
      <c r="C2153" s="7" t="n">
        <v>38926</v>
      </c>
      <c r="D2153" s="26" t="s">
        <v>35</v>
      </c>
      <c r="E2153" s="19" t="n">
        <v>6.66</v>
      </c>
      <c r="F2153" s="0" t="s">
        <v>39</v>
      </c>
      <c r="G2153" s="26" t="n">
        <f aca="false">YEAR(C2153)&amp;F2153</f>
        <v>0</v>
      </c>
      <c r="K2153" s="0" t="n">
        <f aca="false">VLOOKUP(F2153,$I$11061:$J$11089,2)</f>
        <v>0</v>
      </c>
      <c r="L2153" s="0" t="s">
        <v>39</v>
      </c>
    </row>
    <row r="2154" customFormat="false" ht="14.1" hidden="false" customHeight="true" outlineLevel="0" collapsed="false">
      <c r="A2154" s="17" t="s">
        <v>24</v>
      </c>
      <c r="B2154" s="0" t="s">
        <v>25</v>
      </c>
      <c r="C2154" s="7" t="n">
        <v>38926</v>
      </c>
      <c r="D2154" s="26" t="s">
        <v>36</v>
      </c>
      <c r="E2154" s="19" t="n">
        <v>7.77</v>
      </c>
      <c r="F2154" s="0" t="s">
        <v>29</v>
      </c>
      <c r="G2154" s="26" t="n">
        <f aca="false">YEAR(C2154)&amp;F2154</f>
        <v>0</v>
      </c>
      <c r="K2154" s="0" t="n">
        <f aca="false">VLOOKUP(F2154,$I$11061:$J$11089,2)</f>
        <v>0</v>
      </c>
      <c r="L2154" s="0" t="s">
        <v>29</v>
      </c>
    </row>
    <row r="2155" customFormat="false" ht="14.1" hidden="false" customHeight="true" outlineLevel="0" collapsed="false">
      <c r="A2155" s="17" t="s">
        <v>24</v>
      </c>
      <c r="B2155" s="0" t="s">
        <v>25</v>
      </c>
      <c r="C2155" s="7" t="n">
        <v>38926</v>
      </c>
      <c r="D2155" s="26" t="s">
        <v>38</v>
      </c>
      <c r="E2155" s="19" t="n">
        <v>8.88</v>
      </c>
      <c r="F2155" s="0" t="s">
        <v>29</v>
      </c>
      <c r="G2155" s="26" t="n">
        <f aca="false">YEAR(C2155)&amp;F2155</f>
        <v>0</v>
      </c>
      <c r="K2155" s="0" t="n">
        <f aca="false">VLOOKUP(F2155,$I$11061:$J$11089,2)</f>
        <v>0</v>
      </c>
      <c r="L2155" s="0" t="s">
        <v>29</v>
      </c>
    </row>
    <row r="2156" customFormat="false" ht="14.1" hidden="false" customHeight="true" outlineLevel="0" collapsed="false">
      <c r="A2156" s="17" t="s">
        <v>24</v>
      </c>
      <c r="B2156" s="0" t="s">
        <v>25</v>
      </c>
      <c r="C2156" s="7" t="n">
        <v>38926</v>
      </c>
      <c r="D2156" s="26" t="s">
        <v>40</v>
      </c>
      <c r="E2156" s="19" t="n">
        <v>9.99</v>
      </c>
      <c r="F2156" s="0" t="s">
        <v>31</v>
      </c>
      <c r="G2156" s="26" t="n">
        <f aca="false">YEAR(C2156)&amp;F2156</f>
        <v>0</v>
      </c>
      <c r="K2156" s="0" t="n">
        <f aca="false">VLOOKUP(F2156,$I$11061:$J$11089,2)</f>
        <v>0</v>
      </c>
      <c r="L2156" s="0" t="s">
        <v>31</v>
      </c>
    </row>
    <row r="2157" customFormat="false" ht="14.1" hidden="false" customHeight="true" outlineLevel="0" collapsed="false">
      <c r="A2157" s="17" t="s">
        <v>24</v>
      </c>
      <c r="B2157" s="0" t="s">
        <v>25</v>
      </c>
      <c r="C2157" s="7" t="n">
        <v>38926</v>
      </c>
      <c r="D2157" s="26" t="s">
        <v>26</v>
      </c>
      <c r="E2157" s="19" t="n">
        <v>1.11</v>
      </c>
      <c r="F2157" s="0" t="s">
        <v>31</v>
      </c>
      <c r="G2157" s="26" t="n">
        <f aca="false">YEAR(C2157)&amp;F2157</f>
        <v>0</v>
      </c>
      <c r="K2157" s="0" t="n">
        <f aca="false">VLOOKUP(F2157,$I$11061:$J$11089,2)</f>
        <v>0</v>
      </c>
      <c r="L2157" s="0" t="s">
        <v>31</v>
      </c>
    </row>
    <row r="2158" customFormat="false" ht="14.1" hidden="false" customHeight="true" outlineLevel="0" collapsed="false">
      <c r="A2158" s="17" t="s">
        <v>24</v>
      </c>
      <c r="B2158" s="0" t="s">
        <v>25</v>
      </c>
      <c r="C2158" s="7" t="n">
        <v>38926</v>
      </c>
      <c r="D2158" s="26" t="s">
        <v>28</v>
      </c>
      <c r="E2158" s="19" t="n">
        <v>2.22</v>
      </c>
      <c r="F2158" s="0" t="s">
        <v>31</v>
      </c>
      <c r="G2158" s="26" t="n">
        <f aca="false">YEAR(C2158)&amp;F2158</f>
        <v>0</v>
      </c>
      <c r="K2158" s="0" t="n">
        <f aca="false">VLOOKUP(F2158,$I$11061:$J$11089,2)</f>
        <v>0</v>
      </c>
      <c r="L2158" s="0" t="s">
        <v>31</v>
      </c>
    </row>
    <row r="2159" customFormat="false" ht="14.1" hidden="false" customHeight="true" outlineLevel="0" collapsed="false">
      <c r="A2159" s="17" t="s">
        <v>24</v>
      </c>
      <c r="B2159" s="0" t="s">
        <v>25</v>
      </c>
      <c r="C2159" s="7" t="n">
        <v>38928</v>
      </c>
      <c r="D2159" s="26" t="s">
        <v>30</v>
      </c>
      <c r="E2159" s="19" t="n">
        <v>3.33</v>
      </c>
      <c r="F2159" s="0" t="s">
        <v>39</v>
      </c>
      <c r="G2159" s="26" t="n">
        <f aca="false">YEAR(C2159)&amp;F2159</f>
        <v>0</v>
      </c>
      <c r="K2159" s="0" t="n">
        <f aca="false">VLOOKUP(F2159,$I$11061:$J$11089,2)</f>
        <v>0</v>
      </c>
      <c r="L2159" s="0" t="s">
        <v>39</v>
      </c>
    </row>
    <row r="2160" customFormat="false" ht="14.1" hidden="false" customHeight="true" outlineLevel="0" collapsed="false">
      <c r="A2160" s="17" t="s">
        <v>24</v>
      </c>
      <c r="B2160" s="0" t="s">
        <v>25</v>
      </c>
      <c r="C2160" s="7" t="n">
        <v>38928</v>
      </c>
      <c r="D2160" s="26" t="s">
        <v>32</v>
      </c>
      <c r="E2160" s="19" t="n">
        <v>4.44</v>
      </c>
      <c r="F2160" s="0" t="s">
        <v>46</v>
      </c>
      <c r="G2160" s="26" t="n">
        <f aca="false">YEAR(C2160)&amp;F2160</f>
        <v>0</v>
      </c>
      <c r="K2160" s="0" t="n">
        <f aca="false">VLOOKUP(F2160,$I$11061:$J$11089,2)</f>
        <v>0</v>
      </c>
      <c r="L2160" s="0" t="s">
        <v>46</v>
      </c>
    </row>
    <row r="2161" customFormat="false" ht="14.1" hidden="false" customHeight="true" outlineLevel="0" collapsed="false">
      <c r="A2161" s="17" t="s">
        <v>24</v>
      </c>
      <c r="B2161" s="0" t="s">
        <v>25</v>
      </c>
      <c r="C2161" s="7" t="n">
        <v>38929</v>
      </c>
      <c r="D2161" s="26" t="s">
        <v>33</v>
      </c>
      <c r="E2161" s="19" t="n">
        <v>5.55</v>
      </c>
      <c r="F2161" s="0" t="s">
        <v>27</v>
      </c>
      <c r="G2161" s="26" t="n">
        <f aca="false">YEAR(C2161)&amp;F2161</f>
        <v>0</v>
      </c>
      <c r="K2161" s="0" t="n">
        <f aca="false">VLOOKUP(F2161,$I$11061:$J$11089,2)</f>
        <v>0</v>
      </c>
      <c r="L2161" s="0" t="s">
        <v>27</v>
      </c>
    </row>
    <row r="2162" customFormat="false" ht="14.1" hidden="false" customHeight="true" outlineLevel="0" collapsed="false">
      <c r="A2162" s="17" t="s">
        <v>24</v>
      </c>
      <c r="B2162" s="0" t="s">
        <v>25</v>
      </c>
      <c r="C2162" s="7" t="n">
        <v>38929</v>
      </c>
      <c r="D2162" s="26" t="s">
        <v>35</v>
      </c>
      <c r="E2162" s="19" t="n">
        <v>6.66</v>
      </c>
      <c r="F2162" s="0" t="s">
        <v>37</v>
      </c>
      <c r="G2162" s="26" t="n">
        <f aca="false">YEAR(C2162)&amp;F2162</f>
        <v>0</v>
      </c>
      <c r="K2162" s="0" t="n">
        <f aca="false">VLOOKUP(F2162,$I$11061:$J$11089,2)</f>
        <v>0</v>
      </c>
      <c r="L2162" s="0" t="s">
        <v>37</v>
      </c>
    </row>
    <row r="2163" customFormat="false" ht="14.1" hidden="false" customHeight="true" outlineLevel="0" collapsed="false">
      <c r="A2163" s="17" t="s">
        <v>24</v>
      </c>
      <c r="B2163" s="0" t="s">
        <v>25</v>
      </c>
      <c r="C2163" s="7" t="n">
        <v>38929</v>
      </c>
      <c r="D2163" s="26" t="s">
        <v>36</v>
      </c>
      <c r="E2163" s="19" t="n">
        <v>7.77</v>
      </c>
      <c r="F2163" s="0" t="s">
        <v>37</v>
      </c>
      <c r="G2163" s="26" t="n">
        <f aca="false">YEAR(C2163)&amp;F2163</f>
        <v>0</v>
      </c>
      <c r="K2163" s="0" t="n">
        <f aca="false">VLOOKUP(F2163,$I$11061:$J$11089,2)</f>
        <v>0</v>
      </c>
      <c r="L2163" s="0" t="s">
        <v>37</v>
      </c>
    </row>
    <row r="2164" customFormat="false" ht="14.1" hidden="false" customHeight="true" outlineLevel="0" collapsed="false">
      <c r="A2164" s="17" t="s">
        <v>24</v>
      </c>
      <c r="B2164" s="0" t="s">
        <v>25</v>
      </c>
      <c r="C2164" s="7" t="n">
        <v>38929</v>
      </c>
      <c r="D2164" s="26" t="s">
        <v>38</v>
      </c>
      <c r="E2164" s="19" t="n">
        <v>8.88</v>
      </c>
      <c r="F2164" s="0" t="s">
        <v>52</v>
      </c>
      <c r="G2164" s="26" t="n">
        <f aca="false">YEAR(C2164)&amp;F2164</f>
        <v>0</v>
      </c>
      <c r="K2164" s="0" t="n">
        <f aca="false">VLOOKUP(F2164,$I$11061:$J$11089,2)</f>
        <v>0</v>
      </c>
      <c r="L2164" s="0" t="s">
        <v>52</v>
      </c>
    </row>
    <row r="2165" customFormat="false" ht="14.1" hidden="false" customHeight="true" outlineLevel="0" collapsed="false">
      <c r="A2165" s="17" t="s">
        <v>24</v>
      </c>
      <c r="B2165" s="0" t="s">
        <v>25</v>
      </c>
      <c r="C2165" s="7" t="n">
        <v>38929</v>
      </c>
      <c r="D2165" s="26" t="s">
        <v>40</v>
      </c>
      <c r="E2165" s="19" t="n">
        <v>9.99</v>
      </c>
      <c r="F2165" s="0" t="s">
        <v>52</v>
      </c>
      <c r="G2165" s="26" t="n">
        <f aca="false">YEAR(C2165)&amp;F2165</f>
        <v>0</v>
      </c>
      <c r="K2165" s="0" t="n">
        <f aca="false">VLOOKUP(F2165,$I$11061:$J$11089,2)</f>
        <v>0</v>
      </c>
      <c r="L2165" s="0" t="s">
        <v>52</v>
      </c>
    </row>
    <row r="2166" customFormat="false" ht="14.1" hidden="false" customHeight="true" outlineLevel="0" collapsed="false">
      <c r="A2166" s="17" t="s">
        <v>24</v>
      </c>
      <c r="B2166" s="0" t="s">
        <v>25</v>
      </c>
      <c r="C2166" s="7" t="n">
        <v>38929</v>
      </c>
      <c r="D2166" s="26" t="s">
        <v>26</v>
      </c>
      <c r="E2166" s="19" t="n">
        <v>1.11</v>
      </c>
      <c r="F2166" s="0" t="s">
        <v>46</v>
      </c>
      <c r="G2166" s="26" t="n">
        <f aca="false">YEAR(C2166)&amp;F2166</f>
        <v>0</v>
      </c>
      <c r="K2166" s="0" t="n">
        <f aca="false">VLOOKUP(F2166,$I$11061:$J$11089,2)</f>
        <v>0</v>
      </c>
      <c r="L2166" s="0" t="s">
        <v>46</v>
      </c>
    </row>
    <row r="2167" customFormat="false" ht="14.1" hidden="false" customHeight="true" outlineLevel="0" collapsed="false">
      <c r="A2167" s="17" t="s">
        <v>24</v>
      </c>
      <c r="B2167" s="0" t="s">
        <v>25</v>
      </c>
      <c r="C2167" s="7" t="n">
        <v>38930</v>
      </c>
      <c r="D2167" s="26" t="s">
        <v>28</v>
      </c>
      <c r="E2167" s="19" t="n">
        <v>2.22</v>
      </c>
      <c r="F2167" s="0" t="s">
        <v>45</v>
      </c>
      <c r="G2167" s="26" t="n">
        <f aca="false">YEAR(C2167)&amp;F2167</f>
        <v>0</v>
      </c>
      <c r="K2167" s="0" t="n">
        <f aca="false">VLOOKUP(F2167,$I$11061:$J$11089,2)</f>
        <v>0</v>
      </c>
      <c r="L2167" s="0" t="s">
        <v>45</v>
      </c>
    </row>
    <row r="2168" customFormat="false" ht="14.1" hidden="false" customHeight="true" outlineLevel="0" collapsed="false">
      <c r="A2168" s="17" t="s">
        <v>24</v>
      </c>
      <c r="B2168" s="0" t="s">
        <v>25</v>
      </c>
      <c r="C2168" s="7" t="n">
        <v>38930</v>
      </c>
      <c r="D2168" s="26" t="s">
        <v>30</v>
      </c>
      <c r="E2168" s="19" t="n">
        <v>3.33</v>
      </c>
      <c r="F2168" s="0" t="s">
        <v>60</v>
      </c>
      <c r="G2168" s="26" t="n">
        <f aca="false">YEAR(C2168)&amp;F2168</f>
        <v>0</v>
      </c>
      <c r="K2168" s="0" t="n">
        <f aca="false">VLOOKUP(F2168,$I$11061:$J$11089,2)</f>
        <v>0</v>
      </c>
      <c r="L2168" s="0" t="s">
        <v>60</v>
      </c>
    </row>
    <row r="2169" customFormat="false" ht="14.1" hidden="false" customHeight="true" outlineLevel="0" collapsed="false">
      <c r="A2169" s="17" t="s">
        <v>24</v>
      </c>
      <c r="B2169" s="0" t="s">
        <v>25</v>
      </c>
      <c r="C2169" s="7" t="n">
        <v>38930</v>
      </c>
      <c r="D2169" s="26" t="s">
        <v>32</v>
      </c>
      <c r="E2169" s="19" t="n">
        <v>4.44</v>
      </c>
      <c r="F2169" s="0" t="s">
        <v>50</v>
      </c>
      <c r="G2169" s="26" t="n">
        <f aca="false">YEAR(C2169)&amp;F2169</f>
        <v>0</v>
      </c>
      <c r="K2169" s="0" t="n">
        <f aca="false">VLOOKUP(F2169,$I$11061:$J$11089,2)</f>
        <v>0</v>
      </c>
      <c r="L2169" s="0" t="s">
        <v>50</v>
      </c>
    </row>
    <row r="2170" customFormat="false" ht="14.1" hidden="false" customHeight="true" outlineLevel="0" collapsed="false">
      <c r="A2170" s="17" t="s">
        <v>24</v>
      </c>
      <c r="B2170" s="0" t="s">
        <v>25</v>
      </c>
      <c r="C2170" s="7" t="n">
        <v>38930</v>
      </c>
      <c r="D2170" s="26" t="s">
        <v>33</v>
      </c>
      <c r="E2170" s="19" t="n">
        <v>5.55</v>
      </c>
      <c r="F2170" s="0" t="s">
        <v>49</v>
      </c>
      <c r="G2170" s="26" t="n">
        <f aca="false">YEAR(C2170)&amp;F2170</f>
        <v>0</v>
      </c>
      <c r="K2170" s="0" t="n">
        <f aca="false">VLOOKUP(F2170,$I$11061:$J$11089,2)</f>
        <v>0</v>
      </c>
      <c r="L2170" s="0" t="s">
        <v>49</v>
      </c>
    </row>
    <row r="2171" customFormat="false" ht="14.1" hidden="false" customHeight="true" outlineLevel="0" collapsed="false">
      <c r="A2171" s="17" t="s">
        <v>24</v>
      </c>
      <c r="B2171" s="0" t="s">
        <v>25</v>
      </c>
      <c r="C2171" s="7" t="n">
        <v>38931</v>
      </c>
      <c r="D2171" s="26" t="s">
        <v>35</v>
      </c>
      <c r="E2171" s="19" t="n">
        <v>6.66</v>
      </c>
      <c r="F2171" s="0" t="s">
        <v>27</v>
      </c>
      <c r="G2171" s="26" t="n">
        <f aca="false">YEAR(C2171)&amp;F2171</f>
        <v>0</v>
      </c>
      <c r="K2171" s="0" t="n">
        <f aca="false">VLOOKUP(F2171,$I$11061:$J$11089,2)</f>
        <v>0</v>
      </c>
      <c r="L2171" s="0" t="s">
        <v>27</v>
      </c>
    </row>
    <row r="2172" customFormat="false" ht="14.1" hidden="false" customHeight="true" outlineLevel="0" collapsed="false">
      <c r="A2172" s="17" t="s">
        <v>24</v>
      </c>
      <c r="B2172" s="0" t="s">
        <v>25</v>
      </c>
      <c r="C2172" s="7" t="n">
        <v>38931</v>
      </c>
      <c r="D2172" s="26" t="s">
        <v>36</v>
      </c>
      <c r="E2172" s="19" t="n">
        <v>7.77</v>
      </c>
      <c r="F2172" s="0" t="s">
        <v>29</v>
      </c>
      <c r="G2172" s="26" t="n">
        <f aca="false">YEAR(C2172)&amp;F2172</f>
        <v>0</v>
      </c>
      <c r="K2172" s="0" t="n">
        <f aca="false">VLOOKUP(F2172,$I$11061:$J$11089,2)</f>
        <v>0</v>
      </c>
      <c r="L2172" s="0" t="s">
        <v>29</v>
      </c>
    </row>
    <row r="2173" customFormat="false" ht="14.1" hidden="false" customHeight="true" outlineLevel="0" collapsed="false">
      <c r="A2173" s="17" t="s">
        <v>24</v>
      </c>
      <c r="B2173" s="0" t="s">
        <v>25</v>
      </c>
      <c r="C2173" s="7" t="n">
        <v>38931</v>
      </c>
      <c r="D2173" s="26" t="s">
        <v>38</v>
      </c>
      <c r="E2173" s="19" t="n">
        <v>8.88</v>
      </c>
      <c r="F2173" s="0" t="s">
        <v>52</v>
      </c>
      <c r="G2173" s="26" t="n">
        <f aca="false">YEAR(C2173)&amp;F2173</f>
        <v>0</v>
      </c>
      <c r="K2173" s="0" t="n">
        <f aca="false">VLOOKUP(F2173,$I$11061:$J$11089,2)</f>
        <v>0</v>
      </c>
      <c r="L2173" s="0" t="s">
        <v>52</v>
      </c>
    </row>
    <row r="2174" customFormat="false" ht="14.1" hidden="false" customHeight="true" outlineLevel="0" collapsed="false">
      <c r="A2174" s="17" t="s">
        <v>24</v>
      </c>
      <c r="B2174" s="0" t="s">
        <v>25</v>
      </c>
      <c r="C2174" s="7" t="n">
        <v>38931</v>
      </c>
      <c r="D2174" s="26" t="s">
        <v>40</v>
      </c>
      <c r="E2174" s="19" t="n">
        <v>9.99</v>
      </c>
      <c r="F2174" s="0" t="s">
        <v>52</v>
      </c>
      <c r="G2174" s="26" t="n">
        <f aca="false">YEAR(C2174)&amp;F2174</f>
        <v>0</v>
      </c>
      <c r="K2174" s="0" t="n">
        <f aca="false">VLOOKUP(F2174,$I$11061:$J$11089,2)</f>
        <v>0</v>
      </c>
      <c r="L2174" s="0" t="s">
        <v>52</v>
      </c>
    </row>
    <row r="2175" customFormat="false" ht="14.1" hidden="false" customHeight="true" outlineLevel="0" collapsed="false">
      <c r="A2175" s="17" t="s">
        <v>24</v>
      </c>
      <c r="B2175" s="0" t="s">
        <v>25</v>
      </c>
      <c r="C2175" s="7" t="n">
        <v>38932</v>
      </c>
      <c r="D2175" s="26" t="s">
        <v>26</v>
      </c>
      <c r="E2175" s="19" t="n">
        <v>1.11</v>
      </c>
      <c r="F2175" s="0" t="s">
        <v>37</v>
      </c>
      <c r="G2175" s="26" t="n">
        <f aca="false">YEAR(C2175)&amp;F2175</f>
        <v>0</v>
      </c>
      <c r="K2175" s="0" t="n">
        <f aca="false">VLOOKUP(F2175,$I$11061:$J$11089,2)</f>
        <v>0</v>
      </c>
      <c r="L2175" s="0" t="s">
        <v>37</v>
      </c>
    </row>
    <row r="2176" customFormat="false" ht="14.1" hidden="false" customHeight="true" outlineLevel="0" collapsed="false">
      <c r="A2176" s="17" t="s">
        <v>24</v>
      </c>
      <c r="B2176" s="0" t="s">
        <v>25</v>
      </c>
      <c r="C2176" s="7" t="n">
        <v>38932</v>
      </c>
      <c r="D2176" s="26" t="s">
        <v>28</v>
      </c>
      <c r="E2176" s="19" t="n">
        <v>2.22</v>
      </c>
      <c r="F2176" s="0" t="s">
        <v>52</v>
      </c>
      <c r="G2176" s="26" t="n">
        <f aca="false">YEAR(C2176)&amp;F2176</f>
        <v>0</v>
      </c>
      <c r="K2176" s="0" t="n">
        <f aca="false">VLOOKUP(F2176,$I$11061:$J$11089,2)</f>
        <v>0</v>
      </c>
      <c r="L2176" s="0" t="s">
        <v>52</v>
      </c>
    </row>
    <row r="2177" customFormat="false" ht="14.1" hidden="false" customHeight="true" outlineLevel="0" collapsed="false">
      <c r="A2177" s="17" t="s">
        <v>24</v>
      </c>
      <c r="B2177" s="0" t="s">
        <v>25</v>
      </c>
      <c r="C2177" s="7" t="n">
        <v>38932</v>
      </c>
      <c r="D2177" s="26" t="s">
        <v>30</v>
      </c>
      <c r="E2177" s="19" t="n">
        <v>3.33</v>
      </c>
      <c r="F2177" s="0" t="s">
        <v>46</v>
      </c>
      <c r="G2177" s="26" t="n">
        <f aca="false">YEAR(C2177)&amp;F2177</f>
        <v>0</v>
      </c>
      <c r="K2177" s="0" t="n">
        <f aca="false">VLOOKUP(F2177,$I$11061:$J$11089,2)</f>
        <v>0</v>
      </c>
      <c r="L2177" s="0" t="s">
        <v>46</v>
      </c>
    </row>
    <row r="2178" customFormat="false" ht="14.1" hidden="false" customHeight="true" outlineLevel="0" collapsed="false">
      <c r="A2178" s="17" t="s">
        <v>24</v>
      </c>
      <c r="B2178" s="0" t="s">
        <v>25</v>
      </c>
      <c r="C2178" s="7" t="n">
        <v>38933</v>
      </c>
      <c r="D2178" s="26" t="s">
        <v>32</v>
      </c>
      <c r="E2178" s="19" t="n">
        <v>4.44</v>
      </c>
      <c r="F2178" s="0" t="s">
        <v>27</v>
      </c>
      <c r="G2178" s="26" t="n">
        <f aca="false">YEAR(C2178)&amp;F2178</f>
        <v>0</v>
      </c>
      <c r="K2178" s="0" t="n">
        <f aca="false">VLOOKUP(F2178,$I$11061:$J$11089,2)</f>
        <v>0</v>
      </c>
      <c r="L2178" s="0" t="s">
        <v>27</v>
      </c>
    </row>
    <row r="2179" customFormat="false" ht="14.1" hidden="false" customHeight="true" outlineLevel="0" collapsed="false">
      <c r="A2179" s="17" t="s">
        <v>24</v>
      </c>
      <c r="B2179" s="0" t="s">
        <v>25</v>
      </c>
      <c r="C2179" s="7" t="n">
        <v>38933</v>
      </c>
      <c r="D2179" s="26" t="s">
        <v>33</v>
      </c>
      <c r="E2179" s="19" t="n">
        <v>5.55</v>
      </c>
      <c r="F2179" s="0" t="s">
        <v>29</v>
      </c>
      <c r="G2179" s="26" t="n">
        <f aca="false">YEAR(C2179)&amp;F2179</f>
        <v>0</v>
      </c>
      <c r="K2179" s="0" t="n">
        <f aca="false">VLOOKUP(F2179,$I$11061:$J$11089,2)</f>
        <v>0</v>
      </c>
      <c r="L2179" s="0" t="s">
        <v>29</v>
      </c>
    </row>
    <row r="2180" customFormat="false" ht="14.1" hidden="false" customHeight="true" outlineLevel="0" collapsed="false">
      <c r="A2180" s="17" t="s">
        <v>24</v>
      </c>
      <c r="B2180" s="0" t="s">
        <v>25</v>
      </c>
      <c r="C2180" s="7" t="n">
        <v>38933</v>
      </c>
      <c r="D2180" s="26" t="s">
        <v>35</v>
      </c>
      <c r="E2180" s="19" t="n">
        <v>6.66</v>
      </c>
      <c r="F2180" s="0" t="s">
        <v>29</v>
      </c>
      <c r="G2180" s="26" t="n">
        <f aca="false">YEAR(C2180)&amp;F2180</f>
        <v>0</v>
      </c>
      <c r="K2180" s="0" t="n">
        <f aca="false">VLOOKUP(F2180,$I$11061:$J$11089,2)</f>
        <v>0</v>
      </c>
      <c r="L2180" s="0" t="s">
        <v>29</v>
      </c>
    </row>
    <row r="2181" customFormat="false" ht="14.1" hidden="false" customHeight="true" outlineLevel="0" collapsed="false">
      <c r="A2181" s="17" t="s">
        <v>24</v>
      </c>
      <c r="B2181" s="0" t="s">
        <v>25</v>
      </c>
      <c r="C2181" s="7" t="n">
        <v>38933</v>
      </c>
      <c r="D2181" s="26" t="s">
        <v>36</v>
      </c>
      <c r="E2181" s="19" t="n">
        <v>7.77</v>
      </c>
      <c r="F2181" s="0" t="s">
        <v>29</v>
      </c>
      <c r="G2181" s="26" t="n">
        <f aca="false">YEAR(C2181)&amp;F2181</f>
        <v>0</v>
      </c>
      <c r="K2181" s="0" t="n">
        <f aca="false">VLOOKUP(F2181,$I$11061:$J$11089,2)</f>
        <v>0</v>
      </c>
      <c r="L2181" s="0" t="s">
        <v>29</v>
      </c>
    </row>
    <row r="2182" customFormat="false" ht="14.1" hidden="false" customHeight="true" outlineLevel="0" collapsed="false">
      <c r="A2182" s="17" t="s">
        <v>24</v>
      </c>
      <c r="B2182" s="0" t="s">
        <v>25</v>
      </c>
      <c r="C2182" s="7" t="n">
        <v>38933</v>
      </c>
      <c r="D2182" s="26" t="s">
        <v>38</v>
      </c>
      <c r="E2182" s="19" t="n">
        <v>8.88</v>
      </c>
      <c r="F2182" s="0" t="s">
        <v>46</v>
      </c>
      <c r="G2182" s="26" t="n">
        <f aca="false">YEAR(C2182)&amp;F2182</f>
        <v>0</v>
      </c>
      <c r="K2182" s="0" t="n">
        <f aca="false">VLOOKUP(F2182,$I$11061:$J$11089,2)</f>
        <v>0</v>
      </c>
      <c r="L2182" s="0" t="s">
        <v>46</v>
      </c>
    </row>
    <row r="2183" customFormat="false" ht="14.1" hidden="false" customHeight="true" outlineLevel="0" collapsed="false">
      <c r="A2183" s="17" t="s">
        <v>24</v>
      </c>
      <c r="B2183" s="0" t="s">
        <v>25</v>
      </c>
      <c r="C2183" s="7" t="n">
        <v>38935</v>
      </c>
      <c r="D2183" s="26" t="s">
        <v>40</v>
      </c>
      <c r="E2183" s="19" t="n">
        <v>9.99</v>
      </c>
      <c r="F2183" s="0" t="s">
        <v>37</v>
      </c>
      <c r="G2183" s="26" t="n">
        <f aca="false">YEAR(C2183)&amp;F2183</f>
        <v>0</v>
      </c>
      <c r="K2183" s="0" t="n">
        <f aca="false">VLOOKUP(F2183,$I$11061:$J$11089,2)</f>
        <v>0</v>
      </c>
      <c r="L2183" s="0" t="s">
        <v>37</v>
      </c>
    </row>
    <row r="2184" customFormat="false" ht="14.1" hidden="false" customHeight="true" outlineLevel="0" collapsed="false">
      <c r="A2184" s="17" t="s">
        <v>24</v>
      </c>
      <c r="B2184" s="0" t="s">
        <v>25</v>
      </c>
      <c r="C2184" s="7" t="n">
        <v>38936</v>
      </c>
      <c r="D2184" s="26" t="s">
        <v>26</v>
      </c>
      <c r="E2184" s="19" t="n">
        <v>1.11</v>
      </c>
      <c r="F2184" s="0" t="s">
        <v>49</v>
      </c>
      <c r="G2184" s="26" t="n">
        <f aca="false">YEAR(C2184)&amp;F2184</f>
        <v>0</v>
      </c>
      <c r="K2184" s="0" t="n">
        <f aca="false">VLOOKUP(F2184,$I$11061:$J$11089,2)</f>
        <v>0</v>
      </c>
      <c r="L2184" s="0" t="s">
        <v>49</v>
      </c>
    </row>
    <row r="2185" customFormat="false" ht="14.1" hidden="false" customHeight="true" outlineLevel="0" collapsed="false">
      <c r="A2185" s="17" t="s">
        <v>24</v>
      </c>
      <c r="B2185" s="0" t="s">
        <v>25</v>
      </c>
      <c r="C2185" s="7" t="n">
        <v>38937</v>
      </c>
      <c r="D2185" s="26" t="s">
        <v>28</v>
      </c>
      <c r="E2185" s="19" t="n">
        <v>2.22</v>
      </c>
      <c r="F2185" s="0" t="s">
        <v>49</v>
      </c>
      <c r="G2185" s="26" t="n">
        <f aca="false">YEAR(C2185)&amp;F2185</f>
        <v>0</v>
      </c>
      <c r="K2185" s="0" t="n">
        <f aca="false">VLOOKUP(F2185,$I$11061:$J$11089,2)</f>
        <v>0</v>
      </c>
      <c r="L2185" s="0" t="s">
        <v>49</v>
      </c>
    </row>
    <row r="2186" customFormat="false" ht="14.1" hidden="false" customHeight="true" outlineLevel="0" collapsed="false">
      <c r="A2186" s="17" t="s">
        <v>24</v>
      </c>
      <c r="B2186" s="0" t="s">
        <v>25</v>
      </c>
      <c r="C2186" s="7" t="n">
        <v>38938</v>
      </c>
      <c r="D2186" s="26" t="s">
        <v>30</v>
      </c>
      <c r="E2186" s="19" t="n">
        <v>3.33</v>
      </c>
      <c r="F2186" s="0" t="s">
        <v>27</v>
      </c>
      <c r="G2186" s="26" t="n">
        <f aca="false">YEAR(C2186)&amp;F2186</f>
        <v>0</v>
      </c>
      <c r="K2186" s="0" t="n">
        <f aca="false">VLOOKUP(F2186,$I$11061:$J$11089,2)</f>
        <v>0</v>
      </c>
      <c r="L2186" s="0" t="s">
        <v>27</v>
      </c>
    </row>
    <row r="2187" customFormat="false" ht="14.1" hidden="false" customHeight="true" outlineLevel="0" collapsed="false">
      <c r="A2187" s="17" t="s">
        <v>24</v>
      </c>
      <c r="B2187" s="0" t="s">
        <v>25</v>
      </c>
      <c r="C2187" s="7" t="n">
        <v>38938</v>
      </c>
      <c r="D2187" s="26" t="s">
        <v>32</v>
      </c>
      <c r="E2187" s="19" t="n">
        <v>4.44</v>
      </c>
      <c r="F2187" s="0" t="s">
        <v>37</v>
      </c>
      <c r="G2187" s="26" t="n">
        <f aca="false">YEAR(C2187)&amp;F2187</f>
        <v>0</v>
      </c>
      <c r="K2187" s="0" t="n">
        <f aca="false">VLOOKUP(F2187,$I$11061:$J$11089,2)</f>
        <v>0</v>
      </c>
      <c r="L2187" s="0" t="s">
        <v>37</v>
      </c>
    </row>
    <row r="2188" customFormat="false" ht="14.1" hidden="false" customHeight="true" outlineLevel="0" collapsed="false">
      <c r="A2188" s="17" t="s">
        <v>24</v>
      </c>
      <c r="B2188" s="0" t="s">
        <v>25</v>
      </c>
      <c r="C2188" s="7" t="n">
        <v>38938</v>
      </c>
      <c r="D2188" s="26" t="s">
        <v>33</v>
      </c>
      <c r="E2188" s="19" t="n">
        <v>5.55</v>
      </c>
      <c r="F2188" s="0" t="s">
        <v>29</v>
      </c>
      <c r="G2188" s="26" t="n">
        <f aca="false">YEAR(C2188)&amp;F2188</f>
        <v>0</v>
      </c>
      <c r="K2188" s="0" t="n">
        <f aca="false">VLOOKUP(F2188,$I$11061:$J$11089,2)</f>
        <v>0</v>
      </c>
      <c r="L2188" s="0" t="s">
        <v>29</v>
      </c>
    </row>
    <row r="2189" customFormat="false" ht="14.1" hidden="false" customHeight="true" outlineLevel="0" collapsed="false">
      <c r="A2189" s="17" t="s">
        <v>24</v>
      </c>
      <c r="B2189" s="0" t="s">
        <v>25</v>
      </c>
      <c r="C2189" s="7" t="n">
        <v>38938</v>
      </c>
      <c r="D2189" s="26" t="s">
        <v>35</v>
      </c>
      <c r="E2189" s="19" t="n">
        <v>6.66</v>
      </c>
      <c r="F2189" s="0" t="s">
        <v>31</v>
      </c>
      <c r="G2189" s="26" t="n">
        <f aca="false">YEAR(C2189)&amp;F2189</f>
        <v>0</v>
      </c>
      <c r="K2189" s="0" t="n">
        <f aca="false">VLOOKUP(F2189,$I$11061:$J$11089,2)</f>
        <v>0</v>
      </c>
      <c r="L2189" s="0" t="s">
        <v>31</v>
      </c>
    </row>
    <row r="2190" customFormat="false" ht="14.1" hidden="false" customHeight="true" outlineLevel="0" collapsed="false">
      <c r="A2190" s="17" t="s">
        <v>24</v>
      </c>
      <c r="B2190" s="0" t="s">
        <v>25</v>
      </c>
      <c r="C2190" s="7" t="n">
        <v>38939</v>
      </c>
      <c r="D2190" s="26" t="s">
        <v>26</v>
      </c>
      <c r="E2190" s="19" t="n">
        <v>1.11</v>
      </c>
      <c r="F2190" s="0" t="s">
        <v>52</v>
      </c>
      <c r="G2190" s="26" t="n">
        <f aca="false">YEAR(C2190)&amp;F2190</f>
        <v>0</v>
      </c>
      <c r="K2190" s="0" t="n">
        <f aca="false">VLOOKUP(F2190,$I$11061:$J$11089,2)</f>
        <v>0</v>
      </c>
      <c r="L2190" s="0" t="s">
        <v>52</v>
      </c>
    </row>
    <row r="2191" customFormat="false" ht="14.1" hidden="false" customHeight="true" outlineLevel="0" collapsed="false">
      <c r="A2191" s="17" t="s">
        <v>24</v>
      </c>
      <c r="B2191" s="0" t="s">
        <v>25</v>
      </c>
      <c r="C2191" s="7" t="n">
        <v>38939</v>
      </c>
      <c r="D2191" s="26" t="s">
        <v>28</v>
      </c>
      <c r="E2191" s="19" t="n">
        <v>2.22</v>
      </c>
      <c r="F2191" s="0" t="s">
        <v>43</v>
      </c>
      <c r="G2191" s="26" t="n">
        <f aca="false">YEAR(C2191)&amp;F2191</f>
        <v>0</v>
      </c>
      <c r="K2191" s="0" t="n">
        <f aca="false">VLOOKUP(F2191,$I$11061:$J$11089,2)</f>
        <v>0</v>
      </c>
      <c r="L2191" s="0" t="s">
        <v>43</v>
      </c>
    </row>
    <row r="2192" customFormat="false" ht="14.1" hidden="false" customHeight="true" outlineLevel="0" collapsed="false">
      <c r="A2192" s="17" t="s">
        <v>24</v>
      </c>
      <c r="B2192" s="0" t="s">
        <v>25</v>
      </c>
      <c r="C2192" s="7" t="n">
        <v>38939</v>
      </c>
      <c r="D2192" s="26" t="s">
        <v>30</v>
      </c>
      <c r="E2192" s="19" t="n">
        <v>3.33</v>
      </c>
      <c r="F2192" s="0" t="s">
        <v>31</v>
      </c>
      <c r="G2192" s="26" t="n">
        <f aca="false">YEAR(C2192)&amp;F2192</f>
        <v>0</v>
      </c>
      <c r="K2192" s="0" t="n">
        <f aca="false">VLOOKUP(F2192,$I$11061:$J$11089,2)</f>
        <v>0</v>
      </c>
      <c r="L2192" s="0" t="s">
        <v>31</v>
      </c>
    </row>
    <row r="2193" customFormat="false" ht="14.1" hidden="false" customHeight="true" outlineLevel="0" collapsed="false">
      <c r="A2193" s="17" t="s">
        <v>24</v>
      </c>
      <c r="B2193" s="0" t="s">
        <v>25</v>
      </c>
      <c r="C2193" s="7" t="n">
        <v>38940</v>
      </c>
      <c r="D2193" s="26" t="s">
        <v>32</v>
      </c>
      <c r="E2193" s="19" t="n">
        <v>4.44</v>
      </c>
      <c r="F2193" s="0" t="s">
        <v>27</v>
      </c>
      <c r="G2193" s="26" t="n">
        <f aca="false">YEAR(C2193)&amp;F2193</f>
        <v>0</v>
      </c>
      <c r="K2193" s="0" t="n">
        <f aca="false">VLOOKUP(F2193,$I$11061:$J$11089,2)</f>
        <v>0</v>
      </c>
      <c r="L2193" s="0" t="s">
        <v>27</v>
      </c>
    </row>
    <row r="2194" customFormat="false" ht="14.1" hidden="false" customHeight="true" outlineLevel="0" collapsed="false">
      <c r="A2194" s="17" t="s">
        <v>24</v>
      </c>
      <c r="B2194" s="0" t="s">
        <v>25</v>
      </c>
      <c r="C2194" s="7" t="n">
        <v>38940</v>
      </c>
      <c r="D2194" s="26" t="s">
        <v>33</v>
      </c>
      <c r="E2194" s="19" t="n">
        <v>5.55</v>
      </c>
      <c r="F2194" s="0" t="s">
        <v>29</v>
      </c>
      <c r="G2194" s="26" t="n">
        <f aca="false">YEAR(C2194)&amp;F2194</f>
        <v>0</v>
      </c>
      <c r="K2194" s="0" t="n">
        <f aca="false">VLOOKUP(F2194,$I$11061:$J$11089,2)</f>
        <v>0</v>
      </c>
      <c r="L2194" s="0" t="s">
        <v>29</v>
      </c>
    </row>
    <row r="2195" customFormat="false" ht="14.1" hidden="false" customHeight="true" outlineLevel="0" collapsed="false">
      <c r="A2195" s="17" t="s">
        <v>24</v>
      </c>
      <c r="B2195" s="0" t="s">
        <v>25</v>
      </c>
      <c r="C2195" s="7" t="n">
        <v>38940</v>
      </c>
      <c r="D2195" s="26" t="s">
        <v>35</v>
      </c>
      <c r="E2195" s="19" t="n">
        <v>6.66</v>
      </c>
      <c r="F2195" s="0" t="s">
        <v>46</v>
      </c>
      <c r="G2195" s="26" t="n">
        <f aca="false">YEAR(C2195)&amp;F2195</f>
        <v>0</v>
      </c>
      <c r="K2195" s="0" t="n">
        <f aca="false">VLOOKUP(F2195,$I$11061:$J$11089,2)</f>
        <v>0</v>
      </c>
      <c r="L2195" s="0" t="s">
        <v>46</v>
      </c>
    </row>
    <row r="2196" customFormat="false" ht="14.1" hidden="false" customHeight="true" outlineLevel="0" collapsed="false">
      <c r="A2196" s="17" t="s">
        <v>24</v>
      </c>
      <c r="B2196" s="0" t="s">
        <v>25</v>
      </c>
      <c r="C2196" s="7" t="n">
        <v>38941</v>
      </c>
      <c r="D2196" s="26" t="s">
        <v>36</v>
      </c>
      <c r="E2196" s="19" t="n">
        <v>7.77</v>
      </c>
      <c r="F2196" s="0" t="s">
        <v>29</v>
      </c>
      <c r="G2196" s="26" t="n">
        <f aca="false">YEAR(C2196)&amp;F2196</f>
        <v>0</v>
      </c>
      <c r="K2196" s="0" t="n">
        <f aca="false">VLOOKUP(F2196,$I$11061:$J$11089,2)</f>
        <v>0</v>
      </c>
      <c r="L2196" s="0" t="s">
        <v>29</v>
      </c>
    </row>
    <row r="2197" customFormat="false" ht="14.1" hidden="false" customHeight="true" outlineLevel="0" collapsed="false">
      <c r="A2197" s="17" t="s">
        <v>24</v>
      </c>
      <c r="B2197" s="0" t="s">
        <v>25</v>
      </c>
      <c r="C2197" s="7" t="n">
        <v>38942</v>
      </c>
      <c r="D2197" s="26" t="s">
        <v>38</v>
      </c>
      <c r="E2197" s="19" t="n">
        <v>8.88</v>
      </c>
      <c r="F2197" s="0" t="s">
        <v>44</v>
      </c>
      <c r="G2197" s="26" t="n">
        <f aca="false">YEAR(C2197)&amp;F2197</f>
        <v>0</v>
      </c>
      <c r="K2197" s="0" t="n">
        <f aca="false">VLOOKUP(F2197,$I$11061:$J$11089,2)</f>
        <v>0</v>
      </c>
      <c r="L2197" s="0" t="s">
        <v>44</v>
      </c>
    </row>
    <row r="2198" customFormat="false" ht="14.1" hidden="false" customHeight="true" outlineLevel="0" collapsed="false">
      <c r="A2198" s="17" t="s">
        <v>24</v>
      </c>
      <c r="B2198" s="0" t="s">
        <v>25</v>
      </c>
      <c r="C2198" s="7" t="n">
        <v>38942</v>
      </c>
      <c r="D2198" s="26" t="s">
        <v>40</v>
      </c>
      <c r="E2198" s="19" t="n">
        <v>9.99</v>
      </c>
      <c r="F2198" s="0" t="s">
        <v>27</v>
      </c>
      <c r="G2198" s="26" t="n">
        <f aca="false">YEAR(C2198)&amp;F2198</f>
        <v>0</v>
      </c>
      <c r="K2198" s="0" t="n">
        <f aca="false">VLOOKUP(F2198,$I$11061:$J$11089,2)</f>
        <v>0</v>
      </c>
      <c r="L2198" s="0" t="s">
        <v>27</v>
      </c>
    </row>
    <row r="2199" customFormat="false" ht="14.1" hidden="false" customHeight="true" outlineLevel="0" collapsed="false">
      <c r="A2199" s="17" t="s">
        <v>24</v>
      </c>
      <c r="B2199" s="0" t="s">
        <v>25</v>
      </c>
      <c r="C2199" s="7" t="n">
        <v>38943</v>
      </c>
      <c r="D2199" s="26" t="s">
        <v>26</v>
      </c>
      <c r="E2199" s="19" t="n">
        <v>1.11</v>
      </c>
      <c r="F2199" s="0" t="s">
        <v>52</v>
      </c>
      <c r="G2199" s="26" t="n">
        <f aca="false">YEAR(C2199)&amp;F2199</f>
        <v>0</v>
      </c>
      <c r="K2199" s="0" t="n">
        <f aca="false">VLOOKUP(F2199,$I$11061:$J$11089,2)</f>
        <v>0</v>
      </c>
      <c r="L2199" s="0" t="s">
        <v>52</v>
      </c>
    </row>
    <row r="2200" customFormat="false" ht="14.1" hidden="false" customHeight="true" outlineLevel="0" collapsed="false">
      <c r="A2200" s="17" t="s">
        <v>24</v>
      </c>
      <c r="B2200" s="0" t="s">
        <v>25</v>
      </c>
      <c r="C2200" s="7" t="n">
        <v>38943</v>
      </c>
      <c r="D2200" s="26" t="s">
        <v>28</v>
      </c>
      <c r="E2200" s="19" t="n">
        <v>2.22</v>
      </c>
      <c r="F2200" s="0" t="s">
        <v>43</v>
      </c>
      <c r="G2200" s="26" t="n">
        <f aca="false">YEAR(C2200)&amp;F2200</f>
        <v>0</v>
      </c>
      <c r="K2200" s="0" t="n">
        <f aca="false">VLOOKUP(F2200,$I$11061:$J$11089,2)</f>
        <v>0</v>
      </c>
      <c r="L2200" s="0" t="s">
        <v>43</v>
      </c>
    </row>
    <row r="2201" customFormat="false" ht="14.1" hidden="false" customHeight="true" outlineLevel="0" collapsed="false">
      <c r="A2201" s="17" t="s">
        <v>24</v>
      </c>
      <c r="B2201" s="0" t="s">
        <v>25</v>
      </c>
      <c r="C2201" s="7" t="n">
        <v>38944</v>
      </c>
      <c r="D2201" s="26" t="s">
        <v>30</v>
      </c>
      <c r="E2201" s="19" t="n">
        <v>3.33</v>
      </c>
      <c r="F2201" s="0" t="s">
        <v>57</v>
      </c>
      <c r="G2201" s="26" t="n">
        <f aca="false">YEAR(C2201)&amp;F2201</f>
        <v>0</v>
      </c>
      <c r="K2201" s="0" t="n">
        <f aca="false">VLOOKUP(F2201,$I$11061:$J$11089,2)</f>
        <v>0</v>
      </c>
      <c r="L2201" s="0" t="s">
        <v>57</v>
      </c>
    </row>
    <row r="2202" customFormat="false" ht="14.1" hidden="false" customHeight="true" outlineLevel="0" collapsed="false">
      <c r="A2202" s="17" t="s">
        <v>24</v>
      </c>
      <c r="B2202" s="0" t="s">
        <v>25</v>
      </c>
      <c r="C2202" s="7" t="n">
        <v>38944</v>
      </c>
      <c r="D2202" s="26" t="s">
        <v>32</v>
      </c>
      <c r="E2202" s="19" t="n">
        <v>4.44</v>
      </c>
      <c r="F2202" s="0" t="s">
        <v>27</v>
      </c>
      <c r="G2202" s="26" t="n">
        <f aca="false">YEAR(C2202)&amp;F2202</f>
        <v>0</v>
      </c>
      <c r="K2202" s="0" t="n">
        <f aca="false">VLOOKUP(F2202,$I$11061:$J$11089,2)</f>
        <v>0</v>
      </c>
      <c r="L2202" s="0" t="s">
        <v>27</v>
      </c>
    </row>
    <row r="2203" customFormat="false" ht="14.1" hidden="false" customHeight="true" outlineLevel="0" collapsed="false">
      <c r="A2203" s="17" t="s">
        <v>24</v>
      </c>
      <c r="B2203" s="0" t="s">
        <v>25</v>
      </c>
      <c r="C2203" s="7" t="n">
        <v>38944</v>
      </c>
      <c r="D2203" s="26" t="s">
        <v>33</v>
      </c>
      <c r="E2203" s="19" t="n">
        <v>5.55</v>
      </c>
      <c r="F2203" s="0" t="s">
        <v>43</v>
      </c>
      <c r="G2203" s="26" t="n">
        <f aca="false">YEAR(C2203)&amp;F2203</f>
        <v>0</v>
      </c>
      <c r="K2203" s="0" t="n">
        <f aca="false">VLOOKUP(F2203,$I$11061:$J$11089,2)</f>
        <v>0</v>
      </c>
      <c r="L2203" s="0" t="s">
        <v>43</v>
      </c>
    </row>
    <row r="2204" customFormat="false" ht="14.1" hidden="false" customHeight="true" outlineLevel="0" collapsed="false">
      <c r="A2204" s="17" t="s">
        <v>24</v>
      </c>
      <c r="B2204" s="0" t="s">
        <v>25</v>
      </c>
      <c r="C2204" s="7" t="n">
        <v>38945</v>
      </c>
      <c r="D2204" s="26" t="s">
        <v>35</v>
      </c>
      <c r="E2204" s="19" t="n">
        <v>6.66</v>
      </c>
      <c r="F2204" s="0" t="s">
        <v>29</v>
      </c>
      <c r="G2204" s="26" t="n">
        <f aca="false">YEAR(C2204)&amp;F2204</f>
        <v>0</v>
      </c>
      <c r="K2204" s="0" t="n">
        <f aca="false">VLOOKUP(F2204,$I$11061:$J$11089,2)</f>
        <v>0</v>
      </c>
      <c r="L2204" s="0" t="s">
        <v>29</v>
      </c>
    </row>
    <row r="2205" customFormat="false" ht="14.1" hidden="false" customHeight="true" outlineLevel="0" collapsed="false">
      <c r="A2205" s="17" t="s">
        <v>24</v>
      </c>
      <c r="B2205" s="0" t="s">
        <v>25</v>
      </c>
      <c r="C2205" s="7" t="n">
        <v>38945</v>
      </c>
      <c r="D2205" s="26" t="s">
        <v>36</v>
      </c>
      <c r="E2205" s="19" t="n">
        <v>7.77</v>
      </c>
      <c r="F2205" s="0" t="s">
        <v>29</v>
      </c>
      <c r="G2205" s="26" t="n">
        <f aca="false">YEAR(C2205)&amp;F2205</f>
        <v>0</v>
      </c>
      <c r="K2205" s="0" t="n">
        <f aca="false">VLOOKUP(F2205,$I$11061:$J$11089,2)</f>
        <v>0</v>
      </c>
      <c r="L2205" s="0" t="s">
        <v>29</v>
      </c>
    </row>
    <row r="2206" customFormat="false" ht="14.1" hidden="false" customHeight="true" outlineLevel="0" collapsed="false">
      <c r="A2206" s="17" t="s">
        <v>24</v>
      </c>
      <c r="B2206" s="0" t="s">
        <v>25</v>
      </c>
      <c r="C2206" s="7" t="n">
        <v>38945</v>
      </c>
      <c r="D2206" s="26" t="s">
        <v>38</v>
      </c>
      <c r="E2206" s="19" t="n">
        <v>8.88</v>
      </c>
      <c r="F2206" s="0" t="s">
        <v>52</v>
      </c>
      <c r="G2206" s="26" t="n">
        <f aca="false">YEAR(C2206)&amp;F2206</f>
        <v>0</v>
      </c>
      <c r="K2206" s="0" t="n">
        <f aca="false">VLOOKUP(F2206,$I$11061:$J$11089,2)</f>
        <v>0</v>
      </c>
      <c r="L2206" s="0" t="s">
        <v>52</v>
      </c>
    </row>
    <row r="2207" customFormat="false" ht="14.1" hidden="false" customHeight="true" outlineLevel="0" collapsed="false">
      <c r="A2207" s="17" t="s">
        <v>24</v>
      </c>
      <c r="B2207" s="0" t="s">
        <v>25</v>
      </c>
      <c r="C2207" s="7" t="n">
        <v>38945</v>
      </c>
      <c r="D2207" s="26" t="s">
        <v>40</v>
      </c>
      <c r="E2207" s="19" t="n">
        <v>9.99</v>
      </c>
      <c r="F2207" s="0" t="s">
        <v>50</v>
      </c>
      <c r="G2207" s="26" t="n">
        <f aca="false">YEAR(C2207)&amp;F2207</f>
        <v>0</v>
      </c>
      <c r="K2207" s="0" t="n">
        <f aca="false">VLOOKUP(F2207,$I$11061:$J$11089,2)</f>
        <v>0</v>
      </c>
      <c r="L2207" s="0" t="s">
        <v>50</v>
      </c>
    </row>
    <row r="2208" customFormat="false" ht="14.1" hidden="false" customHeight="true" outlineLevel="0" collapsed="false">
      <c r="A2208" s="17" t="s">
        <v>24</v>
      </c>
      <c r="B2208" s="0" t="s">
        <v>25</v>
      </c>
      <c r="C2208" s="7" t="n">
        <v>38945</v>
      </c>
      <c r="D2208" s="26" t="s">
        <v>26</v>
      </c>
      <c r="E2208" s="19" t="n">
        <v>1.11</v>
      </c>
      <c r="F2208" s="0" t="s">
        <v>31</v>
      </c>
      <c r="G2208" s="26" t="n">
        <f aca="false">YEAR(C2208)&amp;F2208</f>
        <v>0</v>
      </c>
      <c r="K2208" s="0" t="n">
        <f aca="false">VLOOKUP(F2208,$I$11061:$J$11089,2)</f>
        <v>0</v>
      </c>
      <c r="L2208" s="0" t="s">
        <v>31</v>
      </c>
    </row>
    <row r="2209" customFormat="false" ht="14.1" hidden="false" customHeight="true" outlineLevel="0" collapsed="false">
      <c r="A2209" s="17" t="s">
        <v>24</v>
      </c>
      <c r="B2209" s="0" t="s">
        <v>25</v>
      </c>
      <c r="C2209" s="7" t="n">
        <v>38946</v>
      </c>
      <c r="D2209" s="26" t="s">
        <v>28</v>
      </c>
      <c r="E2209" s="19" t="n">
        <v>2.22</v>
      </c>
      <c r="F2209" s="0" t="s">
        <v>31</v>
      </c>
      <c r="G2209" s="26" t="n">
        <f aca="false">YEAR(C2209)&amp;F2209</f>
        <v>0</v>
      </c>
      <c r="K2209" s="0" t="n">
        <f aca="false">VLOOKUP(F2209,$I$11061:$J$11089,2)</f>
        <v>0</v>
      </c>
      <c r="L2209" s="0" t="s">
        <v>31</v>
      </c>
    </row>
    <row r="2210" customFormat="false" ht="14.1" hidden="false" customHeight="true" outlineLevel="0" collapsed="false">
      <c r="A2210" s="17" t="s">
        <v>24</v>
      </c>
      <c r="B2210" s="0" t="s">
        <v>25</v>
      </c>
      <c r="C2210" s="7" t="n">
        <v>38947</v>
      </c>
      <c r="D2210" s="26" t="s">
        <v>30</v>
      </c>
      <c r="E2210" s="19" t="n">
        <v>3.33</v>
      </c>
      <c r="F2210" s="0" t="s">
        <v>27</v>
      </c>
      <c r="G2210" s="26" t="n">
        <f aca="false">YEAR(C2210)&amp;F2210</f>
        <v>0</v>
      </c>
      <c r="K2210" s="0" t="n">
        <f aca="false">VLOOKUP(F2210,$I$11061:$J$11089,2)</f>
        <v>0</v>
      </c>
      <c r="L2210" s="0" t="s">
        <v>27</v>
      </c>
    </row>
    <row r="2211" customFormat="false" ht="14.1" hidden="false" customHeight="true" outlineLevel="0" collapsed="false">
      <c r="A2211" s="17" t="s">
        <v>24</v>
      </c>
      <c r="B2211" s="0" t="s">
        <v>25</v>
      </c>
      <c r="C2211" s="7" t="n">
        <v>38947</v>
      </c>
      <c r="D2211" s="26" t="s">
        <v>32</v>
      </c>
      <c r="E2211" s="19" t="n">
        <v>4.44</v>
      </c>
      <c r="F2211" s="0" t="s">
        <v>29</v>
      </c>
      <c r="G2211" s="26" t="n">
        <f aca="false">YEAR(C2211)&amp;F2211</f>
        <v>0</v>
      </c>
      <c r="K2211" s="0" t="n">
        <f aca="false">VLOOKUP(F2211,$I$11061:$J$11089,2)</f>
        <v>0</v>
      </c>
      <c r="L2211" s="0" t="s">
        <v>29</v>
      </c>
    </row>
    <row r="2212" customFormat="false" ht="14.1" hidden="false" customHeight="true" outlineLevel="0" collapsed="false">
      <c r="A2212" s="17" t="s">
        <v>24</v>
      </c>
      <c r="B2212" s="0" t="s">
        <v>25</v>
      </c>
      <c r="C2212" s="7" t="n">
        <v>38948</v>
      </c>
      <c r="D2212" s="26" t="s">
        <v>33</v>
      </c>
      <c r="E2212" s="19" t="n">
        <v>5.55</v>
      </c>
      <c r="F2212" s="0" t="s">
        <v>27</v>
      </c>
      <c r="G2212" s="26" t="n">
        <f aca="false">YEAR(C2212)&amp;F2212</f>
        <v>0</v>
      </c>
      <c r="K2212" s="0" t="n">
        <f aca="false">VLOOKUP(F2212,$I$11061:$J$11089,2)</f>
        <v>0</v>
      </c>
      <c r="L2212" s="0" t="s">
        <v>27</v>
      </c>
    </row>
    <row r="2213" customFormat="false" ht="14.1" hidden="false" customHeight="true" outlineLevel="0" collapsed="false">
      <c r="A2213" s="17" t="s">
        <v>24</v>
      </c>
      <c r="B2213" s="0" t="s">
        <v>25</v>
      </c>
      <c r="C2213" s="7" t="n">
        <v>38948</v>
      </c>
      <c r="D2213" s="26" t="s">
        <v>35</v>
      </c>
      <c r="E2213" s="19" t="n">
        <v>6.66</v>
      </c>
      <c r="F2213" s="0" t="s">
        <v>37</v>
      </c>
      <c r="G2213" s="26" t="n">
        <f aca="false">YEAR(C2213)&amp;F2213</f>
        <v>0</v>
      </c>
      <c r="K2213" s="0" t="n">
        <f aca="false">VLOOKUP(F2213,$I$11061:$J$11089,2)</f>
        <v>0</v>
      </c>
      <c r="L2213" s="0" t="s">
        <v>37</v>
      </c>
    </row>
    <row r="2214" customFormat="false" ht="14.1" hidden="false" customHeight="true" outlineLevel="0" collapsed="false">
      <c r="A2214" s="17" t="s">
        <v>24</v>
      </c>
      <c r="B2214" s="0" t="s">
        <v>25</v>
      </c>
      <c r="C2214" s="7" t="n">
        <v>38948</v>
      </c>
      <c r="D2214" s="26" t="s">
        <v>36</v>
      </c>
      <c r="E2214" s="19" t="n">
        <v>7.77</v>
      </c>
      <c r="F2214" s="0" t="s">
        <v>52</v>
      </c>
      <c r="G2214" s="26" t="n">
        <f aca="false">YEAR(C2214)&amp;F2214</f>
        <v>0</v>
      </c>
      <c r="K2214" s="0" t="n">
        <f aca="false">VLOOKUP(F2214,$I$11061:$J$11089,2)</f>
        <v>0</v>
      </c>
      <c r="L2214" s="0" t="s">
        <v>52</v>
      </c>
    </row>
    <row r="2215" customFormat="false" ht="14.1" hidden="false" customHeight="true" outlineLevel="0" collapsed="false">
      <c r="A2215" s="17" t="s">
        <v>24</v>
      </c>
      <c r="B2215" s="0" t="s">
        <v>25</v>
      </c>
      <c r="C2215" s="7" t="n">
        <v>38949</v>
      </c>
      <c r="D2215" s="26" t="s">
        <v>38</v>
      </c>
      <c r="E2215" s="19" t="n">
        <v>8.88</v>
      </c>
      <c r="F2215" s="0" t="s">
        <v>52</v>
      </c>
      <c r="G2215" s="26" t="n">
        <f aca="false">YEAR(C2215)&amp;F2215</f>
        <v>0</v>
      </c>
      <c r="K2215" s="0" t="n">
        <f aca="false">VLOOKUP(F2215,$I$11061:$J$11089,2)</f>
        <v>0</v>
      </c>
      <c r="L2215" s="0" t="s">
        <v>52</v>
      </c>
    </row>
    <row r="2216" customFormat="false" ht="14.1" hidden="false" customHeight="true" outlineLevel="0" collapsed="false">
      <c r="A2216" s="17" t="s">
        <v>24</v>
      </c>
      <c r="B2216" s="0" t="s">
        <v>25</v>
      </c>
      <c r="C2216" s="7" t="n">
        <v>38950</v>
      </c>
      <c r="D2216" s="26" t="s">
        <v>40</v>
      </c>
      <c r="E2216" s="19" t="n">
        <v>9.99</v>
      </c>
      <c r="F2216" s="0" t="s">
        <v>29</v>
      </c>
      <c r="G2216" s="26" t="n">
        <f aca="false">YEAR(C2216)&amp;F2216</f>
        <v>0</v>
      </c>
      <c r="K2216" s="0" t="n">
        <f aca="false">VLOOKUP(F2216,$I$11061:$J$11089,2)</f>
        <v>0</v>
      </c>
      <c r="L2216" s="0" t="s">
        <v>29</v>
      </c>
    </row>
    <row r="2217" customFormat="false" ht="14.1" hidden="false" customHeight="true" outlineLevel="0" collapsed="false">
      <c r="A2217" s="17" t="s">
        <v>24</v>
      </c>
      <c r="B2217" s="0" t="s">
        <v>25</v>
      </c>
      <c r="C2217" s="7" t="n">
        <v>38950</v>
      </c>
      <c r="D2217" s="26" t="s">
        <v>26</v>
      </c>
      <c r="E2217" s="19" t="n">
        <v>1.11</v>
      </c>
      <c r="F2217" s="0" t="s">
        <v>52</v>
      </c>
      <c r="G2217" s="26" t="n">
        <f aca="false">YEAR(C2217)&amp;F2217</f>
        <v>0</v>
      </c>
      <c r="K2217" s="0" t="n">
        <f aca="false">VLOOKUP(F2217,$I$11061:$J$11089,2)</f>
        <v>0</v>
      </c>
      <c r="L2217" s="0" t="s">
        <v>52</v>
      </c>
    </row>
    <row r="2218" customFormat="false" ht="14.1" hidden="false" customHeight="true" outlineLevel="0" collapsed="false">
      <c r="A2218" s="17" t="s">
        <v>24</v>
      </c>
      <c r="B2218" s="0" t="s">
        <v>25</v>
      </c>
      <c r="C2218" s="7" t="n">
        <v>38950</v>
      </c>
      <c r="D2218" s="26" t="s">
        <v>28</v>
      </c>
      <c r="E2218" s="19" t="n">
        <v>2.22</v>
      </c>
      <c r="F2218" s="0" t="s">
        <v>43</v>
      </c>
      <c r="G2218" s="26" t="n">
        <f aca="false">YEAR(C2218)&amp;F2218</f>
        <v>0</v>
      </c>
      <c r="K2218" s="0" t="n">
        <f aca="false">VLOOKUP(F2218,$I$11061:$J$11089,2)</f>
        <v>0</v>
      </c>
      <c r="L2218" s="0" t="s">
        <v>43</v>
      </c>
    </row>
    <row r="2219" customFormat="false" ht="14.1" hidden="false" customHeight="true" outlineLevel="0" collapsed="false">
      <c r="A2219" s="17" t="s">
        <v>24</v>
      </c>
      <c r="B2219" s="0" t="s">
        <v>25</v>
      </c>
      <c r="C2219" s="7" t="n">
        <v>38950</v>
      </c>
      <c r="D2219" s="26" t="s">
        <v>30</v>
      </c>
      <c r="E2219" s="19" t="n">
        <v>3.33</v>
      </c>
      <c r="F2219" s="0" t="s">
        <v>41</v>
      </c>
      <c r="G2219" s="26" t="n">
        <f aca="false">YEAR(C2219)&amp;F2219</f>
        <v>0</v>
      </c>
      <c r="K2219" s="0" t="n">
        <f aca="false">VLOOKUP(F2219,$I$11061:$J$11089,2)</f>
        <v>0</v>
      </c>
      <c r="L2219" s="0" t="s">
        <v>41</v>
      </c>
    </row>
    <row r="2220" customFormat="false" ht="14.1" hidden="false" customHeight="true" outlineLevel="0" collapsed="false">
      <c r="A2220" s="17" t="s">
        <v>24</v>
      </c>
      <c r="B2220" s="0" t="s">
        <v>25</v>
      </c>
      <c r="C2220" s="7" t="n">
        <v>38950</v>
      </c>
      <c r="D2220" s="26" t="s">
        <v>32</v>
      </c>
      <c r="E2220" s="19" t="n">
        <v>4.44</v>
      </c>
      <c r="F2220" s="0" t="s">
        <v>46</v>
      </c>
      <c r="G2220" s="26" t="n">
        <f aca="false">YEAR(C2220)&amp;F2220</f>
        <v>0</v>
      </c>
      <c r="K2220" s="0" t="n">
        <f aca="false">VLOOKUP(F2220,$I$11061:$J$11089,2)</f>
        <v>0</v>
      </c>
      <c r="L2220" s="0" t="s">
        <v>46</v>
      </c>
    </row>
    <row r="2221" customFormat="false" ht="14.1" hidden="false" customHeight="true" outlineLevel="0" collapsed="false">
      <c r="A2221" s="17" t="s">
        <v>24</v>
      </c>
      <c r="B2221" s="0" t="s">
        <v>25</v>
      </c>
      <c r="C2221" s="7" t="n">
        <v>38951</v>
      </c>
      <c r="D2221" s="26" t="s">
        <v>33</v>
      </c>
      <c r="E2221" s="19" t="n">
        <v>5.55</v>
      </c>
      <c r="F2221" s="0" t="s">
        <v>57</v>
      </c>
      <c r="G2221" s="26" t="n">
        <f aca="false">YEAR(C2221)&amp;F2221</f>
        <v>0</v>
      </c>
      <c r="K2221" s="0" t="n">
        <f aca="false">VLOOKUP(F2221,$I$11061:$J$11089,2)</f>
        <v>0</v>
      </c>
      <c r="L2221" s="0" t="s">
        <v>57</v>
      </c>
    </row>
    <row r="2222" customFormat="false" ht="14.1" hidden="false" customHeight="true" outlineLevel="0" collapsed="false">
      <c r="A2222" s="17" t="s">
        <v>24</v>
      </c>
      <c r="B2222" s="0" t="s">
        <v>25</v>
      </c>
      <c r="C2222" s="7" t="n">
        <v>38951</v>
      </c>
      <c r="D2222" s="26" t="s">
        <v>35</v>
      </c>
      <c r="E2222" s="19" t="n">
        <v>6.66</v>
      </c>
      <c r="F2222" s="0" t="s">
        <v>27</v>
      </c>
      <c r="G2222" s="26" t="n">
        <f aca="false">YEAR(C2222)&amp;F2222</f>
        <v>0</v>
      </c>
      <c r="K2222" s="0" t="n">
        <f aca="false">VLOOKUP(F2222,$I$11061:$J$11089,2)</f>
        <v>0</v>
      </c>
      <c r="L2222" s="0" t="s">
        <v>27</v>
      </c>
    </row>
    <row r="2223" customFormat="false" ht="14.1" hidden="false" customHeight="true" outlineLevel="0" collapsed="false">
      <c r="A2223" s="17" t="s">
        <v>24</v>
      </c>
      <c r="B2223" s="0" t="s">
        <v>25</v>
      </c>
      <c r="C2223" s="7" t="n">
        <v>38951</v>
      </c>
      <c r="D2223" s="26" t="s">
        <v>36</v>
      </c>
      <c r="E2223" s="19" t="n">
        <v>7.77</v>
      </c>
      <c r="F2223" s="0" t="s">
        <v>29</v>
      </c>
      <c r="G2223" s="26" t="n">
        <f aca="false">YEAR(C2223)&amp;F2223</f>
        <v>0</v>
      </c>
      <c r="K2223" s="0" t="n">
        <f aca="false">VLOOKUP(F2223,$I$11061:$J$11089,2)</f>
        <v>0</v>
      </c>
      <c r="L2223" s="0" t="s">
        <v>29</v>
      </c>
    </row>
    <row r="2224" customFormat="false" ht="14.1" hidden="false" customHeight="true" outlineLevel="0" collapsed="false">
      <c r="A2224" s="17" t="s">
        <v>24</v>
      </c>
      <c r="B2224" s="0" t="s">
        <v>25</v>
      </c>
      <c r="C2224" s="7" t="n">
        <v>38951</v>
      </c>
      <c r="D2224" s="26" t="s">
        <v>38</v>
      </c>
      <c r="E2224" s="19" t="n">
        <v>8.88</v>
      </c>
      <c r="F2224" s="0" t="s">
        <v>52</v>
      </c>
      <c r="G2224" s="26" t="n">
        <f aca="false">YEAR(C2224)&amp;F2224</f>
        <v>0</v>
      </c>
      <c r="K2224" s="0" t="n">
        <f aca="false">VLOOKUP(F2224,$I$11061:$J$11089,2)</f>
        <v>0</v>
      </c>
      <c r="L2224" s="0" t="s">
        <v>52</v>
      </c>
    </row>
    <row r="2225" customFormat="false" ht="14.1" hidden="false" customHeight="true" outlineLevel="0" collapsed="false">
      <c r="A2225" s="17" t="s">
        <v>24</v>
      </c>
      <c r="B2225" s="0" t="s">
        <v>25</v>
      </c>
      <c r="C2225" s="7" t="n">
        <v>38953</v>
      </c>
      <c r="D2225" s="26" t="s">
        <v>40</v>
      </c>
      <c r="E2225" s="19" t="n">
        <v>9.99</v>
      </c>
      <c r="F2225" s="0" t="s">
        <v>42</v>
      </c>
      <c r="G2225" s="26" t="n">
        <f aca="false">YEAR(C2225)&amp;F2225</f>
        <v>0</v>
      </c>
      <c r="K2225" s="0" t="n">
        <f aca="false">VLOOKUP(F2225,$I$11061:$J$11089,2)</f>
        <v>0</v>
      </c>
      <c r="L2225" s="0" t="s">
        <v>42</v>
      </c>
    </row>
    <row r="2226" customFormat="false" ht="14.1" hidden="false" customHeight="true" outlineLevel="0" collapsed="false">
      <c r="A2226" s="17" t="s">
        <v>24</v>
      </c>
      <c r="B2226" s="0" t="s">
        <v>25</v>
      </c>
      <c r="C2226" s="7" t="n">
        <v>38953</v>
      </c>
      <c r="D2226" s="26" t="s">
        <v>26</v>
      </c>
      <c r="E2226" s="19" t="n">
        <v>1.11</v>
      </c>
      <c r="F2226" s="0" t="s">
        <v>27</v>
      </c>
      <c r="G2226" s="26" t="n">
        <f aca="false">YEAR(C2226)&amp;F2226</f>
        <v>0</v>
      </c>
      <c r="K2226" s="0" t="n">
        <f aca="false">VLOOKUP(F2226,$I$11061:$J$11089,2)</f>
        <v>0</v>
      </c>
      <c r="L2226" s="0" t="s">
        <v>27</v>
      </c>
    </row>
    <row r="2227" customFormat="false" ht="14.1" hidden="false" customHeight="true" outlineLevel="0" collapsed="false">
      <c r="A2227" s="17" t="s">
        <v>24</v>
      </c>
      <c r="B2227" s="0" t="s">
        <v>25</v>
      </c>
      <c r="C2227" s="7" t="n">
        <v>38953</v>
      </c>
      <c r="D2227" s="26" t="s">
        <v>28</v>
      </c>
      <c r="E2227" s="19" t="n">
        <v>2.22</v>
      </c>
      <c r="F2227" s="0" t="s">
        <v>27</v>
      </c>
      <c r="G2227" s="26" t="n">
        <f aca="false">YEAR(C2227)&amp;F2227</f>
        <v>0</v>
      </c>
      <c r="K2227" s="0" t="n">
        <f aca="false">VLOOKUP(F2227,$I$11061:$J$11089,2)</f>
        <v>0</v>
      </c>
      <c r="L2227" s="0" t="s">
        <v>27</v>
      </c>
    </row>
    <row r="2228" customFormat="false" ht="14.1" hidden="false" customHeight="true" outlineLevel="0" collapsed="false">
      <c r="A2228" s="17" t="s">
        <v>24</v>
      </c>
      <c r="B2228" s="0" t="s">
        <v>25</v>
      </c>
      <c r="C2228" s="7" t="n">
        <v>38953</v>
      </c>
      <c r="D2228" s="26" t="s">
        <v>30</v>
      </c>
      <c r="E2228" s="19" t="n">
        <v>3.33</v>
      </c>
      <c r="F2228" s="0" t="s">
        <v>52</v>
      </c>
      <c r="G2228" s="26" t="n">
        <f aca="false">YEAR(C2228)&amp;F2228</f>
        <v>0</v>
      </c>
      <c r="K2228" s="0" t="n">
        <f aca="false">VLOOKUP(F2228,$I$11061:$J$11089,2)</f>
        <v>0</v>
      </c>
      <c r="L2228" s="0" t="s">
        <v>52</v>
      </c>
    </row>
    <row r="2229" customFormat="false" ht="14.1" hidden="false" customHeight="true" outlineLevel="0" collapsed="false">
      <c r="A2229" s="17" t="s">
        <v>24</v>
      </c>
      <c r="B2229" s="0" t="s">
        <v>25</v>
      </c>
      <c r="C2229" s="7" t="n">
        <v>38954</v>
      </c>
      <c r="D2229" s="26" t="s">
        <v>32</v>
      </c>
      <c r="E2229" s="19" t="n">
        <v>4.44</v>
      </c>
      <c r="F2229" s="0" t="s">
        <v>27</v>
      </c>
      <c r="G2229" s="26" t="n">
        <f aca="false">YEAR(C2229)&amp;F2229</f>
        <v>0</v>
      </c>
      <c r="K2229" s="0" t="n">
        <f aca="false">VLOOKUP(F2229,$I$11061:$J$11089,2)</f>
        <v>0</v>
      </c>
      <c r="L2229" s="0" t="s">
        <v>27</v>
      </c>
    </row>
    <row r="2230" customFormat="false" ht="14.1" hidden="false" customHeight="true" outlineLevel="0" collapsed="false">
      <c r="A2230" s="17" t="s">
        <v>24</v>
      </c>
      <c r="B2230" s="0" t="s">
        <v>25</v>
      </c>
      <c r="C2230" s="7" t="n">
        <v>38954</v>
      </c>
      <c r="D2230" s="26" t="s">
        <v>33</v>
      </c>
      <c r="E2230" s="19" t="n">
        <v>5.55</v>
      </c>
      <c r="F2230" s="0" t="s">
        <v>47</v>
      </c>
      <c r="G2230" s="26" t="n">
        <f aca="false">YEAR(C2230)&amp;F2230</f>
        <v>0</v>
      </c>
      <c r="K2230" s="0" t="n">
        <f aca="false">VLOOKUP(F2230,$I$11061:$J$11089,2)</f>
        <v>0</v>
      </c>
      <c r="L2230" s="0" t="s">
        <v>47</v>
      </c>
    </row>
    <row r="2231" customFormat="false" ht="14.1" hidden="false" customHeight="true" outlineLevel="0" collapsed="false">
      <c r="A2231" s="17" t="s">
        <v>24</v>
      </c>
      <c r="B2231" s="0" t="s">
        <v>25</v>
      </c>
      <c r="C2231" s="7" t="n">
        <v>38954</v>
      </c>
      <c r="D2231" s="26" t="s">
        <v>35</v>
      </c>
      <c r="E2231" s="19" t="n">
        <v>6.66</v>
      </c>
      <c r="F2231" s="0" t="s">
        <v>31</v>
      </c>
      <c r="G2231" s="26" t="n">
        <f aca="false">YEAR(C2231)&amp;F2231</f>
        <v>0</v>
      </c>
      <c r="K2231" s="0" t="n">
        <f aca="false">VLOOKUP(F2231,$I$11061:$J$11089,2)</f>
        <v>0</v>
      </c>
      <c r="L2231" s="0" t="s">
        <v>31</v>
      </c>
    </row>
    <row r="2232" customFormat="false" ht="14.1" hidden="false" customHeight="true" outlineLevel="0" collapsed="false">
      <c r="A2232" s="17" t="s">
        <v>24</v>
      </c>
      <c r="B2232" s="0" t="s">
        <v>25</v>
      </c>
      <c r="C2232" s="7" t="n">
        <v>38954</v>
      </c>
      <c r="D2232" s="26" t="s">
        <v>26</v>
      </c>
      <c r="E2232" s="19" t="n">
        <v>1.11</v>
      </c>
      <c r="F2232" s="0" t="s">
        <v>31</v>
      </c>
      <c r="G2232" s="26" t="n">
        <f aca="false">YEAR(C2232)&amp;F2232</f>
        <v>0</v>
      </c>
      <c r="K2232" s="0" t="n">
        <f aca="false">VLOOKUP(F2232,$I$11061:$J$11089,2)</f>
        <v>0</v>
      </c>
      <c r="L2232" s="0" t="s">
        <v>31</v>
      </c>
    </row>
    <row r="2233" customFormat="false" ht="14.1" hidden="false" customHeight="true" outlineLevel="0" collapsed="false">
      <c r="A2233" s="17" t="s">
        <v>24</v>
      </c>
      <c r="B2233" s="0" t="s">
        <v>25</v>
      </c>
      <c r="C2233" s="7" t="n">
        <v>38957</v>
      </c>
      <c r="D2233" s="26" t="s">
        <v>28</v>
      </c>
      <c r="E2233" s="19" t="n">
        <v>2.22</v>
      </c>
      <c r="F2233" s="0" t="s">
        <v>57</v>
      </c>
      <c r="G2233" s="26" t="n">
        <f aca="false">YEAR(C2233)&amp;F2233</f>
        <v>0</v>
      </c>
      <c r="K2233" s="0" t="n">
        <f aca="false">VLOOKUP(F2233,$I$11061:$J$11089,2)</f>
        <v>0</v>
      </c>
      <c r="L2233" s="0" t="s">
        <v>57</v>
      </c>
    </row>
    <row r="2234" customFormat="false" ht="14.1" hidden="false" customHeight="true" outlineLevel="0" collapsed="false">
      <c r="A2234" s="17" t="s">
        <v>24</v>
      </c>
      <c r="B2234" s="0" t="s">
        <v>25</v>
      </c>
      <c r="C2234" s="7" t="n">
        <v>38957</v>
      </c>
      <c r="D2234" s="26" t="s">
        <v>30</v>
      </c>
      <c r="E2234" s="19" t="n">
        <v>3.33</v>
      </c>
      <c r="F2234" s="0" t="s">
        <v>57</v>
      </c>
      <c r="G2234" s="26" t="n">
        <f aca="false">YEAR(C2234)&amp;F2234</f>
        <v>0</v>
      </c>
      <c r="K2234" s="0" t="n">
        <f aca="false">VLOOKUP(F2234,$I$11061:$J$11089,2)</f>
        <v>0</v>
      </c>
      <c r="L2234" s="0" t="s">
        <v>57</v>
      </c>
    </row>
    <row r="2235" customFormat="false" ht="14.1" hidden="false" customHeight="true" outlineLevel="0" collapsed="false">
      <c r="A2235" s="17" t="s">
        <v>24</v>
      </c>
      <c r="B2235" s="0" t="s">
        <v>25</v>
      </c>
      <c r="C2235" s="7" t="n">
        <v>38957</v>
      </c>
      <c r="D2235" s="26" t="s">
        <v>32</v>
      </c>
      <c r="E2235" s="19" t="n">
        <v>4.44</v>
      </c>
      <c r="F2235" s="0" t="s">
        <v>27</v>
      </c>
      <c r="G2235" s="26" t="n">
        <f aca="false">YEAR(C2235)&amp;F2235</f>
        <v>0</v>
      </c>
      <c r="K2235" s="0" t="n">
        <f aca="false">VLOOKUP(F2235,$I$11061:$J$11089,2)</f>
        <v>0</v>
      </c>
      <c r="L2235" s="0" t="s">
        <v>27</v>
      </c>
    </row>
    <row r="2236" customFormat="false" ht="14.1" hidden="false" customHeight="true" outlineLevel="0" collapsed="false">
      <c r="A2236" s="17" t="s">
        <v>24</v>
      </c>
      <c r="B2236" s="0" t="s">
        <v>25</v>
      </c>
      <c r="C2236" s="7" t="n">
        <v>38957</v>
      </c>
      <c r="D2236" s="26" t="s">
        <v>33</v>
      </c>
      <c r="E2236" s="19" t="n">
        <v>5.55</v>
      </c>
      <c r="F2236" s="0" t="s">
        <v>29</v>
      </c>
      <c r="G2236" s="26" t="n">
        <f aca="false">YEAR(C2236)&amp;F2236</f>
        <v>0</v>
      </c>
      <c r="K2236" s="0" t="n">
        <f aca="false">VLOOKUP(F2236,$I$11061:$J$11089,2)</f>
        <v>0</v>
      </c>
      <c r="L2236" s="0" t="s">
        <v>29</v>
      </c>
    </row>
    <row r="2237" customFormat="false" ht="14.1" hidden="false" customHeight="true" outlineLevel="0" collapsed="false">
      <c r="A2237" s="17" t="s">
        <v>24</v>
      </c>
      <c r="B2237" s="0" t="s">
        <v>25</v>
      </c>
      <c r="C2237" s="7" t="n">
        <v>38957</v>
      </c>
      <c r="D2237" s="26" t="s">
        <v>35</v>
      </c>
      <c r="E2237" s="19" t="n">
        <v>6.66</v>
      </c>
      <c r="F2237" s="0" t="s">
        <v>49</v>
      </c>
      <c r="G2237" s="26" t="n">
        <f aca="false">YEAR(C2237)&amp;F2237</f>
        <v>0</v>
      </c>
      <c r="K2237" s="0" t="n">
        <f aca="false">VLOOKUP(F2237,$I$11061:$J$11089,2)</f>
        <v>0</v>
      </c>
      <c r="L2237" s="0" t="s">
        <v>49</v>
      </c>
    </row>
    <row r="2238" customFormat="false" ht="14.1" hidden="false" customHeight="true" outlineLevel="0" collapsed="false">
      <c r="A2238" s="17" t="s">
        <v>24</v>
      </c>
      <c r="B2238" s="0" t="s">
        <v>25</v>
      </c>
      <c r="C2238" s="7" t="n">
        <v>38957</v>
      </c>
      <c r="D2238" s="26" t="s">
        <v>36</v>
      </c>
      <c r="E2238" s="19" t="n">
        <v>7.77</v>
      </c>
      <c r="F2238" s="0" t="s">
        <v>46</v>
      </c>
      <c r="G2238" s="26" t="n">
        <f aca="false">YEAR(C2238)&amp;F2238</f>
        <v>0</v>
      </c>
      <c r="K2238" s="0" t="n">
        <f aca="false">VLOOKUP(F2238,$I$11061:$J$11089,2)</f>
        <v>0</v>
      </c>
      <c r="L2238" s="0" t="s">
        <v>46</v>
      </c>
    </row>
    <row r="2239" customFormat="false" ht="14.1" hidden="false" customHeight="true" outlineLevel="0" collapsed="false">
      <c r="A2239" s="17" t="s">
        <v>24</v>
      </c>
      <c r="B2239" s="0" t="s">
        <v>25</v>
      </c>
      <c r="C2239" s="7" t="n">
        <v>38958</v>
      </c>
      <c r="D2239" s="26" t="s">
        <v>38</v>
      </c>
      <c r="E2239" s="19" t="n">
        <v>8.88</v>
      </c>
      <c r="F2239" s="0" t="s">
        <v>27</v>
      </c>
      <c r="G2239" s="26" t="n">
        <f aca="false">YEAR(C2239)&amp;F2239</f>
        <v>0</v>
      </c>
      <c r="K2239" s="0" t="n">
        <f aca="false">VLOOKUP(F2239,$I$11061:$J$11089,2)</f>
        <v>0</v>
      </c>
      <c r="L2239" s="0" t="s">
        <v>27</v>
      </c>
    </row>
    <row r="2240" customFormat="false" ht="14.1" hidden="false" customHeight="true" outlineLevel="0" collapsed="false">
      <c r="A2240" s="17" t="s">
        <v>24</v>
      </c>
      <c r="B2240" s="0" t="s">
        <v>25</v>
      </c>
      <c r="C2240" s="7" t="n">
        <v>38958</v>
      </c>
      <c r="D2240" s="26" t="s">
        <v>40</v>
      </c>
      <c r="E2240" s="19" t="n">
        <v>9.99</v>
      </c>
      <c r="F2240" s="0" t="s">
        <v>49</v>
      </c>
      <c r="G2240" s="26" t="n">
        <f aca="false">YEAR(C2240)&amp;F2240</f>
        <v>0</v>
      </c>
      <c r="K2240" s="0" t="n">
        <f aca="false">VLOOKUP(F2240,$I$11061:$J$11089,2)</f>
        <v>0</v>
      </c>
      <c r="L2240" s="0" t="s">
        <v>49</v>
      </c>
    </row>
    <row r="2241" customFormat="false" ht="14.1" hidden="false" customHeight="true" outlineLevel="0" collapsed="false">
      <c r="A2241" s="17" t="s">
        <v>24</v>
      </c>
      <c r="B2241" s="0" t="s">
        <v>25</v>
      </c>
      <c r="C2241" s="7" t="n">
        <v>38959</v>
      </c>
      <c r="D2241" s="26" t="s">
        <v>26</v>
      </c>
      <c r="E2241" s="19" t="n">
        <v>1.11</v>
      </c>
      <c r="F2241" s="0" t="s">
        <v>27</v>
      </c>
      <c r="G2241" s="26" t="n">
        <f aca="false">YEAR(C2241)&amp;F2241</f>
        <v>0</v>
      </c>
      <c r="K2241" s="0" t="n">
        <f aca="false">VLOOKUP(F2241,$I$11061:$J$11089,2)</f>
        <v>0</v>
      </c>
      <c r="L2241" s="0" t="s">
        <v>27</v>
      </c>
    </row>
    <row r="2242" customFormat="false" ht="14.1" hidden="false" customHeight="true" outlineLevel="0" collapsed="false">
      <c r="A2242" s="17" t="s">
        <v>24</v>
      </c>
      <c r="B2242" s="0" t="s">
        <v>25</v>
      </c>
      <c r="C2242" s="7" t="n">
        <v>38959</v>
      </c>
      <c r="D2242" s="26" t="s">
        <v>28</v>
      </c>
      <c r="E2242" s="19" t="n">
        <v>2.22</v>
      </c>
      <c r="F2242" s="0" t="s">
        <v>50</v>
      </c>
      <c r="G2242" s="26" t="n">
        <f aca="false">YEAR(C2242)&amp;F2242</f>
        <v>0</v>
      </c>
      <c r="K2242" s="0" t="n">
        <f aca="false">VLOOKUP(F2242,$I$11061:$J$11089,2)</f>
        <v>0</v>
      </c>
      <c r="L2242" s="0" t="s">
        <v>50</v>
      </c>
    </row>
    <row r="2243" customFormat="false" ht="14.1" hidden="false" customHeight="true" outlineLevel="0" collapsed="false">
      <c r="A2243" s="17" t="s">
        <v>24</v>
      </c>
      <c r="B2243" s="0" t="s">
        <v>25</v>
      </c>
      <c r="C2243" s="7" t="n">
        <v>38960</v>
      </c>
      <c r="D2243" s="26" t="s">
        <v>30</v>
      </c>
      <c r="E2243" s="19" t="n">
        <v>3.33</v>
      </c>
      <c r="F2243" s="0" t="s">
        <v>42</v>
      </c>
      <c r="G2243" s="26" t="n">
        <f aca="false">YEAR(C2243)&amp;F2243</f>
        <v>0</v>
      </c>
      <c r="K2243" s="0" t="n">
        <f aca="false">VLOOKUP(F2243,$I$11061:$J$11089,2)</f>
        <v>0</v>
      </c>
      <c r="L2243" s="0" t="s">
        <v>42</v>
      </c>
    </row>
    <row r="2244" customFormat="false" ht="14.1" hidden="false" customHeight="true" outlineLevel="0" collapsed="false">
      <c r="A2244" s="17" t="s">
        <v>24</v>
      </c>
      <c r="B2244" s="0" t="s">
        <v>25</v>
      </c>
      <c r="C2244" s="7" t="n">
        <v>38960</v>
      </c>
      <c r="D2244" s="26" t="s">
        <v>32</v>
      </c>
      <c r="E2244" s="19" t="n">
        <v>4.44</v>
      </c>
      <c r="F2244" s="0" t="s">
        <v>48</v>
      </c>
      <c r="G2244" s="26" t="n">
        <f aca="false">YEAR(C2244)&amp;F2244</f>
        <v>0</v>
      </c>
      <c r="K2244" s="0" t="n">
        <f aca="false">VLOOKUP(F2244,$I$11061:$J$11089,2)</f>
        <v>0</v>
      </c>
      <c r="L2244" s="0" t="s">
        <v>48</v>
      </c>
    </row>
    <row r="2245" customFormat="false" ht="14.1" hidden="false" customHeight="true" outlineLevel="0" collapsed="false">
      <c r="A2245" s="17" t="s">
        <v>24</v>
      </c>
      <c r="B2245" s="0" t="s">
        <v>25</v>
      </c>
      <c r="C2245" s="7" t="n">
        <v>38961</v>
      </c>
      <c r="D2245" s="26" t="s">
        <v>33</v>
      </c>
      <c r="E2245" s="19" t="n">
        <v>5.55</v>
      </c>
      <c r="F2245" s="0" t="s">
        <v>29</v>
      </c>
      <c r="G2245" s="26" t="n">
        <f aca="false">YEAR(C2245)&amp;F2245</f>
        <v>0</v>
      </c>
      <c r="K2245" s="0" t="n">
        <f aca="false">VLOOKUP(F2245,$I$11061:$J$11089,2)</f>
        <v>0</v>
      </c>
      <c r="L2245" s="0" t="s">
        <v>29</v>
      </c>
    </row>
    <row r="2246" customFormat="false" ht="14.1" hidden="false" customHeight="true" outlineLevel="0" collapsed="false">
      <c r="A2246" s="17" t="s">
        <v>24</v>
      </c>
      <c r="B2246" s="0" t="s">
        <v>25</v>
      </c>
      <c r="C2246" s="7" t="n">
        <v>38961</v>
      </c>
      <c r="D2246" s="26" t="s">
        <v>35</v>
      </c>
      <c r="E2246" s="19" t="n">
        <v>6.66</v>
      </c>
      <c r="F2246" s="0" t="s">
        <v>60</v>
      </c>
      <c r="G2246" s="26" t="n">
        <f aca="false">YEAR(C2246)&amp;F2246</f>
        <v>0</v>
      </c>
      <c r="K2246" s="0" t="n">
        <f aca="false">VLOOKUP(F2246,$I$11061:$J$11089,2)</f>
        <v>0</v>
      </c>
      <c r="L2246" s="0" t="s">
        <v>60</v>
      </c>
    </row>
    <row r="2247" customFormat="false" ht="14.1" hidden="false" customHeight="true" outlineLevel="0" collapsed="false">
      <c r="A2247" s="17" t="s">
        <v>24</v>
      </c>
      <c r="B2247" s="0" t="s">
        <v>25</v>
      </c>
      <c r="C2247" s="7" t="n">
        <v>38961</v>
      </c>
      <c r="D2247" s="26" t="s">
        <v>36</v>
      </c>
      <c r="E2247" s="19" t="n">
        <v>7.77</v>
      </c>
      <c r="F2247" s="0" t="s">
        <v>41</v>
      </c>
      <c r="G2247" s="26" t="n">
        <f aca="false">YEAR(C2247)&amp;F2247</f>
        <v>0</v>
      </c>
      <c r="K2247" s="0" t="n">
        <f aca="false">VLOOKUP(F2247,$I$11061:$J$11089,2)</f>
        <v>0</v>
      </c>
      <c r="L2247" s="0" t="s">
        <v>41</v>
      </c>
    </row>
    <row r="2248" customFormat="false" ht="14.1" hidden="false" customHeight="true" outlineLevel="0" collapsed="false">
      <c r="A2248" s="17" t="s">
        <v>24</v>
      </c>
      <c r="B2248" s="0" t="s">
        <v>25</v>
      </c>
      <c r="C2248" s="7" t="n">
        <v>38961</v>
      </c>
      <c r="D2248" s="26" t="s">
        <v>38</v>
      </c>
      <c r="E2248" s="19" t="n">
        <v>8.88</v>
      </c>
      <c r="F2248" s="0" t="s">
        <v>41</v>
      </c>
      <c r="G2248" s="26" t="n">
        <f aca="false">YEAR(C2248)&amp;F2248</f>
        <v>0</v>
      </c>
      <c r="K2248" s="0" t="n">
        <f aca="false">VLOOKUP(F2248,$I$11061:$J$11089,2)</f>
        <v>0</v>
      </c>
      <c r="L2248" s="0" t="s">
        <v>41</v>
      </c>
    </row>
    <row r="2249" customFormat="false" ht="14.1" hidden="false" customHeight="true" outlineLevel="0" collapsed="false">
      <c r="A2249" s="17" t="s">
        <v>24</v>
      </c>
      <c r="B2249" s="0" t="s">
        <v>25</v>
      </c>
      <c r="C2249" s="7" t="n">
        <v>38961</v>
      </c>
      <c r="D2249" s="26" t="s">
        <v>40</v>
      </c>
      <c r="E2249" s="19" t="n">
        <v>9.99</v>
      </c>
      <c r="F2249" s="0" t="s">
        <v>31</v>
      </c>
      <c r="G2249" s="26" t="n">
        <f aca="false">YEAR(C2249)&amp;F2249</f>
        <v>0</v>
      </c>
      <c r="K2249" s="0" t="n">
        <f aca="false">VLOOKUP(F2249,$I$11061:$J$11089,2)</f>
        <v>0</v>
      </c>
      <c r="L2249" s="0" t="s">
        <v>31</v>
      </c>
    </row>
    <row r="2250" customFormat="false" ht="14.1" hidden="false" customHeight="true" outlineLevel="0" collapsed="false">
      <c r="A2250" s="17" t="s">
        <v>24</v>
      </c>
      <c r="B2250" s="0" t="s">
        <v>25</v>
      </c>
      <c r="C2250" s="7" t="n">
        <v>38961</v>
      </c>
      <c r="D2250" s="26" t="s">
        <v>26</v>
      </c>
      <c r="E2250" s="19" t="n">
        <v>1.11</v>
      </c>
      <c r="F2250" s="0" t="s">
        <v>46</v>
      </c>
      <c r="G2250" s="26" t="n">
        <f aca="false">YEAR(C2250)&amp;F2250</f>
        <v>0</v>
      </c>
      <c r="K2250" s="0" t="n">
        <f aca="false">VLOOKUP(F2250,$I$11061:$J$11089,2)</f>
        <v>0</v>
      </c>
      <c r="L2250" s="0" t="s">
        <v>46</v>
      </c>
    </row>
    <row r="2251" customFormat="false" ht="14.1" hidden="false" customHeight="true" outlineLevel="0" collapsed="false">
      <c r="A2251" s="17" t="s">
        <v>24</v>
      </c>
      <c r="B2251" s="0" t="s">
        <v>25</v>
      </c>
      <c r="C2251" s="7" t="n">
        <v>38962</v>
      </c>
      <c r="D2251" s="26" t="s">
        <v>28</v>
      </c>
      <c r="E2251" s="19" t="n">
        <v>2.22</v>
      </c>
      <c r="F2251" s="0" t="s">
        <v>41</v>
      </c>
      <c r="G2251" s="26" t="n">
        <f aca="false">YEAR(C2251)&amp;F2251</f>
        <v>0</v>
      </c>
      <c r="K2251" s="0" t="n">
        <f aca="false">VLOOKUP(F2251,$I$11061:$J$11089,2)</f>
        <v>0</v>
      </c>
      <c r="L2251" s="0" t="s">
        <v>41</v>
      </c>
    </row>
    <row r="2252" customFormat="false" ht="14.1" hidden="false" customHeight="true" outlineLevel="0" collapsed="false">
      <c r="A2252" s="17" t="s">
        <v>24</v>
      </c>
      <c r="B2252" s="0" t="s">
        <v>25</v>
      </c>
      <c r="C2252" s="7" t="n">
        <v>38963</v>
      </c>
      <c r="D2252" s="26" t="s">
        <v>30</v>
      </c>
      <c r="E2252" s="19" t="n">
        <v>3.33</v>
      </c>
      <c r="F2252" s="0" t="s">
        <v>51</v>
      </c>
      <c r="G2252" s="26" t="n">
        <f aca="false">YEAR(C2252)&amp;F2252</f>
        <v>0</v>
      </c>
      <c r="K2252" s="0" t="n">
        <f aca="false">VLOOKUP(F2252,$I$11061:$J$11089,2)</f>
        <v>0</v>
      </c>
      <c r="L2252" s="0" t="s">
        <v>51</v>
      </c>
    </row>
    <row r="2253" customFormat="false" ht="14.1" hidden="false" customHeight="true" outlineLevel="0" collapsed="false">
      <c r="A2253" s="17" t="s">
        <v>24</v>
      </c>
      <c r="B2253" s="0" t="s">
        <v>25</v>
      </c>
      <c r="C2253" s="7" t="n">
        <v>38963</v>
      </c>
      <c r="D2253" s="26" t="s">
        <v>32</v>
      </c>
      <c r="E2253" s="19" t="n">
        <v>4.44</v>
      </c>
      <c r="F2253" s="0" t="s">
        <v>27</v>
      </c>
      <c r="G2253" s="26" t="n">
        <f aca="false">YEAR(C2253)&amp;F2253</f>
        <v>0</v>
      </c>
      <c r="K2253" s="0" t="n">
        <f aca="false">VLOOKUP(F2253,$I$11061:$J$11089,2)</f>
        <v>0</v>
      </c>
      <c r="L2253" s="0" t="s">
        <v>27</v>
      </c>
    </row>
    <row r="2254" customFormat="false" ht="14.1" hidden="false" customHeight="true" outlineLevel="0" collapsed="false">
      <c r="A2254" s="17" t="s">
        <v>24</v>
      </c>
      <c r="B2254" s="0" t="s">
        <v>25</v>
      </c>
      <c r="C2254" s="7" t="n">
        <v>38963</v>
      </c>
      <c r="D2254" s="26" t="s">
        <v>33</v>
      </c>
      <c r="E2254" s="19" t="n">
        <v>5.55</v>
      </c>
      <c r="F2254" s="0" t="s">
        <v>37</v>
      </c>
      <c r="G2254" s="26" t="n">
        <f aca="false">YEAR(C2254)&amp;F2254</f>
        <v>0</v>
      </c>
      <c r="K2254" s="0" t="n">
        <f aca="false">VLOOKUP(F2254,$I$11061:$J$11089,2)</f>
        <v>0</v>
      </c>
      <c r="L2254" s="0" t="s">
        <v>37</v>
      </c>
    </row>
    <row r="2255" customFormat="false" ht="14.1" hidden="false" customHeight="true" outlineLevel="0" collapsed="false">
      <c r="A2255" s="17" t="s">
        <v>24</v>
      </c>
      <c r="B2255" s="0" t="s">
        <v>25</v>
      </c>
      <c r="C2255" s="7" t="n">
        <v>38963</v>
      </c>
      <c r="D2255" s="26" t="s">
        <v>35</v>
      </c>
      <c r="E2255" s="19" t="n">
        <v>6.66</v>
      </c>
      <c r="F2255" s="0" t="s">
        <v>41</v>
      </c>
      <c r="G2255" s="26" t="n">
        <f aca="false">YEAR(C2255)&amp;F2255</f>
        <v>0</v>
      </c>
      <c r="K2255" s="0" t="n">
        <f aca="false">VLOOKUP(F2255,$I$11061:$J$11089,2)</f>
        <v>0</v>
      </c>
      <c r="L2255" s="0" t="s">
        <v>41</v>
      </c>
    </row>
    <row r="2256" customFormat="false" ht="14.1" hidden="false" customHeight="true" outlineLevel="0" collapsed="false">
      <c r="A2256" s="17" t="s">
        <v>24</v>
      </c>
      <c r="B2256" s="0" t="s">
        <v>25</v>
      </c>
      <c r="C2256" s="7" t="n">
        <v>38963</v>
      </c>
      <c r="D2256" s="26" t="s">
        <v>36</v>
      </c>
      <c r="E2256" s="19" t="n">
        <v>7.77</v>
      </c>
      <c r="F2256" s="0" t="s">
        <v>41</v>
      </c>
      <c r="G2256" s="26" t="n">
        <f aca="false">YEAR(C2256)&amp;F2256</f>
        <v>0</v>
      </c>
      <c r="K2256" s="0" t="n">
        <f aca="false">VLOOKUP(F2256,$I$11061:$J$11089,2)</f>
        <v>0</v>
      </c>
      <c r="L2256" s="0" t="s">
        <v>41</v>
      </c>
    </row>
    <row r="2257" customFormat="false" ht="14.1" hidden="false" customHeight="true" outlineLevel="0" collapsed="false">
      <c r="A2257" s="17" t="s">
        <v>24</v>
      </c>
      <c r="B2257" s="0" t="s">
        <v>25</v>
      </c>
      <c r="C2257" s="7" t="n">
        <v>38964</v>
      </c>
      <c r="D2257" s="26" t="s">
        <v>38</v>
      </c>
      <c r="E2257" s="19" t="n">
        <v>8.88</v>
      </c>
      <c r="F2257" s="0" t="s">
        <v>27</v>
      </c>
      <c r="G2257" s="26" t="n">
        <f aca="false">YEAR(C2257)&amp;F2257</f>
        <v>0</v>
      </c>
      <c r="K2257" s="0" t="n">
        <f aca="false">VLOOKUP(F2257,$I$11061:$J$11089,2)</f>
        <v>0</v>
      </c>
      <c r="L2257" s="0" t="s">
        <v>27</v>
      </c>
    </row>
    <row r="2258" customFormat="false" ht="14.1" hidden="false" customHeight="true" outlineLevel="0" collapsed="false">
      <c r="A2258" s="17" t="s">
        <v>24</v>
      </c>
      <c r="B2258" s="0" t="s">
        <v>25</v>
      </c>
      <c r="C2258" s="7" t="n">
        <v>38964</v>
      </c>
      <c r="D2258" s="26" t="s">
        <v>40</v>
      </c>
      <c r="E2258" s="19" t="n">
        <v>9.99</v>
      </c>
      <c r="F2258" s="0" t="s">
        <v>37</v>
      </c>
      <c r="G2258" s="26" t="n">
        <f aca="false">YEAR(C2258)&amp;F2258</f>
        <v>0</v>
      </c>
      <c r="K2258" s="0" t="n">
        <f aca="false">VLOOKUP(F2258,$I$11061:$J$11089,2)</f>
        <v>0</v>
      </c>
      <c r="L2258" s="0" t="s">
        <v>37</v>
      </c>
    </row>
    <row r="2259" customFormat="false" ht="14.1" hidden="false" customHeight="true" outlineLevel="0" collapsed="false">
      <c r="A2259" s="17" t="s">
        <v>24</v>
      </c>
      <c r="B2259" s="0" t="s">
        <v>25</v>
      </c>
      <c r="C2259" s="7" t="n">
        <v>38965</v>
      </c>
      <c r="D2259" s="26" t="s">
        <v>26</v>
      </c>
      <c r="E2259" s="19" t="n">
        <v>1.11</v>
      </c>
      <c r="F2259" s="0" t="s">
        <v>27</v>
      </c>
      <c r="G2259" s="26" t="n">
        <f aca="false">YEAR(C2259)&amp;F2259</f>
        <v>0</v>
      </c>
      <c r="K2259" s="0" t="n">
        <f aca="false">VLOOKUP(F2259,$I$11061:$J$11089,2)</f>
        <v>0</v>
      </c>
      <c r="L2259" s="0" t="s">
        <v>27</v>
      </c>
    </row>
    <row r="2260" customFormat="false" ht="14.1" hidden="false" customHeight="true" outlineLevel="0" collapsed="false">
      <c r="A2260" s="17" t="s">
        <v>24</v>
      </c>
      <c r="B2260" s="0" t="s">
        <v>25</v>
      </c>
      <c r="C2260" s="7" t="n">
        <v>38965</v>
      </c>
      <c r="D2260" s="26" t="s">
        <v>28</v>
      </c>
      <c r="E2260" s="19" t="n">
        <v>2.22</v>
      </c>
      <c r="F2260" s="0" t="s">
        <v>29</v>
      </c>
      <c r="G2260" s="26" t="n">
        <f aca="false">YEAR(C2260)&amp;F2260</f>
        <v>0</v>
      </c>
      <c r="K2260" s="0" t="n">
        <f aca="false">VLOOKUP(F2260,$I$11061:$J$11089,2)</f>
        <v>0</v>
      </c>
      <c r="L2260" s="0" t="s">
        <v>29</v>
      </c>
    </row>
    <row r="2261" customFormat="false" ht="14.1" hidden="false" customHeight="true" outlineLevel="0" collapsed="false">
      <c r="A2261" s="17" t="s">
        <v>24</v>
      </c>
      <c r="B2261" s="0" t="s">
        <v>25</v>
      </c>
      <c r="C2261" s="7" t="n">
        <v>38965</v>
      </c>
      <c r="D2261" s="26" t="s">
        <v>30</v>
      </c>
      <c r="E2261" s="19" t="n">
        <v>3.33</v>
      </c>
      <c r="F2261" s="0" t="s">
        <v>29</v>
      </c>
      <c r="G2261" s="26" t="n">
        <f aca="false">YEAR(C2261)&amp;F2261</f>
        <v>0</v>
      </c>
      <c r="K2261" s="0" t="n">
        <f aca="false">VLOOKUP(F2261,$I$11061:$J$11089,2)</f>
        <v>0</v>
      </c>
      <c r="L2261" s="0" t="s">
        <v>29</v>
      </c>
    </row>
    <row r="2262" customFormat="false" ht="14.1" hidden="false" customHeight="true" outlineLevel="0" collapsed="false">
      <c r="A2262" s="17" t="s">
        <v>24</v>
      </c>
      <c r="B2262" s="0" t="s">
        <v>25</v>
      </c>
      <c r="C2262" s="7" t="n">
        <v>38965</v>
      </c>
      <c r="D2262" s="26" t="s">
        <v>32</v>
      </c>
      <c r="E2262" s="19" t="n">
        <v>4.44</v>
      </c>
      <c r="F2262" s="0" t="s">
        <v>47</v>
      </c>
      <c r="G2262" s="26" t="n">
        <f aca="false">YEAR(C2262)&amp;F2262</f>
        <v>0</v>
      </c>
      <c r="K2262" s="0" t="n">
        <f aca="false">VLOOKUP(F2262,$I$11061:$J$11089,2)</f>
        <v>0</v>
      </c>
      <c r="L2262" s="0" t="s">
        <v>47</v>
      </c>
    </row>
    <row r="2263" customFormat="false" ht="14.1" hidden="false" customHeight="true" outlineLevel="0" collapsed="false">
      <c r="A2263" s="17" t="s">
        <v>24</v>
      </c>
      <c r="B2263" s="0" t="s">
        <v>25</v>
      </c>
      <c r="C2263" s="7" t="n">
        <v>38965</v>
      </c>
      <c r="D2263" s="26" t="s">
        <v>33</v>
      </c>
      <c r="E2263" s="19" t="n">
        <v>5.55</v>
      </c>
      <c r="F2263" s="0" t="s">
        <v>52</v>
      </c>
      <c r="G2263" s="26" t="n">
        <f aca="false">YEAR(C2263)&amp;F2263</f>
        <v>0</v>
      </c>
      <c r="K2263" s="0" t="n">
        <f aca="false">VLOOKUP(F2263,$I$11061:$J$11089,2)</f>
        <v>0</v>
      </c>
      <c r="L2263" s="0" t="s">
        <v>52</v>
      </c>
    </row>
    <row r="2264" customFormat="false" ht="14.1" hidden="false" customHeight="true" outlineLevel="0" collapsed="false">
      <c r="A2264" s="17" t="s">
        <v>24</v>
      </c>
      <c r="B2264" s="0" t="s">
        <v>25</v>
      </c>
      <c r="C2264" s="7" t="n">
        <v>38965</v>
      </c>
      <c r="D2264" s="26" t="s">
        <v>35</v>
      </c>
      <c r="E2264" s="19" t="n">
        <v>6.66</v>
      </c>
      <c r="F2264" s="0" t="s">
        <v>46</v>
      </c>
      <c r="G2264" s="26" t="n">
        <f aca="false">YEAR(C2264)&amp;F2264</f>
        <v>0</v>
      </c>
      <c r="K2264" s="0" t="n">
        <f aca="false">VLOOKUP(F2264,$I$11061:$J$11089,2)</f>
        <v>0</v>
      </c>
      <c r="L2264" s="0" t="s">
        <v>46</v>
      </c>
    </row>
    <row r="2265" customFormat="false" ht="14.1" hidden="false" customHeight="true" outlineLevel="0" collapsed="false">
      <c r="A2265" s="17" t="s">
        <v>24</v>
      </c>
      <c r="B2265" s="0" t="s">
        <v>25</v>
      </c>
      <c r="C2265" s="7" t="n">
        <v>38966</v>
      </c>
      <c r="D2265" s="26" t="s">
        <v>36</v>
      </c>
      <c r="E2265" s="19" t="n">
        <v>7.77</v>
      </c>
      <c r="F2265" s="0" t="s">
        <v>41</v>
      </c>
      <c r="G2265" s="26" t="n">
        <f aca="false">YEAR(C2265)&amp;F2265</f>
        <v>0</v>
      </c>
      <c r="K2265" s="0" t="n">
        <f aca="false">VLOOKUP(F2265,$I$11061:$J$11089,2)</f>
        <v>0</v>
      </c>
      <c r="L2265" s="0" t="s">
        <v>41</v>
      </c>
    </row>
    <row r="2266" customFormat="false" ht="14.1" hidden="false" customHeight="true" outlineLevel="0" collapsed="false">
      <c r="A2266" s="17" t="s">
        <v>24</v>
      </c>
      <c r="B2266" s="0" t="s">
        <v>25</v>
      </c>
      <c r="C2266" s="7" t="n">
        <v>38966</v>
      </c>
      <c r="D2266" s="26" t="s">
        <v>38</v>
      </c>
      <c r="E2266" s="19" t="n">
        <v>8.88</v>
      </c>
      <c r="F2266" s="0" t="s">
        <v>41</v>
      </c>
      <c r="G2266" s="26" t="n">
        <f aca="false">YEAR(C2266)&amp;F2266</f>
        <v>0</v>
      </c>
      <c r="K2266" s="0" t="n">
        <f aca="false">VLOOKUP(F2266,$I$11061:$J$11089,2)</f>
        <v>0</v>
      </c>
      <c r="L2266" s="0" t="s">
        <v>41</v>
      </c>
    </row>
    <row r="2267" customFormat="false" ht="14.1" hidden="false" customHeight="true" outlineLevel="0" collapsed="false">
      <c r="A2267" s="17" t="s">
        <v>24</v>
      </c>
      <c r="B2267" s="0" t="s">
        <v>25</v>
      </c>
      <c r="C2267" s="7" t="n">
        <v>38966</v>
      </c>
      <c r="D2267" s="26" t="s">
        <v>40</v>
      </c>
      <c r="E2267" s="19" t="n">
        <v>9.99</v>
      </c>
      <c r="F2267" s="0" t="s">
        <v>46</v>
      </c>
      <c r="G2267" s="26" t="n">
        <f aca="false">YEAR(C2267)&amp;F2267</f>
        <v>0</v>
      </c>
      <c r="K2267" s="0" t="n">
        <f aca="false">VLOOKUP(F2267,$I$11061:$J$11089,2)</f>
        <v>0</v>
      </c>
      <c r="L2267" s="0" t="s">
        <v>46</v>
      </c>
    </row>
    <row r="2268" customFormat="false" ht="14.1" hidden="false" customHeight="true" outlineLevel="0" collapsed="false">
      <c r="A2268" s="17" t="s">
        <v>24</v>
      </c>
      <c r="B2268" s="0" t="s">
        <v>25</v>
      </c>
      <c r="C2268" s="7" t="n">
        <v>38967</v>
      </c>
      <c r="D2268" s="26" t="s">
        <v>26</v>
      </c>
      <c r="E2268" s="19" t="n">
        <v>1.11</v>
      </c>
      <c r="F2268" s="0" t="s">
        <v>41</v>
      </c>
      <c r="G2268" s="26" t="n">
        <f aca="false">YEAR(C2268)&amp;F2268</f>
        <v>0</v>
      </c>
      <c r="K2268" s="0" t="n">
        <f aca="false">VLOOKUP(F2268,$I$11061:$J$11089,2)</f>
        <v>0</v>
      </c>
      <c r="L2268" s="0" t="s">
        <v>41</v>
      </c>
    </row>
    <row r="2269" customFormat="false" ht="14.1" hidden="false" customHeight="true" outlineLevel="0" collapsed="false">
      <c r="A2269" s="17" t="s">
        <v>24</v>
      </c>
      <c r="B2269" s="0" t="s">
        <v>25</v>
      </c>
      <c r="C2269" s="7" t="n">
        <v>38967</v>
      </c>
      <c r="D2269" s="26" t="s">
        <v>28</v>
      </c>
      <c r="E2269" s="19" t="n">
        <v>2.22</v>
      </c>
      <c r="F2269" s="0" t="s">
        <v>41</v>
      </c>
      <c r="G2269" s="26" t="n">
        <f aca="false">YEAR(C2269)&amp;F2269</f>
        <v>0</v>
      </c>
      <c r="K2269" s="0" t="n">
        <f aca="false">VLOOKUP(F2269,$I$11061:$J$11089,2)</f>
        <v>0</v>
      </c>
      <c r="L2269" s="0" t="s">
        <v>41</v>
      </c>
    </row>
    <row r="2270" customFormat="false" ht="14.1" hidden="false" customHeight="true" outlineLevel="0" collapsed="false">
      <c r="A2270" s="17" t="s">
        <v>24</v>
      </c>
      <c r="B2270" s="0" t="s">
        <v>25</v>
      </c>
      <c r="C2270" s="7" t="n">
        <v>38967</v>
      </c>
      <c r="D2270" s="26" t="s">
        <v>30</v>
      </c>
      <c r="E2270" s="19" t="n">
        <v>3.33</v>
      </c>
      <c r="F2270" s="0" t="s">
        <v>41</v>
      </c>
      <c r="G2270" s="26" t="n">
        <f aca="false">YEAR(C2270)&amp;F2270</f>
        <v>0</v>
      </c>
      <c r="K2270" s="0" t="n">
        <f aca="false">VLOOKUP(F2270,$I$11061:$J$11089,2)</f>
        <v>0</v>
      </c>
      <c r="L2270" s="0" t="s">
        <v>41</v>
      </c>
    </row>
    <row r="2271" customFormat="false" ht="14.1" hidden="false" customHeight="true" outlineLevel="0" collapsed="false">
      <c r="A2271" s="17" t="s">
        <v>24</v>
      </c>
      <c r="B2271" s="0" t="s">
        <v>25</v>
      </c>
      <c r="C2271" s="7" t="n">
        <v>38967</v>
      </c>
      <c r="D2271" s="26" t="s">
        <v>32</v>
      </c>
      <c r="E2271" s="19" t="n">
        <v>4.44</v>
      </c>
      <c r="F2271" s="0" t="s">
        <v>46</v>
      </c>
      <c r="G2271" s="26" t="n">
        <f aca="false">YEAR(C2271)&amp;F2271</f>
        <v>0</v>
      </c>
      <c r="K2271" s="0" t="n">
        <f aca="false">VLOOKUP(F2271,$I$11061:$J$11089,2)</f>
        <v>0</v>
      </c>
      <c r="L2271" s="0" t="s">
        <v>46</v>
      </c>
    </row>
    <row r="2272" customFormat="false" ht="14.1" hidden="false" customHeight="true" outlineLevel="0" collapsed="false">
      <c r="A2272" s="17" t="s">
        <v>24</v>
      </c>
      <c r="B2272" s="0" t="s">
        <v>25</v>
      </c>
      <c r="C2272" s="7" t="n">
        <v>38968</v>
      </c>
      <c r="D2272" s="26" t="s">
        <v>33</v>
      </c>
      <c r="E2272" s="19" t="n">
        <v>5.55</v>
      </c>
      <c r="F2272" s="0" t="s">
        <v>45</v>
      </c>
      <c r="G2272" s="26" t="n">
        <f aca="false">YEAR(C2272)&amp;F2272</f>
        <v>0</v>
      </c>
      <c r="K2272" s="0" t="n">
        <f aca="false">VLOOKUP(F2272,$I$11061:$J$11089,2)</f>
        <v>0</v>
      </c>
      <c r="L2272" s="0" t="s">
        <v>45</v>
      </c>
    </row>
    <row r="2273" customFormat="false" ht="14.1" hidden="false" customHeight="true" outlineLevel="0" collapsed="false">
      <c r="A2273" s="17" t="s">
        <v>24</v>
      </c>
      <c r="B2273" s="0" t="s">
        <v>25</v>
      </c>
      <c r="C2273" s="7" t="n">
        <v>38968</v>
      </c>
      <c r="D2273" s="26" t="s">
        <v>35</v>
      </c>
      <c r="E2273" s="19" t="n">
        <v>6.66</v>
      </c>
      <c r="F2273" s="0" t="s">
        <v>41</v>
      </c>
      <c r="G2273" s="26" t="n">
        <f aca="false">YEAR(C2273)&amp;F2273</f>
        <v>0</v>
      </c>
      <c r="K2273" s="0" t="n">
        <f aca="false">VLOOKUP(F2273,$I$11061:$J$11089,2)</f>
        <v>0</v>
      </c>
      <c r="L2273" s="0" t="s">
        <v>41</v>
      </c>
    </row>
    <row r="2274" customFormat="false" ht="14.1" hidden="false" customHeight="true" outlineLevel="0" collapsed="false">
      <c r="A2274" s="17" t="s">
        <v>24</v>
      </c>
      <c r="B2274" s="0" t="s">
        <v>25</v>
      </c>
      <c r="C2274" s="7" t="n">
        <v>38968</v>
      </c>
      <c r="D2274" s="26" t="s">
        <v>26</v>
      </c>
      <c r="E2274" s="19" t="n">
        <v>1.11</v>
      </c>
      <c r="F2274" s="0" t="s">
        <v>41</v>
      </c>
      <c r="G2274" s="26" t="n">
        <f aca="false">YEAR(C2274)&amp;F2274</f>
        <v>0</v>
      </c>
      <c r="K2274" s="0" t="n">
        <f aca="false">VLOOKUP(F2274,$I$11061:$J$11089,2)</f>
        <v>0</v>
      </c>
      <c r="L2274" s="0" t="s">
        <v>41</v>
      </c>
    </row>
    <row r="2275" customFormat="false" ht="14.1" hidden="false" customHeight="true" outlineLevel="0" collapsed="false">
      <c r="A2275" s="17" t="s">
        <v>24</v>
      </c>
      <c r="B2275" s="0" t="s">
        <v>25</v>
      </c>
      <c r="C2275" s="7" t="n">
        <v>38969</v>
      </c>
      <c r="D2275" s="26" t="s">
        <v>28</v>
      </c>
      <c r="E2275" s="19" t="n">
        <v>2.22</v>
      </c>
      <c r="F2275" s="0" t="s">
        <v>44</v>
      </c>
      <c r="G2275" s="26" t="n">
        <f aca="false">YEAR(C2275)&amp;F2275</f>
        <v>0</v>
      </c>
      <c r="K2275" s="0" t="n">
        <f aca="false">VLOOKUP(F2275,$I$11061:$J$11089,2)</f>
        <v>0</v>
      </c>
      <c r="L2275" s="0" t="s">
        <v>44</v>
      </c>
    </row>
    <row r="2276" customFormat="false" ht="14.1" hidden="false" customHeight="true" outlineLevel="0" collapsed="false">
      <c r="A2276" s="17" t="s">
        <v>24</v>
      </c>
      <c r="B2276" s="0" t="s">
        <v>25</v>
      </c>
      <c r="C2276" s="7" t="n">
        <v>38969</v>
      </c>
      <c r="D2276" s="26" t="s">
        <v>30</v>
      </c>
      <c r="E2276" s="19" t="n">
        <v>3.33</v>
      </c>
      <c r="F2276" s="0" t="s">
        <v>29</v>
      </c>
      <c r="G2276" s="26" t="n">
        <f aca="false">YEAR(C2276)&amp;F2276</f>
        <v>0</v>
      </c>
      <c r="K2276" s="0" t="n">
        <f aca="false">VLOOKUP(F2276,$I$11061:$J$11089,2)</f>
        <v>0</v>
      </c>
      <c r="L2276" s="0" t="s">
        <v>29</v>
      </c>
    </row>
    <row r="2277" customFormat="false" ht="14.1" hidden="false" customHeight="true" outlineLevel="0" collapsed="false">
      <c r="A2277" s="17" t="s">
        <v>24</v>
      </c>
      <c r="B2277" s="0" t="s">
        <v>25</v>
      </c>
      <c r="C2277" s="7" t="n">
        <v>38969</v>
      </c>
      <c r="D2277" s="26" t="s">
        <v>32</v>
      </c>
      <c r="E2277" s="19" t="n">
        <v>4.44</v>
      </c>
      <c r="F2277" s="0" t="s">
        <v>41</v>
      </c>
      <c r="G2277" s="26" t="n">
        <f aca="false">YEAR(C2277)&amp;F2277</f>
        <v>0</v>
      </c>
      <c r="K2277" s="0" t="n">
        <f aca="false">VLOOKUP(F2277,$I$11061:$J$11089,2)</f>
        <v>0</v>
      </c>
      <c r="L2277" s="0" t="s">
        <v>41</v>
      </c>
    </row>
    <row r="2278" customFormat="false" ht="14.1" hidden="false" customHeight="true" outlineLevel="0" collapsed="false">
      <c r="A2278" s="17" t="s">
        <v>24</v>
      </c>
      <c r="B2278" s="0" t="s">
        <v>25</v>
      </c>
      <c r="C2278" s="7" t="n">
        <v>38969</v>
      </c>
      <c r="D2278" s="26" t="s">
        <v>33</v>
      </c>
      <c r="E2278" s="19" t="n">
        <v>5.55</v>
      </c>
      <c r="F2278" s="0" t="s">
        <v>46</v>
      </c>
      <c r="G2278" s="26" t="n">
        <f aca="false">YEAR(C2278)&amp;F2278</f>
        <v>0</v>
      </c>
      <c r="K2278" s="0" t="n">
        <f aca="false">VLOOKUP(F2278,$I$11061:$J$11089,2)</f>
        <v>0</v>
      </c>
      <c r="L2278" s="0" t="s">
        <v>46</v>
      </c>
    </row>
    <row r="2279" customFormat="false" ht="14.1" hidden="false" customHeight="true" outlineLevel="0" collapsed="false">
      <c r="A2279" s="17" t="s">
        <v>24</v>
      </c>
      <c r="B2279" s="0" t="s">
        <v>25</v>
      </c>
      <c r="C2279" s="7" t="n">
        <v>38970</v>
      </c>
      <c r="D2279" s="26" t="s">
        <v>35</v>
      </c>
      <c r="E2279" s="19" t="n">
        <v>6.66</v>
      </c>
      <c r="F2279" s="0" t="s">
        <v>41</v>
      </c>
      <c r="G2279" s="26" t="n">
        <f aca="false">YEAR(C2279)&amp;F2279</f>
        <v>0</v>
      </c>
      <c r="K2279" s="0" t="n">
        <f aca="false">VLOOKUP(F2279,$I$11061:$J$11089,2)</f>
        <v>0</v>
      </c>
      <c r="L2279" s="0" t="s">
        <v>41</v>
      </c>
    </row>
    <row r="2280" customFormat="false" ht="14.1" hidden="false" customHeight="true" outlineLevel="0" collapsed="false">
      <c r="A2280" s="17" t="s">
        <v>24</v>
      </c>
      <c r="B2280" s="0" t="s">
        <v>25</v>
      </c>
      <c r="C2280" s="7" t="n">
        <v>38970</v>
      </c>
      <c r="D2280" s="26" t="s">
        <v>36</v>
      </c>
      <c r="E2280" s="19" t="n">
        <v>7.77</v>
      </c>
      <c r="F2280" s="0" t="s">
        <v>41</v>
      </c>
      <c r="G2280" s="26" t="n">
        <f aca="false">YEAR(C2280)&amp;F2280</f>
        <v>0</v>
      </c>
      <c r="K2280" s="0" t="n">
        <f aca="false">VLOOKUP(F2280,$I$11061:$J$11089,2)</f>
        <v>0</v>
      </c>
      <c r="L2280" s="0" t="s">
        <v>41</v>
      </c>
    </row>
    <row r="2281" customFormat="false" ht="14.1" hidden="false" customHeight="true" outlineLevel="0" collapsed="false">
      <c r="A2281" s="17" t="s">
        <v>24</v>
      </c>
      <c r="B2281" s="0" t="s">
        <v>25</v>
      </c>
      <c r="C2281" s="7" t="n">
        <v>38970</v>
      </c>
      <c r="D2281" s="26" t="s">
        <v>38</v>
      </c>
      <c r="E2281" s="19" t="n">
        <v>8.88</v>
      </c>
      <c r="F2281" s="0" t="s">
        <v>41</v>
      </c>
      <c r="G2281" s="26" t="n">
        <f aca="false">YEAR(C2281)&amp;F2281</f>
        <v>0</v>
      </c>
      <c r="K2281" s="0" t="n">
        <f aca="false">VLOOKUP(F2281,$I$11061:$J$11089,2)</f>
        <v>0</v>
      </c>
      <c r="L2281" s="0" t="s">
        <v>41</v>
      </c>
    </row>
    <row r="2282" customFormat="false" ht="14.1" hidden="false" customHeight="true" outlineLevel="0" collapsed="false">
      <c r="A2282" s="17" t="s">
        <v>24</v>
      </c>
      <c r="B2282" s="0" t="s">
        <v>25</v>
      </c>
      <c r="C2282" s="7" t="n">
        <v>38970</v>
      </c>
      <c r="D2282" s="26" t="s">
        <v>40</v>
      </c>
      <c r="E2282" s="19" t="n">
        <v>9.99</v>
      </c>
      <c r="F2282" s="0" t="s">
        <v>41</v>
      </c>
      <c r="G2282" s="26" t="n">
        <f aca="false">YEAR(C2282)&amp;F2282</f>
        <v>0</v>
      </c>
      <c r="K2282" s="0" t="n">
        <f aca="false">VLOOKUP(F2282,$I$11061:$J$11089,2)</f>
        <v>0</v>
      </c>
      <c r="L2282" s="0" t="s">
        <v>41</v>
      </c>
    </row>
    <row r="2283" customFormat="false" ht="14.1" hidden="false" customHeight="true" outlineLevel="0" collapsed="false">
      <c r="A2283" s="17" t="s">
        <v>24</v>
      </c>
      <c r="B2283" s="0" t="s">
        <v>25</v>
      </c>
      <c r="C2283" s="7" t="n">
        <v>38971</v>
      </c>
      <c r="D2283" s="26" t="s">
        <v>26</v>
      </c>
      <c r="E2283" s="19" t="n">
        <v>1.11</v>
      </c>
      <c r="F2283" s="0" t="s">
        <v>45</v>
      </c>
      <c r="G2283" s="26" t="n">
        <f aca="false">YEAR(C2283)&amp;F2283</f>
        <v>0</v>
      </c>
      <c r="K2283" s="0" t="n">
        <f aca="false">VLOOKUP(F2283,$I$11061:$J$11089,2)</f>
        <v>0</v>
      </c>
      <c r="L2283" s="0" t="s">
        <v>45</v>
      </c>
    </row>
    <row r="2284" customFormat="false" ht="14.1" hidden="false" customHeight="true" outlineLevel="0" collapsed="false">
      <c r="A2284" s="17" t="s">
        <v>24</v>
      </c>
      <c r="B2284" s="0" t="s">
        <v>25</v>
      </c>
      <c r="C2284" s="7" t="n">
        <v>38971</v>
      </c>
      <c r="D2284" s="26" t="s">
        <v>28</v>
      </c>
      <c r="E2284" s="19" t="n">
        <v>2.22</v>
      </c>
      <c r="F2284" s="0" t="s">
        <v>41</v>
      </c>
      <c r="G2284" s="26" t="n">
        <f aca="false">YEAR(C2284)&amp;F2284</f>
        <v>0</v>
      </c>
      <c r="K2284" s="0" t="n">
        <f aca="false">VLOOKUP(F2284,$I$11061:$J$11089,2)</f>
        <v>0</v>
      </c>
      <c r="L2284" s="0" t="s">
        <v>41</v>
      </c>
    </row>
    <row r="2285" customFormat="false" ht="14.1" hidden="false" customHeight="true" outlineLevel="0" collapsed="false">
      <c r="A2285" s="17" t="s">
        <v>24</v>
      </c>
      <c r="B2285" s="0" t="s">
        <v>25</v>
      </c>
      <c r="C2285" s="7" t="n">
        <v>38971</v>
      </c>
      <c r="D2285" s="26" t="s">
        <v>30</v>
      </c>
      <c r="E2285" s="19" t="n">
        <v>3.33</v>
      </c>
      <c r="F2285" s="0" t="s">
        <v>41</v>
      </c>
      <c r="G2285" s="26" t="n">
        <f aca="false">YEAR(C2285)&amp;F2285</f>
        <v>0</v>
      </c>
      <c r="K2285" s="0" t="n">
        <f aca="false">VLOOKUP(F2285,$I$11061:$J$11089,2)</f>
        <v>0</v>
      </c>
      <c r="L2285" s="0" t="s">
        <v>41</v>
      </c>
    </row>
    <row r="2286" customFormat="false" ht="14.1" hidden="false" customHeight="true" outlineLevel="0" collapsed="false">
      <c r="A2286" s="17" t="s">
        <v>24</v>
      </c>
      <c r="B2286" s="0" t="s">
        <v>25</v>
      </c>
      <c r="C2286" s="7" t="n">
        <v>38971</v>
      </c>
      <c r="D2286" s="26" t="s">
        <v>32</v>
      </c>
      <c r="E2286" s="19" t="n">
        <v>4.44</v>
      </c>
      <c r="F2286" s="0" t="s">
        <v>41</v>
      </c>
      <c r="G2286" s="26" t="n">
        <f aca="false">YEAR(C2286)&amp;F2286</f>
        <v>0</v>
      </c>
      <c r="K2286" s="0" t="n">
        <f aca="false">VLOOKUP(F2286,$I$11061:$J$11089,2)</f>
        <v>0</v>
      </c>
      <c r="L2286" s="0" t="s">
        <v>41</v>
      </c>
    </row>
    <row r="2287" customFormat="false" ht="14.1" hidden="false" customHeight="true" outlineLevel="0" collapsed="false">
      <c r="A2287" s="17" t="s">
        <v>24</v>
      </c>
      <c r="B2287" s="0" t="s">
        <v>25</v>
      </c>
      <c r="C2287" s="7" t="n">
        <v>38971</v>
      </c>
      <c r="D2287" s="26" t="s">
        <v>33</v>
      </c>
      <c r="E2287" s="19" t="n">
        <v>5.55</v>
      </c>
      <c r="F2287" s="0" t="s">
        <v>41</v>
      </c>
      <c r="G2287" s="26" t="n">
        <f aca="false">YEAR(C2287)&amp;F2287</f>
        <v>0</v>
      </c>
      <c r="K2287" s="0" t="n">
        <f aca="false">VLOOKUP(F2287,$I$11061:$J$11089,2)</f>
        <v>0</v>
      </c>
      <c r="L2287" s="0" t="s">
        <v>41</v>
      </c>
    </row>
    <row r="2288" customFormat="false" ht="14.1" hidden="false" customHeight="true" outlineLevel="0" collapsed="false">
      <c r="A2288" s="17" t="s">
        <v>24</v>
      </c>
      <c r="B2288" s="0" t="s">
        <v>25</v>
      </c>
      <c r="C2288" s="7" t="n">
        <v>38971</v>
      </c>
      <c r="D2288" s="26" t="s">
        <v>35</v>
      </c>
      <c r="E2288" s="19" t="n">
        <v>6.66</v>
      </c>
      <c r="F2288" s="0" t="s">
        <v>41</v>
      </c>
      <c r="G2288" s="26" t="n">
        <f aca="false">YEAR(C2288)&amp;F2288</f>
        <v>0</v>
      </c>
      <c r="K2288" s="0" t="n">
        <f aca="false">VLOOKUP(F2288,$I$11061:$J$11089,2)</f>
        <v>0</v>
      </c>
      <c r="L2288" s="0" t="s">
        <v>41</v>
      </c>
    </row>
    <row r="2289" customFormat="false" ht="14.1" hidden="false" customHeight="true" outlineLevel="0" collapsed="false">
      <c r="A2289" s="17" t="s">
        <v>24</v>
      </c>
      <c r="B2289" s="0" t="s">
        <v>25</v>
      </c>
      <c r="C2289" s="7" t="n">
        <v>38971</v>
      </c>
      <c r="D2289" s="26" t="s">
        <v>36</v>
      </c>
      <c r="E2289" s="19" t="n">
        <v>7.77</v>
      </c>
      <c r="F2289" s="0" t="s">
        <v>41</v>
      </c>
      <c r="G2289" s="26" t="n">
        <f aca="false">YEAR(C2289)&amp;F2289</f>
        <v>0</v>
      </c>
      <c r="K2289" s="0" t="n">
        <f aca="false">VLOOKUP(F2289,$I$11061:$J$11089,2)</f>
        <v>0</v>
      </c>
      <c r="L2289" s="0" t="s">
        <v>41</v>
      </c>
    </row>
    <row r="2290" customFormat="false" ht="14.1" hidden="false" customHeight="true" outlineLevel="0" collapsed="false">
      <c r="A2290" s="17" t="s">
        <v>24</v>
      </c>
      <c r="B2290" s="0" t="s">
        <v>25</v>
      </c>
      <c r="C2290" s="7" t="n">
        <v>38971</v>
      </c>
      <c r="D2290" s="26" t="s">
        <v>38</v>
      </c>
      <c r="E2290" s="19" t="n">
        <v>8.88</v>
      </c>
      <c r="F2290" s="0" t="s">
        <v>41</v>
      </c>
      <c r="G2290" s="26" t="n">
        <f aca="false">YEAR(C2290)&amp;F2290</f>
        <v>0</v>
      </c>
      <c r="K2290" s="0" t="n">
        <f aca="false">VLOOKUP(F2290,$I$11061:$J$11089,2)</f>
        <v>0</v>
      </c>
      <c r="L2290" s="0" t="s">
        <v>41</v>
      </c>
    </row>
    <row r="2291" customFormat="false" ht="14.1" hidden="false" customHeight="true" outlineLevel="0" collapsed="false">
      <c r="A2291" s="17" t="s">
        <v>24</v>
      </c>
      <c r="B2291" s="0" t="s">
        <v>25</v>
      </c>
      <c r="C2291" s="7" t="n">
        <v>38971</v>
      </c>
      <c r="D2291" s="26" t="s">
        <v>40</v>
      </c>
      <c r="E2291" s="19" t="n">
        <v>9.99</v>
      </c>
      <c r="F2291" s="0" t="s">
        <v>41</v>
      </c>
      <c r="G2291" s="26" t="n">
        <f aca="false">YEAR(C2291)&amp;F2291</f>
        <v>0</v>
      </c>
      <c r="K2291" s="0" t="n">
        <f aca="false">VLOOKUP(F2291,$I$11061:$J$11089,2)</f>
        <v>0</v>
      </c>
      <c r="L2291" s="0" t="s">
        <v>41</v>
      </c>
    </row>
    <row r="2292" customFormat="false" ht="14.1" hidden="false" customHeight="true" outlineLevel="0" collapsed="false">
      <c r="A2292" s="17" t="s">
        <v>24</v>
      </c>
      <c r="B2292" s="0" t="s">
        <v>25</v>
      </c>
      <c r="C2292" s="7" t="n">
        <v>38971</v>
      </c>
      <c r="D2292" s="26" t="s">
        <v>26</v>
      </c>
      <c r="E2292" s="19" t="n">
        <v>1.11</v>
      </c>
      <c r="F2292" s="0" t="s">
        <v>41</v>
      </c>
      <c r="G2292" s="26" t="n">
        <f aca="false">YEAR(C2292)&amp;F2292</f>
        <v>0</v>
      </c>
      <c r="K2292" s="0" t="n">
        <f aca="false">VLOOKUP(F2292,$I$11061:$J$11089,2)</f>
        <v>0</v>
      </c>
      <c r="L2292" s="0" t="s">
        <v>41</v>
      </c>
    </row>
    <row r="2293" customFormat="false" ht="14.1" hidden="false" customHeight="true" outlineLevel="0" collapsed="false">
      <c r="A2293" s="17" t="s">
        <v>24</v>
      </c>
      <c r="B2293" s="0" t="s">
        <v>25</v>
      </c>
      <c r="C2293" s="7" t="n">
        <v>38972</v>
      </c>
      <c r="D2293" s="26" t="s">
        <v>28</v>
      </c>
      <c r="E2293" s="19" t="n">
        <v>2.22</v>
      </c>
      <c r="F2293" s="0" t="s">
        <v>27</v>
      </c>
      <c r="G2293" s="26" t="n">
        <f aca="false">YEAR(C2293)&amp;F2293</f>
        <v>0</v>
      </c>
      <c r="K2293" s="0" t="n">
        <f aca="false">VLOOKUP(F2293,$I$11061:$J$11089,2)</f>
        <v>0</v>
      </c>
      <c r="L2293" s="0" t="s">
        <v>27</v>
      </c>
    </row>
    <row r="2294" customFormat="false" ht="14.1" hidden="false" customHeight="true" outlineLevel="0" collapsed="false">
      <c r="A2294" s="17" t="s">
        <v>24</v>
      </c>
      <c r="B2294" s="0" t="s">
        <v>25</v>
      </c>
      <c r="C2294" s="7" t="n">
        <v>38972</v>
      </c>
      <c r="D2294" s="26" t="s">
        <v>30</v>
      </c>
      <c r="E2294" s="19" t="n">
        <v>3.33</v>
      </c>
      <c r="F2294" s="0" t="s">
        <v>54</v>
      </c>
      <c r="G2294" s="26" t="n">
        <f aca="false">YEAR(C2294)&amp;F2294</f>
        <v>0</v>
      </c>
      <c r="K2294" s="0" t="n">
        <f aca="false">VLOOKUP(F2294,$I$11061:$J$11089,2)</f>
        <v>0</v>
      </c>
      <c r="L2294" s="0" t="s">
        <v>54</v>
      </c>
    </row>
    <row r="2295" customFormat="false" ht="14.1" hidden="false" customHeight="true" outlineLevel="0" collapsed="false">
      <c r="A2295" s="17" t="s">
        <v>24</v>
      </c>
      <c r="B2295" s="0" t="s">
        <v>25</v>
      </c>
      <c r="C2295" s="7" t="n">
        <v>38972</v>
      </c>
      <c r="D2295" s="26" t="s">
        <v>32</v>
      </c>
      <c r="E2295" s="19" t="n">
        <v>4.44</v>
      </c>
      <c r="F2295" s="0" t="s">
        <v>41</v>
      </c>
      <c r="G2295" s="26" t="n">
        <f aca="false">YEAR(C2295)&amp;F2295</f>
        <v>0</v>
      </c>
      <c r="K2295" s="0" t="n">
        <f aca="false">VLOOKUP(F2295,$I$11061:$J$11089,2)</f>
        <v>0</v>
      </c>
      <c r="L2295" s="0" t="s">
        <v>41</v>
      </c>
    </row>
    <row r="2296" customFormat="false" ht="14.1" hidden="false" customHeight="true" outlineLevel="0" collapsed="false">
      <c r="A2296" s="17" t="s">
        <v>24</v>
      </c>
      <c r="B2296" s="0" t="s">
        <v>25</v>
      </c>
      <c r="C2296" s="7" t="n">
        <v>38972</v>
      </c>
      <c r="D2296" s="26" t="s">
        <v>33</v>
      </c>
      <c r="E2296" s="19" t="n">
        <v>5.55</v>
      </c>
      <c r="F2296" s="0" t="s">
        <v>41</v>
      </c>
      <c r="G2296" s="26" t="n">
        <f aca="false">YEAR(C2296)&amp;F2296</f>
        <v>0</v>
      </c>
      <c r="K2296" s="0" t="n">
        <f aca="false">VLOOKUP(F2296,$I$11061:$J$11089,2)</f>
        <v>0</v>
      </c>
      <c r="L2296" s="0" t="s">
        <v>41</v>
      </c>
    </row>
    <row r="2297" customFormat="false" ht="14.1" hidden="false" customHeight="true" outlineLevel="0" collapsed="false">
      <c r="A2297" s="17" t="s">
        <v>24</v>
      </c>
      <c r="B2297" s="0" t="s">
        <v>25</v>
      </c>
      <c r="C2297" s="7" t="n">
        <v>38972</v>
      </c>
      <c r="D2297" s="26" t="s">
        <v>35</v>
      </c>
      <c r="E2297" s="19" t="n">
        <v>6.66</v>
      </c>
      <c r="F2297" s="0" t="s">
        <v>41</v>
      </c>
      <c r="G2297" s="26" t="n">
        <f aca="false">YEAR(C2297)&amp;F2297</f>
        <v>0</v>
      </c>
      <c r="K2297" s="0" t="n">
        <f aca="false">VLOOKUP(F2297,$I$11061:$J$11089,2)</f>
        <v>0</v>
      </c>
      <c r="L2297" s="0" t="s">
        <v>41</v>
      </c>
    </row>
    <row r="2298" customFormat="false" ht="14.1" hidden="false" customHeight="true" outlineLevel="0" collapsed="false">
      <c r="A2298" s="17" t="s">
        <v>24</v>
      </c>
      <c r="B2298" s="0" t="s">
        <v>25</v>
      </c>
      <c r="C2298" s="7" t="n">
        <v>38972</v>
      </c>
      <c r="D2298" s="26" t="s">
        <v>36</v>
      </c>
      <c r="E2298" s="19" t="n">
        <v>7.77</v>
      </c>
      <c r="F2298" s="0" t="s">
        <v>41</v>
      </c>
      <c r="G2298" s="26" t="n">
        <f aca="false">YEAR(C2298)&amp;F2298</f>
        <v>0</v>
      </c>
      <c r="K2298" s="0" t="n">
        <f aca="false">VLOOKUP(F2298,$I$11061:$J$11089,2)</f>
        <v>0</v>
      </c>
      <c r="L2298" s="0" t="s">
        <v>41</v>
      </c>
    </row>
    <row r="2299" customFormat="false" ht="14.1" hidden="false" customHeight="true" outlineLevel="0" collapsed="false">
      <c r="A2299" s="17" t="s">
        <v>24</v>
      </c>
      <c r="B2299" s="0" t="s">
        <v>25</v>
      </c>
      <c r="C2299" s="7" t="n">
        <v>38972</v>
      </c>
      <c r="D2299" s="26" t="s">
        <v>38</v>
      </c>
      <c r="E2299" s="19" t="n">
        <v>8.88</v>
      </c>
      <c r="F2299" s="0" t="s">
        <v>46</v>
      </c>
      <c r="G2299" s="26" t="n">
        <f aca="false">YEAR(C2299)&amp;F2299</f>
        <v>0</v>
      </c>
      <c r="K2299" s="0" t="n">
        <f aca="false">VLOOKUP(F2299,$I$11061:$J$11089,2)</f>
        <v>0</v>
      </c>
      <c r="L2299" s="0" t="s">
        <v>46</v>
      </c>
    </row>
    <row r="2300" customFormat="false" ht="14.1" hidden="false" customHeight="true" outlineLevel="0" collapsed="false">
      <c r="A2300" s="17" t="s">
        <v>24</v>
      </c>
      <c r="B2300" s="0" t="s">
        <v>25</v>
      </c>
      <c r="C2300" s="7" t="n">
        <v>38973</v>
      </c>
      <c r="D2300" s="26" t="s">
        <v>40</v>
      </c>
      <c r="E2300" s="19" t="n">
        <v>9.99</v>
      </c>
      <c r="F2300" s="0" t="s">
        <v>44</v>
      </c>
      <c r="G2300" s="26" t="n">
        <f aca="false">YEAR(C2300)&amp;F2300</f>
        <v>0</v>
      </c>
      <c r="K2300" s="0" t="n">
        <f aca="false">VLOOKUP(F2300,$I$11061:$J$11089,2)</f>
        <v>0</v>
      </c>
      <c r="L2300" s="0" t="s">
        <v>44</v>
      </c>
    </row>
    <row r="2301" customFormat="false" ht="14.1" hidden="false" customHeight="true" outlineLevel="0" collapsed="false">
      <c r="A2301" s="17" t="s">
        <v>24</v>
      </c>
      <c r="B2301" s="0" t="s">
        <v>25</v>
      </c>
      <c r="C2301" s="7" t="n">
        <v>38973</v>
      </c>
      <c r="D2301" s="26" t="s">
        <v>26</v>
      </c>
      <c r="E2301" s="19" t="n">
        <v>1.11</v>
      </c>
      <c r="F2301" s="0" t="s">
        <v>29</v>
      </c>
      <c r="G2301" s="26" t="n">
        <f aca="false">YEAR(C2301)&amp;F2301</f>
        <v>0</v>
      </c>
      <c r="K2301" s="0" t="n">
        <f aca="false">VLOOKUP(F2301,$I$11061:$J$11089,2)</f>
        <v>0</v>
      </c>
      <c r="L2301" s="0" t="s">
        <v>29</v>
      </c>
    </row>
    <row r="2302" customFormat="false" ht="14.1" hidden="false" customHeight="true" outlineLevel="0" collapsed="false">
      <c r="A2302" s="17" t="s">
        <v>24</v>
      </c>
      <c r="B2302" s="0" t="s">
        <v>25</v>
      </c>
      <c r="C2302" s="7" t="n">
        <v>38973</v>
      </c>
      <c r="D2302" s="26" t="s">
        <v>28</v>
      </c>
      <c r="E2302" s="19" t="n">
        <v>2.22</v>
      </c>
      <c r="F2302" s="0" t="s">
        <v>52</v>
      </c>
      <c r="G2302" s="26" t="n">
        <f aca="false">YEAR(C2302)&amp;F2302</f>
        <v>0</v>
      </c>
      <c r="K2302" s="0" t="n">
        <f aca="false">VLOOKUP(F2302,$I$11061:$J$11089,2)</f>
        <v>0</v>
      </c>
      <c r="L2302" s="0" t="s">
        <v>52</v>
      </c>
    </row>
    <row r="2303" customFormat="false" ht="14.1" hidden="false" customHeight="true" outlineLevel="0" collapsed="false">
      <c r="A2303" s="17" t="s">
        <v>24</v>
      </c>
      <c r="B2303" s="0" t="s">
        <v>25</v>
      </c>
      <c r="C2303" s="7" t="n">
        <v>38974</v>
      </c>
      <c r="D2303" s="26" t="s">
        <v>30</v>
      </c>
      <c r="E2303" s="19" t="n">
        <v>3.33</v>
      </c>
      <c r="F2303" s="0" t="s">
        <v>57</v>
      </c>
      <c r="G2303" s="26" t="n">
        <f aca="false">YEAR(C2303)&amp;F2303</f>
        <v>0</v>
      </c>
      <c r="K2303" s="0" t="n">
        <f aca="false">VLOOKUP(F2303,$I$11061:$J$11089,2)</f>
        <v>0</v>
      </c>
      <c r="L2303" s="0" t="s">
        <v>57</v>
      </c>
    </row>
    <row r="2304" customFormat="false" ht="14.1" hidden="false" customHeight="true" outlineLevel="0" collapsed="false">
      <c r="A2304" s="17" t="s">
        <v>24</v>
      </c>
      <c r="B2304" s="0" t="s">
        <v>25</v>
      </c>
      <c r="C2304" s="7" t="n">
        <v>38974</v>
      </c>
      <c r="D2304" s="26" t="s">
        <v>32</v>
      </c>
      <c r="E2304" s="19" t="n">
        <v>4.44</v>
      </c>
      <c r="F2304" s="0" t="s">
        <v>27</v>
      </c>
      <c r="G2304" s="26" t="n">
        <f aca="false">YEAR(C2304)&amp;F2304</f>
        <v>0</v>
      </c>
      <c r="K2304" s="0" t="n">
        <f aca="false">VLOOKUP(F2304,$I$11061:$J$11089,2)</f>
        <v>0</v>
      </c>
      <c r="L2304" s="0" t="s">
        <v>27</v>
      </c>
    </row>
    <row r="2305" customFormat="false" ht="14.1" hidden="false" customHeight="true" outlineLevel="0" collapsed="false">
      <c r="A2305" s="17" t="s">
        <v>24</v>
      </c>
      <c r="B2305" s="0" t="s">
        <v>25</v>
      </c>
      <c r="C2305" s="7" t="n">
        <v>38975</v>
      </c>
      <c r="D2305" s="26" t="s">
        <v>33</v>
      </c>
      <c r="E2305" s="19" t="n">
        <v>5.55</v>
      </c>
      <c r="F2305" s="0" t="s">
        <v>42</v>
      </c>
      <c r="G2305" s="26" t="n">
        <f aca="false">YEAR(C2305)&amp;F2305</f>
        <v>0</v>
      </c>
      <c r="K2305" s="0" t="n">
        <f aca="false">VLOOKUP(F2305,$I$11061:$J$11089,2)</f>
        <v>0</v>
      </c>
      <c r="L2305" s="0" t="s">
        <v>42</v>
      </c>
    </row>
    <row r="2306" customFormat="false" ht="14.1" hidden="false" customHeight="true" outlineLevel="0" collapsed="false">
      <c r="A2306" s="17" t="s">
        <v>24</v>
      </c>
      <c r="B2306" s="0" t="s">
        <v>25</v>
      </c>
      <c r="C2306" s="7" t="n">
        <v>38975</v>
      </c>
      <c r="D2306" s="26" t="s">
        <v>35</v>
      </c>
      <c r="E2306" s="19" t="n">
        <v>6.66</v>
      </c>
      <c r="F2306" s="0" t="s">
        <v>27</v>
      </c>
      <c r="G2306" s="26" t="n">
        <f aca="false">YEAR(C2306)&amp;F2306</f>
        <v>0</v>
      </c>
      <c r="K2306" s="0" t="n">
        <f aca="false">VLOOKUP(F2306,$I$11061:$J$11089,2)</f>
        <v>0</v>
      </c>
      <c r="L2306" s="0" t="s">
        <v>27</v>
      </c>
    </row>
    <row r="2307" customFormat="false" ht="14.1" hidden="false" customHeight="true" outlineLevel="0" collapsed="false">
      <c r="A2307" s="17" t="s">
        <v>24</v>
      </c>
      <c r="B2307" s="0" t="s">
        <v>25</v>
      </c>
      <c r="C2307" s="7" t="n">
        <v>38975</v>
      </c>
      <c r="D2307" s="26" t="s">
        <v>36</v>
      </c>
      <c r="E2307" s="19" t="n">
        <v>7.77</v>
      </c>
      <c r="F2307" s="0" t="s">
        <v>27</v>
      </c>
      <c r="G2307" s="26" t="n">
        <f aca="false">YEAR(C2307)&amp;F2307</f>
        <v>0</v>
      </c>
      <c r="K2307" s="0" t="n">
        <f aca="false">VLOOKUP(F2307,$I$11061:$J$11089,2)</f>
        <v>0</v>
      </c>
      <c r="L2307" s="0" t="s">
        <v>27</v>
      </c>
    </row>
    <row r="2308" customFormat="false" ht="14.1" hidden="false" customHeight="true" outlineLevel="0" collapsed="false">
      <c r="A2308" s="17" t="s">
        <v>24</v>
      </c>
      <c r="B2308" s="0" t="s">
        <v>25</v>
      </c>
      <c r="C2308" s="7" t="n">
        <v>38975</v>
      </c>
      <c r="D2308" s="26" t="s">
        <v>38</v>
      </c>
      <c r="E2308" s="19" t="n">
        <v>8.88</v>
      </c>
      <c r="F2308" s="0" t="s">
        <v>46</v>
      </c>
      <c r="G2308" s="26" t="n">
        <f aca="false">YEAR(C2308)&amp;F2308</f>
        <v>0</v>
      </c>
      <c r="K2308" s="0" t="n">
        <f aca="false">VLOOKUP(F2308,$I$11061:$J$11089,2)</f>
        <v>0</v>
      </c>
      <c r="L2308" s="0" t="s">
        <v>46</v>
      </c>
    </row>
    <row r="2309" customFormat="false" ht="14.1" hidden="false" customHeight="true" outlineLevel="0" collapsed="false">
      <c r="A2309" s="17" t="s">
        <v>24</v>
      </c>
      <c r="B2309" s="0" t="s">
        <v>25</v>
      </c>
      <c r="C2309" s="7" t="n">
        <v>38976</v>
      </c>
      <c r="D2309" s="26" t="s">
        <v>40</v>
      </c>
      <c r="E2309" s="19" t="n">
        <v>9.99</v>
      </c>
      <c r="F2309" s="0" t="s">
        <v>37</v>
      </c>
      <c r="G2309" s="26" t="n">
        <f aca="false">YEAR(C2309)&amp;F2309</f>
        <v>0</v>
      </c>
      <c r="K2309" s="0" t="n">
        <f aca="false">VLOOKUP(F2309,$I$11061:$J$11089,2)</f>
        <v>0</v>
      </c>
      <c r="L2309" s="0" t="s">
        <v>37</v>
      </c>
    </row>
    <row r="2310" customFormat="false" ht="14.1" hidden="false" customHeight="true" outlineLevel="0" collapsed="false">
      <c r="A2310" s="17" t="s">
        <v>24</v>
      </c>
      <c r="B2310" s="0" t="s">
        <v>25</v>
      </c>
      <c r="C2310" s="7" t="n">
        <v>38976</v>
      </c>
      <c r="D2310" s="26" t="s">
        <v>26</v>
      </c>
      <c r="E2310" s="19" t="n">
        <v>1.11</v>
      </c>
      <c r="F2310" s="0" t="s">
        <v>49</v>
      </c>
      <c r="G2310" s="26" t="n">
        <f aca="false">YEAR(C2310)&amp;F2310</f>
        <v>0</v>
      </c>
      <c r="K2310" s="0" t="n">
        <f aca="false">VLOOKUP(F2310,$I$11061:$J$11089,2)</f>
        <v>0</v>
      </c>
      <c r="L2310" s="0" t="s">
        <v>49</v>
      </c>
    </row>
    <row r="2311" customFormat="false" ht="14.1" hidden="false" customHeight="true" outlineLevel="0" collapsed="false">
      <c r="A2311" s="17" t="s">
        <v>24</v>
      </c>
      <c r="B2311" s="0" t="s">
        <v>25</v>
      </c>
      <c r="C2311" s="7" t="n">
        <v>38976</v>
      </c>
      <c r="D2311" s="26" t="s">
        <v>28</v>
      </c>
      <c r="E2311" s="19" t="n">
        <v>2.22</v>
      </c>
      <c r="F2311" s="0" t="s">
        <v>46</v>
      </c>
      <c r="G2311" s="26" t="n">
        <f aca="false">YEAR(C2311)&amp;F2311</f>
        <v>0</v>
      </c>
      <c r="K2311" s="0" t="n">
        <f aca="false">VLOOKUP(F2311,$I$11061:$J$11089,2)</f>
        <v>0</v>
      </c>
      <c r="L2311" s="0" t="s">
        <v>46</v>
      </c>
    </row>
    <row r="2312" customFormat="false" ht="14.1" hidden="false" customHeight="true" outlineLevel="0" collapsed="false">
      <c r="A2312" s="17" t="s">
        <v>24</v>
      </c>
      <c r="B2312" s="0" t="s">
        <v>25</v>
      </c>
      <c r="C2312" s="7" t="n">
        <v>38977</v>
      </c>
      <c r="D2312" s="26" t="s">
        <v>30</v>
      </c>
      <c r="E2312" s="19" t="n">
        <v>3.33</v>
      </c>
      <c r="F2312" s="0" t="s">
        <v>37</v>
      </c>
      <c r="G2312" s="26" t="n">
        <f aca="false">YEAR(C2312)&amp;F2312</f>
        <v>0</v>
      </c>
      <c r="K2312" s="0" t="n">
        <f aca="false">VLOOKUP(F2312,$I$11061:$J$11089,2)</f>
        <v>0</v>
      </c>
      <c r="L2312" s="0" t="s">
        <v>37</v>
      </c>
    </row>
    <row r="2313" customFormat="false" ht="14.1" hidden="false" customHeight="true" outlineLevel="0" collapsed="false">
      <c r="A2313" s="17" t="s">
        <v>24</v>
      </c>
      <c r="B2313" s="0" t="s">
        <v>25</v>
      </c>
      <c r="C2313" s="7" t="n">
        <v>38977</v>
      </c>
      <c r="D2313" s="26" t="s">
        <v>32</v>
      </c>
      <c r="E2313" s="19" t="n">
        <v>4.44</v>
      </c>
      <c r="F2313" s="0" t="s">
        <v>43</v>
      </c>
      <c r="G2313" s="26" t="n">
        <f aca="false">YEAR(C2313)&amp;F2313</f>
        <v>0</v>
      </c>
      <c r="K2313" s="0" t="n">
        <f aca="false">VLOOKUP(F2313,$I$11061:$J$11089,2)</f>
        <v>0</v>
      </c>
      <c r="L2313" s="0" t="s">
        <v>43</v>
      </c>
    </row>
    <row r="2314" customFormat="false" ht="14.1" hidden="false" customHeight="true" outlineLevel="0" collapsed="false">
      <c r="A2314" s="17" t="s">
        <v>24</v>
      </c>
      <c r="B2314" s="0" t="s">
        <v>25</v>
      </c>
      <c r="C2314" s="7" t="n">
        <v>38978</v>
      </c>
      <c r="D2314" s="26" t="s">
        <v>33</v>
      </c>
      <c r="E2314" s="19" t="n">
        <v>5.55</v>
      </c>
      <c r="F2314" s="0" t="s">
        <v>27</v>
      </c>
      <c r="G2314" s="26" t="n">
        <f aca="false">YEAR(C2314)&amp;F2314</f>
        <v>0</v>
      </c>
      <c r="K2314" s="0" t="n">
        <f aca="false">VLOOKUP(F2314,$I$11061:$J$11089,2)</f>
        <v>0</v>
      </c>
      <c r="L2314" s="0" t="s">
        <v>27</v>
      </c>
    </row>
    <row r="2315" customFormat="false" ht="14.1" hidden="false" customHeight="true" outlineLevel="0" collapsed="false">
      <c r="A2315" s="17" t="s">
        <v>24</v>
      </c>
      <c r="B2315" s="0" t="s">
        <v>25</v>
      </c>
      <c r="C2315" s="7" t="n">
        <v>38978</v>
      </c>
      <c r="D2315" s="26" t="s">
        <v>35</v>
      </c>
      <c r="E2315" s="19" t="n">
        <v>6.66</v>
      </c>
      <c r="F2315" s="0" t="s">
        <v>43</v>
      </c>
      <c r="G2315" s="26" t="n">
        <f aca="false">YEAR(C2315)&amp;F2315</f>
        <v>0</v>
      </c>
      <c r="K2315" s="0" t="n">
        <f aca="false">VLOOKUP(F2315,$I$11061:$J$11089,2)</f>
        <v>0</v>
      </c>
      <c r="L2315" s="0" t="s">
        <v>43</v>
      </c>
    </row>
    <row r="2316" customFormat="false" ht="14.1" hidden="false" customHeight="true" outlineLevel="0" collapsed="false">
      <c r="A2316" s="17" t="s">
        <v>24</v>
      </c>
      <c r="B2316" s="0" t="s">
        <v>25</v>
      </c>
      <c r="C2316" s="7" t="n">
        <v>38978</v>
      </c>
      <c r="D2316" s="26" t="s">
        <v>26</v>
      </c>
      <c r="E2316" s="19" t="n">
        <v>1.11</v>
      </c>
      <c r="F2316" s="0" t="s">
        <v>41</v>
      </c>
      <c r="G2316" s="26" t="n">
        <f aca="false">YEAR(C2316)&amp;F2316</f>
        <v>0</v>
      </c>
      <c r="K2316" s="0" t="n">
        <f aca="false">VLOOKUP(F2316,$I$11061:$J$11089,2)</f>
        <v>0</v>
      </c>
      <c r="L2316" s="0" t="s">
        <v>41</v>
      </c>
    </row>
    <row r="2317" customFormat="false" ht="14.1" hidden="false" customHeight="true" outlineLevel="0" collapsed="false">
      <c r="A2317" s="17" t="s">
        <v>24</v>
      </c>
      <c r="B2317" s="0" t="s">
        <v>25</v>
      </c>
      <c r="C2317" s="7" t="n">
        <v>38979</v>
      </c>
      <c r="D2317" s="26" t="s">
        <v>28</v>
      </c>
      <c r="E2317" s="19" t="n">
        <v>2.22</v>
      </c>
      <c r="F2317" s="0" t="s">
        <v>31</v>
      </c>
      <c r="G2317" s="26" t="n">
        <f aca="false">YEAR(C2317)&amp;F2317</f>
        <v>0</v>
      </c>
      <c r="K2317" s="0" t="n">
        <f aca="false">VLOOKUP(F2317,$I$11061:$J$11089,2)</f>
        <v>0</v>
      </c>
      <c r="L2317" s="0" t="s">
        <v>31</v>
      </c>
    </row>
    <row r="2318" customFormat="false" ht="14.1" hidden="false" customHeight="true" outlineLevel="0" collapsed="false">
      <c r="A2318" s="17" t="s">
        <v>24</v>
      </c>
      <c r="B2318" s="0" t="s">
        <v>25</v>
      </c>
      <c r="C2318" s="7" t="n">
        <v>38981</v>
      </c>
      <c r="D2318" s="26" t="s">
        <v>30</v>
      </c>
      <c r="E2318" s="19" t="n">
        <v>3.33</v>
      </c>
      <c r="F2318" s="0" t="s">
        <v>44</v>
      </c>
      <c r="G2318" s="26" t="n">
        <f aca="false">YEAR(C2318)&amp;F2318</f>
        <v>0</v>
      </c>
      <c r="K2318" s="0" t="n">
        <f aca="false">VLOOKUP(F2318,$I$11061:$J$11089,2)</f>
        <v>0</v>
      </c>
      <c r="L2318" s="0" t="s">
        <v>44</v>
      </c>
    </row>
    <row r="2319" customFormat="false" ht="14.1" hidden="false" customHeight="true" outlineLevel="0" collapsed="false">
      <c r="A2319" s="17" t="s">
        <v>24</v>
      </c>
      <c r="B2319" s="0" t="s">
        <v>25</v>
      </c>
      <c r="C2319" s="7" t="n">
        <v>38981</v>
      </c>
      <c r="D2319" s="26" t="s">
        <v>32</v>
      </c>
      <c r="E2319" s="19" t="n">
        <v>4.44</v>
      </c>
      <c r="F2319" s="0" t="s">
        <v>27</v>
      </c>
      <c r="G2319" s="26" t="n">
        <f aca="false">YEAR(C2319)&amp;F2319</f>
        <v>0</v>
      </c>
      <c r="K2319" s="0" t="n">
        <f aca="false">VLOOKUP(F2319,$I$11061:$J$11089,2)</f>
        <v>0</v>
      </c>
      <c r="L2319" s="0" t="s">
        <v>27</v>
      </c>
    </row>
    <row r="2320" customFormat="false" ht="14.1" hidden="false" customHeight="true" outlineLevel="0" collapsed="false">
      <c r="A2320" s="17" t="s">
        <v>24</v>
      </c>
      <c r="B2320" s="0" t="s">
        <v>25</v>
      </c>
      <c r="C2320" s="7" t="n">
        <v>38982</v>
      </c>
      <c r="D2320" s="26" t="s">
        <v>33</v>
      </c>
      <c r="E2320" s="19" t="n">
        <v>5.55</v>
      </c>
      <c r="F2320" s="0" t="s">
        <v>37</v>
      </c>
      <c r="G2320" s="26" t="n">
        <f aca="false">YEAR(C2320)&amp;F2320</f>
        <v>0</v>
      </c>
      <c r="K2320" s="0" t="n">
        <f aca="false">VLOOKUP(F2320,$I$11061:$J$11089,2)</f>
        <v>0</v>
      </c>
      <c r="L2320" s="0" t="s">
        <v>37</v>
      </c>
    </row>
    <row r="2321" customFormat="false" ht="14.1" hidden="false" customHeight="true" outlineLevel="0" collapsed="false">
      <c r="A2321" s="17" t="s">
        <v>24</v>
      </c>
      <c r="B2321" s="0" t="s">
        <v>25</v>
      </c>
      <c r="C2321" s="7" t="n">
        <v>38982</v>
      </c>
      <c r="D2321" s="26" t="s">
        <v>35</v>
      </c>
      <c r="E2321" s="19" t="n">
        <v>6.66</v>
      </c>
      <c r="F2321" s="0" t="s">
        <v>52</v>
      </c>
      <c r="G2321" s="26" t="n">
        <f aca="false">YEAR(C2321)&amp;F2321</f>
        <v>0</v>
      </c>
      <c r="K2321" s="0" t="n">
        <f aca="false">VLOOKUP(F2321,$I$11061:$J$11089,2)</f>
        <v>0</v>
      </c>
      <c r="L2321" s="0" t="s">
        <v>52</v>
      </c>
    </row>
    <row r="2322" customFormat="false" ht="14.1" hidden="false" customHeight="true" outlineLevel="0" collapsed="false">
      <c r="A2322" s="17" t="s">
        <v>24</v>
      </c>
      <c r="B2322" s="0" t="s">
        <v>25</v>
      </c>
      <c r="C2322" s="7" t="n">
        <v>38982</v>
      </c>
      <c r="D2322" s="26" t="s">
        <v>36</v>
      </c>
      <c r="E2322" s="19" t="n">
        <v>7.77</v>
      </c>
      <c r="F2322" s="0" t="s">
        <v>46</v>
      </c>
      <c r="G2322" s="26" t="n">
        <f aca="false">YEAR(C2322)&amp;F2322</f>
        <v>0</v>
      </c>
      <c r="K2322" s="0" t="n">
        <f aca="false">VLOOKUP(F2322,$I$11061:$J$11089,2)</f>
        <v>0</v>
      </c>
      <c r="L2322" s="0" t="s">
        <v>46</v>
      </c>
    </row>
    <row r="2323" customFormat="false" ht="14.1" hidden="false" customHeight="true" outlineLevel="0" collapsed="false">
      <c r="A2323" s="17" t="s">
        <v>24</v>
      </c>
      <c r="B2323" s="0" t="s">
        <v>25</v>
      </c>
      <c r="C2323" s="7" t="n">
        <v>38983</v>
      </c>
      <c r="D2323" s="26" t="s">
        <v>38</v>
      </c>
      <c r="E2323" s="19" t="n">
        <v>8.88</v>
      </c>
      <c r="F2323" s="0" t="s">
        <v>29</v>
      </c>
      <c r="G2323" s="26" t="n">
        <f aca="false">YEAR(C2323)&amp;F2323</f>
        <v>0</v>
      </c>
      <c r="K2323" s="0" t="n">
        <f aca="false">VLOOKUP(F2323,$I$11061:$J$11089,2)</f>
        <v>0</v>
      </c>
      <c r="L2323" s="0" t="s">
        <v>29</v>
      </c>
    </row>
    <row r="2324" customFormat="false" ht="14.1" hidden="false" customHeight="true" outlineLevel="0" collapsed="false">
      <c r="A2324" s="17" t="s">
        <v>24</v>
      </c>
      <c r="B2324" s="0" t="s">
        <v>25</v>
      </c>
      <c r="C2324" s="7" t="n">
        <v>38984</v>
      </c>
      <c r="D2324" s="26" t="s">
        <v>40</v>
      </c>
      <c r="E2324" s="19" t="n">
        <v>9.99</v>
      </c>
      <c r="F2324" s="0" t="s">
        <v>27</v>
      </c>
      <c r="G2324" s="26" t="n">
        <f aca="false">YEAR(C2324)&amp;F2324</f>
        <v>0</v>
      </c>
      <c r="K2324" s="0" t="n">
        <f aca="false">VLOOKUP(F2324,$I$11061:$J$11089,2)</f>
        <v>0</v>
      </c>
      <c r="L2324" s="0" t="s">
        <v>27</v>
      </c>
    </row>
    <row r="2325" customFormat="false" ht="14.1" hidden="false" customHeight="true" outlineLevel="0" collapsed="false">
      <c r="A2325" s="17" t="s">
        <v>24</v>
      </c>
      <c r="B2325" s="0" t="s">
        <v>25</v>
      </c>
      <c r="C2325" s="7" t="n">
        <v>38985</v>
      </c>
      <c r="D2325" s="26" t="s">
        <v>26</v>
      </c>
      <c r="E2325" s="19" t="n">
        <v>1.11</v>
      </c>
      <c r="F2325" s="0" t="s">
        <v>44</v>
      </c>
      <c r="G2325" s="26" t="n">
        <f aca="false">YEAR(C2325)&amp;F2325</f>
        <v>0</v>
      </c>
      <c r="K2325" s="0" t="n">
        <f aca="false">VLOOKUP(F2325,$I$11061:$J$11089,2)</f>
        <v>0</v>
      </c>
      <c r="L2325" s="0" t="s">
        <v>44</v>
      </c>
    </row>
    <row r="2326" customFormat="false" ht="14.1" hidden="false" customHeight="true" outlineLevel="0" collapsed="false">
      <c r="A2326" s="17" t="s">
        <v>24</v>
      </c>
      <c r="B2326" s="0" t="s">
        <v>25</v>
      </c>
      <c r="C2326" s="7" t="n">
        <v>38985</v>
      </c>
      <c r="D2326" s="26" t="s">
        <v>28</v>
      </c>
      <c r="E2326" s="19" t="n">
        <v>2.22</v>
      </c>
      <c r="F2326" s="0" t="s">
        <v>44</v>
      </c>
      <c r="G2326" s="26" t="n">
        <f aca="false">YEAR(C2326)&amp;F2326</f>
        <v>0</v>
      </c>
      <c r="K2326" s="0" t="n">
        <f aca="false">VLOOKUP(F2326,$I$11061:$J$11089,2)</f>
        <v>0</v>
      </c>
      <c r="L2326" s="0" t="s">
        <v>44</v>
      </c>
    </row>
    <row r="2327" customFormat="false" ht="14.1" hidden="false" customHeight="true" outlineLevel="0" collapsed="false">
      <c r="A2327" s="17" t="s">
        <v>24</v>
      </c>
      <c r="B2327" s="0" t="s">
        <v>25</v>
      </c>
      <c r="C2327" s="7" t="n">
        <v>38985</v>
      </c>
      <c r="D2327" s="26" t="s">
        <v>30</v>
      </c>
      <c r="E2327" s="19" t="n">
        <v>3.33</v>
      </c>
      <c r="F2327" s="0" t="s">
        <v>29</v>
      </c>
      <c r="G2327" s="26" t="n">
        <f aca="false">YEAR(C2327)&amp;F2327</f>
        <v>0</v>
      </c>
      <c r="K2327" s="0" t="n">
        <f aca="false">VLOOKUP(F2327,$I$11061:$J$11089,2)</f>
        <v>0</v>
      </c>
      <c r="L2327" s="0" t="s">
        <v>29</v>
      </c>
    </row>
    <row r="2328" customFormat="false" ht="14.1" hidden="false" customHeight="true" outlineLevel="0" collapsed="false">
      <c r="A2328" s="17" t="s">
        <v>24</v>
      </c>
      <c r="B2328" s="0" t="s">
        <v>25</v>
      </c>
      <c r="C2328" s="7" t="n">
        <v>38985</v>
      </c>
      <c r="D2328" s="26" t="s">
        <v>32</v>
      </c>
      <c r="E2328" s="19" t="n">
        <v>4.44</v>
      </c>
      <c r="F2328" s="0" t="s">
        <v>52</v>
      </c>
      <c r="G2328" s="26" t="n">
        <f aca="false">YEAR(C2328)&amp;F2328</f>
        <v>0</v>
      </c>
      <c r="K2328" s="0" t="n">
        <f aca="false">VLOOKUP(F2328,$I$11061:$J$11089,2)</f>
        <v>0</v>
      </c>
      <c r="L2328" s="0" t="s">
        <v>52</v>
      </c>
    </row>
    <row r="2329" customFormat="false" ht="14.1" hidden="false" customHeight="true" outlineLevel="0" collapsed="false">
      <c r="A2329" s="17" t="s">
        <v>24</v>
      </c>
      <c r="B2329" s="0" t="s">
        <v>25</v>
      </c>
      <c r="C2329" s="7" t="n">
        <v>38985</v>
      </c>
      <c r="D2329" s="26" t="s">
        <v>33</v>
      </c>
      <c r="E2329" s="19" t="n">
        <v>5.55</v>
      </c>
      <c r="F2329" s="0" t="s">
        <v>46</v>
      </c>
      <c r="G2329" s="26" t="n">
        <f aca="false">YEAR(C2329)&amp;F2329</f>
        <v>0</v>
      </c>
      <c r="K2329" s="0" t="n">
        <f aca="false">VLOOKUP(F2329,$I$11061:$J$11089,2)</f>
        <v>0</v>
      </c>
      <c r="L2329" s="0" t="s">
        <v>46</v>
      </c>
    </row>
    <row r="2330" customFormat="false" ht="14.1" hidden="false" customHeight="true" outlineLevel="0" collapsed="false">
      <c r="A2330" s="17" t="s">
        <v>24</v>
      </c>
      <c r="B2330" s="0" t="s">
        <v>25</v>
      </c>
      <c r="C2330" s="7" t="n">
        <v>38986</v>
      </c>
      <c r="D2330" s="26" t="s">
        <v>35</v>
      </c>
      <c r="E2330" s="19" t="n">
        <v>6.66</v>
      </c>
      <c r="F2330" s="0" t="s">
        <v>27</v>
      </c>
      <c r="G2330" s="26" t="n">
        <f aca="false">YEAR(C2330)&amp;F2330</f>
        <v>0</v>
      </c>
      <c r="K2330" s="0" t="n">
        <f aca="false">VLOOKUP(F2330,$I$11061:$J$11089,2)</f>
        <v>0</v>
      </c>
      <c r="L2330" s="0" t="s">
        <v>27</v>
      </c>
    </row>
    <row r="2331" customFormat="false" ht="14.1" hidden="false" customHeight="true" outlineLevel="0" collapsed="false">
      <c r="A2331" s="17" t="s">
        <v>24</v>
      </c>
      <c r="B2331" s="0" t="s">
        <v>25</v>
      </c>
      <c r="C2331" s="7" t="n">
        <v>38986</v>
      </c>
      <c r="D2331" s="26" t="s">
        <v>36</v>
      </c>
      <c r="E2331" s="19" t="n">
        <v>7.77</v>
      </c>
      <c r="F2331" s="0" t="s">
        <v>52</v>
      </c>
      <c r="G2331" s="26" t="n">
        <f aca="false">YEAR(C2331)&amp;F2331</f>
        <v>0</v>
      </c>
      <c r="K2331" s="0" t="n">
        <f aca="false">VLOOKUP(F2331,$I$11061:$J$11089,2)</f>
        <v>0</v>
      </c>
      <c r="L2331" s="0" t="s">
        <v>52</v>
      </c>
    </row>
    <row r="2332" customFormat="false" ht="14.1" hidden="false" customHeight="true" outlineLevel="0" collapsed="false">
      <c r="A2332" s="17" t="s">
        <v>24</v>
      </c>
      <c r="B2332" s="0" t="s">
        <v>25</v>
      </c>
      <c r="C2332" s="7" t="n">
        <v>38986</v>
      </c>
      <c r="D2332" s="26" t="s">
        <v>38</v>
      </c>
      <c r="E2332" s="19" t="n">
        <v>8.88</v>
      </c>
      <c r="F2332" s="0" t="s">
        <v>31</v>
      </c>
      <c r="G2332" s="26" t="n">
        <f aca="false">YEAR(C2332)&amp;F2332</f>
        <v>0</v>
      </c>
      <c r="K2332" s="0" t="n">
        <f aca="false">VLOOKUP(F2332,$I$11061:$J$11089,2)</f>
        <v>0</v>
      </c>
      <c r="L2332" s="0" t="s">
        <v>31</v>
      </c>
    </row>
    <row r="2333" customFormat="false" ht="14.1" hidden="false" customHeight="true" outlineLevel="0" collapsed="false">
      <c r="A2333" s="17" t="s">
        <v>24</v>
      </c>
      <c r="B2333" s="0" t="s">
        <v>25</v>
      </c>
      <c r="C2333" s="7" t="n">
        <v>38987</v>
      </c>
      <c r="D2333" s="26" t="s">
        <v>40</v>
      </c>
      <c r="E2333" s="19" t="n">
        <v>9.99</v>
      </c>
      <c r="F2333" s="0" t="s">
        <v>44</v>
      </c>
      <c r="G2333" s="26" t="n">
        <f aca="false">YEAR(C2333)&amp;F2333</f>
        <v>0</v>
      </c>
      <c r="K2333" s="0" t="n">
        <f aca="false">VLOOKUP(F2333,$I$11061:$J$11089,2)</f>
        <v>0</v>
      </c>
      <c r="L2333" s="0" t="s">
        <v>44</v>
      </c>
    </row>
    <row r="2334" customFormat="false" ht="14.1" hidden="false" customHeight="true" outlineLevel="0" collapsed="false">
      <c r="A2334" s="17" t="s">
        <v>24</v>
      </c>
      <c r="B2334" s="0" t="s">
        <v>25</v>
      </c>
      <c r="C2334" s="7" t="n">
        <v>38987</v>
      </c>
      <c r="D2334" s="26" t="s">
        <v>26</v>
      </c>
      <c r="E2334" s="19" t="n">
        <v>1.11</v>
      </c>
      <c r="F2334" s="0" t="s">
        <v>44</v>
      </c>
      <c r="G2334" s="26" t="n">
        <f aca="false">YEAR(C2334)&amp;F2334</f>
        <v>0</v>
      </c>
      <c r="K2334" s="0" t="n">
        <f aca="false">VLOOKUP(F2334,$I$11061:$J$11089,2)</f>
        <v>0</v>
      </c>
      <c r="L2334" s="0" t="s">
        <v>44</v>
      </c>
    </row>
    <row r="2335" customFormat="false" ht="14.1" hidden="false" customHeight="true" outlineLevel="0" collapsed="false">
      <c r="A2335" s="17" t="s">
        <v>24</v>
      </c>
      <c r="B2335" s="0" t="s">
        <v>25</v>
      </c>
      <c r="C2335" s="7" t="n">
        <v>38987</v>
      </c>
      <c r="D2335" s="26" t="s">
        <v>28</v>
      </c>
      <c r="E2335" s="19" t="n">
        <v>2.22</v>
      </c>
      <c r="F2335" s="0" t="s">
        <v>57</v>
      </c>
      <c r="G2335" s="26" t="n">
        <f aca="false">YEAR(C2335)&amp;F2335</f>
        <v>0</v>
      </c>
      <c r="K2335" s="0" t="n">
        <f aca="false">VLOOKUP(F2335,$I$11061:$J$11089,2)</f>
        <v>0</v>
      </c>
      <c r="L2335" s="0" t="s">
        <v>57</v>
      </c>
    </row>
    <row r="2336" customFormat="false" ht="14.1" hidden="false" customHeight="true" outlineLevel="0" collapsed="false">
      <c r="A2336" s="17" t="s">
        <v>24</v>
      </c>
      <c r="B2336" s="0" t="s">
        <v>25</v>
      </c>
      <c r="C2336" s="7" t="n">
        <v>38987</v>
      </c>
      <c r="D2336" s="26" t="s">
        <v>30</v>
      </c>
      <c r="E2336" s="19" t="n">
        <v>3.33</v>
      </c>
      <c r="F2336" s="0" t="s">
        <v>27</v>
      </c>
      <c r="G2336" s="26" t="n">
        <f aca="false">YEAR(C2336)&amp;F2336</f>
        <v>0</v>
      </c>
      <c r="K2336" s="0" t="n">
        <f aca="false">VLOOKUP(F2336,$I$11061:$J$11089,2)</f>
        <v>0</v>
      </c>
      <c r="L2336" s="0" t="s">
        <v>27</v>
      </c>
    </row>
    <row r="2337" customFormat="false" ht="14.1" hidden="false" customHeight="true" outlineLevel="0" collapsed="false">
      <c r="A2337" s="17" t="s">
        <v>24</v>
      </c>
      <c r="B2337" s="0" t="s">
        <v>25</v>
      </c>
      <c r="C2337" s="7" t="n">
        <v>38988</v>
      </c>
      <c r="D2337" s="26" t="s">
        <v>32</v>
      </c>
      <c r="E2337" s="19" t="n">
        <v>4.44</v>
      </c>
      <c r="F2337" s="0" t="s">
        <v>42</v>
      </c>
      <c r="G2337" s="26" t="n">
        <f aca="false">YEAR(C2337)&amp;F2337</f>
        <v>0</v>
      </c>
      <c r="K2337" s="0" t="n">
        <f aca="false">VLOOKUP(F2337,$I$11061:$J$11089,2)</f>
        <v>0</v>
      </c>
      <c r="L2337" s="0" t="s">
        <v>42</v>
      </c>
    </row>
    <row r="2338" customFormat="false" ht="14.1" hidden="false" customHeight="true" outlineLevel="0" collapsed="false">
      <c r="A2338" s="17" t="s">
        <v>24</v>
      </c>
      <c r="B2338" s="0" t="s">
        <v>25</v>
      </c>
      <c r="C2338" s="7" t="n">
        <v>38988</v>
      </c>
      <c r="D2338" s="26" t="s">
        <v>33</v>
      </c>
      <c r="E2338" s="19" t="n">
        <v>5.55</v>
      </c>
      <c r="F2338" s="0" t="s">
        <v>44</v>
      </c>
      <c r="G2338" s="26" t="n">
        <f aca="false">YEAR(C2338)&amp;F2338</f>
        <v>0</v>
      </c>
      <c r="K2338" s="0" t="n">
        <f aca="false">VLOOKUP(F2338,$I$11061:$J$11089,2)</f>
        <v>0</v>
      </c>
      <c r="L2338" s="0" t="s">
        <v>44</v>
      </c>
    </row>
    <row r="2339" customFormat="false" ht="14.1" hidden="false" customHeight="true" outlineLevel="0" collapsed="false">
      <c r="A2339" s="17" t="s">
        <v>24</v>
      </c>
      <c r="B2339" s="0" t="s">
        <v>25</v>
      </c>
      <c r="C2339" s="7" t="n">
        <v>38988</v>
      </c>
      <c r="D2339" s="26" t="s">
        <v>35</v>
      </c>
      <c r="E2339" s="19" t="n">
        <v>6.66</v>
      </c>
      <c r="F2339" s="0" t="s">
        <v>44</v>
      </c>
      <c r="G2339" s="26" t="n">
        <f aca="false">YEAR(C2339)&amp;F2339</f>
        <v>0</v>
      </c>
      <c r="K2339" s="0" t="n">
        <f aca="false">VLOOKUP(F2339,$I$11061:$J$11089,2)</f>
        <v>0</v>
      </c>
      <c r="L2339" s="0" t="s">
        <v>44</v>
      </c>
    </row>
    <row r="2340" customFormat="false" ht="14.1" hidden="false" customHeight="true" outlineLevel="0" collapsed="false">
      <c r="A2340" s="17" t="s">
        <v>24</v>
      </c>
      <c r="B2340" s="0" t="s">
        <v>25</v>
      </c>
      <c r="C2340" s="7" t="n">
        <v>38988</v>
      </c>
      <c r="D2340" s="26" t="s">
        <v>36</v>
      </c>
      <c r="E2340" s="19" t="n">
        <v>7.77</v>
      </c>
      <c r="F2340" s="0" t="s">
        <v>48</v>
      </c>
      <c r="G2340" s="26" t="n">
        <f aca="false">YEAR(C2340)&amp;F2340</f>
        <v>0</v>
      </c>
      <c r="K2340" s="0" t="n">
        <f aca="false">VLOOKUP(F2340,$I$11061:$J$11089,2)</f>
        <v>0</v>
      </c>
      <c r="L2340" s="0" t="s">
        <v>48</v>
      </c>
    </row>
    <row r="2341" customFormat="false" ht="14.1" hidden="false" customHeight="true" outlineLevel="0" collapsed="false">
      <c r="A2341" s="17" t="s">
        <v>24</v>
      </c>
      <c r="B2341" s="0" t="s">
        <v>25</v>
      </c>
      <c r="C2341" s="7" t="n">
        <v>38988</v>
      </c>
      <c r="D2341" s="26" t="s">
        <v>38</v>
      </c>
      <c r="E2341" s="19" t="n">
        <v>8.88</v>
      </c>
      <c r="F2341" s="0" t="s">
        <v>31</v>
      </c>
      <c r="G2341" s="26" t="n">
        <f aca="false">YEAR(C2341)&amp;F2341</f>
        <v>0</v>
      </c>
      <c r="K2341" s="0" t="n">
        <f aca="false">VLOOKUP(F2341,$I$11061:$J$11089,2)</f>
        <v>0</v>
      </c>
      <c r="L2341" s="0" t="s">
        <v>31</v>
      </c>
    </row>
    <row r="2342" customFormat="false" ht="14.1" hidden="false" customHeight="true" outlineLevel="0" collapsed="false">
      <c r="A2342" s="17" t="s">
        <v>24</v>
      </c>
      <c r="B2342" s="0" t="s">
        <v>25</v>
      </c>
      <c r="C2342" s="7" t="n">
        <v>38988</v>
      </c>
      <c r="D2342" s="26" t="s">
        <v>40</v>
      </c>
      <c r="E2342" s="19" t="n">
        <v>9.99</v>
      </c>
      <c r="F2342" s="0" t="s">
        <v>31</v>
      </c>
      <c r="G2342" s="26" t="n">
        <f aca="false">YEAR(C2342)&amp;F2342</f>
        <v>0</v>
      </c>
      <c r="K2342" s="0" t="n">
        <f aca="false">VLOOKUP(F2342,$I$11061:$J$11089,2)</f>
        <v>0</v>
      </c>
      <c r="L2342" s="0" t="s">
        <v>31</v>
      </c>
    </row>
    <row r="2343" customFormat="false" ht="14.1" hidden="false" customHeight="true" outlineLevel="0" collapsed="false">
      <c r="A2343" s="17" t="s">
        <v>24</v>
      </c>
      <c r="B2343" s="0" t="s">
        <v>25</v>
      </c>
      <c r="C2343" s="7" t="n">
        <v>38988</v>
      </c>
      <c r="D2343" s="26" t="s">
        <v>26</v>
      </c>
      <c r="E2343" s="19" t="n">
        <v>1.11</v>
      </c>
      <c r="F2343" s="0" t="s">
        <v>31</v>
      </c>
      <c r="G2343" s="26" t="n">
        <f aca="false">YEAR(C2343)&amp;F2343</f>
        <v>0</v>
      </c>
      <c r="K2343" s="0" t="n">
        <f aca="false">VLOOKUP(F2343,$I$11061:$J$11089,2)</f>
        <v>0</v>
      </c>
      <c r="L2343" s="0" t="s">
        <v>31</v>
      </c>
    </row>
    <row r="2344" customFormat="false" ht="14.1" hidden="false" customHeight="true" outlineLevel="0" collapsed="false">
      <c r="A2344" s="17" t="s">
        <v>24</v>
      </c>
      <c r="B2344" s="0" t="s">
        <v>25</v>
      </c>
      <c r="C2344" s="7" t="n">
        <v>38989</v>
      </c>
      <c r="D2344" s="26" t="s">
        <v>28</v>
      </c>
      <c r="E2344" s="19" t="n">
        <v>2.22</v>
      </c>
      <c r="F2344" s="0" t="s">
        <v>29</v>
      </c>
      <c r="G2344" s="26" t="n">
        <f aca="false">YEAR(C2344)&amp;F2344</f>
        <v>0</v>
      </c>
      <c r="K2344" s="0" t="n">
        <f aca="false">VLOOKUP(F2344,$I$11061:$J$11089,2)</f>
        <v>0</v>
      </c>
      <c r="L2344" s="0" t="s">
        <v>29</v>
      </c>
    </row>
    <row r="2345" customFormat="false" ht="14.1" hidden="false" customHeight="true" outlineLevel="0" collapsed="false">
      <c r="A2345" s="17" t="s">
        <v>24</v>
      </c>
      <c r="B2345" s="0" t="s">
        <v>25</v>
      </c>
      <c r="C2345" s="7" t="n">
        <v>38989</v>
      </c>
      <c r="D2345" s="26" t="s">
        <v>30</v>
      </c>
      <c r="E2345" s="19" t="n">
        <v>3.33</v>
      </c>
      <c r="F2345" s="0" t="s">
        <v>31</v>
      </c>
      <c r="G2345" s="26" t="n">
        <f aca="false">YEAR(C2345)&amp;F2345</f>
        <v>0</v>
      </c>
      <c r="K2345" s="0" t="n">
        <f aca="false">VLOOKUP(F2345,$I$11061:$J$11089,2)</f>
        <v>0</v>
      </c>
      <c r="L2345" s="0" t="s">
        <v>31</v>
      </c>
    </row>
    <row r="2346" customFormat="false" ht="14.1" hidden="false" customHeight="true" outlineLevel="0" collapsed="false">
      <c r="A2346" s="17" t="s">
        <v>24</v>
      </c>
      <c r="B2346" s="0" t="s">
        <v>25</v>
      </c>
      <c r="C2346" s="7" t="n">
        <v>38990</v>
      </c>
      <c r="D2346" s="26" t="s">
        <v>32</v>
      </c>
      <c r="E2346" s="19" t="n">
        <v>4.44</v>
      </c>
      <c r="F2346" s="0" t="s">
        <v>52</v>
      </c>
      <c r="G2346" s="26" t="n">
        <f aca="false">YEAR(C2346)&amp;F2346</f>
        <v>0</v>
      </c>
      <c r="K2346" s="0" t="n">
        <f aca="false">VLOOKUP(F2346,$I$11061:$J$11089,2)</f>
        <v>0</v>
      </c>
      <c r="L2346" s="0" t="s">
        <v>52</v>
      </c>
    </row>
    <row r="2347" customFormat="false" ht="14.1" hidden="false" customHeight="true" outlineLevel="0" collapsed="false">
      <c r="A2347" s="17" t="s">
        <v>24</v>
      </c>
      <c r="B2347" s="0" t="s">
        <v>25</v>
      </c>
      <c r="C2347" s="7" t="n">
        <v>38992</v>
      </c>
      <c r="D2347" s="26" t="s">
        <v>33</v>
      </c>
      <c r="E2347" s="19" t="n">
        <v>5.55</v>
      </c>
      <c r="F2347" s="0" t="s">
        <v>29</v>
      </c>
      <c r="G2347" s="26" t="n">
        <f aca="false">YEAR(C2347)&amp;F2347</f>
        <v>0</v>
      </c>
      <c r="K2347" s="0" t="n">
        <f aca="false">VLOOKUP(F2347,$I$11061:$J$11089,2)</f>
        <v>0</v>
      </c>
      <c r="L2347" s="0" t="s">
        <v>29</v>
      </c>
    </row>
    <row r="2348" customFormat="false" ht="14.1" hidden="false" customHeight="true" outlineLevel="0" collapsed="false">
      <c r="A2348" s="17" t="s">
        <v>24</v>
      </c>
      <c r="B2348" s="0" t="s">
        <v>25</v>
      </c>
      <c r="C2348" s="7" t="n">
        <v>38992</v>
      </c>
      <c r="D2348" s="26" t="s">
        <v>35</v>
      </c>
      <c r="E2348" s="19" t="n">
        <v>6.66</v>
      </c>
      <c r="F2348" s="0" t="s">
        <v>52</v>
      </c>
      <c r="G2348" s="26" t="n">
        <f aca="false">YEAR(C2348)&amp;F2348</f>
        <v>0</v>
      </c>
      <c r="K2348" s="0" t="n">
        <f aca="false">VLOOKUP(F2348,$I$11061:$J$11089,2)</f>
        <v>0</v>
      </c>
      <c r="L2348" s="0" t="s">
        <v>52</v>
      </c>
    </row>
    <row r="2349" customFormat="false" ht="14.1" hidden="false" customHeight="true" outlineLevel="0" collapsed="false">
      <c r="A2349" s="17" t="s">
        <v>24</v>
      </c>
      <c r="B2349" s="0" t="s">
        <v>25</v>
      </c>
      <c r="C2349" s="7" t="n">
        <v>38992</v>
      </c>
      <c r="D2349" s="26" t="s">
        <v>36</v>
      </c>
      <c r="E2349" s="19" t="n">
        <v>7.77</v>
      </c>
      <c r="F2349" s="0" t="s">
        <v>49</v>
      </c>
      <c r="G2349" s="26" t="n">
        <f aca="false">YEAR(C2349)&amp;F2349</f>
        <v>0</v>
      </c>
      <c r="K2349" s="0" t="n">
        <f aca="false">VLOOKUP(F2349,$I$11061:$J$11089,2)</f>
        <v>0</v>
      </c>
      <c r="L2349" s="0" t="s">
        <v>49</v>
      </c>
    </row>
    <row r="2350" customFormat="false" ht="14.1" hidden="false" customHeight="true" outlineLevel="0" collapsed="false">
      <c r="A2350" s="17" t="s">
        <v>24</v>
      </c>
      <c r="B2350" s="0" t="s">
        <v>25</v>
      </c>
      <c r="C2350" s="7" t="n">
        <v>38992</v>
      </c>
      <c r="D2350" s="26" t="s">
        <v>38</v>
      </c>
      <c r="E2350" s="19" t="n">
        <v>8.88</v>
      </c>
      <c r="F2350" s="0" t="s">
        <v>49</v>
      </c>
      <c r="G2350" s="26" t="n">
        <f aca="false">YEAR(C2350)&amp;F2350</f>
        <v>0</v>
      </c>
      <c r="K2350" s="0" t="n">
        <f aca="false">VLOOKUP(F2350,$I$11061:$J$11089,2)</f>
        <v>0</v>
      </c>
      <c r="L2350" s="0" t="s">
        <v>49</v>
      </c>
    </row>
    <row r="2351" customFormat="false" ht="14.1" hidden="false" customHeight="true" outlineLevel="0" collapsed="false">
      <c r="A2351" s="17" t="s">
        <v>24</v>
      </c>
      <c r="B2351" s="0" t="s">
        <v>25</v>
      </c>
      <c r="C2351" s="7" t="n">
        <v>38993</v>
      </c>
      <c r="D2351" s="26" t="s">
        <v>40</v>
      </c>
      <c r="E2351" s="19" t="n">
        <v>9.99</v>
      </c>
      <c r="F2351" s="0" t="s">
        <v>57</v>
      </c>
      <c r="G2351" s="26" t="n">
        <f aca="false">YEAR(C2351)&amp;F2351</f>
        <v>0</v>
      </c>
      <c r="K2351" s="0" t="n">
        <f aca="false">VLOOKUP(F2351,$I$11061:$J$11089,2)</f>
        <v>0</v>
      </c>
      <c r="L2351" s="0" t="s">
        <v>57</v>
      </c>
    </row>
    <row r="2352" customFormat="false" ht="14.1" hidden="false" customHeight="true" outlineLevel="0" collapsed="false">
      <c r="A2352" s="17" t="s">
        <v>24</v>
      </c>
      <c r="B2352" s="0" t="s">
        <v>25</v>
      </c>
      <c r="C2352" s="7" t="n">
        <v>38993</v>
      </c>
      <c r="D2352" s="26" t="s">
        <v>26</v>
      </c>
      <c r="E2352" s="19" t="n">
        <v>1.11</v>
      </c>
      <c r="F2352" s="0" t="s">
        <v>37</v>
      </c>
      <c r="G2352" s="26" t="n">
        <f aca="false">YEAR(C2352)&amp;F2352</f>
        <v>0</v>
      </c>
      <c r="K2352" s="0" t="n">
        <f aca="false">VLOOKUP(F2352,$I$11061:$J$11089,2)</f>
        <v>0</v>
      </c>
      <c r="L2352" s="0" t="s">
        <v>37</v>
      </c>
    </row>
    <row r="2353" customFormat="false" ht="14.1" hidden="false" customHeight="true" outlineLevel="0" collapsed="false">
      <c r="A2353" s="17" t="s">
        <v>24</v>
      </c>
      <c r="B2353" s="0" t="s">
        <v>25</v>
      </c>
      <c r="C2353" s="7" t="n">
        <v>38994</v>
      </c>
      <c r="D2353" s="26" t="s">
        <v>28</v>
      </c>
      <c r="E2353" s="19" t="n">
        <v>2.22</v>
      </c>
      <c r="F2353" s="0" t="s">
        <v>27</v>
      </c>
      <c r="G2353" s="26" t="n">
        <f aca="false">YEAR(C2353)&amp;F2353</f>
        <v>0</v>
      </c>
      <c r="K2353" s="0" t="n">
        <f aca="false">VLOOKUP(F2353,$I$11061:$J$11089,2)</f>
        <v>0</v>
      </c>
      <c r="L2353" s="0" t="s">
        <v>27</v>
      </c>
    </row>
    <row r="2354" customFormat="false" ht="14.1" hidden="false" customHeight="true" outlineLevel="0" collapsed="false">
      <c r="A2354" s="17" t="s">
        <v>24</v>
      </c>
      <c r="B2354" s="0" t="s">
        <v>25</v>
      </c>
      <c r="C2354" s="7" t="n">
        <v>38994</v>
      </c>
      <c r="D2354" s="26" t="s">
        <v>30</v>
      </c>
      <c r="E2354" s="19" t="n">
        <v>3.33</v>
      </c>
      <c r="F2354" s="0" t="s">
        <v>52</v>
      </c>
      <c r="G2354" s="26" t="n">
        <f aca="false">YEAR(C2354)&amp;F2354</f>
        <v>0</v>
      </c>
      <c r="K2354" s="0" t="n">
        <f aca="false">VLOOKUP(F2354,$I$11061:$J$11089,2)</f>
        <v>0</v>
      </c>
      <c r="L2354" s="0" t="s">
        <v>52</v>
      </c>
    </row>
    <row r="2355" customFormat="false" ht="14.1" hidden="false" customHeight="true" outlineLevel="0" collapsed="false">
      <c r="A2355" s="17" t="s">
        <v>24</v>
      </c>
      <c r="B2355" s="0" t="s">
        <v>25</v>
      </c>
      <c r="C2355" s="7" t="n">
        <v>38994</v>
      </c>
      <c r="D2355" s="26" t="s">
        <v>32</v>
      </c>
      <c r="E2355" s="19" t="n">
        <v>4.44</v>
      </c>
      <c r="F2355" s="0" t="s">
        <v>50</v>
      </c>
      <c r="G2355" s="26" t="n">
        <f aca="false">YEAR(C2355)&amp;F2355</f>
        <v>0</v>
      </c>
      <c r="K2355" s="0" t="n">
        <f aca="false">VLOOKUP(F2355,$I$11061:$J$11089,2)</f>
        <v>0</v>
      </c>
      <c r="L2355" s="0" t="s">
        <v>50</v>
      </c>
    </row>
    <row r="2356" customFormat="false" ht="14.1" hidden="false" customHeight="true" outlineLevel="0" collapsed="false">
      <c r="A2356" s="17" t="s">
        <v>24</v>
      </c>
      <c r="B2356" s="0" t="s">
        <v>25</v>
      </c>
      <c r="C2356" s="7" t="n">
        <v>38995</v>
      </c>
      <c r="D2356" s="26" t="s">
        <v>33</v>
      </c>
      <c r="E2356" s="19" t="n">
        <v>5.55</v>
      </c>
      <c r="F2356" s="0" t="s">
        <v>29</v>
      </c>
      <c r="G2356" s="26" t="n">
        <f aca="false">YEAR(C2356)&amp;F2356</f>
        <v>0</v>
      </c>
      <c r="K2356" s="0" t="n">
        <f aca="false">VLOOKUP(F2356,$I$11061:$J$11089,2)</f>
        <v>0</v>
      </c>
      <c r="L2356" s="0" t="s">
        <v>29</v>
      </c>
    </row>
    <row r="2357" customFormat="false" ht="14.1" hidden="false" customHeight="true" outlineLevel="0" collapsed="false">
      <c r="A2357" s="17" t="s">
        <v>24</v>
      </c>
      <c r="B2357" s="0" t="s">
        <v>25</v>
      </c>
      <c r="C2357" s="7" t="n">
        <v>38995</v>
      </c>
      <c r="D2357" s="26" t="s">
        <v>35</v>
      </c>
      <c r="E2357" s="19" t="n">
        <v>6.66</v>
      </c>
      <c r="F2357" s="0" t="s">
        <v>52</v>
      </c>
      <c r="G2357" s="26" t="n">
        <f aca="false">YEAR(C2357)&amp;F2357</f>
        <v>0</v>
      </c>
      <c r="K2357" s="0" t="n">
        <f aca="false">VLOOKUP(F2357,$I$11061:$J$11089,2)</f>
        <v>0</v>
      </c>
      <c r="L2357" s="0" t="s">
        <v>52</v>
      </c>
    </row>
    <row r="2358" customFormat="false" ht="14.1" hidden="false" customHeight="true" outlineLevel="0" collapsed="false">
      <c r="A2358" s="17" t="s">
        <v>24</v>
      </c>
      <c r="B2358" s="0" t="s">
        <v>25</v>
      </c>
      <c r="C2358" s="7" t="n">
        <v>38995</v>
      </c>
      <c r="D2358" s="26" t="s">
        <v>26</v>
      </c>
      <c r="E2358" s="19" t="n">
        <v>1.11</v>
      </c>
      <c r="F2358" s="0" t="s">
        <v>52</v>
      </c>
      <c r="G2358" s="26" t="n">
        <f aca="false">YEAR(C2358)&amp;F2358</f>
        <v>0</v>
      </c>
      <c r="K2358" s="0" t="n">
        <f aca="false">VLOOKUP(F2358,$I$11061:$J$11089,2)</f>
        <v>0</v>
      </c>
      <c r="L2358" s="0" t="s">
        <v>52</v>
      </c>
    </row>
    <row r="2359" customFormat="false" ht="14.1" hidden="false" customHeight="true" outlineLevel="0" collapsed="false">
      <c r="A2359" s="17" t="s">
        <v>24</v>
      </c>
      <c r="B2359" s="0" t="s">
        <v>25</v>
      </c>
      <c r="C2359" s="7" t="n">
        <v>38995</v>
      </c>
      <c r="D2359" s="26" t="s">
        <v>28</v>
      </c>
      <c r="E2359" s="19" t="n">
        <v>2.22</v>
      </c>
      <c r="F2359" s="0" t="s">
        <v>61</v>
      </c>
      <c r="G2359" s="26" t="n">
        <f aca="false">YEAR(C2359)&amp;F2359</f>
        <v>0</v>
      </c>
      <c r="K2359" s="0" t="n">
        <f aca="false">VLOOKUP(F2359,$I$11061:$J$11089,2)</f>
        <v>0</v>
      </c>
      <c r="L2359" s="0" t="s">
        <v>61</v>
      </c>
    </row>
    <row r="2360" customFormat="false" ht="14.1" hidden="false" customHeight="true" outlineLevel="0" collapsed="false">
      <c r="A2360" s="17" t="s">
        <v>24</v>
      </c>
      <c r="B2360" s="0" t="s">
        <v>25</v>
      </c>
      <c r="C2360" s="7" t="n">
        <v>38995</v>
      </c>
      <c r="D2360" s="26" t="s">
        <v>30</v>
      </c>
      <c r="E2360" s="19" t="n">
        <v>3.33</v>
      </c>
      <c r="F2360" s="0" t="s">
        <v>46</v>
      </c>
      <c r="G2360" s="26" t="n">
        <f aca="false">YEAR(C2360)&amp;F2360</f>
        <v>0</v>
      </c>
      <c r="K2360" s="0" t="n">
        <f aca="false">VLOOKUP(F2360,$I$11061:$J$11089,2)</f>
        <v>0</v>
      </c>
      <c r="L2360" s="0" t="s">
        <v>46</v>
      </c>
    </row>
    <row r="2361" customFormat="false" ht="14.1" hidden="false" customHeight="true" outlineLevel="0" collapsed="false">
      <c r="A2361" s="17" t="s">
        <v>24</v>
      </c>
      <c r="B2361" s="0" t="s">
        <v>25</v>
      </c>
      <c r="C2361" s="7" t="n">
        <v>38996</v>
      </c>
      <c r="D2361" s="26" t="s">
        <v>32</v>
      </c>
      <c r="E2361" s="19" t="n">
        <v>4.44</v>
      </c>
      <c r="F2361" s="0" t="s">
        <v>34</v>
      </c>
      <c r="G2361" s="26" t="n">
        <f aca="false">YEAR(C2361)&amp;F2361</f>
        <v>0</v>
      </c>
      <c r="K2361" s="0" t="n">
        <f aca="false">VLOOKUP(F2361,$I$11061:$J$11089,2)</f>
        <v>0</v>
      </c>
      <c r="L2361" s="0" t="s">
        <v>34</v>
      </c>
    </row>
    <row r="2362" customFormat="false" ht="14.1" hidden="false" customHeight="true" outlineLevel="0" collapsed="false">
      <c r="A2362" s="17" t="s">
        <v>24</v>
      </c>
      <c r="B2362" s="0" t="s">
        <v>25</v>
      </c>
      <c r="C2362" s="7" t="n">
        <v>38997</v>
      </c>
      <c r="D2362" s="26" t="s">
        <v>33</v>
      </c>
      <c r="E2362" s="19" t="n">
        <v>5.55</v>
      </c>
      <c r="F2362" s="0" t="s">
        <v>27</v>
      </c>
      <c r="G2362" s="26" t="n">
        <f aca="false">YEAR(C2362)&amp;F2362</f>
        <v>0</v>
      </c>
      <c r="K2362" s="0" t="n">
        <f aca="false">VLOOKUP(F2362,$I$11061:$J$11089,2)</f>
        <v>0</v>
      </c>
      <c r="L2362" s="0" t="s">
        <v>27</v>
      </c>
    </row>
    <row r="2363" customFormat="false" ht="14.1" hidden="false" customHeight="true" outlineLevel="0" collapsed="false">
      <c r="A2363" s="17" t="s">
        <v>24</v>
      </c>
      <c r="B2363" s="0" t="s">
        <v>25</v>
      </c>
      <c r="C2363" s="7" t="n">
        <v>38999</v>
      </c>
      <c r="D2363" s="26" t="s">
        <v>35</v>
      </c>
      <c r="E2363" s="19" t="n">
        <v>6.66</v>
      </c>
      <c r="F2363" s="0" t="s">
        <v>29</v>
      </c>
      <c r="G2363" s="26" t="n">
        <f aca="false">YEAR(C2363)&amp;F2363</f>
        <v>0</v>
      </c>
      <c r="K2363" s="0" t="n">
        <f aca="false">VLOOKUP(F2363,$I$11061:$J$11089,2)</f>
        <v>0</v>
      </c>
      <c r="L2363" s="0" t="s">
        <v>29</v>
      </c>
    </row>
    <row r="2364" customFormat="false" ht="14.1" hidden="false" customHeight="true" outlineLevel="0" collapsed="false">
      <c r="A2364" s="17" t="s">
        <v>24</v>
      </c>
      <c r="B2364" s="0" t="s">
        <v>25</v>
      </c>
      <c r="C2364" s="7" t="n">
        <v>38999</v>
      </c>
      <c r="D2364" s="26" t="s">
        <v>36</v>
      </c>
      <c r="E2364" s="19" t="n">
        <v>7.77</v>
      </c>
      <c r="F2364" s="0" t="s">
        <v>43</v>
      </c>
      <c r="G2364" s="26" t="n">
        <f aca="false">YEAR(C2364)&amp;F2364</f>
        <v>0</v>
      </c>
      <c r="K2364" s="0" t="n">
        <f aca="false">VLOOKUP(F2364,$I$11061:$J$11089,2)</f>
        <v>0</v>
      </c>
      <c r="L2364" s="0" t="s">
        <v>43</v>
      </c>
    </row>
    <row r="2365" customFormat="false" ht="14.1" hidden="false" customHeight="true" outlineLevel="0" collapsed="false">
      <c r="A2365" s="17" t="s">
        <v>24</v>
      </c>
      <c r="B2365" s="0" t="s">
        <v>25</v>
      </c>
      <c r="C2365" s="7" t="n">
        <v>39000</v>
      </c>
      <c r="D2365" s="26" t="s">
        <v>38</v>
      </c>
      <c r="E2365" s="19" t="n">
        <v>8.88</v>
      </c>
      <c r="F2365" s="0" t="s">
        <v>27</v>
      </c>
      <c r="G2365" s="26" t="n">
        <f aca="false">YEAR(C2365)&amp;F2365</f>
        <v>0</v>
      </c>
      <c r="K2365" s="0" t="n">
        <f aca="false">VLOOKUP(F2365,$I$11061:$J$11089,2)</f>
        <v>0</v>
      </c>
      <c r="L2365" s="0" t="s">
        <v>27</v>
      </c>
    </row>
    <row r="2366" customFormat="false" ht="14.1" hidden="false" customHeight="true" outlineLevel="0" collapsed="false">
      <c r="A2366" s="17" t="s">
        <v>24</v>
      </c>
      <c r="B2366" s="0" t="s">
        <v>25</v>
      </c>
      <c r="C2366" s="7" t="n">
        <v>39000</v>
      </c>
      <c r="D2366" s="26" t="s">
        <v>40</v>
      </c>
      <c r="E2366" s="19" t="n">
        <v>9.99</v>
      </c>
      <c r="F2366" s="0" t="s">
        <v>37</v>
      </c>
      <c r="G2366" s="26" t="n">
        <f aca="false">YEAR(C2366)&amp;F2366</f>
        <v>0</v>
      </c>
      <c r="K2366" s="0" t="n">
        <f aca="false">VLOOKUP(F2366,$I$11061:$J$11089,2)</f>
        <v>0</v>
      </c>
      <c r="L2366" s="0" t="s">
        <v>37</v>
      </c>
    </row>
    <row r="2367" customFormat="false" ht="14.1" hidden="false" customHeight="true" outlineLevel="0" collapsed="false">
      <c r="A2367" s="17" t="s">
        <v>24</v>
      </c>
      <c r="B2367" s="0" t="s">
        <v>25</v>
      </c>
      <c r="C2367" s="7" t="n">
        <v>39000</v>
      </c>
      <c r="D2367" s="26" t="s">
        <v>26</v>
      </c>
      <c r="E2367" s="19" t="n">
        <v>1.11</v>
      </c>
      <c r="F2367" s="0" t="s">
        <v>29</v>
      </c>
      <c r="G2367" s="26" t="n">
        <f aca="false">YEAR(C2367)&amp;F2367</f>
        <v>0</v>
      </c>
      <c r="K2367" s="0" t="n">
        <f aca="false">VLOOKUP(F2367,$I$11061:$J$11089,2)</f>
        <v>0</v>
      </c>
      <c r="L2367" s="0" t="s">
        <v>29</v>
      </c>
    </row>
    <row r="2368" customFormat="false" ht="14.1" hidden="false" customHeight="true" outlineLevel="0" collapsed="false">
      <c r="A2368" s="17" t="s">
        <v>24</v>
      </c>
      <c r="B2368" s="0" t="s">
        <v>25</v>
      </c>
      <c r="C2368" s="7" t="n">
        <v>39000</v>
      </c>
      <c r="D2368" s="26" t="s">
        <v>28</v>
      </c>
      <c r="E2368" s="19" t="n">
        <v>2.22</v>
      </c>
      <c r="F2368" s="0" t="s">
        <v>61</v>
      </c>
      <c r="G2368" s="26" t="n">
        <f aca="false">YEAR(C2368)&amp;F2368</f>
        <v>0</v>
      </c>
      <c r="K2368" s="0" t="n">
        <f aca="false">VLOOKUP(F2368,$I$11061:$J$11089,2)</f>
        <v>0</v>
      </c>
      <c r="L2368" s="0" t="s">
        <v>61</v>
      </c>
    </row>
    <row r="2369" customFormat="false" ht="14.1" hidden="false" customHeight="true" outlineLevel="0" collapsed="false">
      <c r="A2369" s="17" t="s">
        <v>24</v>
      </c>
      <c r="B2369" s="0" t="s">
        <v>25</v>
      </c>
      <c r="C2369" s="7" t="n">
        <v>39000</v>
      </c>
      <c r="D2369" s="26" t="s">
        <v>30</v>
      </c>
      <c r="E2369" s="19" t="n">
        <v>3.33</v>
      </c>
      <c r="F2369" s="0" t="s">
        <v>43</v>
      </c>
      <c r="G2369" s="26" t="n">
        <f aca="false">YEAR(C2369)&amp;F2369</f>
        <v>0</v>
      </c>
      <c r="K2369" s="0" t="n">
        <f aca="false">VLOOKUP(F2369,$I$11061:$J$11089,2)</f>
        <v>0</v>
      </c>
      <c r="L2369" s="0" t="s">
        <v>43</v>
      </c>
    </row>
    <row r="2370" customFormat="false" ht="14.1" hidden="false" customHeight="true" outlineLevel="0" collapsed="false">
      <c r="A2370" s="17" t="s">
        <v>24</v>
      </c>
      <c r="B2370" s="0" t="s">
        <v>25</v>
      </c>
      <c r="C2370" s="7" t="n">
        <v>39001</v>
      </c>
      <c r="D2370" s="26" t="s">
        <v>32</v>
      </c>
      <c r="E2370" s="19" t="n">
        <v>4.44</v>
      </c>
      <c r="F2370" s="0" t="s">
        <v>37</v>
      </c>
      <c r="G2370" s="26" t="n">
        <f aca="false">YEAR(C2370)&amp;F2370</f>
        <v>0</v>
      </c>
      <c r="K2370" s="0" t="n">
        <f aca="false">VLOOKUP(F2370,$I$11061:$J$11089,2)</f>
        <v>0</v>
      </c>
      <c r="L2370" s="0" t="s">
        <v>37</v>
      </c>
    </row>
    <row r="2371" customFormat="false" ht="14.1" hidden="false" customHeight="true" outlineLevel="0" collapsed="false">
      <c r="A2371" s="17" t="s">
        <v>24</v>
      </c>
      <c r="B2371" s="0" t="s">
        <v>25</v>
      </c>
      <c r="C2371" s="7" t="n">
        <v>39002</v>
      </c>
      <c r="D2371" s="26" t="s">
        <v>33</v>
      </c>
      <c r="E2371" s="19" t="n">
        <v>5.55</v>
      </c>
      <c r="F2371" s="0" t="s">
        <v>61</v>
      </c>
      <c r="G2371" s="26" t="n">
        <f aca="false">YEAR(C2371)&amp;F2371</f>
        <v>0</v>
      </c>
      <c r="K2371" s="0" t="n">
        <f aca="false">VLOOKUP(F2371,$I$11061:$J$11089,2)</f>
        <v>0</v>
      </c>
      <c r="L2371" s="0" t="s">
        <v>61</v>
      </c>
    </row>
    <row r="2372" customFormat="false" ht="14.1" hidden="false" customHeight="true" outlineLevel="0" collapsed="false">
      <c r="A2372" s="17" t="s">
        <v>24</v>
      </c>
      <c r="B2372" s="0" t="s">
        <v>25</v>
      </c>
      <c r="C2372" s="7" t="n">
        <v>39002</v>
      </c>
      <c r="D2372" s="26" t="s">
        <v>35</v>
      </c>
      <c r="E2372" s="19" t="n">
        <v>6.66</v>
      </c>
      <c r="F2372" s="0" t="s">
        <v>61</v>
      </c>
      <c r="G2372" s="26" t="n">
        <f aca="false">YEAR(C2372)&amp;F2372</f>
        <v>0</v>
      </c>
      <c r="K2372" s="0" t="n">
        <f aca="false">VLOOKUP(F2372,$I$11061:$J$11089,2)</f>
        <v>0</v>
      </c>
      <c r="L2372" s="0" t="s">
        <v>61</v>
      </c>
    </row>
    <row r="2373" customFormat="false" ht="14.1" hidden="false" customHeight="true" outlineLevel="0" collapsed="false">
      <c r="A2373" s="17" t="s">
        <v>24</v>
      </c>
      <c r="B2373" s="0" t="s">
        <v>25</v>
      </c>
      <c r="C2373" s="7" t="n">
        <v>39003</v>
      </c>
      <c r="D2373" s="26" t="s">
        <v>36</v>
      </c>
      <c r="E2373" s="19" t="n">
        <v>7.77</v>
      </c>
      <c r="F2373" s="0" t="s">
        <v>52</v>
      </c>
      <c r="G2373" s="26" t="n">
        <f aca="false">YEAR(C2373)&amp;F2373</f>
        <v>0</v>
      </c>
      <c r="K2373" s="0" t="n">
        <f aca="false">VLOOKUP(F2373,$I$11061:$J$11089,2)</f>
        <v>0</v>
      </c>
      <c r="L2373" s="0" t="s">
        <v>52</v>
      </c>
    </row>
    <row r="2374" customFormat="false" ht="14.1" hidden="false" customHeight="true" outlineLevel="0" collapsed="false">
      <c r="A2374" s="17" t="s">
        <v>24</v>
      </c>
      <c r="B2374" s="0" t="s">
        <v>25</v>
      </c>
      <c r="C2374" s="7" t="n">
        <v>39003</v>
      </c>
      <c r="D2374" s="26" t="s">
        <v>38</v>
      </c>
      <c r="E2374" s="19" t="n">
        <v>8.88</v>
      </c>
      <c r="F2374" s="0" t="s">
        <v>57</v>
      </c>
      <c r="G2374" s="26" t="n">
        <f aca="false">YEAR(C2374)&amp;F2374</f>
        <v>0</v>
      </c>
      <c r="K2374" s="0" t="n">
        <f aca="false">VLOOKUP(F2374,$I$11061:$J$11089,2)</f>
        <v>0</v>
      </c>
      <c r="L2374" s="0" t="s">
        <v>57</v>
      </c>
    </row>
    <row r="2375" customFormat="false" ht="14.1" hidden="false" customHeight="true" outlineLevel="0" collapsed="false">
      <c r="A2375" s="17" t="s">
        <v>24</v>
      </c>
      <c r="B2375" s="0" t="s">
        <v>25</v>
      </c>
      <c r="C2375" s="7" t="n">
        <v>39003</v>
      </c>
      <c r="D2375" s="26" t="s">
        <v>40</v>
      </c>
      <c r="E2375" s="19" t="n">
        <v>9.99</v>
      </c>
      <c r="F2375" s="0" t="s">
        <v>31</v>
      </c>
      <c r="G2375" s="26" t="n">
        <f aca="false">YEAR(C2375)&amp;F2375</f>
        <v>0</v>
      </c>
      <c r="K2375" s="0" t="n">
        <f aca="false">VLOOKUP(F2375,$I$11061:$J$11089,2)</f>
        <v>0</v>
      </c>
      <c r="L2375" s="0" t="s">
        <v>31</v>
      </c>
    </row>
    <row r="2376" customFormat="false" ht="14.1" hidden="false" customHeight="true" outlineLevel="0" collapsed="false">
      <c r="A2376" s="17" t="s">
        <v>24</v>
      </c>
      <c r="B2376" s="0" t="s">
        <v>25</v>
      </c>
      <c r="C2376" s="7" t="n">
        <v>39005</v>
      </c>
      <c r="D2376" s="26" t="s">
        <v>26</v>
      </c>
      <c r="E2376" s="19" t="n">
        <v>1.11</v>
      </c>
      <c r="F2376" s="0" t="s">
        <v>27</v>
      </c>
      <c r="G2376" s="26" t="n">
        <f aca="false">YEAR(C2376)&amp;F2376</f>
        <v>0</v>
      </c>
      <c r="K2376" s="0" t="n">
        <f aca="false">VLOOKUP(F2376,$I$11061:$J$11089,2)</f>
        <v>0</v>
      </c>
      <c r="L2376" s="0" t="s">
        <v>27</v>
      </c>
    </row>
    <row r="2377" customFormat="false" ht="14.1" hidden="false" customHeight="true" outlineLevel="0" collapsed="false">
      <c r="A2377" s="17" t="s">
        <v>24</v>
      </c>
      <c r="B2377" s="0" t="s">
        <v>25</v>
      </c>
      <c r="C2377" s="7" t="n">
        <v>39005</v>
      </c>
      <c r="D2377" s="26" t="s">
        <v>28</v>
      </c>
      <c r="E2377" s="19" t="n">
        <v>2.22</v>
      </c>
      <c r="F2377" s="0" t="s">
        <v>29</v>
      </c>
      <c r="G2377" s="26" t="n">
        <f aca="false">YEAR(C2377)&amp;F2377</f>
        <v>0</v>
      </c>
      <c r="K2377" s="0" t="n">
        <f aca="false">VLOOKUP(F2377,$I$11061:$J$11089,2)</f>
        <v>0</v>
      </c>
      <c r="L2377" s="0" t="s">
        <v>29</v>
      </c>
    </row>
    <row r="2378" customFormat="false" ht="14.1" hidden="false" customHeight="true" outlineLevel="0" collapsed="false">
      <c r="A2378" s="17" t="s">
        <v>24</v>
      </c>
      <c r="B2378" s="0" t="s">
        <v>25</v>
      </c>
      <c r="C2378" s="7" t="n">
        <v>39005</v>
      </c>
      <c r="D2378" s="26" t="s">
        <v>30</v>
      </c>
      <c r="E2378" s="19" t="n">
        <v>3.33</v>
      </c>
      <c r="F2378" s="0" t="s">
        <v>46</v>
      </c>
      <c r="G2378" s="26" t="n">
        <f aca="false">YEAR(C2378)&amp;F2378</f>
        <v>0</v>
      </c>
      <c r="K2378" s="0" t="n">
        <f aca="false">VLOOKUP(F2378,$I$11061:$J$11089,2)</f>
        <v>0</v>
      </c>
      <c r="L2378" s="0" t="s">
        <v>46</v>
      </c>
    </row>
    <row r="2379" customFormat="false" ht="14.1" hidden="false" customHeight="true" outlineLevel="0" collapsed="false">
      <c r="A2379" s="17" t="s">
        <v>24</v>
      </c>
      <c r="B2379" s="0" t="s">
        <v>25</v>
      </c>
      <c r="C2379" s="7" t="n">
        <v>39006</v>
      </c>
      <c r="D2379" s="26" t="s">
        <v>32</v>
      </c>
      <c r="E2379" s="19" t="n">
        <v>4.44</v>
      </c>
      <c r="F2379" s="0" t="s">
        <v>27</v>
      </c>
      <c r="G2379" s="26" t="n">
        <f aca="false">YEAR(C2379)&amp;F2379</f>
        <v>0</v>
      </c>
      <c r="K2379" s="0" t="n">
        <f aca="false">VLOOKUP(F2379,$I$11061:$J$11089,2)</f>
        <v>0</v>
      </c>
      <c r="L2379" s="0" t="s">
        <v>27</v>
      </c>
    </row>
    <row r="2380" customFormat="false" ht="14.1" hidden="false" customHeight="true" outlineLevel="0" collapsed="false">
      <c r="A2380" s="17" t="s">
        <v>24</v>
      </c>
      <c r="B2380" s="0" t="s">
        <v>25</v>
      </c>
      <c r="C2380" s="7" t="n">
        <v>39006</v>
      </c>
      <c r="D2380" s="26" t="s">
        <v>33</v>
      </c>
      <c r="E2380" s="19" t="n">
        <v>5.55</v>
      </c>
      <c r="F2380" s="0" t="s">
        <v>37</v>
      </c>
      <c r="G2380" s="26" t="n">
        <f aca="false">YEAR(C2380)&amp;F2380</f>
        <v>0</v>
      </c>
      <c r="K2380" s="0" t="n">
        <f aca="false">VLOOKUP(F2380,$I$11061:$J$11089,2)</f>
        <v>0</v>
      </c>
      <c r="L2380" s="0" t="s">
        <v>37</v>
      </c>
    </row>
    <row r="2381" customFormat="false" ht="14.1" hidden="false" customHeight="true" outlineLevel="0" collapsed="false">
      <c r="A2381" s="17" t="s">
        <v>24</v>
      </c>
      <c r="B2381" s="0" t="s">
        <v>25</v>
      </c>
      <c r="C2381" s="7" t="n">
        <v>39006</v>
      </c>
      <c r="D2381" s="26" t="s">
        <v>35</v>
      </c>
      <c r="E2381" s="19" t="n">
        <v>6.66</v>
      </c>
      <c r="F2381" s="0" t="s">
        <v>29</v>
      </c>
      <c r="G2381" s="26" t="n">
        <f aca="false">YEAR(C2381)&amp;F2381</f>
        <v>0</v>
      </c>
      <c r="K2381" s="0" t="n">
        <f aca="false">VLOOKUP(F2381,$I$11061:$J$11089,2)</f>
        <v>0</v>
      </c>
      <c r="L2381" s="0" t="s">
        <v>29</v>
      </c>
    </row>
    <row r="2382" customFormat="false" ht="14.1" hidden="false" customHeight="true" outlineLevel="0" collapsed="false">
      <c r="A2382" s="17" t="s">
        <v>24</v>
      </c>
      <c r="B2382" s="0" t="s">
        <v>25</v>
      </c>
      <c r="C2382" s="7" t="n">
        <v>39006</v>
      </c>
      <c r="D2382" s="26" t="s">
        <v>36</v>
      </c>
      <c r="E2382" s="19" t="n">
        <v>7.77</v>
      </c>
      <c r="F2382" s="0" t="s">
        <v>60</v>
      </c>
      <c r="G2382" s="26" t="n">
        <f aca="false">YEAR(C2382)&amp;F2382</f>
        <v>0</v>
      </c>
      <c r="K2382" s="0" t="n">
        <f aca="false">VLOOKUP(F2382,$I$11061:$J$11089,2)</f>
        <v>0</v>
      </c>
      <c r="L2382" s="0" t="s">
        <v>60</v>
      </c>
    </row>
    <row r="2383" customFormat="false" ht="14.1" hidden="false" customHeight="true" outlineLevel="0" collapsed="false">
      <c r="A2383" s="17" t="s">
        <v>24</v>
      </c>
      <c r="B2383" s="0" t="s">
        <v>25</v>
      </c>
      <c r="C2383" s="7" t="n">
        <v>39007</v>
      </c>
      <c r="D2383" s="26" t="s">
        <v>38</v>
      </c>
      <c r="E2383" s="19" t="n">
        <v>8.88</v>
      </c>
      <c r="F2383" s="0" t="s">
        <v>27</v>
      </c>
      <c r="G2383" s="26" t="n">
        <f aca="false">YEAR(C2383)&amp;F2383</f>
        <v>0</v>
      </c>
      <c r="K2383" s="0" t="n">
        <f aca="false">VLOOKUP(F2383,$I$11061:$J$11089,2)</f>
        <v>0</v>
      </c>
      <c r="L2383" s="0" t="s">
        <v>27</v>
      </c>
    </row>
    <row r="2384" customFormat="false" ht="14.1" hidden="false" customHeight="true" outlineLevel="0" collapsed="false">
      <c r="A2384" s="17" t="s">
        <v>24</v>
      </c>
      <c r="B2384" s="0" t="s">
        <v>25</v>
      </c>
      <c r="C2384" s="7" t="n">
        <v>39007</v>
      </c>
      <c r="D2384" s="26" t="s">
        <v>40</v>
      </c>
      <c r="E2384" s="19" t="n">
        <v>9.99</v>
      </c>
      <c r="F2384" s="0" t="s">
        <v>39</v>
      </c>
      <c r="G2384" s="26" t="n">
        <f aca="false">YEAR(C2384)&amp;F2384</f>
        <v>0</v>
      </c>
      <c r="K2384" s="0" t="n">
        <f aca="false">VLOOKUP(F2384,$I$11061:$J$11089,2)</f>
        <v>0</v>
      </c>
      <c r="L2384" s="0" t="s">
        <v>39</v>
      </c>
    </row>
    <row r="2385" customFormat="false" ht="14.1" hidden="false" customHeight="true" outlineLevel="0" collapsed="false">
      <c r="A2385" s="17" t="s">
        <v>24</v>
      </c>
      <c r="B2385" s="0" t="s">
        <v>25</v>
      </c>
      <c r="C2385" s="7" t="n">
        <v>39007</v>
      </c>
      <c r="D2385" s="26" t="s">
        <v>26</v>
      </c>
      <c r="E2385" s="19" t="n">
        <v>1.11</v>
      </c>
      <c r="F2385" s="0" t="s">
        <v>52</v>
      </c>
      <c r="G2385" s="26" t="n">
        <f aca="false">YEAR(C2385)&amp;F2385</f>
        <v>0</v>
      </c>
      <c r="K2385" s="0" t="n">
        <f aca="false">VLOOKUP(F2385,$I$11061:$J$11089,2)</f>
        <v>0</v>
      </c>
      <c r="L2385" s="0" t="s">
        <v>52</v>
      </c>
    </row>
    <row r="2386" customFormat="false" ht="14.1" hidden="false" customHeight="true" outlineLevel="0" collapsed="false">
      <c r="A2386" s="17" t="s">
        <v>24</v>
      </c>
      <c r="B2386" s="0" t="s">
        <v>25</v>
      </c>
      <c r="C2386" s="7" t="n">
        <v>39007</v>
      </c>
      <c r="D2386" s="26" t="s">
        <v>28</v>
      </c>
      <c r="E2386" s="19" t="n">
        <v>2.22</v>
      </c>
      <c r="F2386" s="0" t="s">
        <v>52</v>
      </c>
      <c r="G2386" s="26" t="n">
        <f aca="false">YEAR(C2386)&amp;F2386</f>
        <v>0</v>
      </c>
      <c r="K2386" s="0" t="n">
        <f aca="false">VLOOKUP(F2386,$I$11061:$J$11089,2)</f>
        <v>0</v>
      </c>
      <c r="L2386" s="0" t="s">
        <v>52</v>
      </c>
    </row>
    <row r="2387" customFormat="false" ht="14.1" hidden="false" customHeight="true" outlineLevel="0" collapsed="false">
      <c r="A2387" s="17" t="s">
        <v>24</v>
      </c>
      <c r="B2387" s="0" t="s">
        <v>25</v>
      </c>
      <c r="C2387" s="7" t="n">
        <v>39008</v>
      </c>
      <c r="D2387" s="26" t="s">
        <v>30</v>
      </c>
      <c r="E2387" s="19" t="n">
        <v>3.33</v>
      </c>
      <c r="F2387" s="0" t="s">
        <v>29</v>
      </c>
      <c r="G2387" s="26" t="n">
        <f aca="false">YEAR(C2387)&amp;F2387</f>
        <v>0</v>
      </c>
      <c r="K2387" s="0" t="n">
        <f aca="false">VLOOKUP(F2387,$I$11061:$J$11089,2)</f>
        <v>0</v>
      </c>
      <c r="L2387" s="0" t="s">
        <v>29</v>
      </c>
    </row>
    <row r="2388" customFormat="false" ht="14.1" hidden="false" customHeight="true" outlineLevel="0" collapsed="false">
      <c r="A2388" s="17" t="s">
        <v>24</v>
      </c>
      <c r="B2388" s="0" t="s">
        <v>25</v>
      </c>
      <c r="C2388" s="7" t="n">
        <v>39009</v>
      </c>
      <c r="D2388" s="26" t="s">
        <v>32</v>
      </c>
      <c r="E2388" s="19" t="n">
        <v>4.44</v>
      </c>
      <c r="F2388" s="0" t="s">
        <v>49</v>
      </c>
      <c r="G2388" s="26" t="n">
        <f aca="false">YEAR(C2388)&amp;F2388</f>
        <v>0</v>
      </c>
      <c r="K2388" s="0" t="n">
        <f aca="false">VLOOKUP(F2388,$I$11061:$J$11089,2)</f>
        <v>0</v>
      </c>
      <c r="L2388" s="0" t="s">
        <v>49</v>
      </c>
    </row>
    <row r="2389" customFormat="false" ht="14.1" hidden="false" customHeight="true" outlineLevel="0" collapsed="false">
      <c r="A2389" s="17" t="s">
        <v>24</v>
      </c>
      <c r="B2389" s="0" t="s">
        <v>25</v>
      </c>
      <c r="C2389" s="7" t="n">
        <v>39009</v>
      </c>
      <c r="D2389" s="26" t="s">
        <v>33</v>
      </c>
      <c r="E2389" s="19" t="n">
        <v>5.55</v>
      </c>
      <c r="F2389" s="0" t="s">
        <v>49</v>
      </c>
      <c r="G2389" s="26" t="n">
        <f aca="false">YEAR(C2389)&amp;F2389</f>
        <v>0</v>
      </c>
      <c r="K2389" s="0" t="n">
        <f aca="false">VLOOKUP(F2389,$I$11061:$J$11089,2)</f>
        <v>0</v>
      </c>
      <c r="L2389" s="0" t="s">
        <v>49</v>
      </c>
    </row>
    <row r="2390" customFormat="false" ht="14.1" hidden="false" customHeight="true" outlineLevel="0" collapsed="false">
      <c r="A2390" s="17" t="s">
        <v>24</v>
      </c>
      <c r="B2390" s="0" t="s">
        <v>25</v>
      </c>
      <c r="C2390" s="7" t="n">
        <v>39010</v>
      </c>
      <c r="D2390" s="26" t="s">
        <v>35</v>
      </c>
      <c r="E2390" s="19" t="n">
        <v>6.66</v>
      </c>
      <c r="F2390" s="0" t="s">
        <v>44</v>
      </c>
      <c r="G2390" s="26" t="n">
        <f aca="false">YEAR(C2390)&amp;F2390</f>
        <v>0</v>
      </c>
      <c r="K2390" s="0" t="n">
        <f aca="false">VLOOKUP(F2390,$I$11061:$J$11089,2)</f>
        <v>0</v>
      </c>
      <c r="L2390" s="0" t="s">
        <v>44</v>
      </c>
    </row>
    <row r="2391" customFormat="false" ht="14.1" hidden="false" customHeight="true" outlineLevel="0" collapsed="false">
      <c r="A2391" s="17" t="s">
        <v>24</v>
      </c>
      <c r="B2391" s="0" t="s">
        <v>25</v>
      </c>
      <c r="C2391" s="7" t="n">
        <v>39010</v>
      </c>
      <c r="D2391" s="26" t="s">
        <v>36</v>
      </c>
      <c r="E2391" s="19" t="n">
        <v>7.77</v>
      </c>
      <c r="F2391" s="0" t="s">
        <v>44</v>
      </c>
      <c r="G2391" s="26" t="n">
        <f aca="false">YEAR(C2391)&amp;F2391</f>
        <v>0</v>
      </c>
      <c r="K2391" s="0" t="n">
        <f aca="false">VLOOKUP(F2391,$I$11061:$J$11089,2)</f>
        <v>0</v>
      </c>
      <c r="L2391" s="0" t="s">
        <v>44</v>
      </c>
    </row>
    <row r="2392" customFormat="false" ht="14.1" hidden="false" customHeight="true" outlineLevel="0" collapsed="false">
      <c r="A2392" s="17" t="s">
        <v>24</v>
      </c>
      <c r="B2392" s="0" t="s">
        <v>25</v>
      </c>
      <c r="C2392" s="7" t="n">
        <v>39010</v>
      </c>
      <c r="D2392" s="26" t="s">
        <v>38</v>
      </c>
      <c r="E2392" s="19" t="n">
        <v>8.88</v>
      </c>
      <c r="F2392" s="0" t="s">
        <v>27</v>
      </c>
      <c r="G2392" s="26" t="n">
        <f aca="false">YEAR(C2392)&amp;F2392</f>
        <v>0</v>
      </c>
      <c r="K2392" s="0" t="n">
        <f aca="false">VLOOKUP(F2392,$I$11061:$J$11089,2)</f>
        <v>0</v>
      </c>
      <c r="L2392" s="0" t="s">
        <v>27</v>
      </c>
    </row>
    <row r="2393" customFormat="false" ht="14.1" hidden="false" customHeight="true" outlineLevel="0" collapsed="false">
      <c r="A2393" s="17" t="s">
        <v>24</v>
      </c>
      <c r="B2393" s="0" t="s">
        <v>25</v>
      </c>
      <c r="C2393" s="7" t="n">
        <v>39010</v>
      </c>
      <c r="D2393" s="26" t="s">
        <v>40</v>
      </c>
      <c r="E2393" s="19" t="n">
        <v>9.99</v>
      </c>
      <c r="F2393" s="0" t="s">
        <v>52</v>
      </c>
      <c r="G2393" s="26" t="n">
        <f aca="false">YEAR(C2393)&amp;F2393</f>
        <v>0</v>
      </c>
      <c r="K2393" s="0" t="n">
        <f aca="false">VLOOKUP(F2393,$I$11061:$J$11089,2)</f>
        <v>0</v>
      </c>
      <c r="L2393" s="0" t="s">
        <v>52</v>
      </c>
    </row>
    <row r="2394" customFormat="false" ht="14.1" hidden="false" customHeight="true" outlineLevel="0" collapsed="false">
      <c r="A2394" s="17" t="s">
        <v>24</v>
      </c>
      <c r="B2394" s="0" t="s">
        <v>25</v>
      </c>
      <c r="C2394" s="7" t="n">
        <v>39011</v>
      </c>
      <c r="D2394" s="26" t="s">
        <v>26</v>
      </c>
      <c r="E2394" s="19" t="n">
        <v>1.11</v>
      </c>
      <c r="F2394" s="0" t="s">
        <v>27</v>
      </c>
      <c r="G2394" s="26" t="n">
        <f aca="false">YEAR(C2394)&amp;F2394</f>
        <v>0</v>
      </c>
      <c r="K2394" s="0" t="n">
        <f aca="false">VLOOKUP(F2394,$I$11061:$J$11089,2)</f>
        <v>0</v>
      </c>
      <c r="L2394" s="0" t="s">
        <v>27</v>
      </c>
    </row>
    <row r="2395" customFormat="false" ht="14.1" hidden="false" customHeight="true" outlineLevel="0" collapsed="false">
      <c r="A2395" s="17" t="s">
        <v>24</v>
      </c>
      <c r="B2395" s="0" t="s">
        <v>25</v>
      </c>
      <c r="C2395" s="7" t="n">
        <v>39013</v>
      </c>
      <c r="D2395" s="26" t="s">
        <v>28</v>
      </c>
      <c r="E2395" s="19" t="n">
        <v>2.22</v>
      </c>
      <c r="F2395" s="0" t="s">
        <v>42</v>
      </c>
      <c r="G2395" s="26" t="n">
        <f aca="false">YEAR(C2395)&amp;F2395</f>
        <v>0</v>
      </c>
      <c r="K2395" s="0" t="n">
        <f aca="false">VLOOKUP(F2395,$I$11061:$J$11089,2)</f>
        <v>0</v>
      </c>
      <c r="L2395" s="0" t="s">
        <v>42</v>
      </c>
    </row>
    <row r="2396" customFormat="false" ht="14.1" hidden="false" customHeight="true" outlineLevel="0" collapsed="false">
      <c r="A2396" s="17" t="s">
        <v>24</v>
      </c>
      <c r="B2396" s="0" t="s">
        <v>25</v>
      </c>
      <c r="C2396" s="7" t="n">
        <v>39013</v>
      </c>
      <c r="D2396" s="26" t="s">
        <v>30</v>
      </c>
      <c r="E2396" s="19" t="n">
        <v>3.33</v>
      </c>
      <c r="F2396" s="0" t="s">
        <v>42</v>
      </c>
      <c r="G2396" s="26" t="n">
        <f aca="false">YEAR(C2396)&amp;F2396</f>
        <v>0</v>
      </c>
      <c r="K2396" s="0" t="n">
        <f aca="false">VLOOKUP(F2396,$I$11061:$J$11089,2)</f>
        <v>0</v>
      </c>
      <c r="L2396" s="0" t="s">
        <v>42</v>
      </c>
    </row>
    <row r="2397" customFormat="false" ht="14.1" hidden="false" customHeight="true" outlineLevel="0" collapsed="false">
      <c r="A2397" s="17" t="s">
        <v>24</v>
      </c>
      <c r="B2397" s="0" t="s">
        <v>25</v>
      </c>
      <c r="C2397" s="7" t="n">
        <v>39013</v>
      </c>
      <c r="D2397" s="26" t="s">
        <v>32</v>
      </c>
      <c r="E2397" s="19" t="n">
        <v>4.44</v>
      </c>
      <c r="F2397" s="0" t="s">
        <v>48</v>
      </c>
      <c r="G2397" s="26" t="n">
        <f aca="false">YEAR(C2397)&amp;F2397</f>
        <v>0</v>
      </c>
      <c r="K2397" s="0" t="n">
        <f aca="false">VLOOKUP(F2397,$I$11061:$J$11089,2)</f>
        <v>0</v>
      </c>
      <c r="L2397" s="0" t="s">
        <v>48</v>
      </c>
    </row>
    <row r="2398" customFormat="false" ht="14.1" hidden="false" customHeight="true" outlineLevel="0" collapsed="false">
      <c r="A2398" s="17" t="s">
        <v>24</v>
      </c>
      <c r="B2398" s="0" t="s">
        <v>25</v>
      </c>
      <c r="C2398" s="7" t="n">
        <v>39014</v>
      </c>
      <c r="D2398" s="26" t="s">
        <v>33</v>
      </c>
      <c r="E2398" s="19" t="n">
        <v>5.55</v>
      </c>
      <c r="F2398" s="0" t="s">
        <v>57</v>
      </c>
      <c r="G2398" s="26" t="n">
        <f aca="false">YEAR(C2398)&amp;F2398</f>
        <v>0</v>
      </c>
      <c r="K2398" s="0" t="n">
        <f aca="false">VLOOKUP(F2398,$I$11061:$J$11089,2)</f>
        <v>0</v>
      </c>
      <c r="L2398" s="0" t="s">
        <v>57</v>
      </c>
    </row>
    <row r="2399" customFormat="false" ht="14.1" hidden="false" customHeight="true" outlineLevel="0" collapsed="false">
      <c r="A2399" s="17" t="s">
        <v>24</v>
      </c>
      <c r="B2399" s="0" t="s">
        <v>25</v>
      </c>
      <c r="C2399" s="7" t="n">
        <v>39014</v>
      </c>
      <c r="D2399" s="26" t="s">
        <v>35</v>
      </c>
      <c r="E2399" s="19" t="n">
        <v>6.66</v>
      </c>
      <c r="F2399" s="0" t="s">
        <v>27</v>
      </c>
      <c r="G2399" s="26" t="n">
        <f aca="false">YEAR(C2399)&amp;F2399</f>
        <v>0</v>
      </c>
      <c r="K2399" s="0" t="n">
        <f aca="false">VLOOKUP(F2399,$I$11061:$J$11089,2)</f>
        <v>0</v>
      </c>
      <c r="L2399" s="0" t="s">
        <v>27</v>
      </c>
    </row>
    <row r="2400" customFormat="false" ht="14.1" hidden="false" customHeight="true" outlineLevel="0" collapsed="false">
      <c r="A2400" s="17" t="s">
        <v>24</v>
      </c>
      <c r="B2400" s="0" t="s">
        <v>25</v>
      </c>
      <c r="C2400" s="7" t="n">
        <v>39014</v>
      </c>
      <c r="D2400" s="26" t="s">
        <v>26</v>
      </c>
      <c r="E2400" s="19" t="n">
        <v>1.11</v>
      </c>
      <c r="F2400" s="0" t="s">
        <v>47</v>
      </c>
      <c r="G2400" s="26" t="n">
        <f aca="false">YEAR(C2400)&amp;F2400</f>
        <v>0</v>
      </c>
      <c r="K2400" s="0" t="n">
        <f aca="false">VLOOKUP(F2400,$I$11061:$J$11089,2)</f>
        <v>0</v>
      </c>
      <c r="L2400" s="0" t="s">
        <v>47</v>
      </c>
    </row>
    <row r="2401" customFormat="false" ht="14.1" hidden="false" customHeight="true" outlineLevel="0" collapsed="false">
      <c r="A2401" s="17" t="s">
        <v>24</v>
      </c>
      <c r="B2401" s="0" t="s">
        <v>25</v>
      </c>
      <c r="C2401" s="7" t="n">
        <v>39014</v>
      </c>
      <c r="D2401" s="26" t="s">
        <v>28</v>
      </c>
      <c r="E2401" s="19" t="n">
        <v>2.22</v>
      </c>
      <c r="F2401" s="0" t="s">
        <v>47</v>
      </c>
      <c r="G2401" s="26" t="n">
        <f aca="false">YEAR(C2401)&amp;F2401</f>
        <v>0</v>
      </c>
      <c r="K2401" s="0" t="n">
        <f aca="false">VLOOKUP(F2401,$I$11061:$J$11089,2)</f>
        <v>0</v>
      </c>
      <c r="L2401" s="0" t="s">
        <v>47</v>
      </c>
    </row>
    <row r="2402" customFormat="false" ht="14.1" hidden="false" customHeight="true" outlineLevel="0" collapsed="false">
      <c r="A2402" s="17" t="s">
        <v>24</v>
      </c>
      <c r="B2402" s="0" t="s">
        <v>25</v>
      </c>
      <c r="C2402" s="7" t="n">
        <v>39014</v>
      </c>
      <c r="D2402" s="26" t="s">
        <v>30</v>
      </c>
      <c r="E2402" s="19" t="n">
        <v>3.33</v>
      </c>
      <c r="F2402" s="0" t="s">
        <v>50</v>
      </c>
      <c r="G2402" s="26" t="n">
        <f aca="false">YEAR(C2402)&amp;F2402</f>
        <v>0</v>
      </c>
      <c r="K2402" s="0" t="n">
        <f aca="false">VLOOKUP(F2402,$I$11061:$J$11089,2)</f>
        <v>0</v>
      </c>
      <c r="L2402" s="0" t="s">
        <v>50</v>
      </c>
    </row>
    <row r="2403" customFormat="false" ht="14.1" hidden="false" customHeight="true" outlineLevel="0" collapsed="false">
      <c r="A2403" s="17" t="s">
        <v>24</v>
      </c>
      <c r="B2403" s="0" t="s">
        <v>25</v>
      </c>
      <c r="C2403" s="7" t="n">
        <v>39014</v>
      </c>
      <c r="D2403" s="26" t="s">
        <v>32</v>
      </c>
      <c r="E2403" s="19" t="n">
        <v>4.44</v>
      </c>
      <c r="F2403" s="0" t="s">
        <v>57</v>
      </c>
      <c r="G2403" s="26" t="n">
        <f aca="false">YEAR(C2403)&amp;F2403</f>
        <v>0</v>
      </c>
      <c r="K2403" s="0" t="n">
        <f aca="false">VLOOKUP(F2403,$I$11061:$J$11089,2)</f>
        <v>0</v>
      </c>
      <c r="L2403" s="0" t="s">
        <v>57</v>
      </c>
    </row>
    <row r="2404" customFormat="false" ht="14.1" hidden="false" customHeight="true" outlineLevel="0" collapsed="false">
      <c r="A2404" s="17" t="s">
        <v>24</v>
      </c>
      <c r="B2404" s="0" t="s">
        <v>25</v>
      </c>
      <c r="C2404" s="7" t="n">
        <v>39015</v>
      </c>
      <c r="D2404" s="26" t="s">
        <v>33</v>
      </c>
      <c r="E2404" s="19" t="n">
        <v>5.55</v>
      </c>
      <c r="F2404" s="0" t="s">
        <v>29</v>
      </c>
      <c r="G2404" s="26" t="n">
        <f aca="false">YEAR(C2404)&amp;F2404</f>
        <v>0</v>
      </c>
      <c r="K2404" s="0" t="n">
        <f aca="false">VLOOKUP(F2404,$I$11061:$J$11089,2)</f>
        <v>0</v>
      </c>
      <c r="L2404" s="0" t="s">
        <v>29</v>
      </c>
    </row>
    <row r="2405" customFormat="false" ht="14.1" hidden="false" customHeight="true" outlineLevel="0" collapsed="false">
      <c r="A2405" s="17" t="s">
        <v>24</v>
      </c>
      <c r="B2405" s="0" t="s">
        <v>25</v>
      </c>
      <c r="C2405" s="7" t="n">
        <v>39015</v>
      </c>
      <c r="D2405" s="26" t="s">
        <v>35</v>
      </c>
      <c r="E2405" s="19" t="n">
        <v>6.66</v>
      </c>
      <c r="F2405" s="0" t="s">
        <v>46</v>
      </c>
      <c r="G2405" s="26" t="n">
        <f aca="false">YEAR(C2405)&amp;F2405</f>
        <v>0</v>
      </c>
      <c r="K2405" s="0" t="n">
        <f aca="false">VLOOKUP(F2405,$I$11061:$J$11089,2)</f>
        <v>0</v>
      </c>
      <c r="L2405" s="0" t="s">
        <v>46</v>
      </c>
    </row>
    <row r="2406" customFormat="false" ht="14.1" hidden="false" customHeight="true" outlineLevel="0" collapsed="false">
      <c r="A2406" s="17" t="s">
        <v>24</v>
      </c>
      <c r="B2406" s="0" t="s">
        <v>25</v>
      </c>
      <c r="C2406" s="7" t="n">
        <v>39016</v>
      </c>
      <c r="D2406" s="26" t="s">
        <v>36</v>
      </c>
      <c r="E2406" s="19" t="n">
        <v>7.77</v>
      </c>
      <c r="F2406" s="0" t="s">
        <v>27</v>
      </c>
      <c r="G2406" s="26" t="n">
        <f aca="false">YEAR(C2406)&amp;F2406</f>
        <v>0</v>
      </c>
      <c r="K2406" s="0" t="n">
        <f aca="false">VLOOKUP(F2406,$I$11061:$J$11089,2)</f>
        <v>0</v>
      </c>
      <c r="L2406" s="0" t="s">
        <v>27</v>
      </c>
    </row>
    <row r="2407" customFormat="false" ht="14.1" hidden="false" customHeight="true" outlineLevel="0" collapsed="false">
      <c r="A2407" s="17" t="s">
        <v>24</v>
      </c>
      <c r="B2407" s="0" t="s">
        <v>25</v>
      </c>
      <c r="C2407" s="7" t="n">
        <v>39016</v>
      </c>
      <c r="D2407" s="26" t="s">
        <v>38</v>
      </c>
      <c r="E2407" s="19" t="n">
        <v>8.88</v>
      </c>
      <c r="F2407" s="0" t="s">
        <v>29</v>
      </c>
      <c r="G2407" s="26" t="n">
        <f aca="false">YEAR(C2407)&amp;F2407</f>
        <v>0</v>
      </c>
      <c r="K2407" s="0" t="n">
        <f aca="false">VLOOKUP(F2407,$I$11061:$J$11089,2)</f>
        <v>0</v>
      </c>
      <c r="L2407" s="0" t="s">
        <v>29</v>
      </c>
    </row>
    <row r="2408" customFormat="false" ht="14.1" hidden="false" customHeight="true" outlineLevel="0" collapsed="false">
      <c r="A2408" s="17" t="s">
        <v>24</v>
      </c>
      <c r="B2408" s="0" t="s">
        <v>25</v>
      </c>
      <c r="C2408" s="7" t="n">
        <v>39016</v>
      </c>
      <c r="D2408" s="26" t="s">
        <v>40</v>
      </c>
      <c r="E2408" s="19" t="n">
        <v>9.99</v>
      </c>
      <c r="F2408" s="0" t="s">
        <v>52</v>
      </c>
      <c r="G2408" s="26" t="n">
        <f aca="false">YEAR(C2408)&amp;F2408</f>
        <v>0</v>
      </c>
      <c r="K2408" s="0" t="n">
        <f aca="false">VLOOKUP(F2408,$I$11061:$J$11089,2)</f>
        <v>0</v>
      </c>
      <c r="L2408" s="0" t="s">
        <v>52</v>
      </c>
    </row>
    <row r="2409" customFormat="false" ht="14.1" hidden="false" customHeight="true" outlineLevel="0" collapsed="false">
      <c r="A2409" s="17" t="s">
        <v>24</v>
      </c>
      <c r="B2409" s="0" t="s">
        <v>25</v>
      </c>
      <c r="C2409" s="7" t="n">
        <v>39016</v>
      </c>
      <c r="D2409" s="26" t="s">
        <v>26</v>
      </c>
      <c r="E2409" s="19" t="n">
        <v>1.11</v>
      </c>
      <c r="F2409" s="0" t="s">
        <v>41</v>
      </c>
      <c r="G2409" s="26" t="n">
        <f aca="false">YEAR(C2409)&amp;F2409</f>
        <v>0</v>
      </c>
      <c r="K2409" s="0" t="n">
        <f aca="false">VLOOKUP(F2409,$I$11061:$J$11089,2)</f>
        <v>0</v>
      </c>
      <c r="L2409" s="0" t="s">
        <v>41</v>
      </c>
    </row>
    <row r="2410" customFormat="false" ht="14.1" hidden="false" customHeight="true" outlineLevel="0" collapsed="false">
      <c r="A2410" s="17" t="s">
        <v>24</v>
      </c>
      <c r="B2410" s="0" t="s">
        <v>25</v>
      </c>
      <c r="C2410" s="7" t="n">
        <v>39016</v>
      </c>
      <c r="D2410" s="26" t="s">
        <v>28</v>
      </c>
      <c r="E2410" s="19" t="n">
        <v>2.22</v>
      </c>
      <c r="F2410" s="0" t="s">
        <v>31</v>
      </c>
      <c r="G2410" s="26" t="n">
        <f aca="false">YEAR(C2410)&amp;F2410</f>
        <v>0</v>
      </c>
      <c r="K2410" s="0" t="n">
        <f aca="false">VLOOKUP(F2410,$I$11061:$J$11089,2)</f>
        <v>0</v>
      </c>
      <c r="L2410" s="0" t="s">
        <v>31</v>
      </c>
    </row>
    <row r="2411" customFormat="false" ht="14.1" hidden="false" customHeight="true" outlineLevel="0" collapsed="false">
      <c r="A2411" s="17" t="s">
        <v>24</v>
      </c>
      <c r="B2411" s="0" t="s">
        <v>25</v>
      </c>
      <c r="C2411" s="7" t="n">
        <v>39016</v>
      </c>
      <c r="D2411" s="26" t="s">
        <v>30</v>
      </c>
      <c r="E2411" s="19" t="n">
        <v>3.33</v>
      </c>
      <c r="F2411" s="0" t="s">
        <v>31</v>
      </c>
      <c r="G2411" s="26" t="n">
        <f aca="false">YEAR(C2411)&amp;F2411</f>
        <v>0</v>
      </c>
      <c r="K2411" s="0" t="n">
        <f aca="false">VLOOKUP(F2411,$I$11061:$J$11089,2)</f>
        <v>0</v>
      </c>
      <c r="L2411" s="0" t="s">
        <v>31</v>
      </c>
    </row>
    <row r="2412" customFormat="false" ht="14.1" hidden="false" customHeight="true" outlineLevel="0" collapsed="false">
      <c r="A2412" s="17" t="s">
        <v>24</v>
      </c>
      <c r="B2412" s="0" t="s">
        <v>25</v>
      </c>
      <c r="C2412" s="7" t="n">
        <v>39016</v>
      </c>
      <c r="D2412" s="26" t="s">
        <v>32</v>
      </c>
      <c r="E2412" s="19" t="n">
        <v>4.44</v>
      </c>
      <c r="F2412" s="0" t="s">
        <v>31</v>
      </c>
      <c r="G2412" s="26" t="n">
        <f aca="false">YEAR(C2412)&amp;F2412</f>
        <v>0</v>
      </c>
      <c r="K2412" s="0" t="n">
        <f aca="false">VLOOKUP(F2412,$I$11061:$J$11089,2)</f>
        <v>0</v>
      </c>
      <c r="L2412" s="0" t="s">
        <v>31</v>
      </c>
    </row>
    <row r="2413" customFormat="false" ht="14.1" hidden="false" customHeight="true" outlineLevel="0" collapsed="false">
      <c r="A2413" s="17" t="s">
        <v>24</v>
      </c>
      <c r="B2413" s="0" t="s">
        <v>25</v>
      </c>
      <c r="C2413" s="7" t="n">
        <v>39016</v>
      </c>
      <c r="D2413" s="26" t="s">
        <v>33</v>
      </c>
      <c r="E2413" s="19" t="n">
        <v>5.55</v>
      </c>
      <c r="F2413" s="0" t="s">
        <v>31</v>
      </c>
      <c r="G2413" s="26" t="n">
        <f aca="false">YEAR(C2413)&amp;F2413</f>
        <v>0</v>
      </c>
      <c r="K2413" s="0" t="n">
        <f aca="false">VLOOKUP(F2413,$I$11061:$J$11089,2)</f>
        <v>0</v>
      </c>
      <c r="L2413" s="0" t="s">
        <v>31</v>
      </c>
    </row>
    <row r="2414" customFormat="false" ht="14.1" hidden="false" customHeight="true" outlineLevel="0" collapsed="false">
      <c r="A2414" s="17" t="s">
        <v>24</v>
      </c>
      <c r="B2414" s="0" t="s">
        <v>25</v>
      </c>
      <c r="C2414" s="7" t="n">
        <v>39017</v>
      </c>
      <c r="D2414" s="26" t="s">
        <v>35</v>
      </c>
      <c r="E2414" s="19" t="n">
        <v>6.66</v>
      </c>
      <c r="F2414" s="0" t="s">
        <v>27</v>
      </c>
      <c r="G2414" s="26" t="n">
        <f aca="false">YEAR(C2414)&amp;F2414</f>
        <v>0</v>
      </c>
      <c r="K2414" s="0" t="n">
        <f aca="false">VLOOKUP(F2414,$I$11061:$J$11089,2)</f>
        <v>0</v>
      </c>
      <c r="L2414" s="0" t="s">
        <v>27</v>
      </c>
    </row>
    <row r="2415" customFormat="false" ht="14.1" hidden="false" customHeight="true" outlineLevel="0" collapsed="false">
      <c r="A2415" s="17" t="s">
        <v>24</v>
      </c>
      <c r="B2415" s="0" t="s">
        <v>25</v>
      </c>
      <c r="C2415" s="7" t="n">
        <v>39017</v>
      </c>
      <c r="D2415" s="26" t="s">
        <v>36</v>
      </c>
      <c r="E2415" s="19" t="n">
        <v>7.77</v>
      </c>
      <c r="F2415" s="0" t="s">
        <v>52</v>
      </c>
      <c r="G2415" s="26" t="n">
        <f aca="false">YEAR(C2415)&amp;F2415</f>
        <v>0</v>
      </c>
      <c r="K2415" s="0" t="n">
        <f aca="false">VLOOKUP(F2415,$I$11061:$J$11089,2)</f>
        <v>0</v>
      </c>
      <c r="L2415" s="0" t="s">
        <v>52</v>
      </c>
    </row>
    <row r="2416" customFormat="false" ht="14.1" hidden="false" customHeight="true" outlineLevel="0" collapsed="false">
      <c r="A2416" s="17" t="s">
        <v>24</v>
      </c>
      <c r="B2416" s="0" t="s">
        <v>25</v>
      </c>
      <c r="C2416" s="7" t="n">
        <v>39017</v>
      </c>
      <c r="D2416" s="26" t="s">
        <v>38</v>
      </c>
      <c r="E2416" s="19" t="n">
        <v>8.88</v>
      </c>
      <c r="F2416" s="0" t="s">
        <v>52</v>
      </c>
      <c r="G2416" s="26" t="n">
        <f aca="false">YEAR(C2416)&amp;F2416</f>
        <v>0</v>
      </c>
      <c r="K2416" s="0" t="n">
        <f aca="false">VLOOKUP(F2416,$I$11061:$J$11089,2)</f>
        <v>0</v>
      </c>
      <c r="L2416" s="0" t="s">
        <v>52</v>
      </c>
    </row>
    <row r="2417" customFormat="false" ht="14.1" hidden="false" customHeight="true" outlineLevel="0" collapsed="false">
      <c r="A2417" s="17" t="s">
        <v>24</v>
      </c>
      <c r="B2417" s="0" t="s">
        <v>25</v>
      </c>
      <c r="C2417" s="7" t="n">
        <v>39017</v>
      </c>
      <c r="D2417" s="26" t="s">
        <v>40</v>
      </c>
      <c r="E2417" s="19" t="n">
        <v>9.99</v>
      </c>
      <c r="F2417" s="0" t="s">
        <v>52</v>
      </c>
      <c r="G2417" s="26" t="n">
        <f aca="false">YEAR(C2417)&amp;F2417</f>
        <v>0</v>
      </c>
      <c r="K2417" s="0" t="n">
        <f aca="false">VLOOKUP(F2417,$I$11061:$J$11089,2)</f>
        <v>0</v>
      </c>
      <c r="L2417" s="0" t="s">
        <v>52</v>
      </c>
    </row>
    <row r="2418" customFormat="false" ht="14.1" hidden="false" customHeight="true" outlineLevel="0" collapsed="false">
      <c r="A2418" s="17" t="s">
        <v>24</v>
      </c>
      <c r="B2418" s="0" t="s">
        <v>25</v>
      </c>
      <c r="C2418" s="7" t="n">
        <v>39018</v>
      </c>
      <c r="D2418" s="26" t="s">
        <v>26</v>
      </c>
      <c r="E2418" s="19" t="n">
        <v>1.11</v>
      </c>
      <c r="F2418" s="0" t="s">
        <v>57</v>
      </c>
      <c r="G2418" s="26" t="n">
        <f aca="false">YEAR(C2418)&amp;F2418</f>
        <v>0</v>
      </c>
      <c r="K2418" s="0" t="n">
        <f aca="false">VLOOKUP(F2418,$I$11061:$J$11089,2)</f>
        <v>0</v>
      </c>
      <c r="L2418" s="0" t="s">
        <v>57</v>
      </c>
    </row>
    <row r="2419" customFormat="false" ht="14.1" hidden="false" customHeight="true" outlineLevel="0" collapsed="false">
      <c r="A2419" s="17" t="s">
        <v>24</v>
      </c>
      <c r="B2419" s="0" t="s">
        <v>25</v>
      </c>
      <c r="C2419" s="7" t="n">
        <v>39018</v>
      </c>
      <c r="D2419" s="26" t="s">
        <v>28</v>
      </c>
      <c r="E2419" s="19" t="n">
        <v>2.22</v>
      </c>
      <c r="F2419" s="0" t="s">
        <v>57</v>
      </c>
      <c r="G2419" s="26" t="n">
        <f aca="false">YEAR(C2419)&amp;F2419</f>
        <v>0</v>
      </c>
      <c r="K2419" s="0" t="n">
        <f aca="false">VLOOKUP(F2419,$I$11061:$J$11089,2)</f>
        <v>0</v>
      </c>
      <c r="L2419" s="0" t="s">
        <v>57</v>
      </c>
    </row>
    <row r="2420" customFormat="false" ht="14.1" hidden="false" customHeight="true" outlineLevel="0" collapsed="false">
      <c r="A2420" s="17" t="s">
        <v>24</v>
      </c>
      <c r="B2420" s="0" t="s">
        <v>25</v>
      </c>
      <c r="C2420" s="7" t="n">
        <v>39018</v>
      </c>
      <c r="D2420" s="26" t="s">
        <v>30</v>
      </c>
      <c r="E2420" s="19" t="n">
        <v>3.33</v>
      </c>
      <c r="F2420" s="0" t="s">
        <v>27</v>
      </c>
      <c r="G2420" s="26" t="n">
        <f aca="false">YEAR(C2420)&amp;F2420</f>
        <v>0</v>
      </c>
      <c r="K2420" s="0" t="n">
        <f aca="false">VLOOKUP(F2420,$I$11061:$J$11089,2)</f>
        <v>0</v>
      </c>
      <c r="L2420" s="0" t="s">
        <v>27</v>
      </c>
    </row>
    <row r="2421" customFormat="false" ht="14.1" hidden="false" customHeight="true" outlineLevel="0" collapsed="false">
      <c r="A2421" s="17" t="s">
        <v>24</v>
      </c>
      <c r="B2421" s="0" t="s">
        <v>25</v>
      </c>
      <c r="C2421" s="7" t="n">
        <v>39019</v>
      </c>
      <c r="D2421" s="26" t="s">
        <v>32</v>
      </c>
      <c r="E2421" s="19" t="n">
        <v>4.44</v>
      </c>
      <c r="F2421" s="0" t="s">
        <v>57</v>
      </c>
      <c r="G2421" s="26" t="n">
        <f aca="false">YEAR(C2421)&amp;F2421</f>
        <v>0</v>
      </c>
      <c r="K2421" s="0" t="n">
        <f aca="false">VLOOKUP(F2421,$I$11061:$J$11089,2)</f>
        <v>0</v>
      </c>
      <c r="L2421" s="0" t="s">
        <v>57</v>
      </c>
    </row>
    <row r="2422" customFormat="false" ht="14.1" hidden="false" customHeight="true" outlineLevel="0" collapsed="false">
      <c r="A2422" s="17" t="s">
        <v>24</v>
      </c>
      <c r="B2422" s="0" t="s">
        <v>25</v>
      </c>
      <c r="C2422" s="7" t="n">
        <v>39019</v>
      </c>
      <c r="D2422" s="26" t="s">
        <v>33</v>
      </c>
      <c r="E2422" s="19" t="n">
        <v>5.55</v>
      </c>
      <c r="F2422" s="0" t="s">
        <v>27</v>
      </c>
      <c r="G2422" s="26" t="n">
        <f aca="false">YEAR(C2422)&amp;F2422</f>
        <v>0</v>
      </c>
      <c r="K2422" s="0" t="n">
        <f aca="false">VLOOKUP(F2422,$I$11061:$J$11089,2)</f>
        <v>0</v>
      </c>
      <c r="L2422" s="0" t="s">
        <v>27</v>
      </c>
    </row>
    <row r="2423" customFormat="false" ht="14.1" hidden="false" customHeight="true" outlineLevel="0" collapsed="false">
      <c r="A2423" s="17" t="s">
        <v>24</v>
      </c>
      <c r="B2423" s="0" t="s">
        <v>25</v>
      </c>
      <c r="C2423" s="7" t="n">
        <v>39019</v>
      </c>
      <c r="D2423" s="26" t="s">
        <v>35</v>
      </c>
      <c r="E2423" s="19" t="n">
        <v>6.66</v>
      </c>
      <c r="F2423" s="0" t="s">
        <v>31</v>
      </c>
      <c r="G2423" s="26" t="n">
        <f aca="false">YEAR(C2423)&amp;F2423</f>
        <v>0</v>
      </c>
      <c r="K2423" s="0" t="n">
        <f aca="false">VLOOKUP(F2423,$I$11061:$J$11089,2)</f>
        <v>0</v>
      </c>
      <c r="L2423" s="0" t="s">
        <v>31</v>
      </c>
    </row>
    <row r="2424" customFormat="false" ht="14.1" hidden="false" customHeight="true" outlineLevel="0" collapsed="false">
      <c r="A2424" s="17" t="s">
        <v>24</v>
      </c>
      <c r="B2424" s="0" t="s">
        <v>25</v>
      </c>
      <c r="C2424" s="7" t="n">
        <v>39020</v>
      </c>
      <c r="D2424" s="26" t="s">
        <v>36</v>
      </c>
      <c r="E2424" s="19" t="n">
        <v>7.77</v>
      </c>
      <c r="F2424" s="0" t="s">
        <v>29</v>
      </c>
      <c r="G2424" s="26" t="n">
        <f aca="false">YEAR(C2424)&amp;F2424</f>
        <v>0</v>
      </c>
      <c r="K2424" s="0" t="n">
        <f aca="false">VLOOKUP(F2424,$I$11061:$J$11089,2)</f>
        <v>0</v>
      </c>
      <c r="L2424" s="0" t="s">
        <v>29</v>
      </c>
    </row>
    <row r="2425" customFormat="false" ht="14.1" hidden="false" customHeight="true" outlineLevel="0" collapsed="false">
      <c r="A2425" s="17" t="s">
        <v>24</v>
      </c>
      <c r="B2425" s="0" t="s">
        <v>25</v>
      </c>
      <c r="C2425" s="7" t="n">
        <v>39020</v>
      </c>
      <c r="D2425" s="26" t="s">
        <v>38</v>
      </c>
      <c r="E2425" s="19" t="n">
        <v>8.88</v>
      </c>
      <c r="F2425" s="0" t="s">
        <v>49</v>
      </c>
      <c r="G2425" s="26" t="n">
        <f aca="false">YEAR(C2425)&amp;F2425</f>
        <v>0</v>
      </c>
      <c r="K2425" s="0" t="n">
        <f aca="false">VLOOKUP(F2425,$I$11061:$J$11089,2)</f>
        <v>0</v>
      </c>
      <c r="L2425" s="0" t="s">
        <v>49</v>
      </c>
    </row>
    <row r="2426" customFormat="false" ht="14.1" hidden="false" customHeight="true" outlineLevel="0" collapsed="false">
      <c r="A2426" s="17" t="s">
        <v>24</v>
      </c>
      <c r="B2426" s="0" t="s">
        <v>25</v>
      </c>
      <c r="C2426" s="7" t="n">
        <v>39020</v>
      </c>
      <c r="D2426" s="26" t="s">
        <v>40</v>
      </c>
      <c r="E2426" s="19" t="n">
        <v>9.99</v>
      </c>
      <c r="F2426" s="0" t="s">
        <v>49</v>
      </c>
      <c r="G2426" s="26" t="n">
        <f aca="false">YEAR(C2426)&amp;F2426</f>
        <v>0</v>
      </c>
      <c r="K2426" s="0" t="n">
        <f aca="false">VLOOKUP(F2426,$I$11061:$J$11089,2)</f>
        <v>0</v>
      </c>
      <c r="L2426" s="0" t="s">
        <v>49</v>
      </c>
    </row>
    <row r="2427" customFormat="false" ht="14.1" hidden="false" customHeight="true" outlineLevel="0" collapsed="false">
      <c r="A2427" s="17" t="s">
        <v>24</v>
      </c>
      <c r="B2427" s="0" t="s">
        <v>25</v>
      </c>
      <c r="C2427" s="7" t="n">
        <v>39020</v>
      </c>
      <c r="D2427" s="26" t="s">
        <v>26</v>
      </c>
      <c r="E2427" s="19" t="n">
        <v>1.11</v>
      </c>
      <c r="F2427" s="0" t="s">
        <v>49</v>
      </c>
      <c r="G2427" s="26" t="n">
        <f aca="false">YEAR(C2427)&amp;F2427</f>
        <v>0</v>
      </c>
      <c r="K2427" s="0" t="n">
        <f aca="false">VLOOKUP(F2427,$I$11061:$J$11089,2)</f>
        <v>0</v>
      </c>
      <c r="L2427" s="0" t="s">
        <v>49</v>
      </c>
    </row>
    <row r="2428" customFormat="false" ht="14.1" hidden="false" customHeight="true" outlineLevel="0" collapsed="false">
      <c r="A2428" s="17" t="s">
        <v>24</v>
      </c>
      <c r="B2428" s="0" t="s">
        <v>25</v>
      </c>
      <c r="C2428" s="7" t="n">
        <v>39021</v>
      </c>
      <c r="D2428" s="26" t="s">
        <v>28</v>
      </c>
      <c r="E2428" s="19" t="n">
        <v>2.22</v>
      </c>
      <c r="F2428" s="0" t="s">
        <v>51</v>
      </c>
      <c r="G2428" s="26" t="n">
        <f aca="false">YEAR(C2428)&amp;F2428</f>
        <v>0</v>
      </c>
      <c r="K2428" s="0" t="n">
        <f aca="false">VLOOKUP(F2428,$I$11061:$J$11089,2)</f>
        <v>0</v>
      </c>
      <c r="L2428" s="0" t="s">
        <v>51</v>
      </c>
    </row>
    <row r="2429" customFormat="false" ht="14.1" hidden="false" customHeight="true" outlineLevel="0" collapsed="false">
      <c r="A2429" s="17" t="s">
        <v>24</v>
      </c>
      <c r="B2429" s="0" t="s">
        <v>25</v>
      </c>
      <c r="C2429" s="7" t="n">
        <v>39021</v>
      </c>
      <c r="D2429" s="26" t="s">
        <v>30</v>
      </c>
      <c r="E2429" s="19" t="n">
        <v>3.33</v>
      </c>
      <c r="F2429" s="0" t="s">
        <v>27</v>
      </c>
      <c r="G2429" s="26" t="n">
        <f aca="false">YEAR(C2429)&amp;F2429</f>
        <v>0</v>
      </c>
      <c r="K2429" s="0" t="n">
        <f aca="false">VLOOKUP(F2429,$I$11061:$J$11089,2)</f>
        <v>0</v>
      </c>
      <c r="L2429" s="0" t="s">
        <v>27</v>
      </c>
    </row>
    <row r="2430" customFormat="false" ht="14.1" hidden="false" customHeight="true" outlineLevel="0" collapsed="false">
      <c r="A2430" s="17" t="s">
        <v>24</v>
      </c>
      <c r="B2430" s="0" t="s">
        <v>25</v>
      </c>
      <c r="C2430" s="7" t="n">
        <v>39021</v>
      </c>
      <c r="D2430" s="26" t="s">
        <v>32</v>
      </c>
      <c r="E2430" s="19" t="n">
        <v>4.44</v>
      </c>
      <c r="F2430" s="0" t="s">
        <v>27</v>
      </c>
      <c r="G2430" s="26" t="n">
        <f aca="false">YEAR(C2430)&amp;F2430</f>
        <v>0</v>
      </c>
      <c r="K2430" s="0" t="n">
        <f aca="false">VLOOKUP(F2430,$I$11061:$J$11089,2)</f>
        <v>0</v>
      </c>
      <c r="L2430" s="0" t="s">
        <v>27</v>
      </c>
    </row>
    <row r="2431" customFormat="false" ht="14.1" hidden="false" customHeight="true" outlineLevel="0" collapsed="false">
      <c r="A2431" s="17" t="s">
        <v>24</v>
      </c>
      <c r="B2431" s="0" t="s">
        <v>25</v>
      </c>
      <c r="C2431" s="7" t="n">
        <v>39021</v>
      </c>
      <c r="D2431" s="26" t="s">
        <v>33</v>
      </c>
      <c r="E2431" s="19" t="n">
        <v>5.55</v>
      </c>
      <c r="F2431" s="0" t="s">
        <v>29</v>
      </c>
      <c r="G2431" s="26" t="n">
        <f aca="false">YEAR(C2431)&amp;F2431</f>
        <v>0</v>
      </c>
      <c r="K2431" s="0" t="n">
        <f aca="false">VLOOKUP(F2431,$I$11061:$J$11089,2)</f>
        <v>0</v>
      </c>
      <c r="L2431" s="0" t="s">
        <v>29</v>
      </c>
    </row>
    <row r="2432" customFormat="false" ht="14.1" hidden="false" customHeight="true" outlineLevel="0" collapsed="false">
      <c r="A2432" s="17" t="s">
        <v>24</v>
      </c>
      <c r="B2432" s="0" t="s">
        <v>25</v>
      </c>
      <c r="C2432" s="7" t="n">
        <v>39021</v>
      </c>
      <c r="D2432" s="26" t="s">
        <v>35</v>
      </c>
      <c r="E2432" s="19" t="n">
        <v>6.66</v>
      </c>
      <c r="F2432" s="0" t="s">
        <v>52</v>
      </c>
      <c r="G2432" s="26" t="n">
        <f aca="false">YEAR(C2432)&amp;F2432</f>
        <v>0</v>
      </c>
      <c r="K2432" s="0" t="n">
        <f aca="false">VLOOKUP(F2432,$I$11061:$J$11089,2)</f>
        <v>0</v>
      </c>
      <c r="L2432" s="0" t="s">
        <v>52</v>
      </c>
    </row>
    <row r="2433" customFormat="false" ht="14.1" hidden="false" customHeight="true" outlineLevel="0" collapsed="false">
      <c r="A2433" s="17" t="s">
        <v>24</v>
      </c>
      <c r="B2433" s="0" t="s">
        <v>25</v>
      </c>
      <c r="C2433" s="7" t="n">
        <v>39021</v>
      </c>
      <c r="D2433" s="26" t="s">
        <v>36</v>
      </c>
      <c r="E2433" s="19" t="n">
        <v>7.77</v>
      </c>
      <c r="F2433" s="0" t="s">
        <v>52</v>
      </c>
      <c r="G2433" s="26" t="n">
        <f aca="false">YEAR(C2433)&amp;F2433</f>
        <v>0</v>
      </c>
      <c r="K2433" s="0" t="n">
        <f aca="false">VLOOKUP(F2433,$I$11061:$J$11089,2)</f>
        <v>0</v>
      </c>
      <c r="L2433" s="0" t="s">
        <v>52</v>
      </c>
    </row>
    <row r="2434" customFormat="false" ht="14.1" hidden="false" customHeight="true" outlineLevel="0" collapsed="false">
      <c r="A2434" s="17" t="s">
        <v>24</v>
      </c>
      <c r="B2434" s="0" t="s">
        <v>25</v>
      </c>
      <c r="C2434" s="7" t="n">
        <v>39021</v>
      </c>
      <c r="D2434" s="26" t="s">
        <v>38</v>
      </c>
      <c r="E2434" s="19" t="n">
        <v>8.88</v>
      </c>
      <c r="F2434" s="0" t="s">
        <v>52</v>
      </c>
      <c r="G2434" s="26" t="n">
        <f aca="false">YEAR(C2434)&amp;F2434</f>
        <v>0</v>
      </c>
      <c r="K2434" s="0" t="n">
        <f aca="false">VLOOKUP(F2434,$I$11061:$J$11089,2)</f>
        <v>0</v>
      </c>
      <c r="L2434" s="0" t="s">
        <v>52</v>
      </c>
    </row>
    <row r="2435" customFormat="false" ht="14.1" hidden="false" customHeight="true" outlineLevel="0" collapsed="false">
      <c r="A2435" s="17" t="s">
        <v>24</v>
      </c>
      <c r="B2435" s="0" t="s">
        <v>25</v>
      </c>
      <c r="C2435" s="7" t="n">
        <v>39021</v>
      </c>
      <c r="D2435" s="26" t="s">
        <v>40</v>
      </c>
      <c r="E2435" s="19" t="n">
        <v>9.99</v>
      </c>
      <c r="F2435" s="0" t="s">
        <v>52</v>
      </c>
      <c r="G2435" s="26" t="n">
        <f aca="false">YEAR(C2435)&amp;F2435</f>
        <v>0</v>
      </c>
      <c r="K2435" s="0" t="n">
        <f aca="false">VLOOKUP(F2435,$I$11061:$J$11089,2)</f>
        <v>0</v>
      </c>
      <c r="L2435" s="0" t="s">
        <v>52</v>
      </c>
    </row>
    <row r="2436" customFormat="false" ht="14.1" hidden="false" customHeight="true" outlineLevel="0" collapsed="false">
      <c r="A2436" s="17" t="s">
        <v>24</v>
      </c>
      <c r="B2436" s="0" t="s">
        <v>25</v>
      </c>
      <c r="C2436" s="7" t="n">
        <v>39022</v>
      </c>
      <c r="D2436" s="26" t="s">
        <v>26</v>
      </c>
      <c r="E2436" s="19" t="n">
        <v>1.11</v>
      </c>
      <c r="F2436" s="0" t="s">
        <v>27</v>
      </c>
      <c r="G2436" s="26" t="n">
        <f aca="false">YEAR(C2436)&amp;F2436</f>
        <v>0</v>
      </c>
      <c r="K2436" s="0" t="n">
        <f aca="false">VLOOKUP(F2436,$I$11061:$J$11089,2)</f>
        <v>0</v>
      </c>
      <c r="L2436" s="0" t="s">
        <v>27</v>
      </c>
    </row>
    <row r="2437" customFormat="false" ht="14.1" hidden="false" customHeight="true" outlineLevel="0" collapsed="false">
      <c r="A2437" s="17" t="s">
        <v>24</v>
      </c>
      <c r="B2437" s="0" t="s">
        <v>25</v>
      </c>
      <c r="C2437" s="7" t="n">
        <v>39022</v>
      </c>
      <c r="D2437" s="26" t="s">
        <v>28</v>
      </c>
      <c r="E2437" s="19" t="n">
        <v>2.22</v>
      </c>
      <c r="F2437" s="0" t="s">
        <v>49</v>
      </c>
      <c r="G2437" s="26" t="n">
        <f aca="false">YEAR(C2437)&amp;F2437</f>
        <v>0</v>
      </c>
      <c r="K2437" s="0" t="n">
        <f aca="false">VLOOKUP(F2437,$I$11061:$J$11089,2)</f>
        <v>0</v>
      </c>
      <c r="L2437" s="0" t="s">
        <v>49</v>
      </c>
    </row>
    <row r="2438" customFormat="false" ht="14.1" hidden="false" customHeight="true" outlineLevel="0" collapsed="false">
      <c r="A2438" s="17" t="s">
        <v>24</v>
      </c>
      <c r="B2438" s="0" t="s">
        <v>25</v>
      </c>
      <c r="C2438" s="7" t="n">
        <v>39023</v>
      </c>
      <c r="D2438" s="26" t="s">
        <v>30</v>
      </c>
      <c r="E2438" s="19" t="n">
        <v>3.33</v>
      </c>
      <c r="F2438" s="0" t="s">
        <v>44</v>
      </c>
      <c r="G2438" s="26" t="n">
        <f aca="false">YEAR(C2438)&amp;F2438</f>
        <v>0</v>
      </c>
      <c r="K2438" s="0" t="n">
        <f aca="false">VLOOKUP(F2438,$I$11061:$J$11089,2)</f>
        <v>0</v>
      </c>
      <c r="L2438" s="0" t="s">
        <v>44</v>
      </c>
    </row>
    <row r="2439" customFormat="false" ht="14.1" hidden="false" customHeight="true" outlineLevel="0" collapsed="false">
      <c r="A2439" s="17" t="s">
        <v>24</v>
      </c>
      <c r="B2439" s="0" t="s">
        <v>25</v>
      </c>
      <c r="C2439" s="7" t="n">
        <v>39023</v>
      </c>
      <c r="D2439" s="26" t="s">
        <v>32</v>
      </c>
      <c r="E2439" s="19" t="n">
        <v>4.44</v>
      </c>
      <c r="F2439" s="0" t="s">
        <v>57</v>
      </c>
      <c r="G2439" s="26" t="n">
        <f aca="false">YEAR(C2439)&amp;F2439</f>
        <v>0</v>
      </c>
      <c r="K2439" s="0" t="n">
        <f aca="false">VLOOKUP(F2439,$I$11061:$J$11089,2)</f>
        <v>0</v>
      </c>
      <c r="L2439" s="0" t="s">
        <v>57</v>
      </c>
    </row>
    <row r="2440" customFormat="false" ht="14.1" hidden="false" customHeight="true" outlineLevel="0" collapsed="false">
      <c r="A2440" s="17" t="s">
        <v>24</v>
      </c>
      <c r="B2440" s="0" t="s">
        <v>25</v>
      </c>
      <c r="C2440" s="7" t="n">
        <v>39023</v>
      </c>
      <c r="D2440" s="26" t="s">
        <v>33</v>
      </c>
      <c r="E2440" s="19" t="n">
        <v>5.55</v>
      </c>
      <c r="F2440" s="0" t="s">
        <v>57</v>
      </c>
      <c r="G2440" s="26" t="n">
        <f aca="false">YEAR(C2440)&amp;F2440</f>
        <v>0</v>
      </c>
      <c r="K2440" s="0" t="n">
        <f aca="false">VLOOKUP(F2440,$I$11061:$J$11089,2)</f>
        <v>0</v>
      </c>
      <c r="L2440" s="0" t="s">
        <v>57</v>
      </c>
    </row>
    <row r="2441" customFormat="false" ht="14.1" hidden="false" customHeight="true" outlineLevel="0" collapsed="false">
      <c r="A2441" s="17" t="s">
        <v>24</v>
      </c>
      <c r="B2441" s="0" t="s">
        <v>25</v>
      </c>
      <c r="C2441" s="7" t="n">
        <v>39023</v>
      </c>
      <c r="D2441" s="26" t="s">
        <v>35</v>
      </c>
      <c r="E2441" s="19" t="n">
        <v>6.66</v>
      </c>
      <c r="F2441" s="0" t="s">
        <v>52</v>
      </c>
      <c r="G2441" s="26" t="n">
        <f aca="false">YEAR(C2441)&amp;F2441</f>
        <v>0</v>
      </c>
      <c r="K2441" s="0" t="n">
        <f aca="false">VLOOKUP(F2441,$I$11061:$J$11089,2)</f>
        <v>0</v>
      </c>
      <c r="L2441" s="0" t="s">
        <v>52</v>
      </c>
    </row>
    <row r="2442" customFormat="false" ht="14.1" hidden="false" customHeight="true" outlineLevel="0" collapsed="false">
      <c r="A2442" s="17" t="s">
        <v>24</v>
      </c>
      <c r="B2442" s="0" t="s">
        <v>25</v>
      </c>
      <c r="C2442" s="7" t="n">
        <v>39024</v>
      </c>
      <c r="D2442" s="26" t="s">
        <v>26</v>
      </c>
      <c r="E2442" s="19" t="n">
        <v>1.11</v>
      </c>
      <c r="F2442" s="0" t="s">
        <v>37</v>
      </c>
      <c r="G2442" s="26" t="n">
        <f aca="false">YEAR(C2442)&amp;F2442</f>
        <v>0</v>
      </c>
      <c r="K2442" s="0" t="n">
        <f aca="false">VLOOKUP(F2442,$I$11061:$J$11089,2)</f>
        <v>0</v>
      </c>
      <c r="L2442" s="0" t="s">
        <v>37</v>
      </c>
    </row>
    <row r="2443" customFormat="false" ht="14.1" hidden="false" customHeight="true" outlineLevel="0" collapsed="false">
      <c r="A2443" s="17" t="s">
        <v>24</v>
      </c>
      <c r="B2443" s="0" t="s">
        <v>25</v>
      </c>
      <c r="C2443" s="7" t="n">
        <v>39025</v>
      </c>
      <c r="D2443" s="26" t="s">
        <v>28</v>
      </c>
      <c r="E2443" s="19" t="n">
        <v>2.22</v>
      </c>
      <c r="F2443" s="0" t="s">
        <v>44</v>
      </c>
      <c r="G2443" s="26" t="n">
        <f aca="false">YEAR(C2443)&amp;F2443</f>
        <v>0</v>
      </c>
      <c r="K2443" s="0" t="n">
        <f aca="false">VLOOKUP(F2443,$I$11061:$J$11089,2)</f>
        <v>0</v>
      </c>
      <c r="L2443" s="0" t="s">
        <v>44</v>
      </c>
    </row>
    <row r="2444" customFormat="false" ht="14.1" hidden="false" customHeight="true" outlineLevel="0" collapsed="false">
      <c r="A2444" s="17" t="s">
        <v>24</v>
      </c>
      <c r="B2444" s="0" t="s">
        <v>25</v>
      </c>
      <c r="C2444" s="7" t="n">
        <v>39025</v>
      </c>
      <c r="D2444" s="26" t="s">
        <v>30</v>
      </c>
      <c r="E2444" s="19" t="n">
        <v>3.33</v>
      </c>
      <c r="F2444" s="0" t="s">
        <v>27</v>
      </c>
      <c r="G2444" s="26" t="n">
        <f aca="false">YEAR(C2444)&amp;F2444</f>
        <v>0</v>
      </c>
      <c r="K2444" s="0" t="n">
        <f aca="false">VLOOKUP(F2444,$I$11061:$J$11089,2)</f>
        <v>0</v>
      </c>
      <c r="L2444" s="0" t="s">
        <v>27</v>
      </c>
    </row>
    <row r="2445" customFormat="false" ht="14.1" hidden="false" customHeight="true" outlineLevel="0" collapsed="false">
      <c r="A2445" s="17" t="s">
        <v>24</v>
      </c>
      <c r="B2445" s="0" t="s">
        <v>25</v>
      </c>
      <c r="C2445" s="7" t="n">
        <v>39025</v>
      </c>
      <c r="D2445" s="26" t="s">
        <v>32</v>
      </c>
      <c r="E2445" s="19" t="n">
        <v>4.44</v>
      </c>
      <c r="F2445" s="0" t="s">
        <v>29</v>
      </c>
      <c r="G2445" s="26" t="n">
        <f aca="false">YEAR(C2445)&amp;F2445</f>
        <v>0</v>
      </c>
      <c r="K2445" s="0" t="n">
        <f aca="false">VLOOKUP(F2445,$I$11061:$J$11089,2)</f>
        <v>0</v>
      </c>
      <c r="L2445" s="0" t="s">
        <v>29</v>
      </c>
    </row>
    <row r="2446" customFormat="false" ht="14.1" hidden="false" customHeight="true" outlineLevel="0" collapsed="false">
      <c r="A2446" s="17" t="s">
        <v>24</v>
      </c>
      <c r="B2446" s="0" t="s">
        <v>25</v>
      </c>
      <c r="C2446" s="7" t="n">
        <v>39025</v>
      </c>
      <c r="D2446" s="26" t="s">
        <v>33</v>
      </c>
      <c r="E2446" s="19" t="n">
        <v>5.55</v>
      </c>
      <c r="F2446" s="0" t="s">
        <v>46</v>
      </c>
      <c r="G2446" s="26" t="n">
        <f aca="false">YEAR(C2446)&amp;F2446</f>
        <v>0</v>
      </c>
      <c r="K2446" s="0" t="n">
        <f aca="false">VLOOKUP(F2446,$I$11061:$J$11089,2)</f>
        <v>0</v>
      </c>
      <c r="L2446" s="0" t="s">
        <v>46</v>
      </c>
    </row>
    <row r="2447" customFormat="false" ht="14.1" hidden="false" customHeight="true" outlineLevel="0" collapsed="false">
      <c r="A2447" s="17" t="s">
        <v>24</v>
      </c>
      <c r="B2447" s="0" t="s">
        <v>25</v>
      </c>
      <c r="C2447" s="7" t="n">
        <v>39026</v>
      </c>
      <c r="D2447" s="26" t="s">
        <v>35</v>
      </c>
      <c r="E2447" s="19" t="n">
        <v>6.66</v>
      </c>
      <c r="F2447" s="0" t="s">
        <v>29</v>
      </c>
      <c r="G2447" s="26" t="n">
        <f aca="false">YEAR(C2447)&amp;F2447</f>
        <v>0</v>
      </c>
      <c r="K2447" s="0" t="n">
        <f aca="false">VLOOKUP(F2447,$I$11061:$J$11089,2)</f>
        <v>0</v>
      </c>
      <c r="L2447" s="0" t="s">
        <v>29</v>
      </c>
    </row>
    <row r="2448" customFormat="false" ht="14.1" hidden="false" customHeight="true" outlineLevel="0" collapsed="false">
      <c r="A2448" s="17" t="s">
        <v>24</v>
      </c>
      <c r="B2448" s="0" t="s">
        <v>25</v>
      </c>
      <c r="C2448" s="7" t="n">
        <v>39027</v>
      </c>
      <c r="D2448" s="26" t="s">
        <v>36</v>
      </c>
      <c r="E2448" s="19" t="n">
        <v>7.77</v>
      </c>
      <c r="F2448" s="0" t="s">
        <v>46</v>
      </c>
      <c r="G2448" s="26" t="n">
        <f aca="false">YEAR(C2448)&amp;F2448</f>
        <v>0</v>
      </c>
      <c r="K2448" s="0" t="n">
        <f aca="false">VLOOKUP(F2448,$I$11061:$J$11089,2)</f>
        <v>0</v>
      </c>
      <c r="L2448" s="0" t="s">
        <v>46</v>
      </c>
    </row>
    <row r="2449" customFormat="false" ht="14.1" hidden="false" customHeight="true" outlineLevel="0" collapsed="false">
      <c r="A2449" s="17" t="s">
        <v>24</v>
      </c>
      <c r="B2449" s="0" t="s">
        <v>25</v>
      </c>
      <c r="C2449" s="7" t="n">
        <v>39028</v>
      </c>
      <c r="D2449" s="26" t="s">
        <v>38</v>
      </c>
      <c r="E2449" s="19" t="n">
        <v>8.88</v>
      </c>
      <c r="F2449" s="0" t="s">
        <v>27</v>
      </c>
      <c r="G2449" s="26" t="n">
        <f aca="false">YEAR(C2449)&amp;F2449</f>
        <v>0</v>
      </c>
      <c r="K2449" s="0" t="n">
        <f aca="false">VLOOKUP(F2449,$I$11061:$J$11089,2)</f>
        <v>0</v>
      </c>
      <c r="L2449" s="0" t="s">
        <v>27</v>
      </c>
    </row>
    <row r="2450" customFormat="false" ht="14.1" hidden="false" customHeight="true" outlineLevel="0" collapsed="false">
      <c r="A2450" s="17" t="s">
        <v>24</v>
      </c>
      <c r="B2450" s="0" t="s">
        <v>25</v>
      </c>
      <c r="C2450" s="7" t="n">
        <v>39028</v>
      </c>
      <c r="D2450" s="26" t="s">
        <v>40</v>
      </c>
      <c r="E2450" s="19" t="n">
        <v>9.99</v>
      </c>
      <c r="F2450" s="0" t="s">
        <v>52</v>
      </c>
      <c r="G2450" s="26" t="n">
        <f aca="false">YEAR(C2450)&amp;F2450</f>
        <v>0</v>
      </c>
      <c r="K2450" s="0" t="n">
        <f aca="false">VLOOKUP(F2450,$I$11061:$J$11089,2)</f>
        <v>0</v>
      </c>
      <c r="L2450" s="0" t="s">
        <v>52</v>
      </c>
    </row>
    <row r="2451" customFormat="false" ht="14.1" hidden="false" customHeight="true" outlineLevel="0" collapsed="false">
      <c r="A2451" s="17" t="s">
        <v>24</v>
      </c>
      <c r="B2451" s="0" t="s">
        <v>25</v>
      </c>
      <c r="C2451" s="7" t="n">
        <v>39028</v>
      </c>
      <c r="D2451" s="26" t="s">
        <v>26</v>
      </c>
      <c r="E2451" s="19" t="n">
        <v>1.11</v>
      </c>
      <c r="F2451" s="0" t="s">
        <v>52</v>
      </c>
      <c r="G2451" s="26" t="n">
        <f aca="false">YEAR(C2451)&amp;F2451</f>
        <v>0</v>
      </c>
      <c r="K2451" s="0" t="n">
        <f aca="false">VLOOKUP(F2451,$I$11061:$J$11089,2)</f>
        <v>0</v>
      </c>
      <c r="L2451" s="0" t="s">
        <v>52</v>
      </c>
    </row>
    <row r="2452" customFormat="false" ht="14.1" hidden="false" customHeight="true" outlineLevel="0" collapsed="false">
      <c r="A2452" s="17" t="s">
        <v>24</v>
      </c>
      <c r="B2452" s="0" t="s">
        <v>25</v>
      </c>
      <c r="C2452" s="7" t="n">
        <v>39028</v>
      </c>
      <c r="D2452" s="26" t="s">
        <v>28</v>
      </c>
      <c r="E2452" s="19" t="n">
        <v>2.22</v>
      </c>
      <c r="F2452" s="0" t="s">
        <v>46</v>
      </c>
      <c r="G2452" s="26" t="n">
        <f aca="false">YEAR(C2452)&amp;F2452</f>
        <v>0</v>
      </c>
      <c r="K2452" s="0" t="n">
        <f aca="false">VLOOKUP(F2452,$I$11061:$J$11089,2)</f>
        <v>0</v>
      </c>
      <c r="L2452" s="0" t="s">
        <v>46</v>
      </c>
    </row>
    <row r="2453" customFormat="false" ht="14.1" hidden="false" customHeight="true" outlineLevel="0" collapsed="false">
      <c r="A2453" s="17" t="s">
        <v>24</v>
      </c>
      <c r="B2453" s="0" t="s">
        <v>25</v>
      </c>
      <c r="C2453" s="7" t="n">
        <v>39029</v>
      </c>
      <c r="D2453" s="26" t="s">
        <v>30</v>
      </c>
      <c r="E2453" s="19" t="n">
        <v>3.33</v>
      </c>
      <c r="F2453" s="0" t="s">
        <v>57</v>
      </c>
      <c r="G2453" s="26" t="n">
        <f aca="false">YEAR(C2453)&amp;F2453</f>
        <v>0</v>
      </c>
      <c r="K2453" s="0" t="n">
        <f aca="false">VLOOKUP(F2453,$I$11061:$J$11089,2)</f>
        <v>0</v>
      </c>
      <c r="L2453" s="0" t="s">
        <v>57</v>
      </c>
    </row>
    <row r="2454" customFormat="false" ht="14.1" hidden="false" customHeight="true" outlineLevel="0" collapsed="false">
      <c r="A2454" s="17" t="s">
        <v>24</v>
      </c>
      <c r="B2454" s="0" t="s">
        <v>25</v>
      </c>
      <c r="C2454" s="7" t="n">
        <v>39029</v>
      </c>
      <c r="D2454" s="26" t="s">
        <v>32</v>
      </c>
      <c r="E2454" s="19" t="n">
        <v>4.44</v>
      </c>
      <c r="F2454" s="0" t="s">
        <v>43</v>
      </c>
      <c r="G2454" s="26" t="n">
        <f aca="false">YEAR(C2454)&amp;F2454</f>
        <v>0</v>
      </c>
      <c r="K2454" s="0" t="n">
        <f aca="false">VLOOKUP(F2454,$I$11061:$J$11089,2)</f>
        <v>0</v>
      </c>
      <c r="L2454" s="0" t="s">
        <v>43</v>
      </c>
    </row>
    <row r="2455" customFormat="false" ht="14.1" hidden="false" customHeight="true" outlineLevel="0" collapsed="false">
      <c r="A2455" s="17" t="s">
        <v>24</v>
      </c>
      <c r="B2455" s="0" t="s">
        <v>25</v>
      </c>
      <c r="C2455" s="7" t="n">
        <v>39029</v>
      </c>
      <c r="D2455" s="26" t="s">
        <v>33</v>
      </c>
      <c r="E2455" s="19" t="n">
        <v>5.55</v>
      </c>
      <c r="F2455" s="0" t="s">
        <v>41</v>
      </c>
      <c r="G2455" s="26" t="n">
        <f aca="false">YEAR(C2455)&amp;F2455</f>
        <v>0</v>
      </c>
      <c r="K2455" s="0" t="n">
        <f aca="false">VLOOKUP(F2455,$I$11061:$J$11089,2)</f>
        <v>0</v>
      </c>
      <c r="L2455" s="0" t="s">
        <v>41</v>
      </c>
    </row>
    <row r="2456" customFormat="false" ht="14.1" hidden="false" customHeight="true" outlineLevel="0" collapsed="false">
      <c r="A2456" s="17" t="s">
        <v>24</v>
      </c>
      <c r="B2456" s="0" t="s">
        <v>25</v>
      </c>
      <c r="C2456" s="7" t="n">
        <v>39030</v>
      </c>
      <c r="D2456" s="26" t="s">
        <v>35</v>
      </c>
      <c r="E2456" s="19" t="n">
        <v>6.66</v>
      </c>
      <c r="F2456" s="0" t="s">
        <v>29</v>
      </c>
      <c r="G2456" s="26" t="n">
        <f aca="false">YEAR(C2456)&amp;F2456</f>
        <v>0</v>
      </c>
      <c r="K2456" s="0" t="n">
        <f aca="false">VLOOKUP(F2456,$I$11061:$J$11089,2)</f>
        <v>0</v>
      </c>
      <c r="L2456" s="0" t="s">
        <v>29</v>
      </c>
    </row>
    <row r="2457" customFormat="false" ht="14.1" hidden="false" customHeight="true" outlineLevel="0" collapsed="false">
      <c r="A2457" s="17" t="s">
        <v>24</v>
      </c>
      <c r="B2457" s="0" t="s">
        <v>25</v>
      </c>
      <c r="C2457" s="7" t="n">
        <v>39030</v>
      </c>
      <c r="D2457" s="26" t="s">
        <v>36</v>
      </c>
      <c r="E2457" s="19" t="n">
        <v>7.77</v>
      </c>
      <c r="F2457" s="0" t="s">
        <v>47</v>
      </c>
      <c r="G2457" s="26" t="n">
        <f aca="false">YEAR(C2457)&amp;F2457</f>
        <v>0</v>
      </c>
      <c r="K2457" s="0" t="n">
        <f aca="false">VLOOKUP(F2457,$I$11061:$J$11089,2)</f>
        <v>0</v>
      </c>
      <c r="L2457" s="0" t="s">
        <v>47</v>
      </c>
    </row>
    <row r="2458" customFormat="false" ht="14.1" hidden="false" customHeight="true" outlineLevel="0" collapsed="false">
      <c r="A2458" s="17" t="s">
        <v>24</v>
      </c>
      <c r="B2458" s="0" t="s">
        <v>25</v>
      </c>
      <c r="C2458" s="7" t="n">
        <v>39030</v>
      </c>
      <c r="D2458" s="26" t="s">
        <v>38</v>
      </c>
      <c r="E2458" s="19" t="n">
        <v>8.88</v>
      </c>
      <c r="F2458" s="0" t="s">
        <v>49</v>
      </c>
      <c r="G2458" s="26" t="n">
        <f aca="false">YEAR(C2458)&amp;F2458</f>
        <v>0</v>
      </c>
      <c r="K2458" s="0" t="n">
        <f aca="false">VLOOKUP(F2458,$I$11061:$J$11089,2)</f>
        <v>0</v>
      </c>
      <c r="L2458" s="0" t="s">
        <v>49</v>
      </c>
    </row>
    <row r="2459" customFormat="false" ht="14.1" hidden="false" customHeight="true" outlineLevel="0" collapsed="false">
      <c r="A2459" s="17" t="s">
        <v>24</v>
      </c>
      <c r="B2459" s="0" t="s">
        <v>25</v>
      </c>
      <c r="C2459" s="7" t="n">
        <v>39031</v>
      </c>
      <c r="D2459" s="26" t="s">
        <v>40</v>
      </c>
      <c r="E2459" s="19" t="n">
        <v>9.99</v>
      </c>
      <c r="F2459" s="0" t="s">
        <v>57</v>
      </c>
      <c r="G2459" s="26" t="n">
        <f aca="false">YEAR(C2459)&amp;F2459</f>
        <v>0</v>
      </c>
      <c r="K2459" s="0" t="n">
        <f aca="false">VLOOKUP(F2459,$I$11061:$J$11089,2)</f>
        <v>0</v>
      </c>
      <c r="L2459" s="0" t="s">
        <v>57</v>
      </c>
    </row>
    <row r="2460" customFormat="false" ht="14.1" hidden="false" customHeight="true" outlineLevel="0" collapsed="false">
      <c r="A2460" s="17" t="s">
        <v>24</v>
      </c>
      <c r="B2460" s="0" t="s">
        <v>25</v>
      </c>
      <c r="C2460" s="7" t="n">
        <v>39031</v>
      </c>
      <c r="D2460" s="26" t="s">
        <v>26</v>
      </c>
      <c r="E2460" s="19" t="n">
        <v>1.11</v>
      </c>
      <c r="F2460" s="0" t="s">
        <v>37</v>
      </c>
      <c r="G2460" s="26" t="n">
        <f aca="false">YEAR(C2460)&amp;F2460</f>
        <v>0</v>
      </c>
      <c r="K2460" s="0" t="n">
        <f aca="false">VLOOKUP(F2460,$I$11061:$J$11089,2)</f>
        <v>0</v>
      </c>
      <c r="L2460" s="0" t="s">
        <v>37</v>
      </c>
    </row>
    <row r="2461" customFormat="false" ht="14.1" hidden="false" customHeight="true" outlineLevel="0" collapsed="false">
      <c r="A2461" s="17" t="s">
        <v>24</v>
      </c>
      <c r="B2461" s="0" t="s">
        <v>25</v>
      </c>
      <c r="C2461" s="7" t="n">
        <v>39031</v>
      </c>
      <c r="D2461" s="26" t="s">
        <v>28</v>
      </c>
      <c r="E2461" s="19" t="n">
        <v>2.22</v>
      </c>
      <c r="F2461" s="0" t="s">
        <v>37</v>
      </c>
      <c r="G2461" s="26" t="n">
        <f aca="false">YEAR(C2461)&amp;F2461</f>
        <v>0</v>
      </c>
      <c r="K2461" s="0" t="n">
        <f aca="false">VLOOKUP(F2461,$I$11061:$J$11089,2)</f>
        <v>0</v>
      </c>
      <c r="L2461" s="0" t="s">
        <v>37</v>
      </c>
    </row>
    <row r="2462" customFormat="false" ht="14.1" hidden="false" customHeight="true" outlineLevel="0" collapsed="false">
      <c r="A2462" s="17" t="s">
        <v>24</v>
      </c>
      <c r="B2462" s="0" t="s">
        <v>25</v>
      </c>
      <c r="C2462" s="7" t="n">
        <v>39031</v>
      </c>
      <c r="D2462" s="26" t="s">
        <v>30</v>
      </c>
      <c r="E2462" s="19" t="n">
        <v>3.33</v>
      </c>
      <c r="F2462" s="0" t="s">
        <v>29</v>
      </c>
      <c r="G2462" s="26" t="n">
        <f aca="false">YEAR(C2462)&amp;F2462</f>
        <v>0</v>
      </c>
      <c r="K2462" s="0" t="n">
        <f aca="false">VLOOKUP(F2462,$I$11061:$J$11089,2)</f>
        <v>0</v>
      </c>
      <c r="L2462" s="0" t="s">
        <v>29</v>
      </c>
    </row>
    <row r="2463" customFormat="false" ht="14.1" hidden="false" customHeight="true" outlineLevel="0" collapsed="false">
      <c r="A2463" s="17" t="s">
        <v>24</v>
      </c>
      <c r="B2463" s="0" t="s">
        <v>25</v>
      </c>
      <c r="C2463" s="7" t="n">
        <v>39031</v>
      </c>
      <c r="D2463" s="26" t="s">
        <v>32</v>
      </c>
      <c r="E2463" s="19" t="n">
        <v>4.44</v>
      </c>
      <c r="F2463" s="0" t="s">
        <v>60</v>
      </c>
      <c r="G2463" s="26" t="n">
        <f aca="false">YEAR(C2463)&amp;F2463</f>
        <v>0</v>
      </c>
      <c r="K2463" s="0" t="n">
        <f aca="false">VLOOKUP(F2463,$I$11061:$J$11089,2)</f>
        <v>0</v>
      </c>
      <c r="L2463" s="0" t="s">
        <v>60</v>
      </c>
    </row>
    <row r="2464" customFormat="false" ht="14.1" hidden="false" customHeight="true" outlineLevel="0" collapsed="false">
      <c r="A2464" s="17" t="s">
        <v>24</v>
      </c>
      <c r="B2464" s="0" t="s">
        <v>25</v>
      </c>
      <c r="C2464" s="7" t="n">
        <v>39032</v>
      </c>
      <c r="D2464" s="26" t="s">
        <v>33</v>
      </c>
      <c r="E2464" s="19" t="n">
        <v>5.55</v>
      </c>
      <c r="F2464" s="0" t="s">
        <v>27</v>
      </c>
      <c r="G2464" s="26" t="n">
        <f aca="false">YEAR(C2464)&amp;F2464</f>
        <v>0</v>
      </c>
      <c r="K2464" s="0" t="n">
        <f aca="false">VLOOKUP(F2464,$I$11061:$J$11089,2)</f>
        <v>0</v>
      </c>
      <c r="L2464" s="0" t="s">
        <v>27</v>
      </c>
    </row>
    <row r="2465" customFormat="false" ht="14.1" hidden="false" customHeight="true" outlineLevel="0" collapsed="false">
      <c r="A2465" s="17" t="s">
        <v>24</v>
      </c>
      <c r="B2465" s="0" t="s">
        <v>25</v>
      </c>
      <c r="C2465" s="7" t="n">
        <v>39033</v>
      </c>
      <c r="D2465" s="26" t="s">
        <v>35</v>
      </c>
      <c r="E2465" s="19" t="n">
        <v>6.66</v>
      </c>
      <c r="F2465" s="0" t="s">
        <v>44</v>
      </c>
      <c r="G2465" s="26" t="n">
        <f aca="false">YEAR(C2465)&amp;F2465</f>
        <v>0</v>
      </c>
      <c r="K2465" s="0" t="n">
        <f aca="false">VLOOKUP(F2465,$I$11061:$J$11089,2)</f>
        <v>0</v>
      </c>
      <c r="L2465" s="0" t="s">
        <v>44</v>
      </c>
    </row>
    <row r="2466" customFormat="false" ht="14.1" hidden="false" customHeight="true" outlineLevel="0" collapsed="false">
      <c r="A2466" s="17" t="s">
        <v>24</v>
      </c>
      <c r="B2466" s="0" t="s">
        <v>25</v>
      </c>
      <c r="C2466" s="7" t="n">
        <v>39033</v>
      </c>
      <c r="D2466" s="26" t="s">
        <v>36</v>
      </c>
      <c r="E2466" s="19" t="n">
        <v>7.77</v>
      </c>
      <c r="F2466" s="0" t="s">
        <v>44</v>
      </c>
      <c r="G2466" s="26" t="n">
        <f aca="false">YEAR(C2466)&amp;F2466</f>
        <v>0</v>
      </c>
      <c r="K2466" s="0" t="n">
        <f aca="false">VLOOKUP(F2466,$I$11061:$J$11089,2)</f>
        <v>0</v>
      </c>
      <c r="L2466" s="0" t="s">
        <v>44</v>
      </c>
    </row>
    <row r="2467" customFormat="false" ht="14.1" hidden="false" customHeight="true" outlineLevel="0" collapsed="false">
      <c r="A2467" s="17" t="s">
        <v>24</v>
      </c>
      <c r="B2467" s="0" t="s">
        <v>25</v>
      </c>
      <c r="C2467" s="7" t="n">
        <v>39033</v>
      </c>
      <c r="D2467" s="26" t="s">
        <v>38</v>
      </c>
      <c r="E2467" s="19" t="n">
        <v>8.88</v>
      </c>
      <c r="F2467" s="0" t="s">
        <v>27</v>
      </c>
      <c r="G2467" s="26" t="n">
        <f aca="false">YEAR(C2467)&amp;F2467</f>
        <v>0</v>
      </c>
      <c r="K2467" s="0" t="n">
        <f aca="false">VLOOKUP(F2467,$I$11061:$J$11089,2)</f>
        <v>0</v>
      </c>
      <c r="L2467" s="0" t="s">
        <v>27</v>
      </c>
    </row>
    <row r="2468" customFormat="false" ht="14.1" hidden="false" customHeight="true" outlineLevel="0" collapsed="false">
      <c r="A2468" s="17" t="s">
        <v>24</v>
      </c>
      <c r="B2468" s="0" t="s">
        <v>25</v>
      </c>
      <c r="C2468" s="7" t="n">
        <v>39033</v>
      </c>
      <c r="D2468" s="26" t="s">
        <v>40</v>
      </c>
      <c r="E2468" s="19" t="n">
        <v>9.99</v>
      </c>
      <c r="F2468" s="0" t="s">
        <v>52</v>
      </c>
      <c r="G2468" s="26" t="n">
        <f aca="false">YEAR(C2468)&amp;F2468</f>
        <v>0</v>
      </c>
      <c r="K2468" s="0" t="n">
        <f aca="false">VLOOKUP(F2468,$I$11061:$J$11089,2)</f>
        <v>0</v>
      </c>
      <c r="L2468" s="0" t="s">
        <v>52</v>
      </c>
    </row>
    <row r="2469" customFormat="false" ht="14.1" hidden="false" customHeight="true" outlineLevel="0" collapsed="false">
      <c r="A2469" s="17" t="s">
        <v>24</v>
      </c>
      <c r="B2469" s="0" t="s">
        <v>25</v>
      </c>
      <c r="C2469" s="7" t="n">
        <v>39034</v>
      </c>
      <c r="D2469" s="26" t="s">
        <v>26</v>
      </c>
      <c r="E2469" s="19" t="n">
        <v>1.11</v>
      </c>
      <c r="F2469" s="0" t="s">
        <v>27</v>
      </c>
      <c r="G2469" s="26" t="n">
        <f aca="false">YEAR(C2469)&amp;F2469</f>
        <v>0</v>
      </c>
      <c r="K2469" s="0" t="n">
        <f aca="false">VLOOKUP(F2469,$I$11061:$J$11089,2)</f>
        <v>0</v>
      </c>
      <c r="L2469" s="0" t="s">
        <v>27</v>
      </c>
    </row>
    <row r="2470" customFormat="false" ht="14.1" hidden="false" customHeight="true" outlineLevel="0" collapsed="false">
      <c r="A2470" s="17" t="s">
        <v>24</v>
      </c>
      <c r="B2470" s="0" t="s">
        <v>25</v>
      </c>
      <c r="C2470" s="7" t="n">
        <v>39034</v>
      </c>
      <c r="D2470" s="26" t="s">
        <v>28</v>
      </c>
      <c r="E2470" s="19" t="n">
        <v>2.22</v>
      </c>
      <c r="F2470" s="0" t="s">
        <v>58</v>
      </c>
      <c r="G2470" s="26" t="n">
        <f aca="false">YEAR(C2470)&amp;F2470</f>
        <v>0</v>
      </c>
      <c r="K2470" s="0" t="n">
        <f aca="false">VLOOKUP(F2470,$I$11061:$J$11089,2)</f>
        <v>0</v>
      </c>
      <c r="L2470" s="0" t="s">
        <v>58</v>
      </c>
    </row>
    <row r="2471" customFormat="false" ht="14.1" hidden="false" customHeight="true" outlineLevel="0" collapsed="false">
      <c r="A2471" s="17" t="s">
        <v>24</v>
      </c>
      <c r="B2471" s="0" t="s">
        <v>25</v>
      </c>
      <c r="C2471" s="7" t="n">
        <v>39034</v>
      </c>
      <c r="D2471" s="26" t="s">
        <v>30</v>
      </c>
      <c r="E2471" s="19" t="n">
        <v>3.33</v>
      </c>
      <c r="F2471" s="0" t="s">
        <v>31</v>
      </c>
      <c r="G2471" s="26" t="n">
        <f aca="false">YEAR(C2471)&amp;F2471</f>
        <v>0</v>
      </c>
      <c r="K2471" s="0" t="n">
        <f aca="false">VLOOKUP(F2471,$I$11061:$J$11089,2)</f>
        <v>0</v>
      </c>
      <c r="L2471" s="0" t="s">
        <v>31</v>
      </c>
    </row>
    <row r="2472" customFormat="false" ht="14.1" hidden="false" customHeight="true" outlineLevel="0" collapsed="false">
      <c r="A2472" s="17" t="s">
        <v>24</v>
      </c>
      <c r="B2472" s="0" t="s">
        <v>25</v>
      </c>
      <c r="C2472" s="7" t="n">
        <v>39035</v>
      </c>
      <c r="D2472" s="26" t="s">
        <v>32</v>
      </c>
      <c r="E2472" s="19" t="n">
        <v>4.44</v>
      </c>
      <c r="F2472" s="0" t="s">
        <v>42</v>
      </c>
      <c r="G2472" s="26" t="n">
        <f aca="false">YEAR(C2472)&amp;F2472</f>
        <v>0</v>
      </c>
      <c r="K2472" s="0" t="n">
        <f aca="false">VLOOKUP(F2472,$I$11061:$J$11089,2)</f>
        <v>0</v>
      </c>
      <c r="L2472" s="0" t="s">
        <v>42</v>
      </c>
    </row>
    <row r="2473" customFormat="false" ht="14.1" hidden="false" customHeight="true" outlineLevel="0" collapsed="false">
      <c r="A2473" s="17" t="s">
        <v>24</v>
      </c>
      <c r="B2473" s="0" t="s">
        <v>25</v>
      </c>
      <c r="C2473" s="7" t="n">
        <v>39035</v>
      </c>
      <c r="D2473" s="26" t="s">
        <v>33</v>
      </c>
      <c r="E2473" s="19" t="n">
        <v>5.55</v>
      </c>
      <c r="F2473" s="0" t="s">
        <v>37</v>
      </c>
      <c r="G2473" s="26" t="n">
        <f aca="false">YEAR(C2473)&amp;F2473</f>
        <v>0</v>
      </c>
      <c r="K2473" s="0" t="n">
        <f aca="false">VLOOKUP(F2473,$I$11061:$J$11089,2)</f>
        <v>0</v>
      </c>
      <c r="L2473" s="0" t="s">
        <v>37</v>
      </c>
    </row>
    <row r="2474" customFormat="false" ht="14.1" hidden="false" customHeight="true" outlineLevel="0" collapsed="false">
      <c r="A2474" s="17" t="s">
        <v>24</v>
      </c>
      <c r="B2474" s="0" t="s">
        <v>25</v>
      </c>
      <c r="C2474" s="7" t="n">
        <v>39035</v>
      </c>
      <c r="D2474" s="26" t="s">
        <v>35</v>
      </c>
      <c r="E2474" s="19" t="n">
        <v>6.66</v>
      </c>
      <c r="F2474" s="0" t="s">
        <v>43</v>
      </c>
      <c r="G2474" s="26" t="n">
        <f aca="false">YEAR(C2474)&amp;F2474</f>
        <v>0</v>
      </c>
      <c r="K2474" s="0" t="n">
        <f aca="false">VLOOKUP(F2474,$I$11061:$J$11089,2)</f>
        <v>0</v>
      </c>
      <c r="L2474" s="0" t="s">
        <v>43</v>
      </c>
    </row>
    <row r="2475" customFormat="false" ht="14.1" hidden="false" customHeight="true" outlineLevel="0" collapsed="false">
      <c r="A2475" s="17" t="s">
        <v>24</v>
      </c>
      <c r="B2475" s="0" t="s">
        <v>25</v>
      </c>
      <c r="C2475" s="7" t="n">
        <v>39036</v>
      </c>
      <c r="D2475" s="26" t="s">
        <v>36</v>
      </c>
      <c r="E2475" s="19" t="n">
        <v>7.77</v>
      </c>
      <c r="F2475" s="0" t="s">
        <v>42</v>
      </c>
      <c r="G2475" s="26" t="n">
        <f aca="false">YEAR(C2475)&amp;F2475</f>
        <v>0</v>
      </c>
      <c r="K2475" s="0" t="n">
        <f aca="false">VLOOKUP(F2475,$I$11061:$J$11089,2)</f>
        <v>0</v>
      </c>
      <c r="L2475" s="0" t="s">
        <v>42</v>
      </c>
    </row>
    <row r="2476" customFormat="false" ht="14.1" hidden="false" customHeight="true" outlineLevel="0" collapsed="false">
      <c r="A2476" s="17" t="s">
        <v>24</v>
      </c>
      <c r="B2476" s="0" t="s">
        <v>25</v>
      </c>
      <c r="C2476" s="7" t="n">
        <v>39036</v>
      </c>
      <c r="D2476" s="26" t="s">
        <v>38</v>
      </c>
      <c r="E2476" s="19" t="n">
        <v>8.88</v>
      </c>
      <c r="F2476" s="0" t="s">
        <v>27</v>
      </c>
      <c r="G2476" s="26" t="n">
        <f aca="false">YEAR(C2476)&amp;F2476</f>
        <v>0</v>
      </c>
      <c r="K2476" s="0" t="n">
        <f aca="false">VLOOKUP(F2476,$I$11061:$J$11089,2)</f>
        <v>0</v>
      </c>
      <c r="L2476" s="0" t="s">
        <v>27</v>
      </c>
    </row>
    <row r="2477" customFormat="false" ht="14.1" hidden="false" customHeight="true" outlineLevel="0" collapsed="false">
      <c r="A2477" s="17" t="s">
        <v>24</v>
      </c>
      <c r="B2477" s="0" t="s">
        <v>25</v>
      </c>
      <c r="C2477" s="7" t="n">
        <v>39036</v>
      </c>
      <c r="D2477" s="26" t="s">
        <v>40</v>
      </c>
      <c r="E2477" s="19" t="n">
        <v>9.99</v>
      </c>
      <c r="F2477" s="0" t="s">
        <v>29</v>
      </c>
      <c r="G2477" s="26" t="n">
        <f aca="false">YEAR(C2477)&amp;F2477</f>
        <v>0</v>
      </c>
      <c r="K2477" s="0" t="n">
        <f aca="false">VLOOKUP(F2477,$I$11061:$J$11089,2)</f>
        <v>0</v>
      </c>
      <c r="L2477" s="0" t="s">
        <v>29</v>
      </c>
    </row>
    <row r="2478" customFormat="false" ht="14.1" hidden="false" customHeight="true" outlineLevel="0" collapsed="false">
      <c r="A2478" s="17" t="s">
        <v>24</v>
      </c>
      <c r="B2478" s="0" t="s">
        <v>25</v>
      </c>
      <c r="C2478" s="7" t="n">
        <v>39036</v>
      </c>
      <c r="D2478" s="26" t="s">
        <v>26</v>
      </c>
      <c r="E2478" s="19" t="n">
        <v>1.11</v>
      </c>
      <c r="F2478" s="0" t="s">
        <v>48</v>
      </c>
      <c r="G2478" s="26" t="n">
        <f aca="false">YEAR(C2478)&amp;F2478</f>
        <v>0</v>
      </c>
      <c r="K2478" s="0" t="n">
        <f aca="false">VLOOKUP(F2478,$I$11061:$J$11089,2)</f>
        <v>0</v>
      </c>
      <c r="L2478" s="0" t="s">
        <v>48</v>
      </c>
    </row>
    <row r="2479" customFormat="false" ht="14.1" hidden="false" customHeight="true" outlineLevel="0" collapsed="false">
      <c r="A2479" s="17" t="s">
        <v>24</v>
      </c>
      <c r="B2479" s="0" t="s">
        <v>25</v>
      </c>
      <c r="C2479" s="7" t="n">
        <v>39036</v>
      </c>
      <c r="D2479" s="26" t="s">
        <v>28</v>
      </c>
      <c r="E2479" s="19" t="n">
        <v>2.22</v>
      </c>
      <c r="F2479" s="0" t="s">
        <v>43</v>
      </c>
      <c r="G2479" s="26" t="n">
        <f aca="false">YEAR(C2479)&amp;F2479</f>
        <v>0</v>
      </c>
      <c r="K2479" s="0" t="n">
        <f aca="false">VLOOKUP(F2479,$I$11061:$J$11089,2)</f>
        <v>0</v>
      </c>
      <c r="L2479" s="0" t="s">
        <v>43</v>
      </c>
    </row>
    <row r="2480" customFormat="false" ht="14.1" hidden="false" customHeight="true" outlineLevel="0" collapsed="false">
      <c r="A2480" s="17" t="s">
        <v>24</v>
      </c>
      <c r="B2480" s="0" t="s">
        <v>25</v>
      </c>
      <c r="C2480" s="7" t="n">
        <v>39036</v>
      </c>
      <c r="D2480" s="26" t="s">
        <v>30</v>
      </c>
      <c r="E2480" s="19" t="n">
        <v>3.33</v>
      </c>
      <c r="F2480" s="0" t="s">
        <v>46</v>
      </c>
      <c r="G2480" s="26" t="n">
        <f aca="false">YEAR(C2480)&amp;F2480</f>
        <v>0</v>
      </c>
      <c r="K2480" s="0" t="n">
        <f aca="false">VLOOKUP(F2480,$I$11061:$J$11089,2)</f>
        <v>0</v>
      </c>
      <c r="L2480" s="0" t="s">
        <v>46</v>
      </c>
    </row>
    <row r="2481" customFormat="false" ht="14.1" hidden="false" customHeight="true" outlineLevel="0" collapsed="false">
      <c r="A2481" s="17" t="s">
        <v>24</v>
      </c>
      <c r="B2481" s="0" t="s">
        <v>25</v>
      </c>
      <c r="C2481" s="7" t="n">
        <v>39037</v>
      </c>
      <c r="D2481" s="26" t="s">
        <v>32</v>
      </c>
      <c r="E2481" s="19" t="n">
        <v>4.44</v>
      </c>
      <c r="F2481" s="0" t="s">
        <v>42</v>
      </c>
      <c r="G2481" s="26" t="n">
        <f aca="false">YEAR(C2481)&amp;F2481</f>
        <v>0</v>
      </c>
      <c r="K2481" s="0" t="n">
        <f aca="false">VLOOKUP(F2481,$I$11061:$J$11089,2)</f>
        <v>0</v>
      </c>
      <c r="L2481" s="0" t="s">
        <v>42</v>
      </c>
    </row>
    <row r="2482" customFormat="false" ht="14.1" hidden="false" customHeight="true" outlineLevel="0" collapsed="false">
      <c r="A2482" s="17" t="s">
        <v>24</v>
      </c>
      <c r="B2482" s="0" t="s">
        <v>25</v>
      </c>
      <c r="C2482" s="7" t="n">
        <v>39037</v>
      </c>
      <c r="D2482" s="26" t="s">
        <v>33</v>
      </c>
      <c r="E2482" s="19" t="n">
        <v>5.55</v>
      </c>
      <c r="F2482" s="0" t="s">
        <v>41</v>
      </c>
      <c r="G2482" s="26" t="n">
        <f aca="false">YEAR(C2482)&amp;F2482</f>
        <v>0</v>
      </c>
      <c r="K2482" s="0" t="n">
        <f aca="false">VLOOKUP(F2482,$I$11061:$J$11089,2)</f>
        <v>0</v>
      </c>
      <c r="L2482" s="0" t="s">
        <v>41</v>
      </c>
    </row>
    <row r="2483" customFormat="false" ht="14.1" hidden="false" customHeight="true" outlineLevel="0" collapsed="false">
      <c r="A2483" s="17" t="s">
        <v>24</v>
      </c>
      <c r="B2483" s="0" t="s">
        <v>25</v>
      </c>
      <c r="C2483" s="7" t="n">
        <v>39037</v>
      </c>
      <c r="D2483" s="26" t="s">
        <v>35</v>
      </c>
      <c r="E2483" s="19" t="n">
        <v>6.66</v>
      </c>
      <c r="F2483" s="0" t="s">
        <v>41</v>
      </c>
      <c r="G2483" s="26" t="n">
        <f aca="false">YEAR(C2483)&amp;F2483</f>
        <v>0</v>
      </c>
      <c r="K2483" s="0" t="n">
        <f aca="false">VLOOKUP(F2483,$I$11061:$J$11089,2)</f>
        <v>0</v>
      </c>
      <c r="L2483" s="0" t="s">
        <v>41</v>
      </c>
    </row>
    <row r="2484" customFormat="false" ht="14.1" hidden="false" customHeight="true" outlineLevel="0" collapsed="false">
      <c r="A2484" s="17" t="s">
        <v>24</v>
      </c>
      <c r="B2484" s="0" t="s">
        <v>25</v>
      </c>
      <c r="C2484" s="7" t="n">
        <v>39037</v>
      </c>
      <c r="D2484" s="26" t="s">
        <v>26</v>
      </c>
      <c r="E2484" s="19" t="n">
        <v>1.11</v>
      </c>
      <c r="F2484" s="0" t="s">
        <v>41</v>
      </c>
      <c r="G2484" s="26" t="n">
        <f aca="false">YEAR(C2484)&amp;F2484</f>
        <v>0</v>
      </c>
      <c r="K2484" s="0" t="n">
        <f aca="false">VLOOKUP(F2484,$I$11061:$J$11089,2)</f>
        <v>0</v>
      </c>
      <c r="L2484" s="0" t="s">
        <v>41</v>
      </c>
    </row>
    <row r="2485" customFormat="false" ht="14.1" hidden="false" customHeight="true" outlineLevel="0" collapsed="false">
      <c r="A2485" s="17" t="s">
        <v>24</v>
      </c>
      <c r="B2485" s="0" t="s">
        <v>25</v>
      </c>
      <c r="C2485" s="7" t="n">
        <v>39038</v>
      </c>
      <c r="D2485" s="26" t="s">
        <v>28</v>
      </c>
      <c r="E2485" s="19" t="n">
        <v>2.22</v>
      </c>
      <c r="F2485" s="0" t="s">
        <v>44</v>
      </c>
      <c r="G2485" s="26" t="n">
        <f aca="false">YEAR(C2485)&amp;F2485</f>
        <v>0</v>
      </c>
      <c r="K2485" s="0" t="n">
        <f aca="false">VLOOKUP(F2485,$I$11061:$J$11089,2)</f>
        <v>0</v>
      </c>
      <c r="L2485" s="0" t="s">
        <v>44</v>
      </c>
    </row>
    <row r="2486" customFormat="false" ht="14.1" hidden="false" customHeight="true" outlineLevel="0" collapsed="false">
      <c r="A2486" s="17" t="s">
        <v>24</v>
      </c>
      <c r="B2486" s="0" t="s">
        <v>25</v>
      </c>
      <c r="C2486" s="7" t="n">
        <v>39038</v>
      </c>
      <c r="D2486" s="26" t="s">
        <v>30</v>
      </c>
      <c r="E2486" s="19" t="n">
        <v>3.33</v>
      </c>
      <c r="F2486" s="0" t="s">
        <v>44</v>
      </c>
      <c r="G2486" s="26" t="n">
        <f aca="false">YEAR(C2486)&amp;F2486</f>
        <v>0</v>
      </c>
      <c r="K2486" s="0" t="n">
        <f aca="false">VLOOKUP(F2486,$I$11061:$J$11089,2)</f>
        <v>0</v>
      </c>
      <c r="L2486" s="0" t="s">
        <v>44</v>
      </c>
    </row>
    <row r="2487" customFormat="false" ht="14.1" hidden="false" customHeight="true" outlineLevel="0" collapsed="false">
      <c r="A2487" s="17" t="s">
        <v>24</v>
      </c>
      <c r="B2487" s="0" t="s">
        <v>25</v>
      </c>
      <c r="C2487" s="7" t="n">
        <v>39038</v>
      </c>
      <c r="D2487" s="26" t="s">
        <v>32</v>
      </c>
      <c r="E2487" s="19" t="n">
        <v>4.44</v>
      </c>
      <c r="F2487" s="0" t="s">
        <v>44</v>
      </c>
      <c r="G2487" s="26" t="n">
        <f aca="false">YEAR(C2487)&amp;F2487</f>
        <v>0</v>
      </c>
      <c r="K2487" s="0" t="n">
        <f aca="false">VLOOKUP(F2487,$I$11061:$J$11089,2)</f>
        <v>0</v>
      </c>
      <c r="L2487" s="0" t="s">
        <v>44</v>
      </c>
    </row>
    <row r="2488" customFormat="false" ht="14.1" hidden="false" customHeight="true" outlineLevel="0" collapsed="false">
      <c r="A2488" s="17" t="s">
        <v>24</v>
      </c>
      <c r="B2488" s="0" t="s">
        <v>25</v>
      </c>
      <c r="C2488" s="7" t="n">
        <v>39038</v>
      </c>
      <c r="D2488" s="26" t="s">
        <v>33</v>
      </c>
      <c r="E2488" s="19" t="n">
        <v>5.55</v>
      </c>
      <c r="F2488" s="0" t="s">
        <v>57</v>
      </c>
      <c r="G2488" s="26" t="n">
        <f aca="false">YEAR(C2488)&amp;F2488</f>
        <v>0</v>
      </c>
      <c r="K2488" s="0" t="n">
        <f aca="false">VLOOKUP(F2488,$I$11061:$J$11089,2)</f>
        <v>0</v>
      </c>
      <c r="L2488" s="0" t="s">
        <v>57</v>
      </c>
    </row>
    <row r="2489" customFormat="false" ht="14.1" hidden="false" customHeight="true" outlineLevel="0" collapsed="false">
      <c r="A2489" s="17" t="s">
        <v>24</v>
      </c>
      <c r="B2489" s="0" t="s">
        <v>25</v>
      </c>
      <c r="C2489" s="7" t="n">
        <v>39038</v>
      </c>
      <c r="D2489" s="26" t="s">
        <v>35</v>
      </c>
      <c r="E2489" s="19" t="n">
        <v>6.66</v>
      </c>
      <c r="F2489" s="0" t="s">
        <v>45</v>
      </c>
      <c r="G2489" s="26" t="n">
        <f aca="false">YEAR(C2489)&amp;F2489</f>
        <v>0</v>
      </c>
      <c r="K2489" s="0" t="n">
        <f aca="false">VLOOKUP(F2489,$I$11061:$J$11089,2)</f>
        <v>0</v>
      </c>
      <c r="L2489" s="0" t="s">
        <v>45</v>
      </c>
    </row>
    <row r="2490" customFormat="false" ht="14.1" hidden="false" customHeight="true" outlineLevel="0" collapsed="false">
      <c r="A2490" s="17" t="s">
        <v>24</v>
      </c>
      <c r="B2490" s="0" t="s">
        <v>25</v>
      </c>
      <c r="C2490" s="7" t="n">
        <v>39038</v>
      </c>
      <c r="D2490" s="26" t="s">
        <v>36</v>
      </c>
      <c r="E2490" s="19" t="n">
        <v>7.77</v>
      </c>
      <c r="F2490" s="0" t="s">
        <v>45</v>
      </c>
      <c r="G2490" s="26" t="n">
        <f aca="false">YEAR(C2490)&amp;F2490</f>
        <v>0</v>
      </c>
      <c r="K2490" s="0" t="n">
        <f aca="false">VLOOKUP(F2490,$I$11061:$J$11089,2)</f>
        <v>0</v>
      </c>
      <c r="L2490" s="0" t="s">
        <v>45</v>
      </c>
    </row>
    <row r="2491" customFormat="false" ht="14.1" hidden="false" customHeight="true" outlineLevel="0" collapsed="false">
      <c r="A2491" s="17" t="s">
        <v>24</v>
      </c>
      <c r="B2491" s="0" t="s">
        <v>25</v>
      </c>
      <c r="C2491" s="7" t="n">
        <v>39038</v>
      </c>
      <c r="D2491" s="26" t="s">
        <v>38</v>
      </c>
      <c r="E2491" s="19" t="n">
        <v>8.88</v>
      </c>
      <c r="F2491" s="0" t="s">
        <v>52</v>
      </c>
      <c r="G2491" s="26" t="n">
        <f aca="false">YEAR(C2491)&amp;F2491</f>
        <v>0</v>
      </c>
      <c r="K2491" s="0" t="n">
        <f aca="false">VLOOKUP(F2491,$I$11061:$J$11089,2)</f>
        <v>0</v>
      </c>
      <c r="L2491" s="0" t="s">
        <v>52</v>
      </c>
    </row>
    <row r="2492" customFormat="false" ht="14.1" hidden="false" customHeight="true" outlineLevel="0" collapsed="false">
      <c r="A2492" s="17" t="s">
        <v>24</v>
      </c>
      <c r="B2492" s="0" t="s">
        <v>25</v>
      </c>
      <c r="C2492" s="7" t="n">
        <v>39038</v>
      </c>
      <c r="D2492" s="26" t="s">
        <v>40</v>
      </c>
      <c r="E2492" s="19" t="n">
        <v>9.99</v>
      </c>
      <c r="F2492" s="0" t="s">
        <v>52</v>
      </c>
      <c r="G2492" s="26" t="n">
        <f aca="false">YEAR(C2492)&amp;F2492</f>
        <v>0</v>
      </c>
      <c r="K2492" s="0" t="n">
        <f aca="false">VLOOKUP(F2492,$I$11061:$J$11089,2)</f>
        <v>0</v>
      </c>
      <c r="L2492" s="0" t="s">
        <v>52</v>
      </c>
    </row>
    <row r="2493" customFormat="false" ht="14.1" hidden="false" customHeight="true" outlineLevel="0" collapsed="false">
      <c r="A2493" s="17" t="s">
        <v>24</v>
      </c>
      <c r="B2493" s="0" t="s">
        <v>25</v>
      </c>
      <c r="C2493" s="7" t="n">
        <v>39038</v>
      </c>
      <c r="D2493" s="26" t="s">
        <v>26</v>
      </c>
      <c r="E2493" s="19" t="n">
        <v>1.11</v>
      </c>
      <c r="F2493" s="0" t="s">
        <v>52</v>
      </c>
      <c r="G2493" s="26" t="n">
        <f aca="false">YEAR(C2493)&amp;F2493</f>
        <v>0</v>
      </c>
      <c r="K2493" s="0" t="n">
        <f aca="false">VLOOKUP(F2493,$I$11061:$J$11089,2)</f>
        <v>0</v>
      </c>
      <c r="L2493" s="0" t="s">
        <v>52</v>
      </c>
    </row>
    <row r="2494" customFormat="false" ht="14.1" hidden="false" customHeight="true" outlineLevel="0" collapsed="false">
      <c r="A2494" s="17" t="s">
        <v>24</v>
      </c>
      <c r="B2494" s="0" t="s">
        <v>25</v>
      </c>
      <c r="C2494" s="7" t="n">
        <v>39038</v>
      </c>
      <c r="D2494" s="26" t="s">
        <v>28</v>
      </c>
      <c r="E2494" s="19" t="n">
        <v>2.22</v>
      </c>
      <c r="F2494" s="0" t="s">
        <v>41</v>
      </c>
      <c r="G2494" s="26" t="n">
        <f aca="false">YEAR(C2494)&amp;F2494</f>
        <v>0</v>
      </c>
      <c r="K2494" s="0" t="n">
        <f aca="false">VLOOKUP(F2494,$I$11061:$J$11089,2)</f>
        <v>0</v>
      </c>
      <c r="L2494" s="0" t="s">
        <v>41</v>
      </c>
    </row>
    <row r="2495" customFormat="false" ht="14.1" hidden="false" customHeight="true" outlineLevel="0" collapsed="false">
      <c r="A2495" s="17" t="s">
        <v>24</v>
      </c>
      <c r="B2495" s="0" t="s">
        <v>25</v>
      </c>
      <c r="C2495" s="7" t="n">
        <v>39038</v>
      </c>
      <c r="D2495" s="26" t="s">
        <v>30</v>
      </c>
      <c r="E2495" s="19" t="n">
        <v>3.33</v>
      </c>
      <c r="F2495" s="0" t="s">
        <v>41</v>
      </c>
      <c r="G2495" s="26" t="n">
        <f aca="false">YEAR(C2495)&amp;F2495</f>
        <v>0</v>
      </c>
      <c r="K2495" s="0" t="n">
        <f aca="false">VLOOKUP(F2495,$I$11061:$J$11089,2)</f>
        <v>0</v>
      </c>
      <c r="L2495" s="0" t="s">
        <v>41</v>
      </c>
    </row>
    <row r="2496" customFormat="false" ht="14.1" hidden="false" customHeight="true" outlineLevel="0" collapsed="false">
      <c r="A2496" s="17" t="s">
        <v>24</v>
      </c>
      <c r="B2496" s="0" t="s">
        <v>25</v>
      </c>
      <c r="C2496" s="7" t="n">
        <v>39038</v>
      </c>
      <c r="D2496" s="26" t="s">
        <v>32</v>
      </c>
      <c r="E2496" s="19" t="n">
        <v>4.44</v>
      </c>
      <c r="F2496" s="0" t="s">
        <v>41</v>
      </c>
      <c r="G2496" s="26" t="n">
        <f aca="false">YEAR(C2496)&amp;F2496</f>
        <v>0</v>
      </c>
      <c r="K2496" s="0" t="n">
        <f aca="false">VLOOKUP(F2496,$I$11061:$J$11089,2)</f>
        <v>0</v>
      </c>
      <c r="L2496" s="0" t="s">
        <v>41</v>
      </c>
    </row>
    <row r="2497" customFormat="false" ht="14.1" hidden="false" customHeight="true" outlineLevel="0" collapsed="false">
      <c r="A2497" s="17" t="s">
        <v>24</v>
      </c>
      <c r="B2497" s="0" t="s">
        <v>25</v>
      </c>
      <c r="C2497" s="7" t="n">
        <v>39038</v>
      </c>
      <c r="D2497" s="26" t="s">
        <v>33</v>
      </c>
      <c r="E2497" s="19" t="n">
        <v>5.55</v>
      </c>
      <c r="F2497" s="0" t="s">
        <v>41</v>
      </c>
      <c r="G2497" s="26" t="n">
        <f aca="false">YEAR(C2497)&amp;F2497</f>
        <v>0</v>
      </c>
      <c r="K2497" s="0" t="n">
        <f aca="false">VLOOKUP(F2497,$I$11061:$J$11089,2)</f>
        <v>0</v>
      </c>
      <c r="L2497" s="0" t="s">
        <v>41</v>
      </c>
    </row>
    <row r="2498" customFormat="false" ht="14.1" hidden="false" customHeight="true" outlineLevel="0" collapsed="false">
      <c r="A2498" s="17" t="s">
        <v>24</v>
      </c>
      <c r="B2498" s="0" t="s">
        <v>25</v>
      </c>
      <c r="C2498" s="7" t="n">
        <v>39039</v>
      </c>
      <c r="D2498" s="26" t="s">
        <v>35</v>
      </c>
      <c r="E2498" s="19" t="n">
        <v>6.66</v>
      </c>
      <c r="F2498" s="0" t="s">
        <v>41</v>
      </c>
      <c r="G2498" s="26" t="n">
        <f aca="false">YEAR(C2498)&amp;F2498</f>
        <v>0</v>
      </c>
      <c r="K2498" s="0" t="n">
        <f aca="false">VLOOKUP(F2498,$I$11061:$J$11089,2)</f>
        <v>0</v>
      </c>
      <c r="L2498" s="0" t="s">
        <v>41</v>
      </c>
    </row>
    <row r="2499" customFormat="false" ht="14.1" hidden="false" customHeight="true" outlineLevel="0" collapsed="false">
      <c r="A2499" s="17" t="s">
        <v>24</v>
      </c>
      <c r="B2499" s="0" t="s">
        <v>25</v>
      </c>
      <c r="C2499" s="7" t="n">
        <v>39039</v>
      </c>
      <c r="D2499" s="26" t="s">
        <v>36</v>
      </c>
      <c r="E2499" s="19" t="n">
        <v>7.77</v>
      </c>
      <c r="F2499" s="0" t="s">
        <v>41</v>
      </c>
      <c r="G2499" s="26" t="n">
        <f aca="false">YEAR(C2499)&amp;F2499</f>
        <v>0</v>
      </c>
      <c r="K2499" s="0" t="n">
        <f aca="false">VLOOKUP(F2499,$I$11061:$J$11089,2)</f>
        <v>0</v>
      </c>
      <c r="L2499" s="0" t="s">
        <v>41</v>
      </c>
    </row>
    <row r="2500" customFormat="false" ht="14.1" hidden="false" customHeight="true" outlineLevel="0" collapsed="false">
      <c r="A2500" s="17" t="s">
        <v>24</v>
      </c>
      <c r="B2500" s="0" t="s">
        <v>25</v>
      </c>
      <c r="C2500" s="7" t="n">
        <v>39039</v>
      </c>
      <c r="D2500" s="26" t="s">
        <v>38</v>
      </c>
      <c r="E2500" s="19" t="n">
        <v>8.88</v>
      </c>
      <c r="F2500" s="0" t="s">
        <v>41</v>
      </c>
      <c r="G2500" s="26" t="n">
        <f aca="false">YEAR(C2500)&amp;F2500</f>
        <v>0</v>
      </c>
      <c r="K2500" s="0" t="n">
        <f aca="false">VLOOKUP(F2500,$I$11061:$J$11089,2)</f>
        <v>0</v>
      </c>
      <c r="L2500" s="0" t="s">
        <v>41</v>
      </c>
    </row>
    <row r="2501" customFormat="false" ht="14.1" hidden="false" customHeight="true" outlineLevel="0" collapsed="false">
      <c r="A2501" s="17" t="s">
        <v>24</v>
      </c>
      <c r="B2501" s="0" t="s">
        <v>25</v>
      </c>
      <c r="C2501" s="7" t="n">
        <v>39039</v>
      </c>
      <c r="D2501" s="26" t="s">
        <v>40</v>
      </c>
      <c r="E2501" s="19" t="n">
        <v>9.99</v>
      </c>
      <c r="F2501" s="0" t="s">
        <v>41</v>
      </c>
      <c r="G2501" s="26" t="n">
        <f aca="false">YEAR(C2501)&amp;F2501</f>
        <v>0</v>
      </c>
      <c r="K2501" s="0" t="n">
        <f aca="false">VLOOKUP(F2501,$I$11061:$J$11089,2)</f>
        <v>0</v>
      </c>
      <c r="L2501" s="0" t="s">
        <v>41</v>
      </c>
    </row>
    <row r="2502" customFormat="false" ht="14.1" hidden="false" customHeight="true" outlineLevel="0" collapsed="false">
      <c r="A2502" s="17" t="s">
        <v>24</v>
      </c>
      <c r="B2502" s="0" t="s">
        <v>25</v>
      </c>
      <c r="C2502" s="7" t="n">
        <v>39039</v>
      </c>
      <c r="D2502" s="26" t="s">
        <v>26</v>
      </c>
      <c r="E2502" s="19" t="n">
        <v>1.11</v>
      </c>
      <c r="F2502" s="0" t="s">
        <v>41</v>
      </c>
      <c r="G2502" s="26" t="n">
        <f aca="false">YEAR(C2502)&amp;F2502</f>
        <v>0</v>
      </c>
      <c r="K2502" s="0" t="n">
        <f aca="false">VLOOKUP(F2502,$I$11061:$J$11089,2)</f>
        <v>0</v>
      </c>
      <c r="L2502" s="0" t="s">
        <v>41</v>
      </c>
    </row>
    <row r="2503" customFormat="false" ht="14.1" hidden="false" customHeight="true" outlineLevel="0" collapsed="false">
      <c r="A2503" s="17" t="s">
        <v>24</v>
      </c>
      <c r="B2503" s="0" t="s">
        <v>25</v>
      </c>
      <c r="C2503" s="7" t="n">
        <v>39040</v>
      </c>
      <c r="D2503" s="26" t="s">
        <v>28</v>
      </c>
      <c r="E2503" s="19" t="n">
        <v>2.22</v>
      </c>
      <c r="F2503" s="0" t="s">
        <v>41</v>
      </c>
      <c r="G2503" s="26" t="n">
        <f aca="false">YEAR(C2503)&amp;F2503</f>
        <v>0</v>
      </c>
      <c r="K2503" s="0" t="n">
        <f aca="false">VLOOKUP(F2503,$I$11061:$J$11089,2)</f>
        <v>0</v>
      </c>
      <c r="L2503" s="0" t="s">
        <v>41</v>
      </c>
    </row>
    <row r="2504" customFormat="false" ht="14.1" hidden="false" customHeight="true" outlineLevel="0" collapsed="false">
      <c r="A2504" s="17" t="s">
        <v>24</v>
      </c>
      <c r="B2504" s="0" t="s">
        <v>25</v>
      </c>
      <c r="C2504" s="7" t="n">
        <v>39040</v>
      </c>
      <c r="D2504" s="26" t="s">
        <v>30</v>
      </c>
      <c r="E2504" s="19" t="n">
        <v>3.33</v>
      </c>
      <c r="F2504" s="0" t="s">
        <v>41</v>
      </c>
      <c r="G2504" s="26" t="n">
        <f aca="false">YEAR(C2504)&amp;F2504</f>
        <v>0</v>
      </c>
      <c r="K2504" s="0" t="n">
        <f aca="false">VLOOKUP(F2504,$I$11061:$J$11089,2)</f>
        <v>0</v>
      </c>
      <c r="L2504" s="0" t="s">
        <v>41</v>
      </c>
    </row>
    <row r="2505" customFormat="false" ht="14.1" hidden="false" customHeight="true" outlineLevel="0" collapsed="false">
      <c r="A2505" s="17" t="s">
        <v>24</v>
      </c>
      <c r="B2505" s="0" t="s">
        <v>25</v>
      </c>
      <c r="C2505" s="7" t="n">
        <v>39040</v>
      </c>
      <c r="D2505" s="26" t="s">
        <v>32</v>
      </c>
      <c r="E2505" s="19" t="n">
        <v>4.44</v>
      </c>
      <c r="F2505" s="0" t="s">
        <v>41</v>
      </c>
      <c r="G2505" s="26" t="n">
        <f aca="false">YEAR(C2505)&amp;F2505</f>
        <v>0</v>
      </c>
      <c r="K2505" s="0" t="n">
        <f aca="false">VLOOKUP(F2505,$I$11061:$J$11089,2)</f>
        <v>0</v>
      </c>
      <c r="L2505" s="0" t="s">
        <v>41</v>
      </c>
    </row>
    <row r="2506" customFormat="false" ht="14.1" hidden="false" customHeight="true" outlineLevel="0" collapsed="false">
      <c r="A2506" s="17" t="s">
        <v>24</v>
      </c>
      <c r="B2506" s="0" t="s">
        <v>25</v>
      </c>
      <c r="C2506" s="7" t="n">
        <v>39040</v>
      </c>
      <c r="D2506" s="26" t="s">
        <v>33</v>
      </c>
      <c r="E2506" s="19" t="n">
        <v>5.55</v>
      </c>
      <c r="F2506" s="0" t="s">
        <v>41</v>
      </c>
      <c r="G2506" s="26" t="n">
        <f aca="false">YEAR(C2506)&amp;F2506</f>
        <v>0</v>
      </c>
      <c r="K2506" s="0" t="n">
        <f aca="false">VLOOKUP(F2506,$I$11061:$J$11089,2)</f>
        <v>0</v>
      </c>
      <c r="L2506" s="0" t="s">
        <v>41</v>
      </c>
    </row>
    <row r="2507" customFormat="false" ht="14.1" hidden="false" customHeight="true" outlineLevel="0" collapsed="false">
      <c r="A2507" s="17" t="s">
        <v>24</v>
      </c>
      <c r="B2507" s="0" t="s">
        <v>25</v>
      </c>
      <c r="C2507" s="7" t="n">
        <v>39041</v>
      </c>
      <c r="D2507" s="26" t="s">
        <v>35</v>
      </c>
      <c r="E2507" s="19" t="n">
        <v>6.66</v>
      </c>
      <c r="F2507" s="0" t="s">
        <v>45</v>
      </c>
      <c r="G2507" s="26" t="n">
        <f aca="false">YEAR(C2507)&amp;F2507</f>
        <v>0</v>
      </c>
      <c r="K2507" s="0" t="n">
        <f aca="false">VLOOKUP(F2507,$I$11061:$J$11089,2)</f>
        <v>0</v>
      </c>
      <c r="L2507" s="0" t="s">
        <v>45</v>
      </c>
    </row>
    <row r="2508" customFormat="false" ht="14.1" hidden="false" customHeight="true" outlineLevel="0" collapsed="false">
      <c r="A2508" s="17" t="s">
        <v>24</v>
      </c>
      <c r="B2508" s="0" t="s">
        <v>25</v>
      </c>
      <c r="C2508" s="7" t="n">
        <v>39041</v>
      </c>
      <c r="D2508" s="26" t="s">
        <v>36</v>
      </c>
      <c r="E2508" s="19" t="n">
        <v>7.77</v>
      </c>
      <c r="F2508" s="0" t="s">
        <v>52</v>
      </c>
      <c r="G2508" s="26" t="n">
        <f aca="false">YEAR(C2508)&amp;F2508</f>
        <v>0</v>
      </c>
      <c r="K2508" s="0" t="n">
        <f aca="false">VLOOKUP(F2508,$I$11061:$J$11089,2)</f>
        <v>0</v>
      </c>
      <c r="L2508" s="0" t="s">
        <v>52</v>
      </c>
    </row>
    <row r="2509" customFormat="false" ht="14.1" hidden="false" customHeight="true" outlineLevel="0" collapsed="false">
      <c r="A2509" s="17" t="s">
        <v>24</v>
      </c>
      <c r="B2509" s="0" t="s">
        <v>25</v>
      </c>
      <c r="C2509" s="7" t="n">
        <v>39041</v>
      </c>
      <c r="D2509" s="26" t="s">
        <v>38</v>
      </c>
      <c r="E2509" s="19" t="n">
        <v>8.88</v>
      </c>
      <c r="F2509" s="0" t="s">
        <v>50</v>
      </c>
      <c r="G2509" s="26" t="n">
        <f aca="false">YEAR(C2509)&amp;F2509</f>
        <v>0</v>
      </c>
      <c r="K2509" s="0" t="n">
        <f aca="false">VLOOKUP(F2509,$I$11061:$J$11089,2)</f>
        <v>0</v>
      </c>
      <c r="L2509" s="0" t="s">
        <v>50</v>
      </c>
    </row>
    <row r="2510" customFormat="false" ht="14.1" hidden="false" customHeight="true" outlineLevel="0" collapsed="false">
      <c r="A2510" s="17" t="s">
        <v>24</v>
      </c>
      <c r="B2510" s="0" t="s">
        <v>25</v>
      </c>
      <c r="C2510" s="7" t="n">
        <v>39041</v>
      </c>
      <c r="D2510" s="26" t="s">
        <v>40</v>
      </c>
      <c r="E2510" s="19" t="n">
        <v>9.99</v>
      </c>
      <c r="F2510" s="0" t="s">
        <v>41</v>
      </c>
      <c r="G2510" s="26" t="n">
        <f aca="false">YEAR(C2510)&amp;F2510</f>
        <v>0</v>
      </c>
      <c r="K2510" s="0" t="n">
        <f aca="false">VLOOKUP(F2510,$I$11061:$J$11089,2)</f>
        <v>0</v>
      </c>
      <c r="L2510" s="0" t="s">
        <v>41</v>
      </c>
    </row>
    <row r="2511" customFormat="false" ht="14.1" hidden="false" customHeight="true" outlineLevel="0" collapsed="false">
      <c r="A2511" s="17" t="s">
        <v>24</v>
      </c>
      <c r="B2511" s="0" t="s">
        <v>25</v>
      </c>
      <c r="C2511" s="7" t="n">
        <v>39041</v>
      </c>
      <c r="D2511" s="26" t="s">
        <v>26</v>
      </c>
      <c r="E2511" s="19" t="n">
        <v>1.11</v>
      </c>
      <c r="F2511" s="0" t="s">
        <v>41</v>
      </c>
      <c r="G2511" s="26" t="n">
        <f aca="false">YEAR(C2511)&amp;F2511</f>
        <v>0</v>
      </c>
      <c r="K2511" s="0" t="n">
        <f aca="false">VLOOKUP(F2511,$I$11061:$J$11089,2)</f>
        <v>0</v>
      </c>
      <c r="L2511" s="0" t="s">
        <v>41</v>
      </c>
    </row>
    <row r="2512" customFormat="false" ht="14.1" hidden="false" customHeight="true" outlineLevel="0" collapsed="false">
      <c r="A2512" s="17" t="s">
        <v>24</v>
      </c>
      <c r="B2512" s="0" t="s">
        <v>25</v>
      </c>
      <c r="C2512" s="7" t="n">
        <v>39041</v>
      </c>
      <c r="D2512" s="26" t="s">
        <v>28</v>
      </c>
      <c r="E2512" s="19" t="n">
        <v>2.22</v>
      </c>
      <c r="F2512" s="0" t="s">
        <v>41</v>
      </c>
      <c r="G2512" s="26" t="n">
        <f aca="false">YEAR(C2512)&amp;F2512</f>
        <v>0</v>
      </c>
      <c r="K2512" s="0" t="n">
        <f aca="false">VLOOKUP(F2512,$I$11061:$J$11089,2)</f>
        <v>0</v>
      </c>
      <c r="L2512" s="0" t="s">
        <v>41</v>
      </c>
    </row>
    <row r="2513" customFormat="false" ht="14.1" hidden="false" customHeight="true" outlineLevel="0" collapsed="false">
      <c r="A2513" s="17" t="s">
        <v>24</v>
      </c>
      <c r="B2513" s="0" t="s">
        <v>25</v>
      </c>
      <c r="C2513" s="7" t="n">
        <v>39041</v>
      </c>
      <c r="D2513" s="26" t="s">
        <v>30</v>
      </c>
      <c r="E2513" s="19" t="n">
        <v>3.33</v>
      </c>
      <c r="F2513" s="0" t="s">
        <v>41</v>
      </c>
      <c r="G2513" s="26" t="n">
        <f aca="false">YEAR(C2513)&amp;F2513</f>
        <v>0</v>
      </c>
      <c r="K2513" s="0" t="n">
        <f aca="false">VLOOKUP(F2513,$I$11061:$J$11089,2)</f>
        <v>0</v>
      </c>
      <c r="L2513" s="0" t="s">
        <v>41</v>
      </c>
    </row>
    <row r="2514" customFormat="false" ht="14.1" hidden="false" customHeight="true" outlineLevel="0" collapsed="false">
      <c r="A2514" s="17" t="s">
        <v>24</v>
      </c>
      <c r="B2514" s="0" t="s">
        <v>25</v>
      </c>
      <c r="C2514" s="7" t="n">
        <v>39041</v>
      </c>
      <c r="D2514" s="26" t="s">
        <v>32</v>
      </c>
      <c r="E2514" s="19" t="n">
        <v>4.44</v>
      </c>
      <c r="F2514" s="0" t="s">
        <v>46</v>
      </c>
      <c r="G2514" s="26" t="n">
        <f aca="false">YEAR(C2514)&amp;F2514</f>
        <v>0</v>
      </c>
      <c r="K2514" s="0" t="n">
        <f aca="false">VLOOKUP(F2514,$I$11061:$J$11089,2)</f>
        <v>0</v>
      </c>
      <c r="L2514" s="0" t="s">
        <v>46</v>
      </c>
    </row>
    <row r="2515" customFormat="false" ht="14.1" hidden="false" customHeight="true" outlineLevel="0" collapsed="false">
      <c r="A2515" s="17" t="s">
        <v>24</v>
      </c>
      <c r="B2515" s="0" t="s">
        <v>25</v>
      </c>
      <c r="C2515" s="7" t="n">
        <v>39042</v>
      </c>
      <c r="D2515" s="26" t="s">
        <v>33</v>
      </c>
      <c r="E2515" s="19" t="n">
        <v>5.55</v>
      </c>
      <c r="F2515" s="0" t="s">
        <v>45</v>
      </c>
      <c r="G2515" s="26" t="n">
        <f aca="false">YEAR(C2515)&amp;F2515</f>
        <v>0</v>
      </c>
      <c r="K2515" s="0" t="n">
        <f aca="false">VLOOKUP(F2515,$I$11061:$J$11089,2)</f>
        <v>0</v>
      </c>
      <c r="L2515" s="0" t="s">
        <v>45</v>
      </c>
    </row>
    <row r="2516" customFormat="false" ht="14.1" hidden="false" customHeight="true" outlineLevel="0" collapsed="false">
      <c r="A2516" s="17" t="s">
        <v>24</v>
      </c>
      <c r="B2516" s="0" t="s">
        <v>25</v>
      </c>
      <c r="C2516" s="7" t="n">
        <v>39042</v>
      </c>
      <c r="D2516" s="26" t="s">
        <v>35</v>
      </c>
      <c r="E2516" s="19" t="n">
        <v>6.66</v>
      </c>
      <c r="F2516" s="0" t="s">
        <v>45</v>
      </c>
      <c r="G2516" s="26" t="n">
        <f aca="false">YEAR(C2516)&amp;F2516</f>
        <v>0</v>
      </c>
      <c r="K2516" s="0" t="n">
        <f aca="false">VLOOKUP(F2516,$I$11061:$J$11089,2)</f>
        <v>0</v>
      </c>
      <c r="L2516" s="0" t="s">
        <v>45</v>
      </c>
    </row>
    <row r="2517" customFormat="false" ht="14.1" hidden="false" customHeight="true" outlineLevel="0" collapsed="false">
      <c r="A2517" s="17" t="s">
        <v>24</v>
      </c>
      <c r="B2517" s="0" t="s">
        <v>25</v>
      </c>
      <c r="C2517" s="7" t="n">
        <v>39042</v>
      </c>
      <c r="D2517" s="26" t="s">
        <v>36</v>
      </c>
      <c r="E2517" s="19" t="n">
        <v>7.77</v>
      </c>
      <c r="F2517" s="0" t="s">
        <v>41</v>
      </c>
      <c r="G2517" s="26" t="n">
        <f aca="false">YEAR(C2517)&amp;F2517</f>
        <v>0</v>
      </c>
      <c r="K2517" s="0" t="n">
        <f aca="false">VLOOKUP(F2517,$I$11061:$J$11089,2)</f>
        <v>0</v>
      </c>
      <c r="L2517" s="0" t="s">
        <v>41</v>
      </c>
    </row>
    <row r="2518" customFormat="false" ht="14.1" hidden="false" customHeight="true" outlineLevel="0" collapsed="false">
      <c r="A2518" s="17" t="s">
        <v>24</v>
      </c>
      <c r="B2518" s="0" t="s">
        <v>25</v>
      </c>
      <c r="C2518" s="7" t="n">
        <v>39042</v>
      </c>
      <c r="D2518" s="26" t="s">
        <v>38</v>
      </c>
      <c r="E2518" s="19" t="n">
        <v>8.88</v>
      </c>
      <c r="F2518" s="0" t="s">
        <v>41</v>
      </c>
      <c r="G2518" s="26" t="n">
        <f aca="false">YEAR(C2518)&amp;F2518</f>
        <v>0</v>
      </c>
      <c r="K2518" s="0" t="n">
        <f aca="false">VLOOKUP(F2518,$I$11061:$J$11089,2)</f>
        <v>0</v>
      </c>
      <c r="L2518" s="0" t="s">
        <v>41</v>
      </c>
    </row>
    <row r="2519" customFormat="false" ht="14.1" hidden="false" customHeight="true" outlineLevel="0" collapsed="false">
      <c r="A2519" s="17" t="s">
        <v>24</v>
      </c>
      <c r="B2519" s="0" t="s">
        <v>25</v>
      </c>
      <c r="C2519" s="7" t="n">
        <v>39042</v>
      </c>
      <c r="D2519" s="26" t="s">
        <v>40</v>
      </c>
      <c r="E2519" s="19" t="n">
        <v>9.99</v>
      </c>
      <c r="F2519" s="0" t="s">
        <v>41</v>
      </c>
      <c r="G2519" s="26" t="n">
        <f aca="false">YEAR(C2519)&amp;F2519</f>
        <v>0</v>
      </c>
      <c r="K2519" s="0" t="n">
        <f aca="false">VLOOKUP(F2519,$I$11061:$J$11089,2)</f>
        <v>0</v>
      </c>
      <c r="L2519" s="0" t="s">
        <v>41</v>
      </c>
    </row>
    <row r="2520" customFormat="false" ht="14.1" hidden="false" customHeight="true" outlineLevel="0" collapsed="false">
      <c r="A2520" s="17" t="s">
        <v>24</v>
      </c>
      <c r="B2520" s="0" t="s">
        <v>25</v>
      </c>
      <c r="C2520" s="7" t="n">
        <v>39043</v>
      </c>
      <c r="D2520" s="26" t="s">
        <v>26</v>
      </c>
      <c r="E2520" s="19" t="n">
        <v>1.11</v>
      </c>
      <c r="F2520" s="0" t="s">
        <v>29</v>
      </c>
      <c r="G2520" s="26" t="n">
        <f aca="false">YEAR(C2520)&amp;F2520</f>
        <v>0</v>
      </c>
      <c r="K2520" s="0" t="n">
        <f aca="false">VLOOKUP(F2520,$I$11061:$J$11089,2)</f>
        <v>0</v>
      </c>
      <c r="L2520" s="0" t="s">
        <v>29</v>
      </c>
    </row>
    <row r="2521" customFormat="false" ht="14.1" hidden="false" customHeight="true" outlineLevel="0" collapsed="false">
      <c r="A2521" s="17" t="s">
        <v>24</v>
      </c>
      <c r="B2521" s="0" t="s">
        <v>25</v>
      </c>
      <c r="C2521" s="7" t="n">
        <v>39043</v>
      </c>
      <c r="D2521" s="26" t="s">
        <v>28</v>
      </c>
      <c r="E2521" s="19" t="n">
        <v>2.22</v>
      </c>
      <c r="F2521" s="0" t="s">
        <v>43</v>
      </c>
      <c r="G2521" s="26" t="n">
        <f aca="false">YEAR(C2521)&amp;F2521</f>
        <v>0</v>
      </c>
      <c r="K2521" s="0" t="n">
        <f aca="false">VLOOKUP(F2521,$I$11061:$J$11089,2)</f>
        <v>0</v>
      </c>
      <c r="L2521" s="0" t="s">
        <v>43</v>
      </c>
    </row>
    <row r="2522" customFormat="false" ht="14.1" hidden="false" customHeight="true" outlineLevel="0" collapsed="false">
      <c r="A2522" s="17" t="s">
        <v>24</v>
      </c>
      <c r="B2522" s="0" t="s">
        <v>25</v>
      </c>
      <c r="C2522" s="7" t="n">
        <v>39043</v>
      </c>
      <c r="D2522" s="26" t="s">
        <v>30</v>
      </c>
      <c r="E2522" s="19" t="n">
        <v>3.33</v>
      </c>
      <c r="F2522" s="0" t="s">
        <v>41</v>
      </c>
      <c r="G2522" s="26" t="n">
        <f aca="false">YEAR(C2522)&amp;F2522</f>
        <v>0</v>
      </c>
      <c r="K2522" s="0" t="n">
        <f aca="false">VLOOKUP(F2522,$I$11061:$J$11089,2)</f>
        <v>0</v>
      </c>
      <c r="L2522" s="0" t="s">
        <v>41</v>
      </c>
    </row>
    <row r="2523" customFormat="false" ht="14.1" hidden="false" customHeight="true" outlineLevel="0" collapsed="false">
      <c r="A2523" s="17" t="s">
        <v>24</v>
      </c>
      <c r="B2523" s="0" t="s">
        <v>25</v>
      </c>
      <c r="C2523" s="7" t="n">
        <v>39043</v>
      </c>
      <c r="D2523" s="26" t="s">
        <v>32</v>
      </c>
      <c r="E2523" s="19" t="n">
        <v>4.44</v>
      </c>
      <c r="F2523" s="0" t="s">
        <v>41</v>
      </c>
      <c r="G2523" s="26" t="n">
        <f aca="false">YEAR(C2523)&amp;F2523</f>
        <v>0</v>
      </c>
      <c r="K2523" s="0" t="n">
        <f aca="false">VLOOKUP(F2523,$I$11061:$J$11089,2)</f>
        <v>0</v>
      </c>
      <c r="L2523" s="0" t="s">
        <v>41</v>
      </c>
    </row>
    <row r="2524" customFormat="false" ht="14.1" hidden="false" customHeight="true" outlineLevel="0" collapsed="false">
      <c r="A2524" s="17" t="s">
        <v>24</v>
      </c>
      <c r="B2524" s="0" t="s">
        <v>25</v>
      </c>
      <c r="C2524" s="7" t="n">
        <v>39043</v>
      </c>
      <c r="D2524" s="26" t="s">
        <v>33</v>
      </c>
      <c r="E2524" s="19" t="n">
        <v>5.55</v>
      </c>
      <c r="F2524" s="0" t="s">
        <v>41</v>
      </c>
      <c r="G2524" s="26" t="n">
        <f aca="false">YEAR(C2524)&amp;F2524</f>
        <v>0</v>
      </c>
      <c r="K2524" s="0" t="n">
        <f aca="false">VLOOKUP(F2524,$I$11061:$J$11089,2)</f>
        <v>0</v>
      </c>
      <c r="L2524" s="0" t="s">
        <v>41</v>
      </c>
    </row>
    <row r="2525" customFormat="false" ht="14.1" hidden="false" customHeight="true" outlineLevel="0" collapsed="false">
      <c r="A2525" s="17" t="s">
        <v>24</v>
      </c>
      <c r="B2525" s="0" t="s">
        <v>25</v>
      </c>
      <c r="C2525" s="7" t="n">
        <v>39043</v>
      </c>
      <c r="D2525" s="26" t="s">
        <v>35</v>
      </c>
      <c r="E2525" s="19" t="n">
        <v>6.66</v>
      </c>
      <c r="F2525" s="0" t="s">
        <v>41</v>
      </c>
      <c r="G2525" s="26" t="n">
        <f aca="false">YEAR(C2525)&amp;F2525</f>
        <v>0</v>
      </c>
      <c r="K2525" s="0" t="n">
        <f aca="false">VLOOKUP(F2525,$I$11061:$J$11089,2)</f>
        <v>0</v>
      </c>
      <c r="L2525" s="0" t="s">
        <v>41</v>
      </c>
    </row>
    <row r="2526" customFormat="false" ht="14.1" hidden="false" customHeight="true" outlineLevel="0" collapsed="false">
      <c r="A2526" s="17" t="s">
        <v>24</v>
      </c>
      <c r="B2526" s="0" t="s">
        <v>25</v>
      </c>
      <c r="C2526" s="7" t="n">
        <v>39043</v>
      </c>
      <c r="D2526" s="26" t="s">
        <v>26</v>
      </c>
      <c r="E2526" s="19" t="n">
        <v>1.11</v>
      </c>
      <c r="F2526" s="0" t="s">
        <v>41</v>
      </c>
      <c r="G2526" s="26" t="n">
        <f aca="false">YEAR(C2526)&amp;F2526</f>
        <v>0</v>
      </c>
      <c r="K2526" s="0" t="n">
        <f aca="false">VLOOKUP(F2526,$I$11061:$J$11089,2)</f>
        <v>0</v>
      </c>
      <c r="L2526" s="0" t="s">
        <v>41</v>
      </c>
    </row>
    <row r="2527" customFormat="false" ht="14.1" hidden="false" customHeight="true" outlineLevel="0" collapsed="false">
      <c r="A2527" s="17" t="s">
        <v>24</v>
      </c>
      <c r="B2527" s="0" t="s">
        <v>25</v>
      </c>
      <c r="C2527" s="7" t="n">
        <v>39044</v>
      </c>
      <c r="D2527" s="26" t="s">
        <v>28</v>
      </c>
      <c r="E2527" s="19" t="n">
        <v>2.22</v>
      </c>
      <c r="F2527" s="0" t="s">
        <v>57</v>
      </c>
      <c r="G2527" s="26" t="n">
        <f aca="false">YEAR(C2527)&amp;F2527</f>
        <v>0</v>
      </c>
      <c r="K2527" s="0" t="n">
        <f aca="false">VLOOKUP(F2527,$I$11061:$J$11089,2)</f>
        <v>0</v>
      </c>
      <c r="L2527" s="0" t="s">
        <v>57</v>
      </c>
    </row>
    <row r="2528" customFormat="false" ht="14.1" hidden="false" customHeight="true" outlineLevel="0" collapsed="false">
      <c r="A2528" s="17" t="s">
        <v>24</v>
      </c>
      <c r="B2528" s="0" t="s">
        <v>25</v>
      </c>
      <c r="C2528" s="7" t="n">
        <v>39044</v>
      </c>
      <c r="D2528" s="26" t="s">
        <v>30</v>
      </c>
      <c r="E2528" s="19" t="n">
        <v>3.33</v>
      </c>
      <c r="F2528" s="0" t="s">
        <v>41</v>
      </c>
      <c r="G2528" s="26" t="n">
        <f aca="false">YEAR(C2528)&amp;F2528</f>
        <v>0</v>
      </c>
      <c r="K2528" s="0" t="n">
        <f aca="false">VLOOKUP(F2528,$I$11061:$J$11089,2)</f>
        <v>0</v>
      </c>
      <c r="L2528" s="0" t="s">
        <v>41</v>
      </c>
    </row>
    <row r="2529" customFormat="false" ht="14.1" hidden="false" customHeight="true" outlineLevel="0" collapsed="false">
      <c r="A2529" s="17" t="s">
        <v>24</v>
      </c>
      <c r="B2529" s="0" t="s">
        <v>25</v>
      </c>
      <c r="C2529" s="7" t="n">
        <v>39045</v>
      </c>
      <c r="D2529" s="26" t="s">
        <v>32</v>
      </c>
      <c r="E2529" s="19" t="n">
        <v>4.44</v>
      </c>
      <c r="F2529" s="0" t="s">
        <v>29</v>
      </c>
      <c r="G2529" s="26" t="n">
        <f aca="false">YEAR(C2529)&amp;F2529</f>
        <v>0</v>
      </c>
      <c r="K2529" s="0" t="n">
        <f aca="false">VLOOKUP(F2529,$I$11061:$J$11089,2)</f>
        <v>0</v>
      </c>
      <c r="L2529" s="0" t="s">
        <v>29</v>
      </c>
    </row>
    <row r="2530" customFormat="false" ht="14.1" hidden="false" customHeight="true" outlineLevel="0" collapsed="false">
      <c r="A2530" s="17" t="s">
        <v>24</v>
      </c>
      <c r="B2530" s="0" t="s">
        <v>25</v>
      </c>
      <c r="C2530" s="7" t="n">
        <v>39045</v>
      </c>
      <c r="D2530" s="26" t="s">
        <v>33</v>
      </c>
      <c r="E2530" s="19" t="n">
        <v>5.55</v>
      </c>
      <c r="F2530" s="0" t="s">
        <v>41</v>
      </c>
      <c r="G2530" s="26" t="n">
        <f aca="false">YEAR(C2530)&amp;F2530</f>
        <v>0</v>
      </c>
      <c r="K2530" s="0" t="n">
        <f aca="false">VLOOKUP(F2530,$I$11061:$J$11089,2)</f>
        <v>0</v>
      </c>
      <c r="L2530" s="0" t="s">
        <v>41</v>
      </c>
    </row>
    <row r="2531" customFormat="false" ht="14.1" hidden="false" customHeight="true" outlineLevel="0" collapsed="false">
      <c r="A2531" s="17" t="s">
        <v>24</v>
      </c>
      <c r="B2531" s="0" t="s">
        <v>25</v>
      </c>
      <c r="C2531" s="7" t="n">
        <v>39045</v>
      </c>
      <c r="D2531" s="26" t="s">
        <v>35</v>
      </c>
      <c r="E2531" s="19" t="n">
        <v>6.66</v>
      </c>
      <c r="F2531" s="0" t="s">
        <v>41</v>
      </c>
      <c r="G2531" s="26" t="n">
        <f aca="false">YEAR(C2531)&amp;F2531</f>
        <v>0</v>
      </c>
      <c r="K2531" s="0" t="n">
        <f aca="false">VLOOKUP(F2531,$I$11061:$J$11089,2)</f>
        <v>0</v>
      </c>
      <c r="L2531" s="0" t="s">
        <v>41</v>
      </c>
    </row>
    <row r="2532" customFormat="false" ht="14.1" hidden="false" customHeight="true" outlineLevel="0" collapsed="false">
      <c r="A2532" s="17" t="s">
        <v>24</v>
      </c>
      <c r="B2532" s="0" t="s">
        <v>25</v>
      </c>
      <c r="C2532" s="7" t="n">
        <v>39045</v>
      </c>
      <c r="D2532" s="26" t="s">
        <v>36</v>
      </c>
      <c r="E2532" s="19" t="n">
        <v>7.77</v>
      </c>
      <c r="F2532" s="0" t="s">
        <v>31</v>
      </c>
      <c r="G2532" s="26" t="n">
        <f aca="false">YEAR(C2532)&amp;F2532</f>
        <v>0</v>
      </c>
      <c r="K2532" s="0" t="n">
        <f aca="false">VLOOKUP(F2532,$I$11061:$J$11089,2)</f>
        <v>0</v>
      </c>
      <c r="L2532" s="0" t="s">
        <v>31</v>
      </c>
    </row>
    <row r="2533" customFormat="false" ht="14.1" hidden="false" customHeight="true" outlineLevel="0" collapsed="false">
      <c r="A2533" s="17" t="s">
        <v>24</v>
      </c>
      <c r="B2533" s="0" t="s">
        <v>25</v>
      </c>
      <c r="C2533" s="7" t="n">
        <v>39045</v>
      </c>
      <c r="D2533" s="26" t="s">
        <v>38</v>
      </c>
      <c r="E2533" s="19" t="n">
        <v>8.88</v>
      </c>
      <c r="F2533" s="0" t="s">
        <v>31</v>
      </c>
      <c r="G2533" s="26" t="n">
        <f aca="false">YEAR(C2533)&amp;F2533</f>
        <v>0</v>
      </c>
      <c r="K2533" s="0" t="n">
        <f aca="false">VLOOKUP(F2533,$I$11061:$J$11089,2)</f>
        <v>0</v>
      </c>
      <c r="L2533" s="0" t="s">
        <v>31</v>
      </c>
    </row>
    <row r="2534" customFormat="false" ht="14.1" hidden="false" customHeight="true" outlineLevel="0" collapsed="false">
      <c r="A2534" s="17" t="s">
        <v>24</v>
      </c>
      <c r="B2534" s="0" t="s">
        <v>25</v>
      </c>
      <c r="C2534" s="7" t="n">
        <v>39046</v>
      </c>
      <c r="D2534" s="26" t="s">
        <v>40</v>
      </c>
      <c r="E2534" s="19" t="n">
        <v>9.99</v>
      </c>
      <c r="F2534" s="0" t="s">
        <v>41</v>
      </c>
      <c r="G2534" s="26" t="n">
        <f aca="false">YEAR(C2534)&amp;F2534</f>
        <v>0</v>
      </c>
      <c r="K2534" s="0" t="n">
        <f aca="false">VLOOKUP(F2534,$I$11061:$J$11089,2)</f>
        <v>0</v>
      </c>
      <c r="L2534" s="0" t="s">
        <v>41</v>
      </c>
    </row>
    <row r="2535" customFormat="false" ht="14.1" hidden="false" customHeight="true" outlineLevel="0" collapsed="false">
      <c r="A2535" s="17" t="s">
        <v>24</v>
      </c>
      <c r="B2535" s="0" t="s">
        <v>25</v>
      </c>
      <c r="C2535" s="7" t="n">
        <v>39046</v>
      </c>
      <c r="D2535" s="26" t="s">
        <v>26</v>
      </c>
      <c r="E2535" s="19" t="n">
        <v>1.11</v>
      </c>
      <c r="F2535" s="0" t="s">
        <v>46</v>
      </c>
      <c r="G2535" s="26" t="n">
        <f aca="false">YEAR(C2535)&amp;F2535</f>
        <v>0</v>
      </c>
      <c r="K2535" s="0" t="n">
        <f aca="false">VLOOKUP(F2535,$I$11061:$J$11089,2)</f>
        <v>0</v>
      </c>
      <c r="L2535" s="0" t="s">
        <v>46</v>
      </c>
    </row>
    <row r="2536" customFormat="false" ht="14.1" hidden="false" customHeight="true" outlineLevel="0" collapsed="false">
      <c r="A2536" s="17" t="s">
        <v>24</v>
      </c>
      <c r="B2536" s="0" t="s">
        <v>25</v>
      </c>
      <c r="C2536" s="7" t="n">
        <v>39047</v>
      </c>
      <c r="D2536" s="26" t="s">
        <v>28</v>
      </c>
      <c r="E2536" s="19" t="n">
        <v>2.22</v>
      </c>
      <c r="F2536" s="0" t="s">
        <v>45</v>
      </c>
      <c r="G2536" s="26" t="n">
        <f aca="false">YEAR(C2536)&amp;F2536</f>
        <v>0</v>
      </c>
      <c r="K2536" s="0" t="n">
        <f aca="false">VLOOKUP(F2536,$I$11061:$J$11089,2)</f>
        <v>0</v>
      </c>
      <c r="L2536" s="0" t="s">
        <v>45</v>
      </c>
    </row>
    <row r="2537" customFormat="false" ht="14.1" hidden="false" customHeight="true" outlineLevel="0" collapsed="false">
      <c r="A2537" s="17" t="s">
        <v>24</v>
      </c>
      <c r="B2537" s="0" t="s">
        <v>25</v>
      </c>
      <c r="C2537" s="7" t="n">
        <v>39047</v>
      </c>
      <c r="D2537" s="26" t="s">
        <v>30</v>
      </c>
      <c r="E2537" s="19" t="n">
        <v>3.33</v>
      </c>
      <c r="F2537" s="0" t="s">
        <v>41</v>
      </c>
      <c r="G2537" s="26" t="n">
        <f aca="false">YEAR(C2537)&amp;F2537</f>
        <v>0</v>
      </c>
      <c r="K2537" s="0" t="n">
        <f aca="false">VLOOKUP(F2537,$I$11061:$J$11089,2)</f>
        <v>0</v>
      </c>
      <c r="L2537" s="0" t="s">
        <v>41</v>
      </c>
    </row>
    <row r="2538" customFormat="false" ht="14.1" hidden="false" customHeight="true" outlineLevel="0" collapsed="false">
      <c r="A2538" s="17" t="s">
        <v>24</v>
      </c>
      <c r="B2538" s="0" t="s">
        <v>25</v>
      </c>
      <c r="C2538" s="7" t="n">
        <v>39047</v>
      </c>
      <c r="D2538" s="26" t="s">
        <v>32</v>
      </c>
      <c r="E2538" s="19" t="n">
        <v>4.44</v>
      </c>
      <c r="F2538" s="0" t="s">
        <v>41</v>
      </c>
      <c r="G2538" s="26" t="n">
        <f aca="false">YEAR(C2538)&amp;F2538</f>
        <v>0</v>
      </c>
      <c r="K2538" s="0" t="n">
        <f aca="false">VLOOKUP(F2538,$I$11061:$J$11089,2)</f>
        <v>0</v>
      </c>
      <c r="L2538" s="0" t="s">
        <v>41</v>
      </c>
    </row>
    <row r="2539" customFormat="false" ht="14.1" hidden="false" customHeight="true" outlineLevel="0" collapsed="false">
      <c r="A2539" s="17" t="s">
        <v>24</v>
      </c>
      <c r="B2539" s="0" t="s">
        <v>25</v>
      </c>
      <c r="C2539" s="7" t="n">
        <v>39047</v>
      </c>
      <c r="D2539" s="26" t="s">
        <v>33</v>
      </c>
      <c r="E2539" s="19" t="n">
        <v>5.55</v>
      </c>
      <c r="F2539" s="0" t="s">
        <v>41</v>
      </c>
      <c r="G2539" s="26" t="n">
        <f aca="false">YEAR(C2539)&amp;F2539</f>
        <v>0</v>
      </c>
      <c r="K2539" s="0" t="n">
        <f aca="false">VLOOKUP(F2539,$I$11061:$J$11089,2)</f>
        <v>0</v>
      </c>
      <c r="L2539" s="0" t="s">
        <v>41</v>
      </c>
    </row>
    <row r="2540" customFormat="false" ht="14.1" hidden="false" customHeight="true" outlineLevel="0" collapsed="false">
      <c r="A2540" s="17" t="s">
        <v>24</v>
      </c>
      <c r="B2540" s="0" t="s">
        <v>25</v>
      </c>
      <c r="C2540" s="7" t="n">
        <v>39047</v>
      </c>
      <c r="D2540" s="26" t="s">
        <v>35</v>
      </c>
      <c r="E2540" s="19" t="n">
        <v>6.66</v>
      </c>
      <c r="F2540" s="0" t="s">
        <v>31</v>
      </c>
      <c r="G2540" s="26" t="n">
        <f aca="false">YEAR(C2540)&amp;F2540</f>
        <v>0</v>
      </c>
      <c r="K2540" s="0" t="n">
        <f aca="false">VLOOKUP(F2540,$I$11061:$J$11089,2)</f>
        <v>0</v>
      </c>
      <c r="L2540" s="0" t="s">
        <v>31</v>
      </c>
    </row>
    <row r="2541" customFormat="false" ht="14.1" hidden="false" customHeight="true" outlineLevel="0" collapsed="false">
      <c r="A2541" s="17" t="s">
        <v>24</v>
      </c>
      <c r="B2541" s="0" t="s">
        <v>25</v>
      </c>
      <c r="C2541" s="7" t="n">
        <v>39048</v>
      </c>
      <c r="D2541" s="26" t="s">
        <v>36</v>
      </c>
      <c r="E2541" s="19" t="n">
        <v>7.77</v>
      </c>
      <c r="F2541" s="0" t="s">
        <v>41</v>
      </c>
      <c r="G2541" s="26" t="n">
        <f aca="false">YEAR(C2541)&amp;F2541</f>
        <v>0</v>
      </c>
      <c r="K2541" s="0" t="n">
        <f aca="false">VLOOKUP(F2541,$I$11061:$J$11089,2)</f>
        <v>0</v>
      </c>
      <c r="L2541" s="0" t="s">
        <v>41</v>
      </c>
    </row>
    <row r="2542" customFormat="false" ht="14.1" hidden="false" customHeight="true" outlineLevel="0" collapsed="false">
      <c r="A2542" s="17" t="s">
        <v>24</v>
      </c>
      <c r="B2542" s="0" t="s">
        <v>25</v>
      </c>
      <c r="C2542" s="7" t="n">
        <v>39048</v>
      </c>
      <c r="D2542" s="26" t="s">
        <v>38</v>
      </c>
      <c r="E2542" s="19" t="n">
        <v>8.88</v>
      </c>
      <c r="F2542" s="0" t="s">
        <v>41</v>
      </c>
      <c r="G2542" s="26" t="n">
        <f aca="false">YEAR(C2542)&amp;F2542</f>
        <v>0</v>
      </c>
      <c r="K2542" s="0" t="n">
        <f aca="false">VLOOKUP(F2542,$I$11061:$J$11089,2)</f>
        <v>0</v>
      </c>
      <c r="L2542" s="0" t="s">
        <v>41</v>
      </c>
    </row>
    <row r="2543" customFormat="false" ht="14.1" hidden="false" customHeight="true" outlineLevel="0" collapsed="false">
      <c r="A2543" s="17" t="s">
        <v>24</v>
      </c>
      <c r="B2543" s="0" t="s">
        <v>25</v>
      </c>
      <c r="C2543" s="7" t="n">
        <v>39048</v>
      </c>
      <c r="D2543" s="26" t="s">
        <v>40</v>
      </c>
      <c r="E2543" s="19" t="n">
        <v>9.99</v>
      </c>
      <c r="F2543" s="0" t="s">
        <v>41</v>
      </c>
      <c r="G2543" s="26" t="n">
        <f aca="false">YEAR(C2543)&amp;F2543</f>
        <v>0</v>
      </c>
      <c r="K2543" s="0" t="n">
        <f aca="false">VLOOKUP(F2543,$I$11061:$J$11089,2)</f>
        <v>0</v>
      </c>
      <c r="L2543" s="0" t="s">
        <v>41</v>
      </c>
    </row>
    <row r="2544" customFormat="false" ht="14.1" hidden="false" customHeight="true" outlineLevel="0" collapsed="false">
      <c r="A2544" s="17" t="s">
        <v>24</v>
      </c>
      <c r="B2544" s="0" t="s">
        <v>25</v>
      </c>
      <c r="C2544" s="7" t="n">
        <v>39049</v>
      </c>
      <c r="D2544" s="26" t="s">
        <v>26</v>
      </c>
      <c r="E2544" s="19" t="n">
        <v>1.11</v>
      </c>
      <c r="F2544" s="0" t="s">
        <v>27</v>
      </c>
      <c r="G2544" s="26" t="n">
        <f aca="false">YEAR(C2544)&amp;F2544</f>
        <v>0</v>
      </c>
      <c r="K2544" s="0" t="n">
        <f aca="false">VLOOKUP(F2544,$I$11061:$J$11089,2)</f>
        <v>0</v>
      </c>
      <c r="L2544" s="0" t="s">
        <v>27</v>
      </c>
    </row>
    <row r="2545" customFormat="false" ht="14.1" hidden="false" customHeight="true" outlineLevel="0" collapsed="false">
      <c r="A2545" s="17" t="s">
        <v>24</v>
      </c>
      <c r="B2545" s="0" t="s">
        <v>25</v>
      </c>
      <c r="C2545" s="7" t="n">
        <v>39049</v>
      </c>
      <c r="D2545" s="26" t="s">
        <v>28</v>
      </c>
      <c r="E2545" s="19" t="n">
        <v>2.22</v>
      </c>
      <c r="F2545" s="0" t="s">
        <v>41</v>
      </c>
      <c r="G2545" s="26" t="n">
        <f aca="false">YEAR(C2545)&amp;F2545</f>
        <v>0</v>
      </c>
      <c r="K2545" s="0" t="n">
        <f aca="false">VLOOKUP(F2545,$I$11061:$J$11089,2)</f>
        <v>0</v>
      </c>
      <c r="L2545" s="0" t="s">
        <v>41</v>
      </c>
    </row>
    <row r="2546" customFormat="false" ht="14.1" hidden="false" customHeight="true" outlineLevel="0" collapsed="false">
      <c r="A2546" s="17" t="s">
        <v>24</v>
      </c>
      <c r="B2546" s="0" t="s">
        <v>25</v>
      </c>
      <c r="C2546" s="7" t="n">
        <v>39049</v>
      </c>
      <c r="D2546" s="26" t="s">
        <v>30</v>
      </c>
      <c r="E2546" s="19" t="n">
        <v>3.33</v>
      </c>
      <c r="F2546" s="0" t="s">
        <v>41</v>
      </c>
      <c r="G2546" s="26" t="n">
        <f aca="false">YEAR(C2546)&amp;F2546</f>
        <v>0</v>
      </c>
      <c r="K2546" s="0" t="n">
        <f aca="false">VLOOKUP(F2546,$I$11061:$J$11089,2)</f>
        <v>0</v>
      </c>
      <c r="L2546" s="0" t="s">
        <v>41</v>
      </c>
    </row>
    <row r="2547" customFormat="false" ht="14.1" hidden="false" customHeight="true" outlineLevel="0" collapsed="false">
      <c r="A2547" s="17" t="s">
        <v>24</v>
      </c>
      <c r="B2547" s="0" t="s">
        <v>25</v>
      </c>
      <c r="C2547" s="7" t="n">
        <v>39049</v>
      </c>
      <c r="D2547" s="26" t="s">
        <v>32</v>
      </c>
      <c r="E2547" s="19" t="n">
        <v>4.44</v>
      </c>
      <c r="F2547" s="0" t="s">
        <v>41</v>
      </c>
      <c r="G2547" s="26" t="n">
        <f aca="false">YEAR(C2547)&amp;F2547</f>
        <v>0</v>
      </c>
      <c r="K2547" s="0" t="n">
        <f aca="false">VLOOKUP(F2547,$I$11061:$J$11089,2)</f>
        <v>0</v>
      </c>
      <c r="L2547" s="0" t="s">
        <v>41</v>
      </c>
    </row>
    <row r="2548" customFormat="false" ht="14.1" hidden="false" customHeight="true" outlineLevel="0" collapsed="false">
      <c r="A2548" s="17" t="s">
        <v>24</v>
      </c>
      <c r="B2548" s="0" t="s">
        <v>25</v>
      </c>
      <c r="C2548" s="7" t="n">
        <v>39050</v>
      </c>
      <c r="D2548" s="26" t="s">
        <v>33</v>
      </c>
      <c r="E2548" s="19" t="n">
        <v>5.55</v>
      </c>
      <c r="F2548" s="0" t="s">
        <v>41</v>
      </c>
      <c r="G2548" s="26" t="n">
        <f aca="false">YEAR(C2548)&amp;F2548</f>
        <v>0</v>
      </c>
      <c r="K2548" s="0" t="n">
        <f aca="false">VLOOKUP(F2548,$I$11061:$J$11089,2)</f>
        <v>0</v>
      </c>
      <c r="L2548" s="0" t="s">
        <v>41</v>
      </c>
    </row>
    <row r="2549" customFormat="false" ht="14.1" hidden="false" customHeight="true" outlineLevel="0" collapsed="false">
      <c r="A2549" s="17" t="s">
        <v>24</v>
      </c>
      <c r="B2549" s="0" t="s">
        <v>25</v>
      </c>
      <c r="C2549" s="7" t="n">
        <v>39050</v>
      </c>
      <c r="D2549" s="26" t="s">
        <v>35</v>
      </c>
      <c r="E2549" s="19" t="n">
        <v>6.66</v>
      </c>
      <c r="F2549" s="0" t="s">
        <v>31</v>
      </c>
      <c r="G2549" s="26" t="n">
        <f aca="false">YEAR(C2549)&amp;F2549</f>
        <v>0</v>
      </c>
      <c r="K2549" s="0" t="n">
        <f aca="false">VLOOKUP(F2549,$I$11061:$J$11089,2)</f>
        <v>0</v>
      </c>
      <c r="L2549" s="0" t="s">
        <v>31</v>
      </c>
    </row>
    <row r="2550" customFormat="false" ht="14.1" hidden="false" customHeight="true" outlineLevel="0" collapsed="false">
      <c r="A2550" s="17" t="s">
        <v>24</v>
      </c>
      <c r="B2550" s="0" t="s">
        <v>25</v>
      </c>
      <c r="C2550" s="7" t="n">
        <v>39051</v>
      </c>
      <c r="D2550" s="26" t="s">
        <v>36</v>
      </c>
      <c r="E2550" s="19" t="n">
        <v>7.77</v>
      </c>
      <c r="F2550" s="0" t="s">
        <v>29</v>
      </c>
      <c r="G2550" s="26" t="n">
        <f aca="false">YEAR(C2550)&amp;F2550</f>
        <v>0</v>
      </c>
      <c r="K2550" s="0" t="n">
        <f aca="false">VLOOKUP(F2550,$I$11061:$J$11089,2)</f>
        <v>0</v>
      </c>
      <c r="L2550" s="0" t="s">
        <v>29</v>
      </c>
    </row>
    <row r="2551" customFormat="false" ht="14.1" hidden="false" customHeight="true" outlineLevel="0" collapsed="false">
      <c r="A2551" s="17" t="s">
        <v>24</v>
      </c>
      <c r="B2551" s="0" t="s">
        <v>25</v>
      </c>
      <c r="C2551" s="7" t="n">
        <v>39051</v>
      </c>
      <c r="D2551" s="26" t="s">
        <v>38</v>
      </c>
      <c r="E2551" s="19" t="n">
        <v>8.88</v>
      </c>
      <c r="F2551" s="0" t="s">
        <v>60</v>
      </c>
      <c r="G2551" s="26" t="n">
        <f aca="false">YEAR(C2551)&amp;F2551</f>
        <v>0</v>
      </c>
      <c r="K2551" s="0" t="n">
        <f aca="false">VLOOKUP(F2551,$I$11061:$J$11089,2)</f>
        <v>0</v>
      </c>
      <c r="L2551" s="0" t="s">
        <v>60</v>
      </c>
    </row>
    <row r="2552" customFormat="false" ht="14.1" hidden="false" customHeight="true" outlineLevel="0" collapsed="false">
      <c r="A2552" s="17" t="s">
        <v>24</v>
      </c>
      <c r="B2552" s="0" t="s">
        <v>25</v>
      </c>
      <c r="C2552" s="7" t="n">
        <v>39051</v>
      </c>
      <c r="D2552" s="26" t="s">
        <v>40</v>
      </c>
      <c r="E2552" s="19" t="n">
        <v>9.99</v>
      </c>
      <c r="F2552" s="0" t="s">
        <v>49</v>
      </c>
      <c r="G2552" s="26" t="n">
        <f aca="false">YEAR(C2552)&amp;F2552</f>
        <v>0</v>
      </c>
      <c r="K2552" s="0" t="n">
        <f aca="false">VLOOKUP(F2552,$I$11061:$J$11089,2)</f>
        <v>0</v>
      </c>
      <c r="L2552" s="0" t="s">
        <v>49</v>
      </c>
    </row>
    <row r="2553" customFormat="false" ht="14.1" hidden="false" customHeight="true" outlineLevel="0" collapsed="false">
      <c r="A2553" s="17" t="s">
        <v>24</v>
      </c>
      <c r="B2553" s="0" t="s">
        <v>25</v>
      </c>
      <c r="C2553" s="7" t="n">
        <v>39051</v>
      </c>
      <c r="D2553" s="26" t="s">
        <v>26</v>
      </c>
      <c r="E2553" s="19" t="n">
        <v>1.11</v>
      </c>
      <c r="F2553" s="0" t="s">
        <v>43</v>
      </c>
      <c r="G2553" s="26" t="n">
        <f aca="false">YEAR(C2553)&amp;F2553</f>
        <v>0</v>
      </c>
      <c r="K2553" s="0" t="n">
        <f aca="false">VLOOKUP(F2553,$I$11061:$J$11089,2)</f>
        <v>0</v>
      </c>
      <c r="L2553" s="0" t="s">
        <v>43</v>
      </c>
    </row>
    <row r="2554" customFormat="false" ht="14.1" hidden="false" customHeight="true" outlineLevel="0" collapsed="false">
      <c r="A2554" s="17" t="s">
        <v>24</v>
      </c>
      <c r="B2554" s="0" t="s">
        <v>25</v>
      </c>
      <c r="C2554" s="7" t="n">
        <v>39052</v>
      </c>
      <c r="D2554" s="26" t="s">
        <v>28</v>
      </c>
      <c r="E2554" s="19" t="n">
        <v>2.22</v>
      </c>
      <c r="F2554" s="0" t="s">
        <v>29</v>
      </c>
      <c r="G2554" s="26" t="n">
        <f aca="false">YEAR(C2554)&amp;F2554</f>
        <v>0</v>
      </c>
      <c r="K2554" s="0" t="n">
        <f aca="false">VLOOKUP(F2554,$I$11061:$J$11089,2)</f>
        <v>0</v>
      </c>
      <c r="L2554" s="0" t="s">
        <v>29</v>
      </c>
    </row>
    <row r="2555" customFormat="false" ht="14.1" hidden="false" customHeight="true" outlineLevel="0" collapsed="false">
      <c r="A2555" s="17" t="s">
        <v>24</v>
      </c>
      <c r="B2555" s="0" t="s">
        <v>25</v>
      </c>
      <c r="C2555" s="7" t="n">
        <v>39052</v>
      </c>
      <c r="D2555" s="26" t="s">
        <v>30</v>
      </c>
      <c r="E2555" s="19" t="n">
        <v>3.33</v>
      </c>
      <c r="F2555" s="0" t="s">
        <v>52</v>
      </c>
      <c r="G2555" s="26" t="n">
        <f aca="false">YEAR(C2555)&amp;F2555</f>
        <v>0</v>
      </c>
      <c r="K2555" s="0" t="n">
        <f aca="false">VLOOKUP(F2555,$I$11061:$J$11089,2)</f>
        <v>0</v>
      </c>
      <c r="L2555" s="0" t="s">
        <v>52</v>
      </c>
    </row>
    <row r="2556" customFormat="false" ht="14.1" hidden="false" customHeight="true" outlineLevel="0" collapsed="false">
      <c r="A2556" s="17" t="s">
        <v>24</v>
      </c>
      <c r="B2556" s="0" t="s">
        <v>25</v>
      </c>
      <c r="C2556" s="7" t="n">
        <v>39052</v>
      </c>
      <c r="D2556" s="26" t="s">
        <v>32</v>
      </c>
      <c r="E2556" s="19" t="n">
        <v>4.44</v>
      </c>
      <c r="F2556" s="0" t="s">
        <v>52</v>
      </c>
      <c r="G2556" s="26" t="n">
        <f aca="false">YEAR(C2556)&amp;F2556</f>
        <v>0</v>
      </c>
      <c r="K2556" s="0" t="n">
        <f aca="false">VLOOKUP(F2556,$I$11061:$J$11089,2)</f>
        <v>0</v>
      </c>
      <c r="L2556" s="0" t="s">
        <v>52</v>
      </c>
    </row>
    <row r="2557" customFormat="false" ht="14.1" hidden="false" customHeight="true" outlineLevel="0" collapsed="false">
      <c r="A2557" s="17" t="s">
        <v>24</v>
      </c>
      <c r="B2557" s="0" t="s">
        <v>25</v>
      </c>
      <c r="C2557" s="7" t="n">
        <v>39052</v>
      </c>
      <c r="D2557" s="26" t="s">
        <v>33</v>
      </c>
      <c r="E2557" s="19" t="n">
        <v>5.55</v>
      </c>
      <c r="F2557" s="0" t="s">
        <v>41</v>
      </c>
      <c r="G2557" s="26" t="n">
        <f aca="false">YEAR(C2557)&amp;F2557</f>
        <v>0</v>
      </c>
      <c r="K2557" s="0" t="n">
        <f aca="false">VLOOKUP(F2557,$I$11061:$J$11089,2)</f>
        <v>0</v>
      </c>
      <c r="L2557" s="0" t="s">
        <v>41</v>
      </c>
    </row>
    <row r="2558" customFormat="false" ht="14.1" hidden="false" customHeight="true" outlineLevel="0" collapsed="false">
      <c r="A2558" s="17" t="s">
        <v>24</v>
      </c>
      <c r="B2558" s="0" t="s">
        <v>25</v>
      </c>
      <c r="C2558" s="7" t="n">
        <v>39052</v>
      </c>
      <c r="D2558" s="26" t="s">
        <v>35</v>
      </c>
      <c r="E2558" s="19" t="n">
        <v>6.66</v>
      </c>
      <c r="F2558" s="0" t="s">
        <v>31</v>
      </c>
      <c r="G2558" s="26" t="n">
        <f aca="false">YEAR(C2558)&amp;F2558</f>
        <v>0</v>
      </c>
      <c r="K2558" s="0" t="n">
        <f aca="false">VLOOKUP(F2558,$I$11061:$J$11089,2)</f>
        <v>0</v>
      </c>
      <c r="L2558" s="0" t="s">
        <v>31</v>
      </c>
    </row>
    <row r="2559" customFormat="false" ht="14.1" hidden="false" customHeight="true" outlineLevel="0" collapsed="false">
      <c r="A2559" s="17" t="s">
        <v>24</v>
      </c>
      <c r="B2559" s="0" t="s">
        <v>25</v>
      </c>
      <c r="C2559" s="7" t="n">
        <v>39053</v>
      </c>
      <c r="D2559" s="26" t="s">
        <v>36</v>
      </c>
      <c r="E2559" s="19" t="n">
        <v>7.77</v>
      </c>
      <c r="F2559" s="0" t="s">
        <v>27</v>
      </c>
      <c r="G2559" s="26" t="n">
        <f aca="false">YEAR(C2559)&amp;F2559</f>
        <v>0</v>
      </c>
      <c r="K2559" s="0" t="n">
        <f aca="false">VLOOKUP(F2559,$I$11061:$J$11089,2)</f>
        <v>0</v>
      </c>
      <c r="L2559" s="0" t="s">
        <v>27</v>
      </c>
    </row>
    <row r="2560" customFormat="false" ht="14.1" hidden="false" customHeight="true" outlineLevel="0" collapsed="false">
      <c r="A2560" s="17" t="s">
        <v>24</v>
      </c>
      <c r="B2560" s="0" t="s">
        <v>25</v>
      </c>
      <c r="C2560" s="7" t="n">
        <v>39054</v>
      </c>
      <c r="D2560" s="26" t="s">
        <v>38</v>
      </c>
      <c r="E2560" s="19" t="n">
        <v>8.88</v>
      </c>
      <c r="F2560" s="0" t="s">
        <v>37</v>
      </c>
      <c r="G2560" s="26" t="n">
        <f aca="false">YEAR(C2560)&amp;F2560</f>
        <v>0</v>
      </c>
      <c r="K2560" s="0" t="n">
        <f aca="false">VLOOKUP(F2560,$I$11061:$J$11089,2)</f>
        <v>0</v>
      </c>
      <c r="L2560" s="0" t="s">
        <v>37</v>
      </c>
    </row>
    <row r="2561" customFormat="false" ht="14.1" hidden="false" customHeight="true" outlineLevel="0" collapsed="false">
      <c r="A2561" s="17" t="s">
        <v>24</v>
      </c>
      <c r="B2561" s="0" t="s">
        <v>25</v>
      </c>
      <c r="C2561" s="7" t="n">
        <v>39055</v>
      </c>
      <c r="D2561" s="26" t="s">
        <v>40</v>
      </c>
      <c r="E2561" s="19" t="n">
        <v>9.99</v>
      </c>
      <c r="F2561" s="0" t="s">
        <v>27</v>
      </c>
      <c r="G2561" s="26" t="n">
        <f aca="false">YEAR(C2561)&amp;F2561</f>
        <v>0</v>
      </c>
      <c r="K2561" s="0" t="n">
        <f aca="false">VLOOKUP(F2561,$I$11061:$J$11089,2)</f>
        <v>0</v>
      </c>
      <c r="L2561" s="0" t="s">
        <v>27</v>
      </c>
    </row>
    <row r="2562" customFormat="false" ht="14.1" hidden="false" customHeight="true" outlineLevel="0" collapsed="false">
      <c r="A2562" s="17" t="s">
        <v>24</v>
      </c>
      <c r="B2562" s="0" t="s">
        <v>25</v>
      </c>
      <c r="C2562" s="7" t="n">
        <v>39055</v>
      </c>
      <c r="D2562" s="26" t="s">
        <v>26</v>
      </c>
      <c r="E2562" s="19" t="n">
        <v>1.11</v>
      </c>
      <c r="F2562" s="0" t="s">
        <v>53</v>
      </c>
      <c r="G2562" s="26" t="n">
        <f aca="false">YEAR(C2562)&amp;F2562</f>
        <v>0</v>
      </c>
      <c r="K2562" s="0" t="n">
        <f aca="false">VLOOKUP(F2562,$I$11061:$J$11089,2)</f>
        <v>0</v>
      </c>
      <c r="L2562" s="0" t="s">
        <v>53</v>
      </c>
    </row>
    <row r="2563" customFormat="false" ht="14.1" hidden="false" customHeight="true" outlineLevel="0" collapsed="false">
      <c r="A2563" s="17" t="s">
        <v>24</v>
      </c>
      <c r="B2563" s="0" t="s">
        <v>25</v>
      </c>
      <c r="C2563" s="7" t="n">
        <v>39055</v>
      </c>
      <c r="D2563" s="26" t="s">
        <v>28</v>
      </c>
      <c r="E2563" s="19" t="n">
        <v>2.22</v>
      </c>
      <c r="F2563" s="0" t="s">
        <v>53</v>
      </c>
      <c r="G2563" s="26" t="n">
        <f aca="false">YEAR(C2563)&amp;F2563</f>
        <v>0</v>
      </c>
      <c r="K2563" s="0" t="n">
        <f aca="false">VLOOKUP(F2563,$I$11061:$J$11089,2)</f>
        <v>0</v>
      </c>
      <c r="L2563" s="0" t="s">
        <v>53</v>
      </c>
    </row>
    <row r="2564" customFormat="false" ht="14.1" hidden="false" customHeight="true" outlineLevel="0" collapsed="false">
      <c r="A2564" s="17" t="s">
        <v>24</v>
      </c>
      <c r="B2564" s="0" t="s">
        <v>25</v>
      </c>
      <c r="C2564" s="7" t="n">
        <v>39056</v>
      </c>
      <c r="D2564" s="26" t="s">
        <v>30</v>
      </c>
      <c r="E2564" s="19" t="n">
        <v>3.33</v>
      </c>
      <c r="F2564" s="0" t="s">
        <v>49</v>
      </c>
      <c r="G2564" s="26" t="n">
        <f aca="false">YEAR(C2564)&amp;F2564</f>
        <v>0</v>
      </c>
      <c r="K2564" s="0" t="n">
        <f aca="false">VLOOKUP(F2564,$I$11061:$J$11089,2)</f>
        <v>0</v>
      </c>
      <c r="L2564" s="0" t="s">
        <v>49</v>
      </c>
    </row>
    <row r="2565" customFormat="false" ht="14.1" hidden="false" customHeight="true" outlineLevel="0" collapsed="false">
      <c r="A2565" s="17" t="s">
        <v>24</v>
      </c>
      <c r="B2565" s="0" t="s">
        <v>25</v>
      </c>
      <c r="C2565" s="7" t="n">
        <v>39056</v>
      </c>
      <c r="D2565" s="26" t="s">
        <v>32</v>
      </c>
      <c r="E2565" s="19" t="n">
        <v>4.44</v>
      </c>
      <c r="F2565" s="0" t="s">
        <v>43</v>
      </c>
      <c r="G2565" s="26" t="n">
        <f aca="false">YEAR(C2565)&amp;F2565</f>
        <v>0</v>
      </c>
      <c r="K2565" s="0" t="n">
        <f aca="false">VLOOKUP(F2565,$I$11061:$J$11089,2)</f>
        <v>0</v>
      </c>
      <c r="L2565" s="0" t="s">
        <v>43</v>
      </c>
    </row>
    <row r="2566" customFormat="false" ht="14.1" hidden="false" customHeight="true" outlineLevel="0" collapsed="false">
      <c r="A2566" s="17" t="s">
        <v>24</v>
      </c>
      <c r="B2566" s="0" t="s">
        <v>25</v>
      </c>
      <c r="C2566" s="7" t="n">
        <v>39057</v>
      </c>
      <c r="D2566" s="26" t="s">
        <v>33</v>
      </c>
      <c r="E2566" s="19" t="n">
        <v>5.55</v>
      </c>
      <c r="F2566" s="0" t="s">
        <v>44</v>
      </c>
      <c r="G2566" s="26" t="n">
        <f aca="false">YEAR(C2566)&amp;F2566</f>
        <v>0</v>
      </c>
      <c r="K2566" s="0" t="n">
        <f aca="false">VLOOKUP(F2566,$I$11061:$J$11089,2)</f>
        <v>0</v>
      </c>
      <c r="L2566" s="0" t="s">
        <v>44</v>
      </c>
    </row>
    <row r="2567" customFormat="false" ht="14.1" hidden="false" customHeight="true" outlineLevel="0" collapsed="false">
      <c r="A2567" s="17" t="s">
        <v>24</v>
      </c>
      <c r="B2567" s="0" t="s">
        <v>25</v>
      </c>
      <c r="C2567" s="7" t="n">
        <v>39057</v>
      </c>
      <c r="D2567" s="26" t="s">
        <v>35</v>
      </c>
      <c r="E2567" s="19" t="n">
        <v>6.66</v>
      </c>
      <c r="F2567" s="0" t="s">
        <v>57</v>
      </c>
      <c r="G2567" s="26" t="n">
        <f aca="false">YEAR(C2567)&amp;F2567</f>
        <v>0</v>
      </c>
      <c r="K2567" s="0" t="n">
        <f aca="false">VLOOKUP(F2567,$I$11061:$J$11089,2)</f>
        <v>0</v>
      </c>
      <c r="L2567" s="0" t="s">
        <v>57</v>
      </c>
    </row>
    <row r="2568" customFormat="false" ht="14.1" hidden="false" customHeight="true" outlineLevel="0" collapsed="false">
      <c r="A2568" s="17" t="s">
        <v>24</v>
      </c>
      <c r="B2568" s="0" t="s">
        <v>25</v>
      </c>
      <c r="C2568" s="7" t="n">
        <v>39057</v>
      </c>
      <c r="D2568" s="26" t="s">
        <v>26</v>
      </c>
      <c r="E2568" s="19" t="n">
        <v>1.11</v>
      </c>
      <c r="F2568" s="0" t="s">
        <v>27</v>
      </c>
      <c r="G2568" s="26" t="n">
        <f aca="false">YEAR(C2568)&amp;F2568</f>
        <v>0</v>
      </c>
      <c r="K2568" s="0" t="n">
        <f aca="false">VLOOKUP(F2568,$I$11061:$J$11089,2)</f>
        <v>0</v>
      </c>
      <c r="L2568" s="0" t="s">
        <v>27</v>
      </c>
    </row>
    <row r="2569" customFormat="false" ht="14.1" hidden="false" customHeight="true" outlineLevel="0" collapsed="false">
      <c r="A2569" s="17" t="s">
        <v>24</v>
      </c>
      <c r="B2569" s="0" t="s">
        <v>25</v>
      </c>
      <c r="C2569" s="7" t="n">
        <v>39057</v>
      </c>
      <c r="D2569" s="26" t="s">
        <v>28</v>
      </c>
      <c r="E2569" s="19" t="n">
        <v>2.22</v>
      </c>
      <c r="F2569" s="0" t="s">
        <v>29</v>
      </c>
      <c r="G2569" s="26" t="n">
        <f aca="false">YEAR(C2569)&amp;F2569</f>
        <v>0</v>
      </c>
      <c r="K2569" s="0" t="n">
        <f aca="false">VLOOKUP(F2569,$I$11061:$J$11089,2)</f>
        <v>0</v>
      </c>
      <c r="L2569" s="0" t="s">
        <v>29</v>
      </c>
    </row>
    <row r="2570" customFormat="false" ht="14.1" hidden="false" customHeight="true" outlineLevel="0" collapsed="false">
      <c r="A2570" s="17" t="s">
        <v>24</v>
      </c>
      <c r="B2570" s="0" t="s">
        <v>25</v>
      </c>
      <c r="C2570" s="7" t="n">
        <v>39057</v>
      </c>
      <c r="D2570" s="26" t="s">
        <v>30</v>
      </c>
      <c r="E2570" s="19" t="n">
        <v>3.33</v>
      </c>
      <c r="F2570" s="0" t="s">
        <v>29</v>
      </c>
      <c r="G2570" s="26" t="n">
        <f aca="false">YEAR(C2570)&amp;F2570</f>
        <v>0</v>
      </c>
      <c r="K2570" s="0" t="n">
        <f aca="false">VLOOKUP(F2570,$I$11061:$J$11089,2)</f>
        <v>0</v>
      </c>
      <c r="L2570" s="0" t="s">
        <v>29</v>
      </c>
    </row>
    <row r="2571" customFormat="false" ht="14.1" hidden="false" customHeight="true" outlineLevel="0" collapsed="false">
      <c r="A2571" s="17" t="s">
        <v>24</v>
      </c>
      <c r="B2571" s="0" t="s">
        <v>25</v>
      </c>
      <c r="C2571" s="7" t="n">
        <v>39057</v>
      </c>
      <c r="D2571" s="26" t="s">
        <v>32</v>
      </c>
      <c r="E2571" s="19" t="n">
        <v>4.44</v>
      </c>
      <c r="F2571" s="0" t="s">
        <v>52</v>
      </c>
      <c r="G2571" s="26" t="n">
        <f aca="false">YEAR(C2571)&amp;F2571</f>
        <v>0</v>
      </c>
      <c r="K2571" s="0" t="n">
        <f aca="false">VLOOKUP(F2571,$I$11061:$J$11089,2)</f>
        <v>0</v>
      </c>
      <c r="L2571" s="0" t="s">
        <v>52</v>
      </c>
    </row>
    <row r="2572" customFormat="false" ht="14.1" hidden="false" customHeight="true" outlineLevel="0" collapsed="false">
      <c r="A2572" s="17" t="s">
        <v>24</v>
      </c>
      <c r="B2572" s="0" t="s">
        <v>25</v>
      </c>
      <c r="C2572" s="7" t="n">
        <v>39057</v>
      </c>
      <c r="D2572" s="26" t="s">
        <v>33</v>
      </c>
      <c r="E2572" s="19" t="n">
        <v>5.55</v>
      </c>
      <c r="F2572" s="0" t="s">
        <v>52</v>
      </c>
      <c r="G2572" s="26" t="n">
        <f aca="false">YEAR(C2572)&amp;F2572</f>
        <v>0</v>
      </c>
      <c r="K2572" s="0" t="n">
        <f aca="false">VLOOKUP(F2572,$I$11061:$J$11089,2)</f>
        <v>0</v>
      </c>
      <c r="L2572" s="0" t="s">
        <v>52</v>
      </c>
    </row>
    <row r="2573" customFormat="false" ht="14.1" hidden="false" customHeight="true" outlineLevel="0" collapsed="false">
      <c r="A2573" s="17" t="s">
        <v>24</v>
      </c>
      <c r="B2573" s="0" t="s">
        <v>25</v>
      </c>
      <c r="C2573" s="7" t="n">
        <v>39057</v>
      </c>
      <c r="D2573" s="26" t="s">
        <v>35</v>
      </c>
      <c r="E2573" s="19" t="n">
        <v>6.66</v>
      </c>
      <c r="F2573" s="0" t="s">
        <v>34</v>
      </c>
      <c r="G2573" s="26" t="n">
        <f aca="false">YEAR(C2573)&amp;F2573</f>
        <v>0</v>
      </c>
      <c r="K2573" s="0" t="n">
        <f aca="false">VLOOKUP(F2573,$I$11061:$J$11089,2)</f>
        <v>0</v>
      </c>
      <c r="L2573" s="0" t="s">
        <v>34</v>
      </c>
    </row>
    <row r="2574" customFormat="false" ht="14.1" hidden="false" customHeight="true" outlineLevel="0" collapsed="false">
      <c r="A2574" s="17" t="s">
        <v>24</v>
      </c>
      <c r="B2574" s="0" t="s">
        <v>25</v>
      </c>
      <c r="C2574" s="7" t="n">
        <v>39058</v>
      </c>
      <c r="D2574" s="26" t="s">
        <v>36</v>
      </c>
      <c r="E2574" s="19" t="n">
        <v>7.77</v>
      </c>
      <c r="F2574" s="0" t="s">
        <v>27</v>
      </c>
      <c r="G2574" s="26" t="n">
        <f aca="false">YEAR(C2574)&amp;F2574</f>
        <v>0</v>
      </c>
      <c r="K2574" s="0" t="n">
        <f aca="false">VLOOKUP(F2574,$I$11061:$J$11089,2)</f>
        <v>0</v>
      </c>
      <c r="L2574" s="0" t="s">
        <v>27</v>
      </c>
    </row>
    <row r="2575" customFormat="false" ht="14.1" hidden="false" customHeight="true" outlineLevel="0" collapsed="false">
      <c r="A2575" s="17" t="s">
        <v>24</v>
      </c>
      <c r="B2575" s="0" t="s">
        <v>25</v>
      </c>
      <c r="C2575" s="7" t="n">
        <v>39059</v>
      </c>
      <c r="D2575" s="26" t="s">
        <v>38</v>
      </c>
      <c r="E2575" s="19" t="n">
        <v>8.88</v>
      </c>
      <c r="F2575" s="0" t="s">
        <v>37</v>
      </c>
      <c r="G2575" s="26" t="n">
        <f aca="false">YEAR(C2575)&amp;F2575</f>
        <v>0</v>
      </c>
      <c r="K2575" s="0" t="n">
        <f aca="false">VLOOKUP(F2575,$I$11061:$J$11089,2)</f>
        <v>0</v>
      </c>
      <c r="L2575" s="0" t="s">
        <v>37</v>
      </c>
    </row>
    <row r="2576" customFormat="false" ht="14.1" hidden="false" customHeight="true" outlineLevel="0" collapsed="false">
      <c r="A2576" s="17" t="s">
        <v>24</v>
      </c>
      <c r="B2576" s="0" t="s">
        <v>25</v>
      </c>
      <c r="C2576" s="7" t="n">
        <v>39059</v>
      </c>
      <c r="D2576" s="26" t="s">
        <v>40</v>
      </c>
      <c r="E2576" s="19" t="n">
        <v>9.99</v>
      </c>
      <c r="F2576" s="0" t="s">
        <v>52</v>
      </c>
      <c r="G2576" s="26" t="n">
        <f aca="false">YEAR(C2576)&amp;F2576</f>
        <v>0</v>
      </c>
      <c r="K2576" s="0" t="n">
        <f aca="false">VLOOKUP(F2576,$I$11061:$J$11089,2)</f>
        <v>0</v>
      </c>
      <c r="L2576" s="0" t="s">
        <v>52</v>
      </c>
    </row>
    <row r="2577" customFormat="false" ht="14.1" hidden="false" customHeight="true" outlineLevel="0" collapsed="false">
      <c r="A2577" s="17" t="s">
        <v>24</v>
      </c>
      <c r="B2577" s="0" t="s">
        <v>25</v>
      </c>
      <c r="C2577" s="7" t="n">
        <v>39060</v>
      </c>
      <c r="D2577" s="26" t="s">
        <v>26</v>
      </c>
      <c r="E2577" s="19" t="n">
        <v>1.11</v>
      </c>
      <c r="F2577" s="0" t="s">
        <v>27</v>
      </c>
      <c r="G2577" s="26" t="n">
        <f aca="false">YEAR(C2577)&amp;F2577</f>
        <v>0</v>
      </c>
      <c r="K2577" s="0" t="n">
        <f aca="false">VLOOKUP(F2577,$I$11061:$J$11089,2)</f>
        <v>0</v>
      </c>
      <c r="L2577" s="0" t="s">
        <v>27</v>
      </c>
    </row>
    <row r="2578" customFormat="false" ht="14.1" hidden="false" customHeight="true" outlineLevel="0" collapsed="false">
      <c r="A2578" s="17" t="s">
        <v>24</v>
      </c>
      <c r="B2578" s="0" t="s">
        <v>25</v>
      </c>
      <c r="C2578" s="7" t="n">
        <v>39060</v>
      </c>
      <c r="D2578" s="26" t="s">
        <v>28</v>
      </c>
      <c r="E2578" s="19" t="n">
        <v>2.22</v>
      </c>
      <c r="F2578" s="0" t="s">
        <v>29</v>
      </c>
      <c r="G2578" s="26" t="n">
        <f aca="false">YEAR(C2578)&amp;F2578</f>
        <v>0</v>
      </c>
      <c r="K2578" s="0" t="n">
        <f aca="false">VLOOKUP(F2578,$I$11061:$J$11089,2)</f>
        <v>0</v>
      </c>
      <c r="L2578" s="0" t="s">
        <v>29</v>
      </c>
    </row>
    <row r="2579" customFormat="false" ht="14.1" hidden="false" customHeight="true" outlineLevel="0" collapsed="false">
      <c r="A2579" s="17" t="s">
        <v>24</v>
      </c>
      <c r="B2579" s="0" t="s">
        <v>25</v>
      </c>
      <c r="C2579" s="7" t="n">
        <v>39060</v>
      </c>
      <c r="D2579" s="26" t="s">
        <v>30</v>
      </c>
      <c r="E2579" s="19" t="n">
        <v>3.33</v>
      </c>
      <c r="F2579" s="0" t="s">
        <v>29</v>
      </c>
      <c r="G2579" s="26" t="n">
        <f aca="false">YEAR(C2579)&amp;F2579</f>
        <v>0</v>
      </c>
      <c r="K2579" s="0" t="n">
        <f aca="false">VLOOKUP(F2579,$I$11061:$J$11089,2)</f>
        <v>0</v>
      </c>
      <c r="L2579" s="0" t="s">
        <v>29</v>
      </c>
    </row>
    <row r="2580" customFormat="false" ht="14.1" hidden="false" customHeight="true" outlineLevel="0" collapsed="false">
      <c r="A2580" s="17" t="s">
        <v>24</v>
      </c>
      <c r="B2580" s="0" t="s">
        <v>25</v>
      </c>
      <c r="C2580" s="7" t="n">
        <v>39060</v>
      </c>
      <c r="D2580" s="26" t="s">
        <v>32</v>
      </c>
      <c r="E2580" s="19" t="n">
        <v>4.44</v>
      </c>
      <c r="F2580" s="0" t="s">
        <v>46</v>
      </c>
      <c r="G2580" s="26" t="n">
        <f aca="false">YEAR(C2580)&amp;F2580</f>
        <v>0</v>
      </c>
      <c r="K2580" s="0" t="n">
        <f aca="false">VLOOKUP(F2580,$I$11061:$J$11089,2)</f>
        <v>0</v>
      </c>
      <c r="L2580" s="0" t="s">
        <v>46</v>
      </c>
    </row>
    <row r="2581" customFormat="false" ht="14.1" hidden="false" customHeight="true" outlineLevel="0" collapsed="false">
      <c r="A2581" s="17" t="s">
        <v>24</v>
      </c>
      <c r="B2581" s="0" t="s">
        <v>25</v>
      </c>
      <c r="C2581" s="7" t="n">
        <v>39062</v>
      </c>
      <c r="D2581" s="26" t="s">
        <v>33</v>
      </c>
      <c r="E2581" s="19" t="n">
        <v>5.55</v>
      </c>
      <c r="F2581" s="0" t="s">
        <v>27</v>
      </c>
      <c r="G2581" s="26" t="n">
        <f aca="false">YEAR(C2581)&amp;F2581</f>
        <v>0</v>
      </c>
      <c r="K2581" s="0" t="n">
        <f aca="false">VLOOKUP(F2581,$I$11061:$J$11089,2)</f>
        <v>0</v>
      </c>
      <c r="L2581" s="0" t="s">
        <v>27</v>
      </c>
    </row>
    <row r="2582" customFormat="false" ht="14.1" hidden="false" customHeight="true" outlineLevel="0" collapsed="false">
      <c r="A2582" s="17" t="s">
        <v>24</v>
      </c>
      <c r="B2582" s="0" t="s">
        <v>25</v>
      </c>
      <c r="C2582" s="7" t="n">
        <v>39062</v>
      </c>
      <c r="D2582" s="26" t="s">
        <v>35</v>
      </c>
      <c r="E2582" s="19" t="n">
        <v>6.66</v>
      </c>
      <c r="F2582" s="0" t="s">
        <v>29</v>
      </c>
      <c r="G2582" s="26" t="n">
        <f aca="false">YEAR(C2582)&amp;F2582</f>
        <v>0</v>
      </c>
      <c r="K2582" s="0" t="n">
        <f aca="false">VLOOKUP(F2582,$I$11061:$J$11089,2)</f>
        <v>0</v>
      </c>
      <c r="L2582" s="0" t="s">
        <v>29</v>
      </c>
    </row>
    <row r="2583" customFormat="false" ht="14.1" hidden="false" customHeight="true" outlineLevel="0" collapsed="false">
      <c r="A2583" s="17" t="s">
        <v>24</v>
      </c>
      <c r="B2583" s="0" t="s">
        <v>25</v>
      </c>
      <c r="C2583" s="7" t="n">
        <v>39062</v>
      </c>
      <c r="D2583" s="26" t="s">
        <v>36</v>
      </c>
      <c r="E2583" s="19" t="n">
        <v>7.77</v>
      </c>
      <c r="F2583" s="0" t="s">
        <v>52</v>
      </c>
      <c r="G2583" s="26" t="n">
        <f aca="false">YEAR(C2583)&amp;F2583</f>
        <v>0</v>
      </c>
      <c r="K2583" s="0" t="n">
        <f aca="false">VLOOKUP(F2583,$I$11061:$J$11089,2)</f>
        <v>0</v>
      </c>
      <c r="L2583" s="0" t="s">
        <v>52</v>
      </c>
    </row>
    <row r="2584" customFormat="false" ht="14.1" hidden="false" customHeight="true" outlineLevel="0" collapsed="false">
      <c r="A2584" s="17" t="s">
        <v>24</v>
      </c>
      <c r="B2584" s="0" t="s">
        <v>25</v>
      </c>
      <c r="C2584" s="7" t="n">
        <v>39062</v>
      </c>
      <c r="D2584" s="26" t="s">
        <v>38</v>
      </c>
      <c r="E2584" s="19" t="n">
        <v>8.88</v>
      </c>
      <c r="F2584" s="0" t="s">
        <v>52</v>
      </c>
      <c r="G2584" s="26" t="n">
        <f aca="false">YEAR(C2584)&amp;F2584</f>
        <v>0</v>
      </c>
      <c r="K2584" s="0" t="n">
        <f aca="false">VLOOKUP(F2584,$I$11061:$J$11089,2)</f>
        <v>0</v>
      </c>
      <c r="L2584" s="0" t="s">
        <v>52</v>
      </c>
    </row>
    <row r="2585" customFormat="false" ht="14.1" hidden="false" customHeight="true" outlineLevel="0" collapsed="false">
      <c r="A2585" s="17" t="s">
        <v>24</v>
      </c>
      <c r="B2585" s="0" t="s">
        <v>25</v>
      </c>
      <c r="C2585" s="7" t="n">
        <v>39062</v>
      </c>
      <c r="D2585" s="26" t="s">
        <v>40</v>
      </c>
      <c r="E2585" s="19" t="n">
        <v>9.99</v>
      </c>
      <c r="F2585" s="0" t="s">
        <v>52</v>
      </c>
      <c r="G2585" s="26" t="n">
        <f aca="false">YEAR(C2585)&amp;F2585</f>
        <v>0</v>
      </c>
      <c r="K2585" s="0" t="n">
        <f aca="false">VLOOKUP(F2585,$I$11061:$J$11089,2)</f>
        <v>0</v>
      </c>
      <c r="L2585" s="0" t="s">
        <v>52</v>
      </c>
    </row>
    <row r="2586" customFormat="false" ht="14.1" hidden="false" customHeight="true" outlineLevel="0" collapsed="false">
      <c r="A2586" s="17" t="s">
        <v>24</v>
      </c>
      <c r="B2586" s="0" t="s">
        <v>25</v>
      </c>
      <c r="C2586" s="7" t="n">
        <v>39062</v>
      </c>
      <c r="D2586" s="26" t="s">
        <v>26</v>
      </c>
      <c r="E2586" s="19" t="n">
        <v>1.11</v>
      </c>
      <c r="F2586" s="0" t="s">
        <v>43</v>
      </c>
      <c r="G2586" s="26" t="n">
        <f aca="false">YEAR(C2586)&amp;F2586</f>
        <v>0</v>
      </c>
      <c r="K2586" s="0" t="n">
        <f aca="false">VLOOKUP(F2586,$I$11061:$J$11089,2)</f>
        <v>0</v>
      </c>
      <c r="L2586" s="0" t="s">
        <v>43</v>
      </c>
    </row>
    <row r="2587" customFormat="false" ht="14.1" hidden="false" customHeight="true" outlineLevel="0" collapsed="false">
      <c r="A2587" s="17" t="s">
        <v>24</v>
      </c>
      <c r="B2587" s="0" t="s">
        <v>25</v>
      </c>
      <c r="C2587" s="7" t="n">
        <v>39062</v>
      </c>
      <c r="D2587" s="26" t="s">
        <v>28</v>
      </c>
      <c r="E2587" s="19" t="n">
        <v>2.22</v>
      </c>
      <c r="F2587" s="0" t="s">
        <v>41</v>
      </c>
      <c r="G2587" s="26" t="n">
        <f aca="false">YEAR(C2587)&amp;F2587</f>
        <v>0</v>
      </c>
      <c r="K2587" s="0" t="n">
        <f aca="false">VLOOKUP(F2587,$I$11061:$J$11089,2)</f>
        <v>0</v>
      </c>
      <c r="L2587" s="0" t="s">
        <v>41</v>
      </c>
    </row>
    <row r="2588" customFormat="false" ht="14.1" hidden="false" customHeight="true" outlineLevel="0" collapsed="false">
      <c r="A2588" s="17" t="s">
        <v>24</v>
      </c>
      <c r="B2588" s="0" t="s">
        <v>25</v>
      </c>
      <c r="C2588" s="7" t="n">
        <v>39063</v>
      </c>
      <c r="D2588" s="26" t="s">
        <v>30</v>
      </c>
      <c r="E2588" s="19" t="n">
        <v>3.33</v>
      </c>
      <c r="F2588" s="0" t="s">
        <v>27</v>
      </c>
      <c r="G2588" s="26" t="n">
        <f aca="false">YEAR(C2588)&amp;F2588</f>
        <v>0</v>
      </c>
      <c r="K2588" s="0" t="n">
        <f aca="false">VLOOKUP(F2588,$I$11061:$J$11089,2)</f>
        <v>0</v>
      </c>
      <c r="L2588" s="0" t="s">
        <v>27</v>
      </c>
    </row>
    <row r="2589" customFormat="false" ht="14.1" hidden="false" customHeight="true" outlineLevel="0" collapsed="false">
      <c r="A2589" s="17" t="s">
        <v>24</v>
      </c>
      <c r="B2589" s="0" t="s">
        <v>25</v>
      </c>
      <c r="C2589" s="7" t="n">
        <v>39063</v>
      </c>
      <c r="D2589" s="26" t="s">
        <v>32</v>
      </c>
      <c r="E2589" s="19" t="n">
        <v>4.44</v>
      </c>
      <c r="F2589" s="0" t="s">
        <v>37</v>
      </c>
      <c r="G2589" s="26" t="n">
        <f aca="false">YEAR(C2589)&amp;F2589</f>
        <v>0</v>
      </c>
      <c r="K2589" s="0" t="n">
        <f aca="false">VLOOKUP(F2589,$I$11061:$J$11089,2)</f>
        <v>0</v>
      </c>
      <c r="L2589" s="0" t="s">
        <v>37</v>
      </c>
    </row>
    <row r="2590" customFormat="false" ht="14.1" hidden="false" customHeight="true" outlineLevel="0" collapsed="false">
      <c r="A2590" s="17" t="s">
        <v>24</v>
      </c>
      <c r="B2590" s="0" t="s">
        <v>25</v>
      </c>
      <c r="C2590" s="7" t="n">
        <v>39063</v>
      </c>
      <c r="D2590" s="26" t="s">
        <v>33</v>
      </c>
      <c r="E2590" s="19" t="n">
        <v>5.55</v>
      </c>
      <c r="F2590" s="0" t="s">
        <v>37</v>
      </c>
      <c r="G2590" s="26" t="n">
        <f aca="false">YEAR(C2590)&amp;F2590</f>
        <v>0</v>
      </c>
      <c r="K2590" s="0" t="n">
        <f aca="false">VLOOKUP(F2590,$I$11061:$J$11089,2)</f>
        <v>0</v>
      </c>
      <c r="L2590" s="0" t="s">
        <v>37</v>
      </c>
    </row>
    <row r="2591" customFormat="false" ht="14.1" hidden="false" customHeight="true" outlineLevel="0" collapsed="false">
      <c r="A2591" s="17" t="s">
        <v>24</v>
      </c>
      <c r="B2591" s="0" t="s">
        <v>25</v>
      </c>
      <c r="C2591" s="7" t="n">
        <v>39063</v>
      </c>
      <c r="D2591" s="26" t="s">
        <v>35</v>
      </c>
      <c r="E2591" s="19" t="n">
        <v>6.66</v>
      </c>
      <c r="F2591" s="0" t="s">
        <v>29</v>
      </c>
      <c r="G2591" s="26" t="n">
        <f aca="false">YEAR(C2591)&amp;F2591</f>
        <v>0</v>
      </c>
      <c r="K2591" s="0" t="n">
        <f aca="false">VLOOKUP(F2591,$I$11061:$J$11089,2)</f>
        <v>0</v>
      </c>
      <c r="L2591" s="0" t="s">
        <v>29</v>
      </c>
    </row>
    <row r="2592" customFormat="false" ht="14.1" hidden="false" customHeight="true" outlineLevel="0" collapsed="false">
      <c r="A2592" s="17" t="s">
        <v>24</v>
      </c>
      <c r="B2592" s="0" t="s">
        <v>25</v>
      </c>
      <c r="C2592" s="7" t="n">
        <v>39063</v>
      </c>
      <c r="D2592" s="26" t="s">
        <v>36</v>
      </c>
      <c r="E2592" s="19" t="n">
        <v>7.77</v>
      </c>
      <c r="F2592" s="0" t="s">
        <v>60</v>
      </c>
      <c r="G2592" s="26" t="n">
        <f aca="false">YEAR(C2592)&amp;F2592</f>
        <v>0</v>
      </c>
      <c r="K2592" s="0" t="n">
        <f aca="false">VLOOKUP(F2592,$I$11061:$J$11089,2)</f>
        <v>0</v>
      </c>
      <c r="L2592" s="0" t="s">
        <v>60</v>
      </c>
    </row>
    <row r="2593" customFormat="false" ht="14.1" hidden="false" customHeight="true" outlineLevel="0" collapsed="false">
      <c r="A2593" s="17" t="s">
        <v>24</v>
      </c>
      <c r="B2593" s="0" t="s">
        <v>25</v>
      </c>
      <c r="C2593" s="7" t="n">
        <v>39063</v>
      </c>
      <c r="D2593" s="26" t="s">
        <v>38</v>
      </c>
      <c r="E2593" s="19" t="n">
        <v>8.88</v>
      </c>
      <c r="F2593" s="0" t="s">
        <v>57</v>
      </c>
      <c r="G2593" s="26" t="n">
        <f aca="false">YEAR(C2593)&amp;F2593</f>
        <v>0</v>
      </c>
      <c r="K2593" s="0" t="n">
        <f aca="false">VLOOKUP(F2593,$I$11061:$J$11089,2)</f>
        <v>0</v>
      </c>
      <c r="L2593" s="0" t="s">
        <v>57</v>
      </c>
    </row>
    <row r="2594" customFormat="false" ht="14.1" hidden="false" customHeight="true" outlineLevel="0" collapsed="false">
      <c r="A2594" s="17" t="s">
        <v>24</v>
      </c>
      <c r="B2594" s="0" t="s">
        <v>25</v>
      </c>
      <c r="C2594" s="7" t="n">
        <v>39063</v>
      </c>
      <c r="D2594" s="26" t="s">
        <v>40</v>
      </c>
      <c r="E2594" s="19" t="n">
        <v>9.99</v>
      </c>
      <c r="F2594" s="0" t="s">
        <v>43</v>
      </c>
      <c r="G2594" s="26" t="n">
        <f aca="false">YEAR(C2594)&amp;F2594</f>
        <v>0</v>
      </c>
      <c r="K2594" s="0" t="n">
        <f aca="false">VLOOKUP(F2594,$I$11061:$J$11089,2)</f>
        <v>0</v>
      </c>
      <c r="L2594" s="0" t="s">
        <v>43</v>
      </c>
    </row>
    <row r="2595" customFormat="false" ht="14.1" hidden="false" customHeight="true" outlineLevel="0" collapsed="false">
      <c r="A2595" s="17" t="s">
        <v>24</v>
      </c>
      <c r="B2595" s="0" t="s">
        <v>25</v>
      </c>
      <c r="C2595" s="7" t="n">
        <v>39064</v>
      </c>
      <c r="D2595" s="26" t="s">
        <v>26</v>
      </c>
      <c r="E2595" s="19" t="n">
        <v>1.11</v>
      </c>
      <c r="F2595" s="0" t="s">
        <v>42</v>
      </c>
      <c r="G2595" s="26" t="n">
        <f aca="false">YEAR(C2595)&amp;F2595</f>
        <v>0</v>
      </c>
      <c r="K2595" s="0" t="n">
        <f aca="false">VLOOKUP(F2595,$I$11061:$J$11089,2)</f>
        <v>0</v>
      </c>
      <c r="L2595" s="0" t="s">
        <v>42</v>
      </c>
    </row>
    <row r="2596" customFormat="false" ht="14.1" hidden="false" customHeight="true" outlineLevel="0" collapsed="false">
      <c r="A2596" s="17" t="s">
        <v>24</v>
      </c>
      <c r="B2596" s="0" t="s">
        <v>25</v>
      </c>
      <c r="C2596" s="7" t="n">
        <v>39064</v>
      </c>
      <c r="D2596" s="26" t="s">
        <v>28</v>
      </c>
      <c r="E2596" s="19" t="n">
        <v>2.22</v>
      </c>
      <c r="F2596" s="0" t="s">
        <v>42</v>
      </c>
      <c r="G2596" s="26" t="n">
        <f aca="false">YEAR(C2596)&amp;F2596</f>
        <v>0</v>
      </c>
      <c r="K2596" s="0" t="n">
        <f aca="false">VLOOKUP(F2596,$I$11061:$J$11089,2)</f>
        <v>0</v>
      </c>
      <c r="L2596" s="0" t="s">
        <v>42</v>
      </c>
    </row>
    <row r="2597" customFormat="false" ht="14.1" hidden="false" customHeight="true" outlineLevel="0" collapsed="false">
      <c r="A2597" s="17" t="s">
        <v>24</v>
      </c>
      <c r="B2597" s="0" t="s">
        <v>25</v>
      </c>
      <c r="C2597" s="7" t="n">
        <v>39064</v>
      </c>
      <c r="D2597" s="26" t="s">
        <v>30</v>
      </c>
      <c r="E2597" s="19" t="n">
        <v>3.33</v>
      </c>
      <c r="F2597" s="0" t="s">
        <v>48</v>
      </c>
      <c r="G2597" s="26" t="n">
        <f aca="false">YEAR(C2597)&amp;F2597</f>
        <v>0</v>
      </c>
      <c r="K2597" s="0" t="n">
        <f aca="false">VLOOKUP(F2597,$I$11061:$J$11089,2)</f>
        <v>0</v>
      </c>
      <c r="L2597" s="0" t="s">
        <v>48</v>
      </c>
    </row>
    <row r="2598" customFormat="false" ht="14.1" hidden="false" customHeight="true" outlineLevel="0" collapsed="false">
      <c r="A2598" s="17" t="s">
        <v>24</v>
      </c>
      <c r="B2598" s="0" t="s">
        <v>25</v>
      </c>
      <c r="C2598" s="7" t="n">
        <v>39064</v>
      </c>
      <c r="D2598" s="26" t="s">
        <v>32</v>
      </c>
      <c r="E2598" s="19" t="n">
        <v>4.44</v>
      </c>
      <c r="F2598" s="0" t="s">
        <v>46</v>
      </c>
      <c r="G2598" s="26" t="n">
        <f aca="false">YEAR(C2598)&amp;F2598</f>
        <v>0</v>
      </c>
      <c r="K2598" s="0" t="n">
        <f aca="false">VLOOKUP(F2598,$I$11061:$J$11089,2)</f>
        <v>0</v>
      </c>
      <c r="L2598" s="0" t="s">
        <v>46</v>
      </c>
    </row>
    <row r="2599" customFormat="false" ht="14.1" hidden="false" customHeight="true" outlineLevel="0" collapsed="false">
      <c r="A2599" s="17" t="s">
        <v>24</v>
      </c>
      <c r="B2599" s="0" t="s">
        <v>25</v>
      </c>
      <c r="C2599" s="7" t="n">
        <v>39065</v>
      </c>
      <c r="D2599" s="26" t="s">
        <v>33</v>
      </c>
      <c r="E2599" s="19" t="n">
        <v>5.55</v>
      </c>
      <c r="F2599" s="0" t="s">
        <v>57</v>
      </c>
      <c r="G2599" s="26" t="n">
        <f aca="false">YEAR(C2599)&amp;F2599</f>
        <v>0</v>
      </c>
      <c r="K2599" s="0" t="n">
        <f aca="false">VLOOKUP(F2599,$I$11061:$J$11089,2)</f>
        <v>0</v>
      </c>
      <c r="L2599" s="0" t="s">
        <v>57</v>
      </c>
    </row>
    <row r="2600" customFormat="false" ht="14.1" hidden="false" customHeight="true" outlineLevel="0" collapsed="false">
      <c r="A2600" s="17" t="s">
        <v>24</v>
      </c>
      <c r="B2600" s="0" t="s">
        <v>25</v>
      </c>
      <c r="C2600" s="7" t="n">
        <v>39065</v>
      </c>
      <c r="D2600" s="26" t="s">
        <v>35</v>
      </c>
      <c r="E2600" s="19" t="n">
        <v>6.66</v>
      </c>
      <c r="F2600" s="0" t="s">
        <v>27</v>
      </c>
      <c r="G2600" s="26" t="n">
        <f aca="false">YEAR(C2600)&amp;F2600</f>
        <v>0</v>
      </c>
      <c r="K2600" s="0" t="n">
        <f aca="false">VLOOKUP(F2600,$I$11061:$J$11089,2)</f>
        <v>0</v>
      </c>
      <c r="L2600" s="0" t="s">
        <v>27</v>
      </c>
    </row>
    <row r="2601" customFormat="false" ht="14.1" hidden="false" customHeight="true" outlineLevel="0" collapsed="false">
      <c r="A2601" s="17" t="s">
        <v>24</v>
      </c>
      <c r="B2601" s="0" t="s">
        <v>25</v>
      </c>
      <c r="C2601" s="7" t="n">
        <v>39065</v>
      </c>
      <c r="D2601" s="26" t="s">
        <v>36</v>
      </c>
      <c r="E2601" s="19" t="n">
        <v>7.77</v>
      </c>
      <c r="F2601" s="0" t="s">
        <v>29</v>
      </c>
      <c r="G2601" s="26" t="n">
        <f aca="false">YEAR(C2601)&amp;F2601</f>
        <v>0</v>
      </c>
      <c r="K2601" s="0" t="n">
        <f aca="false">VLOOKUP(F2601,$I$11061:$J$11089,2)</f>
        <v>0</v>
      </c>
      <c r="L2601" s="0" t="s">
        <v>29</v>
      </c>
    </row>
    <row r="2602" customFormat="false" ht="14.1" hidden="false" customHeight="true" outlineLevel="0" collapsed="false">
      <c r="A2602" s="17" t="s">
        <v>24</v>
      </c>
      <c r="B2602" s="0" t="s">
        <v>25</v>
      </c>
      <c r="C2602" s="7" t="n">
        <v>39065</v>
      </c>
      <c r="D2602" s="26" t="s">
        <v>38</v>
      </c>
      <c r="E2602" s="19" t="n">
        <v>8.88</v>
      </c>
      <c r="F2602" s="0" t="s">
        <v>31</v>
      </c>
      <c r="G2602" s="26" t="n">
        <f aca="false">YEAR(C2602)&amp;F2602</f>
        <v>0</v>
      </c>
      <c r="K2602" s="0" t="n">
        <f aca="false">VLOOKUP(F2602,$I$11061:$J$11089,2)</f>
        <v>0</v>
      </c>
      <c r="L2602" s="0" t="s">
        <v>31</v>
      </c>
    </row>
    <row r="2603" customFormat="false" ht="14.1" hidden="false" customHeight="true" outlineLevel="0" collapsed="false">
      <c r="A2603" s="17" t="s">
        <v>24</v>
      </c>
      <c r="B2603" s="0" t="s">
        <v>25</v>
      </c>
      <c r="C2603" s="7" t="n">
        <v>39066</v>
      </c>
      <c r="D2603" s="26" t="s">
        <v>40</v>
      </c>
      <c r="E2603" s="19" t="n">
        <v>9.99</v>
      </c>
      <c r="F2603" s="0" t="s">
        <v>29</v>
      </c>
      <c r="G2603" s="26" t="n">
        <f aca="false">YEAR(C2603)&amp;F2603</f>
        <v>0</v>
      </c>
      <c r="K2603" s="0" t="n">
        <f aca="false">VLOOKUP(F2603,$I$11061:$J$11089,2)</f>
        <v>0</v>
      </c>
      <c r="L2603" s="0" t="s">
        <v>29</v>
      </c>
    </row>
    <row r="2604" customFormat="false" ht="14.1" hidden="false" customHeight="true" outlineLevel="0" collapsed="false">
      <c r="A2604" s="17" t="s">
        <v>24</v>
      </c>
      <c r="B2604" s="0" t="s">
        <v>25</v>
      </c>
      <c r="C2604" s="7" t="n">
        <v>39066</v>
      </c>
      <c r="D2604" s="26" t="s">
        <v>26</v>
      </c>
      <c r="E2604" s="19" t="n">
        <v>1.11</v>
      </c>
      <c r="F2604" s="0" t="s">
        <v>46</v>
      </c>
      <c r="G2604" s="26" t="n">
        <f aca="false">YEAR(C2604)&amp;F2604</f>
        <v>0</v>
      </c>
      <c r="K2604" s="0" t="n">
        <f aca="false">VLOOKUP(F2604,$I$11061:$J$11089,2)</f>
        <v>0</v>
      </c>
      <c r="L2604" s="0" t="s">
        <v>46</v>
      </c>
    </row>
    <row r="2605" customFormat="false" ht="14.1" hidden="false" customHeight="true" outlineLevel="0" collapsed="false">
      <c r="A2605" s="17" t="s">
        <v>24</v>
      </c>
      <c r="B2605" s="0" t="s">
        <v>25</v>
      </c>
      <c r="C2605" s="7" t="n">
        <v>39069</v>
      </c>
      <c r="D2605" s="26" t="s">
        <v>28</v>
      </c>
      <c r="E2605" s="19" t="n">
        <v>2.22</v>
      </c>
      <c r="F2605" s="0" t="s">
        <v>27</v>
      </c>
      <c r="G2605" s="26" t="n">
        <f aca="false">YEAR(C2605)&amp;F2605</f>
        <v>0</v>
      </c>
      <c r="K2605" s="0" t="n">
        <f aca="false">VLOOKUP(F2605,$I$11061:$J$11089,2)</f>
        <v>0</v>
      </c>
      <c r="L2605" s="0" t="s">
        <v>27</v>
      </c>
    </row>
    <row r="2606" customFormat="false" ht="14.1" hidden="false" customHeight="true" outlineLevel="0" collapsed="false">
      <c r="A2606" s="17" t="s">
        <v>24</v>
      </c>
      <c r="B2606" s="0" t="s">
        <v>25</v>
      </c>
      <c r="C2606" s="7" t="n">
        <v>39069</v>
      </c>
      <c r="D2606" s="26" t="s">
        <v>30</v>
      </c>
      <c r="E2606" s="19" t="n">
        <v>3.33</v>
      </c>
      <c r="F2606" s="0" t="s">
        <v>37</v>
      </c>
      <c r="G2606" s="26" t="n">
        <f aca="false">YEAR(C2606)&amp;F2606</f>
        <v>0</v>
      </c>
      <c r="K2606" s="0" t="n">
        <f aca="false">VLOOKUP(F2606,$I$11061:$J$11089,2)</f>
        <v>0</v>
      </c>
      <c r="L2606" s="0" t="s">
        <v>37</v>
      </c>
    </row>
    <row r="2607" customFormat="false" ht="14.1" hidden="false" customHeight="true" outlineLevel="0" collapsed="false">
      <c r="A2607" s="17" t="s">
        <v>24</v>
      </c>
      <c r="B2607" s="0" t="s">
        <v>25</v>
      </c>
      <c r="C2607" s="7" t="n">
        <v>39069</v>
      </c>
      <c r="D2607" s="26" t="s">
        <v>32</v>
      </c>
      <c r="E2607" s="19" t="n">
        <v>4.44</v>
      </c>
      <c r="F2607" s="0" t="s">
        <v>50</v>
      </c>
      <c r="G2607" s="26" t="n">
        <f aca="false">YEAR(C2607)&amp;F2607</f>
        <v>0</v>
      </c>
      <c r="K2607" s="0" t="n">
        <f aca="false">VLOOKUP(F2607,$I$11061:$J$11089,2)</f>
        <v>0</v>
      </c>
      <c r="L2607" s="0" t="s">
        <v>50</v>
      </c>
    </row>
    <row r="2608" customFormat="false" ht="14.1" hidden="false" customHeight="true" outlineLevel="0" collapsed="false">
      <c r="A2608" s="17" t="s">
        <v>24</v>
      </c>
      <c r="B2608" s="0" t="s">
        <v>25</v>
      </c>
      <c r="C2608" s="7" t="n">
        <v>39070</v>
      </c>
      <c r="D2608" s="26" t="s">
        <v>33</v>
      </c>
      <c r="E2608" s="19" t="n">
        <v>5.55</v>
      </c>
      <c r="F2608" s="0" t="s">
        <v>29</v>
      </c>
      <c r="G2608" s="26" t="n">
        <f aca="false">YEAR(C2608)&amp;F2608</f>
        <v>0</v>
      </c>
      <c r="K2608" s="0" t="n">
        <f aca="false">VLOOKUP(F2608,$I$11061:$J$11089,2)</f>
        <v>0</v>
      </c>
      <c r="L2608" s="0" t="s">
        <v>29</v>
      </c>
    </row>
    <row r="2609" customFormat="false" ht="14.1" hidden="false" customHeight="true" outlineLevel="0" collapsed="false">
      <c r="A2609" s="17" t="s">
        <v>24</v>
      </c>
      <c r="B2609" s="0" t="s">
        <v>25</v>
      </c>
      <c r="C2609" s="7" t="n">
        <v>39070</v>
      </c>
      <c r="D2609" s="26" t="s">
        <v>35</v>
      </c>
      <c r="E2609" s="19" t="n">
        <v>6.66</v>
      </c>
      <c r="F2609" s="0" t="s">
        <v>52</v>
      </c>
      <c r="G2609" s="26" t="n">
        <f aca="false">YEAR(C2609)&amp;F2609</f>
        <v>0</v>
      </c>
      <c r="K2609" s="0" t="n">
        <f aca="false">VLOOKUP(F2609,$I$11061:$J$11089,2)</f>
        <v>0</v>
      </c>
      <c r="L2609" s="0" t="s">
        <v>52</v>
      </c>
    </row>
    <row r="2610" customFormat="false" ht="14.1" hidden="false" customHeight="true" outlineLevel="0" collapsed="false">
      <c r="A2610" s="17" t="s">
        <v>24</v>
      </c>
      <c r="B2610" s="0" t="s">
        <v>25</v>
      </c>
      <c r="C2610" s="7" t="n">
        <v>39072</v>
      </c>
      <c r="D2610" s="26" t="s">
        <v>26</v>
      </c>
      <c r="E2610" s="19" t="n">
        <v>1.11</v>
      </c>
      <c r="F2610" s="0" t="s">
        <v>27</v>
      </c>
      <c r="G2610" s="26" t="n">
        <f aca="false">YEAR(C2610)&amp;F2610</f>
        <v>0</v>
      </c>
      <c r="K2610" s="0" t="n">
        <f aca="false">VLOOKUP(F2610,$I$11061:$J$11089,2)</f>
        <v>0</v>
      </c>
      <c r="L2610" s="0" t="s">
        <v>27</v>
      </c>
    </row>
    <row r="2611" customFormat="false" ht="14.1" hidden="false" customHeight="true" outlineLevel="0" collapsed="false">
      <c r="A2611" s="17" t="s">
        <v>24</v>
      </c>
      <c r="B2611" s="0" t="s">
        <v>25</v>
      </c>
      <c r="C2611" s="7" t="n">
        <v>39072</v>
      </c>
      <c r="D2611" s="26" t="s">
        <v>28</v>
      </c>
      <c r="E2611" s="19" t="n">
        <v>2.22</v>
      </c>
      <c r="F2611" s="0" t="s">
        <v>29</v>
      </c>
      <c r="G2611" s="26" t="n">
        <f aca="false">YEAR(C2611)&amp;F2611</f>
        <v>0</v>
      </c>
      <c r="K2611" s="0" t="n">
        <f aca="false">VLOOKUP(F2611,$I$11061:$J$11089,2)</f>
        <v>0</v>
      </c>
      <c r="L2611" s="0" t="s">
        <v>29</v>
      </c>
    </row>
    <row r="2612" customFormat="false" ht="14.1" hidden="false" customHeight="true" outlineLevel="0" collapsed="false">
      <c r="A2612" s="17" t="s">
        <v>24</v>
      </c>
      <c r="B2612" s="0" t="s">
        <v>25</v>
      </c>
      <c r="C2612" s="7" t="n">
        <v>39072</v>
      </c>
      <c r="D2612" s="26" t="s">
        <v>30</v>
      </c>
      <c r="E2612" s="19" t="n">
        <v>3.33</v>
      </c>
      <c r="F2612" s="0" t="s">
        <v>52</v>
      </c>
      <c r="G2612" s="26" t="n">
        <f aca="false">YEAR(C2612)&amp;F2612</f>
        <v>0</v>
      </c>
      <c r="K2612" s="0" t="n">
        <f aca="false">VLOOKUP(F2612,$I$11061:$J$11089,2)</f>
        <v>0</v>
      </c>
      <c r="L2612" s="0" t="s">
        <v>52</v>
      </c>
    </row>
    <row r="2613" customFormat="false" ht="14.1" hidden="false" customHeight="true" outlineLevel="0" collapsed="false">
      <c r="A2613" s="17" t="s">
        <v>24</v>
      </c>
      <c r="B2613" s="0" t="s">
        <v>25</v>
      </c>
      <c r="C2613" s="7" t="n">
        <v>39072</v>
      </c>
      <c r="D2613" s="26" t="s">
        <v>32</v>
      </c>
      <c r="E2613" s="19" t="n">
        <v>4.44</v>
      </c>
      <c r="F2613" s="0" t="s">
        <v>52</v>
      </c>
      <c r="G2613" s="26" t="n">
        <f aca="false">YEAR(C2613)&amp;F2613</f>
        <v>0</v>
      </c>
      <c r="K2613" s="0" t="n">
        <f aca="false">VLOOKUP(F2613,$I$11061:$J$11089,2)</f>
        <v>0</v>
      </c>
      <c r="L2613" s="0" t="s">
        <v>52</v>
      </c>
    </row>
    <row r="2614" customFormat="false" ht="14.1" hidden="false" customHeight="true" outlineLevel="0" collapsed="false">
      <c r="A2614" s="17" t="s">
        <v>24</v>
      </c>
      <c r="B2614" s="0" t="s">
        <v>25</v>
      </c>
      <c r="C2614" s="7" t="n">
        <v>39072</v>
      </c>
      <c r="D2614" s="26" t="s">
        <v>33</v>
      </c>
      <c r="E2614" s="19" t="n">
        <v>5.55</v>
      </c>
      <c r="F2614" s="0" t="s">
        <v>46</v>
      </c>
      <c r="G2614" s="26" t="n">
        <f aca="false">YEAR(C2614)&amp;F2614</f>
        <v>0</v>
      </c>
      <c r="K2614" s="0" t="n">
        <f aca="false">VLOOKUP(F2614,$I$11061:$J$11089,2)</f>
        <v>0</v>
      </c>
      <c r="L2614" s="0" t="s">
        <v>46</v>
      </c>
    </row>
    <row r="2615" customFormat="false" ht="14.1" hidden="false" customHeight="true" outlineLevel="0" collapsed="false">
      <c r="A2615" s="17" t="s">
        <v>24</v>
      </c>
      <c r="B2615" s="0" t="s">
        <v>25</v>
      </c>
      <c r="C2615" s="7" t="n">
        <v>39073</v>
      </c>
      <c r="D2615" s="26" t="s">
        <v>35</v>
      </c>
      <c r="E2615" s="19" t="n">
        <v>6.66</v>
      </c>
      <c r="F2615" s="0" t="s">
        <v>27</v>
      </c>
      <c r="G2615" s="26" t="n">
        <f aca="false">YEAR(C2615)&amp;F2615</f>
        <v>0</v>
      </c>
      <c r="K2615" s="0" t="n">
        <f aca="false">VLOOKUP(F2615,$I$11061:$J$11089,2)</f>
        <v>0</v>
      </c>
      <c r="L2615" s="0" t="s">
        <v>27</v>
      </c>
    </row>
    <row r="2616" customFormat="false" ht="14.1" hidden="false" customHeight="true" outlineLevel="0" collapsed="false">
      <c r="A2616" s="17" t="s">
        <v>24</v>
      </c>
      <c r="B2616" s="0" t="s">
        <v>25</v>
      </c>
      <c r="C2616" s="7" t="n">
        <v>39073</v>
      </c>
      <c r="D2616" s="26" t="s">
        <v>36</v>
      </c>
      <c r="E2616" s="19" t="n">
        <v>7.77</v>
      </c>
      <c r="F2616" s="0" t="s">
        <v>37</v>
      </c>
      <c r="G2616" s="26" t="n">
        <f aca="false">YEAR(C2616)&amp;F2616</f>
        <v>0</v>
      </c>
      <c r="K2616" s="0" t="n">
        <f aca="false">VLOOKUP(F2616,$I$11061:$J$11089,2)</f>
        <v>0</v>
      </c>
      <c r="L2616" s="0" t="s">
        <v>37</v>
      </c>
    </row>
    <row r="2617" customFormat="false" ht="14.1" hidden="false" customHeight="true" outlineLevel="0" collapsed="false">
      <c r="A2617" s="17" t="s">
        <v>24</v>
      </c>
      <c r="B2617" s="0" t="s">
        <v>25</v>
      </c>
      <c r="C2617" s="7" t="n">
        <v>39074</v>
      </c>
      <c r="D2617" s="26" t="s">
        <v>38</v>
      </c>
      <c r="E2617" s="19" t="n">
        <v>8.88</v>
      </c>
      <c r="F2617" s="0" t="s">
        <v>27</v>
      </c>
      <c r="G2617" s="26" t="n">
        <f aca="false">YEAR(C2617)&amp;F2617</f>
        <v>0</v>
      </c>
      <c r="K2617" s="0" t="n">
        <f aca="false">VLOOKUP(F2617,$I$11061:$J$11089,2)</f>
        <v>0</v>
      </c>
      <c r="L2617" s="0" t="s">
        <v>27</v>
      </c>
    </row>
    <row r="2618" customFormat="false" ht="14.1" hidden="false" customHeight="true" outlineLevel="0" collapsed="false">
      <c r="A2618" s="17" t="s">
        <v>24</v>
      </c>
      <c r="B2618" s="0" t="s">
        <v>25</v>
      </c>
      <c r="C2618" s="7" t="n">
        <v>39074</v>
      </c>
      <c r="D2618" s="26" t="s">
        <v>40</v>
      </c>
      <c r="E2618" s="19" t="n">
        <v>9.99</v>
      </c>
      <c r="F2618" s="0" t="s">
        <v>29</v>
      </c>
      <c r="G2618" s="26" t="n">
        <f aca="false">YEAR(C2618)&amp;F2618</f>
        <v>0</v>
      </c>
      <c r="K2618" s="0" t="n">
        <f aca="false">VLOOKUP(F2618,$I$11061:$J$11089,2)</f>
        <v>0</v>
      </c>
      <c r="L2618" s="0" t="s">
        <v>29</v>
      </c>
    </row>
    <row r="2619" customFormat="false" ht="14.1" hidden="false" customHeight="true" outlineLevel="0" collapsed="false">
      <c r="A2619" s="17" t="s">
        <v>24</v>
      </c>
      <c r="B2619" s="0" t="s">
        <v>25</v>
      </c>
      <c r="C2619" s="7" t="n">
        <v>39074</v>
      </c>
      <c r="D2619" s="26" t="s">
        <v>26</v>
      </c>
      <c r="E2619" s="19" t="n">
        <v>1.11</v>
      </c>
      <c r="F2619" s="0" t="s">
        <v>52</v>
      </c>
      <c r="G2619" s="26" t="n">
        <f aca="false">YEAR(C2619)&amp;F2619</f>
        <v>0</v>
      </c>
      <c r="K2619" s="0" t="n">
        <f aca="false">VLOOKUP(F2619,$I$11061:$J$11089,2)</f>
        <v>0</v>
      </c>
      <c r="L2619" s="0" t="s">
        <v>52</v>
      </c>
    </row>
    <row r="2620" customFormat="false" ht="14.1" hidden="false" customHeight="true" outlineLevel="0" collapsed="false">
      <c r="A2620" s="17" t="s">
        <v>24</v>
      </c>
      <c r="B2620" s="0" t="s">
        <v>25</v>
      </c>
      <c r="C2620" s="7" t="n">
        <v>39076</v>
      </c>
      <c r="D2620" s="26" t="s">
        <v>28</v>
      </c>
      <c r="E2620" s="19" t="n">
        <v>2.22</v>
      </c>
      <c r="F2620" s="0" t="s">
        <v>42</v>
      </c>
      <c r="G2620" s="26" t="n">
        <f aca="false">YEAR(C2620)&amp;F2620</f>
        <v>0</v>
      </c>
      <c r="K2620" s="0" t="n">
        <f aca="false">VLOOKUP(F2620,$I$11061:$J$11089,2)</f>
        <v>0</v>
      </c>
      <c r="L2620" s="0" t="s">
        <v>42</v>
      </c>
    </row>
    <row r="2621" customFormat="false" ht="14.1" hidden="false" customHeight="true" outlineLevel="0" collapsed="false">
      <c r="A2621" s="17" t="s">
        <v>24</v>
      </c>
      <c r="B2621" s="0" t="s">
        <v>25</v>
      </c>
      <c r="C2621" s="7" t="n">
        <v>39076</v>
      </c>
      <c r="D2621" s="26" t="s">
        <v>30</v>
      </c>
      <c r="E2621" s="19" t="n">
        <v>3.33</v>
      </c>
      <c r="F2621" s="0" t="s">
        <v>27</v>
      </c>
      <c r="G2621" s="26" t="n">
        <f aca="false">YEAR(C2621)&amp;F2621</f>
        <v>0</v>
      </c>
      <c r="K2621" s="0" t="n">
        <f aca="false">VLOOKUP(F2621,$I$11061:$J$11089,2)</f>
        <v>0</v>
      </c>
      <c r="L2621" s="0" t="s">
        <v>27</v>
      </c>
    </row>
    <row r="2622" customFormat="false" ht="14.1" hidden="false" customHeight="true" outlineLevel="0" collapsed="false">
      <c r="A2622" s="17" t="s">
        <v>24</v>
      </c>
      <c r="B2622" s="0" t="s">
        <v>25</v>
      </c>
      <c r="C2622" s="7" t="n">
        <v>39076</v>
      </c>
      <c r="D2622" s="26" t="s">
        <v>32</v>
      </c>
      <c r="E2622" s="19" t="n">
        <v>4.44</v>
      </c>
      <c r="F2622" s="0" t="s">
        <v>43</v>
      </c>
      <c r="G2622" s="26" t="n">
        <f aca="false">YEAR(C2622)&amp;F2622</f>
        <v>0</v>
      </c>
      <c r="K2622" s="0" t="n">
        <f aca="false">VLOOKUP(F2622,$I$11061:$J$11089,2)</f>
        <v>0</v>
      </c>
      <c r="L2622" s="0" t="s">
        <v>43</v>
      </c>
    </row>
    <row r="2623" customFormat="false" ht="14.1" hidden="false" customHeight="true" outlineLevel="0" collapsed="false">
      <c r="A2623" s="17" t="s">
        <v>24</v>
      </c>
      <c r="B2623" s="0" t="s">
        <v>25</v>
      </c>
      <c r="C2623" s="7" t="n">
        <v>39077</v>
      </c>
      <c r="D2623" s="26" t="s">
        <v>33</v>
      </c>
      <c r="E2623" s="19" t="n">
        <v>5.55</v>
      </c>
      <c r="F2623" s="0" t="s">
        <v>27</v>
      </c>
      <c r="G2623" s="26" t="n">
        <f aca="false">YEAR(C2623)&amp;F2623</f>
        <v>0</v>
      </c>
      <c r="K2623" s="0" t="n">
        <f aca="false">VLOOKUP(F2623,$I$11061:$J$11089,2)</f>
        <v>0</v>
      </c>
      <c r="L2623" s="0" t="s">
        <v>27</v>
      </c>
    </row>
    <row r="2624" customFormat="false" ht="14.1" hidden="false" customHeight="true" outlineLevel="0" collapsed="false">
      <c r="A2624" s="17" t="s">
        <v>24</v>
      </c>
      <c r="B2624" s="0" t="s">
        <v>25</v>
      </c>
      <c r="C2624" s="7" t="n">
        <v>39077</v>
      </c>
      <c r="D2624" s="26" t="s">
        <v>35</v>
      </c>
      <c r="E2624" s="19" t="n">
        <v>6.66</v>
      </c>
      <c r="F2624" s="0" t="s">
        <v>29</v>
      </c>
      <c r="G2624" s="26" t="n">
        <f aca="false">YEAR(C2624)&amp;F2624</f>
        <v>0</v>
      </c>
      <c r="K2624" s="0" t="n">
        <f aca="false">VLOOKUP(F2624,$I$11061:$J$11089,2)</f>
        <v>0</v>
      </c>
      <c r="L2624" s="0" t="s">
        <v>29</v>
      </c>
    </row>
    <row r="2625" customFormat="false" ht="14.1" hidden="false" customHeight="true" outlineLevel="0" collapsed="false">
      <c r="A2625" s="17" t="s">
        <v>24</v>
      </c>
      <c r="B2625" s="0" t="s">
        <v>25</v>
      </c>
      <c r="C2625" s="7" t="n">
        <v>39077</v>
      </c>
      <c r="D2625" s="26" t="s">
        <v>36</v>
      </c>
      <c r="E2625" s="19" t="n">
        <v>7.77</v>
      </c>
      <c r="F2625" s="0" t="s">
        <v>52</v>
      </c>
      <c r="G2625" s="26" t="n">
        <f aca="false">YEAR(C2625)&amp;F2625</f>
        <v>0</v>
      </c>
      <c r="K2625" s="0" t="n">
        <f aca="false">VLOOKUP(F2625,$I$11061:$J$11089,2)</f>
        <v>0</v>
      </c>
      <c r="L2625" s="0" t="s">
        <v>52</v>
      </c>
    </row>
    <row r="2626" customFormat="false" ht="14.1" hidden="false" customHeight="true" outlineLevel="0" collapsed="false">
      <c r="A2626" s="17" t="s">
        <v>24</v>
      </c>
      <c r="B2626" s="0" t="s">
        <v>25</v>
      </c>
      <c r="C2626" s="7" t="n">
        <v>39077</v>
      </c>
      <c r="D2626" s="26" t="s">
        <v>38</v>
      </c>
      <c r="E2626" s="19" t="n">
        <v>8.88</v>
      </c>
      <c r="F2626" s="0" t="s">
        <v>52</v>
      </c>
      <c r="G2626" s="26" t="n">
        <f aca="false">YEAR(C2626)&amp;F2626</f>
        <v>0</v>
      </c>
      <c r="K2626" s="0" t="n">
        <f aca="false">VLOOKUP(F2626,$I$11061:$J$11089,2)</f>
        <v>0</v>
      </c>
      <c r="L2626" s="0" t="s">
        <v>52</v>
      </c>
    </row>
    <row r="2627" customFormat="false" ht="14.1" hidden="false" customHeight="true" outlineLevel="0" collapsed="false">
      <c r="A2627" s="17" t="s">
        <v>24</v>
      </c>
      <c r="B2627" s="0" t="s">
        <v>25</v>
      </c>
      <c r="C2627" s="7" t="n">
        <v>39077</v>
      </c>
      <c r="D2627" s="26" t="s">
        <v>40</v>
      </c>
      <c r="E2627" s="19" t="n">
        <v>9.99</v>
      </c>
      <c r="F2627" s="0" t="s">
        <v>31</v>
      </c>
      <c r="G2627" s="26" t="n">
        <f aca="false">YEAR(C2627)&amp;F2627</f>
        <v>0</v>
      </c>
      <c r="K2627" s="0" t="n">
        <f aca="false">VLOOKUP(F2627,$I$11061:$J$11089,2)</f>
        <v>0</v>
      </c>
      <c r="L2627" s="0" t="s">
        <v>31</v>
      </c>
    </row>
    <row r="2628" customFormat="false" ht="14.1" hidden="false" customHeight="true" outlineLevel="0" collapsed="false">
      <c r="A2628" s="17" t="s">
        <v>24</v>
      </c>
      <c r="B2628" s="0" t="s">
        <v>25</v>
      </c>
      <c r="C2628" s="7" t="n">
        <v>39077</v>
      </c>
      <c r="D2628" s="26" t="s">
        <v>26</v>
      </c>
      <c r="E2628" s="19" t="n">
        <v>1.11</v>
      </c>
      <c r="F2628" s="0" t="s">
        <v>46</v>
      </c>
      <c r="G2628" s="26" t="n">
        <f aca="false">YEAR(C2628)&amp;F2628</f>
        <v>0</v>
      </c>
      <c r="K2628" s="0" t="n">
        <f aca="false">VLOOKUP(F2628,$I$11061:$J$11089,2)</f>
        <v>0</v>
      </c>
      <c r="L2628" s="0" t="s">
        <v>46</v>
      </c>
    </row>
    <row r="2629" customFormat="false" ht="14.1" hidden="false" customHeight="true" outlineLevel="0" collapsed="false">
      <c r="A2629" s="17" t="s">
        <v>24</v>
      </c>
      <c r="B2629" s="0" t="s">
        <v>25</v>
      </c>
      <c r="C2629" s="7" t="n">
        <v>39078</v>
      </c>
      <c r="D2629" s="26" t="s">
        <v>28</v>
      </c>
      <c r="E2629" s="19" t="n">
        <v>2.22</v>
      </c>
      <c r="F2629" s="0" t="s">
        <v>45</v>
      </c>
      <c r="G2629" s="26" t="n">
        <f aca="false">YEAR(C2629)&amp;F2629</f>
        <v>0</v>
      </c>
      <c r="K2629" s="0" t="n">
        <f aca="false">VLOOKUP(F2629,$I$11061:$J$11089,2)</f>
        <v>0</v>
      </c>
      <c r="L2629" s="0" t="s">
        <v>45</v>
      </c>
    </row>
    <row r="2630" customFormat="false" ht="14.1" hidden="false" customHeight="true" outlineLevel="0" collapsed="false">
      <c r="A2630" s="17" t="s">
        <v>24</v>
      </c>
      <c r="B2630" s="0" t="s">
        <v>25</v>
      </c>
      <c r="C2630" s="7" t="n">
        <v>39078</v>
      </c>
      <c r="D2630" s="26" t="s">
        <v>30</v>
      </c>
      <c r="E2630" s="19" t="n">
        <v>3.33</v>
      </c>
      <c r="F2630" s="0" t="s">
        <v>49</v>
      </c>
      <c r="G2630" s="26" t="n">
        <f aca="false">YEAR(C2630)&amp;F2630</f>
        <v>0</v>
      </c>
      <c r="K2630" s="0" t="n">
        <f aca="false">VLOOKUP(F2630,$I$11061:$J$11089,2)</f>
        <v>0</v>
      </c>
      <c r="L2630" s="0" t="s">
        <v>49</v>
      </c>
    </row>
    <row r="2631" customFormat="false" ht="14.1" hidden="false" customHeight="true" outlineLevel="0" collapsed="false">
      <c r="A2631" s="17" t="s">
        <v>24</v>
      </c>
      <c r="B2631" s="0" t="s">
        <v>25</v>
      </c>
      <c r="C2631" s="7" t="n">
        <v>39078</v>
      </c>
      <c r="D2631" s="26" t="s">
        <v>32</v>
      </c>
      <c r="E2631" s="19" t="n">
        <v>4.44</v>
      </c>
      <c r="F2631" s="0" t="s">
        <v>41</v>
      </c>
      <c r="G2631" s="26" t="n">
        <f aca="false">YEAR(C2631)&amp;F2631</f>
        <v>0</v>
      </c>
      <c r="K2631" s="0" t="n">
        <f aca="false">VLOOKUP(F2631,$I$11061:$J$11089,2)</f>
        <v>0</v>
      </c>
      <c r="L2631" s="0" t="s">
        <v>41</v>
      </c>
    </row>
    <row r="2632" customFormat="false" ht="14.1" hidden="false" customHeight="true" outlineLevel="0" collapsed="false">
      <c r="A2632" s="17" t="s">
        <v>24</v>
      </c>
      <c r="B2632" s="0" t="s">
        <v>25</v>
      </c>
      <c r="C2632" s="7" t="n">
        <v>39078</v>
      </c>
      <c r="D2632" s="26" t="s">
        <v>33</v>
      </c>
      <c r="E2632" s="19" t="n">
        <v>5.55</v>
      </c>
      <c r="F2632" s="0" t="s">
        <v>31</v>
      </c>
      <c r="G2632" s="26" t="n">
        <f aca="false">YEAR(C2632)&amp;F2632</f>
        <v>0</v>
      </c>
      <c r="K2632" s="0" t="n">
        <f aca="false">VLOOKUP(F2632,$I$11061:$J$11089,2)</f>
        <v>0</v>
      </c>
      <c r="L2632" s="0" t="s">
        <v>31</v>
      </c>
    </row>
    <row r="2633" customFormat="false" ht="14.1" hidden="false" customHeight="true" outlineLevel="0" collapsed="false">
      <c r="A2633" s="17" t="s">
        <v>24</v>
      </c>
      <c r="B2633" s="0" t="s">
        <v>25</v>
      </c>
      <c r="C2633" s="7" t="n">
        <v>39078</v>
      </c>
      <c r="D2633" s="26" t="s">
        <v>35</v>
      </c>
      <c r="E2633" s="19" t="n">
        <v>6.66</v>
      </c>
      <c r="F2633" s="0" t="s">
        <v>31</v>
      </c>
      <c r="G2633" s="26" t="n">
        <f aca="false">YEAR(C2633)&amp;F2633</f>
        <v>0</v>
      </c>
      <c r="K2633" s="0" t="n">
        <f aca="false">VLOOKUP(F2633,$I$11061:$J$11089,2)</f>
        <v>0</v>
      </c>
      <c r="L2633" s="0" t="s">
        <v>31</v>
      </c>
    </row>
    <row r="2634" customFormat="false" ht="14.1" hidden="false" customHeight="true" outlineLevel="0" collapsed="false">
      <c r="A2634" s="17" t="s">
        <v>24</v>
      </c>
      <c r="B2634" s="0" t="s">
        <v>25</v>
      </c>
      <c r="C2634" s="7" t="n">
        <v>39078</v>
      </c>
      <c r="D2634" s="26" t="s">
        <v>36</v>
      </c>
      <c r="E2634" s="19" t="n">
        <v>7.77</v>
      </c>
      <c r="F2634" s="0" t="s">
        <v>31</v>
      </c>
      <c r="G2634" s="26" t="n">
        <f aca="false">YEAR(C2634)&amp;F2634</f>
        <v>0</v>
      </c>
      <c r="K2634" s="0" t="n">
        <f aca="false">VLOOKUP(F2634,$I$11061:$J$11089,2)</f>
        <v>0</v>
      </c>
      <c r="L2634" s="0" t="s">
        <v>31</v>
      </c>
    </row>
    <row r="2635" customFormat="false" ht="14.1" hidden="false" customHeight="true" outlineLevel="0" collapsed="false">
      <c r="A2635" s="17" t="s">
        <v>24</v>
      </c>
      <c r="B2635" s="0" t="s">
        <v>25</v>
      </c>
      <c r="C2635" s="7" t="n">
        <v>39079</v>
      </c>
      <c r="D2635" s="26" t="s">
        <v>38</v>
      </c>
      <c r="E2635" s="19" t="n">
        <v>8.88</v>
      </c>
      <c r="F2635" s="0" t="s">
        <v>44</v>
      </c>
      <c r="G2635" s="26" t="n">
        <f aca="false">YEAR(C2635)&amp;F2635</f>
        <v>0</v>
      </c>
      <c r="K2635" s="0" t="n">
        <f aca="false">VLOOKUP(F2635,$I$11061:$J$11089,2)</f>
        <v>0</v>
      </c>
      <c r="L2635" s="0" t="s">
        <v>44</v>
      </c>
    </row>
    <row r="2636" customFormat="false" ht="14.1" hidden="false" customHeight="true" outlineLevel="0" collapsed="false">
      <c r="A2636" s="17" t="s">
        <v>24</v>
      </c>
      <c r="B2636" s="0" t="s">
        <v>25</v>
      </c>
      <c r="C2636" s="7" t="n">
        <v>39079</v>
      </c>
      <c r="D2636" s="26" t="s">
        <v>40</v>
      </c>
      <c r="E2636" s="19" t="n">
        <v>9.99</v>
      </c>
      <c r="F2636" s="0" t="s">
        <v>27</v>
      </c>
      <c r="G2636" s="26" t="n">
        <f aca="false">YEAR(C2636)&amp;F2636</f>
        <v>0</v>
      </c>
      <c r="K2636" s="0" t="n">
        <f aca="false">VLOOKUP(F2636,$I$11061:$J$11089,2)</f>
        <v>0</v>
      </c>
      <c r="L2636" s="0" t="s">
        <v>27</v>
      </c>
    </row>
    <row r="2637" customFormat="false" ht="14.1" hidden="false" customHeight="true" outlineLevel="0" collapsed="false">
      <c r="A2637" s="17" t="s">
        <v>24</v>
      </c>
      <c r="B2637" s="0" t="s">
        <v>25</v>
      </c>
      <c r="C2637" s="7" t="n">
        <v>39079</v>
      </c>
      <c r="D2637" s="26" t="s">
        <v>26</v>
      </c>
      <c r="E2637" s="19" t="n">
        <v>1.11</v>
      </c>
      <c r="F2637" s="0" t="s">
        <v>29</v>
      </c>
      <c r="G2637" s="26" t="n">
        <f aca="false">YEAR(C2637)&amp;F2637</f>
        <v>0</v>
      </c>
      <c r="K2637" s="0" t="n">
        <f aca="false">VLOOKUP(F2637,$I$11061:$J$11089,2)</f>
        <v>0</v>
      </c>
      <c r="L2637" s="0" t="s">
        <v>29</v>
      </c>
    </row>
    <row r="2638" customFormat="false" ht="14.1" hidden="false" customHeight="true" outlineLevel="0" collapsed="false">
      <c r="A2638" s="17" t="s">
        <v>24</v>
      </c>
      <c r="B2638" s="0" t="s">
        <v>25</v>
      </c>
      <c r="C2638" s="7" t="n">
        <v>39079</v>
      </c>
      <c r="D2638" s="26" t="s">
        <v>28</v>
      </c>
      <c r="E2638" s="19" t="n">
        <v>2.22</v>
      </c>
      <c r="F2638" s="0" t="s">
        <v>46</v>
      </c>
      <c r="G2638" s="26" t="n">
        <f aca="false">YEAR(C2638)&amp;F2638</f>
        <v>0</v>
      </c>
      <c r="K2638" s="0" t="n">
        <f aca="false">VLOOKUP(F2638,$I$11061:$J$11089,2)</f>
        <v>0</v>
      </c>
      <c r="L2638" s="0" t="s">
        <v>46</v>
      </c>
    </row>
    <row r="2639" customFormat="false" ht="14.1" hidden="false" customHeight="true" outlineLevel="0" collapsed="false">
      <c r="A2639" s="17" t="s">
        <v>24</v>
      </c>
      <c r="B2639" s="0" t="s">
        <v>25</v>
      </c>
      <c r="C2639" s="7" t="n">
        <v>39080</v>
      </c>
      <c r="D2639" s="26" t="s">
        <v>30</v>
      </c>
      <c r="E2639" s="19" t="n">
        <v>3.33</v>
      </c>
      <c r="F2639" s="0" t="s">
        <v>52</v>
      </c>
      <c r="G2639" s="26" t="n">
        <f aca="false">YEAR(C2639)&amp;F2639</f>
        <v>0</v>
      </c>
      <c r="K2639" s="0" t="n">
        <f aca="false">VLOOKUP(F2639,$I$11061:$J$11089,2)</f>
        <v>0</v>
      </c>
      <c r="L2639" s="0" t="s">
        <v>52</v>
      </c>
    </row>
    <row r="2640" customFormat="false" ht="14.1" hidden="false" customHeight="true" outlineLevel="0" collapsed="false">
      <c r="A2640" s="17" t="s">
        <v>24</v>
      </c>
      <c r="B2640" s="0" t="s">
        <v>25</v>
      </c>
      <c r="C2640" s="7" t="n">
        <v>39080</v>
      </c>
      <c r="D2640" s="26" t="s">
        <v>32</v>
      </c>
      <c r="E2640" s="19" t="n">
        <v>4.44</v>
      </c>
      <c r="F2640" s="0" t="s">
        <v>31</v>
      </c>
      <c r="G2640" s="26" t="n">
        <f aca="false">YEAR(C2640)&amp;F2640</f>
        <v>0</v>
      </c>
      <c r="K2640" s="0" t="n">
        <f aca="false">VLOOKUP(F2640,$I$11061:$J$11089,2)</f>
        <v>0</v>
      </c>
      <c r="L2640" s="0" t="s">
        <v>31</v>
      </c>
    </row>
    <row r="2641" customFormat="false" ht="14.1" hidden="false" customHeight="true" outlineLevel="0" collapsed="false">
      <c r="A2641" s="17" t="s">
        <v>24</v>
      </c>
      <c r="B2641" s="0" t="s">
        <v>25</v>
      </c>
      <c r="C2641" s="7" t="n">
        <v>39081</v>
      </c>
      <c r="D2641" s="26" t="s">
        <v>33</v>
      </c>
      <c r="E2641" s="19" t="n">
        <v>5.55</v>
      </c>
      <c r="F2641" s="0" t="s">
        <v>29</v>
      </c>
      <c r="G2641" s="26" t="n">
        <f aca="false">YEAR(C2641)&amp;F2641</f>
        <v>0</v>
      </c>
      <c r="K2641" s="0" t="n">
        <f aca="false">VLOOKUP(F2641,$I$11061:$J$11089,2)</f>
        <v>0</v>
      </c>
      <c r="L2641" s="0" t="s">
        <v>29</v>
      </c>
    </row>
    <row r="2642" customFormat="false" ht="14.1" hidden="false" customHeight="true" outlineLevel="0" collapsed="false">
      <c r="A2642" s="17" t="s">
        <v>24</v>
      </c>
      <c r="B2642" s="0" t="s">
        <v>25</v>
      </c>
      <c r="C2642" s="7" t="n">
        <v>39081</v>
      </c>
      <c r="D2642" s="26" t="s">
        <v>35</v>
      </c>
      <c r="E2642" s="19" t="n">
        <v>6.66</v>
      </c>
      <c r="F2642" s="0" t="s">
        <v>52</v>
      </c>
      <c r="G2642" s="26" t="n">
        <f aca="false">YEAR(C2642)&amp;F2642</f>
        <v>0</v>
      </c>
      <c r="K2642" s="0" t="n">
        <f aca="false">VLOOKUP(F2642,$I$11061:$J$11089,2)</f>
        <v>0</v>
      </c>
      <c r="L2642" s="0" t="s">
        <v>52</v>
      </c>
    </row>
    <row r="2643" customFormat="false" ht="14.1" hidden="false" customHeight="true" outlineLevel="0" collapsed="false">
      <c r="A2643" s="17" t="s">
        <v>24</v>
      </c>
      <c r="B2643" s="0" t="s">
        <v>25</v>
      </c>
      <c r="C2643" s="7" t="n">
        <v>39082</v>
      </c>
      <c r="D2643" s="26" t="s">
        <v>36</v>
      </c>
      <c r="E2643" s="19" t="n">
        <v>7.77</v>
      </c>
      <c r="F2643" s="0" t="s">
        <v>56</v>
      </c>
      <c r="G2643" s="26" t="n">
        <f aca="false">YEAR(C2643)&amp;F2643</f>
        <v>0</v>
      </c>
      <c r="K2643" s="0" t="n">
        <f aca="false">VLOOKUP(F2643,$I$11061:$J$11089,2)</f>
        <v>0</v>
      </c>
      <c r="L2643" s="0" t="s">
        <v>56</v>
      </c>
    </row>
    <row r="2644" customFormat="false" ht="14.1" hidden="false" customHeight="true" outlineLevel="0" collapsed="false">
      <c r="A2644" s="17" t="s">
        <v>24</v>
      </c>
      <c r="B2644" s="0" t="s">
        <v>25</v>
      </c>
      <c r="C2644" s="7" t="n">
        <v>39082</v>
      </c>
      <c r="D2644" s="26" t="s">
        <v>38</v>
      </c>
      <c r="E2644" s="19" t="n">
        <v>8.88</v>
      </c>
      <c r="F2644" s="0" t="s">
        <v>56</v>
      </c>
      <c r="G2644" s="26" t="n">
        <f aca="false">YEAR(C2644)&amp;F2644</f>
        <v>0</v>
      </c>
      <c r="K2644" s="0" t="n">
        <f aca="false">VLOOKUP(F2644,$I$11061:$J$11089,2)</f>
        <v>0</v>
      </c>
      <c r="L2644" s="0" t="s">
        <v>56</v>
      </c>
    </row>
    <row r="2645" customFormat="false" ht="14.1" hidden="false" customHeight="true" outlineLevel="0" collapsed="false">
      <c r="A2645" s="17" t="s">
        <v>24</v>
      </c>
      <c r="B2645" s="0" t="s">
        <v>25</v>
      </c>
      <c r="C2645" s="7" t="n">
        <v>39082</v>
      </c>
      <c r="D2645" s="26" t="s">
        <v>40</v>
      </c>
      <c r="E2645" s="19" t="n">
        <v>9.99</v>
      </c>
      <c r="F2645" s="0" t="s">
        <v>56</v>
      </c>
      <c r="G2645" s="26" t="n">
        <f aca="false">YEAR(C2645)&amp;F2645</f>
        <v>0</v>
      </c>
      <c r="K2645" s="0" t="n">
        <f aca="false">VLOOKUP(F2645,$I$11061:$J$11089,2)</f>
        <v>0</v>
      </c>
      <c r="L2645" s="0" t="s">
        <v>56</v>
      </c>
    </row>
    <row r="2646" customFormat="false" ht="14.1" hidden="false" customHeight="true" outlineLevel="0" collapsed="false">
      <c r="A2646" s="17" t="s">
        <v>24</v>
      </c>
      <c r="B2646" s="0" t="s">
        <v>25</v>
      </c>
      <c r="C2646" s="7" t="n">
        <v>39083</v>
      </c>
      <c r="D2646" s="26" t="s">
        <v>26</v>
      </c>
      <c r="E2646" s="19" t="n">
        <v>1.11</v>
      </c>
      <c r="F2646" s="0" t="s">
        <v>27</v>
      </c>
      <c r="G2646" s="26" t="n">
        <f aca="false">YEAR(C2646)&amp;F2646</f>
        <v>0</v>
      </c>
      <c r="K2646" s="0" t="n">
        <f aca="false">VLOOKUP(F2646,$I$11061:$J$11089,2)</f>
        <v>0</v>
      </c>
      <c r="L2646" s="0" t="s">
        <v>27</v>
      </c>
    </row>
    <row r="2647" customFormat="false" ht="14.1" hidden="false" customHeight="true" outlineLevel="0" collapsed="false">
      <c r="A2647" s="17" t="s">
        <v>24</v>
      </c>
      <c r="B2647" s="0" t="s">
        <v>25</v>
      </c>
      <c r="C2647" s="7" t="n">
        <v>39083</v>
      </c>
      <c r="D2647" s="26" t="s">
        <v>28</v>
      </c>
      <c r="E2647" s="19" t="n">
        <v>2.22</v>
      </c>
      <c r="F2647" s="0" t="s">
        <v>27</v>
      </c>
      <c r="G2647" s="26" t="n">
        <f aca="false">YEAR(C2647)&amp;F2647</f>
        <v>0</v>
      </c>
      <c r="K2647" s="0" t="n">
        <f aca="false">VLOOKUP(F2647,$I$11061:$J$11089,2)</f>
        <v>0</v>
      </c>
      <c r="L2647" s="0" t="s">
        <v>27</v>
      </c>
    </row>
    <row r="2648" customFormat="false" ht="14.1" hidden="false" customHeight="true" outlineLevel="0" collapsed="false">
      <c r="A2648" s="17" t="s">
        <v>24</v>
      </c>
      <c r="B2648" s="0" t="s">
        <v>25</v>
      </c>
      <c r="C2648" s="7" t="n">
        <v>39084</v>
      </c>
      <c r="D2648" s="26" t="s">
        <v>30</v>
      </c>
      <c r="E2648" s="19" t="n">
        <v>3.33</v>
      </c>
      <c r="F2648" s="0" t="s">
        <v>29</v>
      </c>
      <c r="G2648" s="26" t="n">
        <f aca="false">YEAR(C2648)&amp;F2648</f>
        <v>0</v>
      </c>
      <c r="K2648" s="0" t="n">
        <f aca="false">VLOOKUP(F2648,$I$11061:$J$11089,2)</f>
        <v>0</v>
      </c>
      <c r="L2648" s="0" t="s">
        <v>29</v>
      </c>
    </row>
    <row r="2649" customFormat="false" ht="14.1" hidden="false" customHeight="true" outlineLevel="0" collapsed="false">
      <c r="A2649" s="17" t="s">
        <v>24</v>
      </c>
      <c r="B2649" s="0" t="s">
        <v>25</v>
      </c>
      <c r="C2649" s="7" t="n">
        <v>39084</v>
      </c>
      <c r="D2649" s="26" t="s">
        <v>32</v>
      </c>
      <c r="E2649" s="19" t="n">
        <v>4.44</v>
      </c>
      <c r="F2649" s="0" t="s">
        <v>46</v>
      </c>
      <c r="G2649" s="26" t="n">
        <f aca="false">YEAR(C2649)&amp;F2649</f>
        <v>0</v>
      </c>
      <c r="K2649" s="0" t="n">
        <f aca="false">VLOOKUP(F2649,$I$11061:$J$11089,2)</f>
        <v>0</v>
      </c>
      <c r="L2649" s="0" t="s">
        <v>46</v>
      </c>
    </row>
    <row r="2650" customFormat="false" ht="14.1" hidden="false" customHeight="true" outlineLevel="0" collapsed="false">
      <c r="A2650" s="17" t="s">
        <v>24</v>
      </c>
      <c r="B2650" s="0" t="s">
        <v>25</v>
      </c>
      <c r="C2650" s="7" t="n">
        <v>39085</v>
      </c>
      <c r="D2650" s="26" t="s">
        <v>33</v>
      </c>
      <c r="E2650" s="19" t="n">
        <v>5.55</v>
      </c>
      <c r="F2650" s="0" t="s">
        <v>34</v>
      </c>
      <c r="G2650" s="26" t="n">
        <f aca="false">YEAR(C2650)&amp;F2650</f>
        <v>0</v>
      </c>
      <c r="K2650" s="0" t="n">
        <f aca="false">VLOOKUP(F2650,$I$11061:$J$11089,2)</f>
        <v>0</v>
      </c>
      <c r="L2650" s="0" t="s">
        <v>34</v>
      </c>
    </row>
    <row r="2651" customFormat="false" ht="14.1" hidden="false" customHeight="true" outlineLevel="0" collapsed="false">
      <c r="A2651" s="17" t="s">
        <v>24</v>
      </c>
      <c r="B2651" s="0" t="s">
        <v>25</v>
      </c>
      <c r="C2651" s="7" t="n">
        <v>39086</v>
      </c>
      <c r="D2651" s="26" t="s">
        <v>35</v>
      </c>
      <c r="E2651" s="19" t="n">
        <v>6.66</v>
      </c>
      <c r="F2651" s="0" t="s">
        <v>27</v>
      </c>
      <c r="G2651" s="26" t="n">
        <f aca="false">YEAR(C2651)&amp;F2651</f>
        <v>0</v>
      </c>
      <c r="K2651" s="0" t="n">
        <f aca="false">VLOOKUP(F2651,$I$11061:$J$11089,2)</f>
        <v>0</v>
      </c>
      <c r="L2651" s="0" t="s">
        <v>27</v>
      </c>
    </row>
    <row r="2652" customFormat="false" ht="14.1" hidden="false" customHeight="true" outlineLevel="0" collapsed="false">
      <c r="A2652" s="17" t="s">
        <v>24</v>
      </c>
      <c r="B2652" s="0" t="s">
        <v>25</v>
      </c>
      <c r="C2652" s="7" t="n">
        <v>39086</v>
      </c>
      <c r="D2652" s="26" t="s">
        <v>26</v>
      </c>
      <c r="E2652" s="19" t="n">
        <v>1.11</v>
      </c>
      <c r="F2652" s="0" t="s">
        <v>29</v>
      </c>
      <c r="G2652" s="26" t="n">
        <f aca="false">YEAR(C2652)&amp;F2652</f>
        <v>0</v>
      </c>
      <c r="K2652" s="0" t="n">
        <f aca="false">VLOOKUP(F2652,$I$11061:$J$11089,2)</f>
        <v>0</v>
      </c>
      <c r="L2652" s="0" t="s">
        <v>29</v>
      </c>
    </row>
    <row r="2653" customFormat="false" ht="14.1" hidden="false" customHeight="true" outlineLevel="0" collapsed="false">
      <c r="A2653" s="17" t="s">
        <v>24</v>
      </c>
      <c r="B2653" s="0" t="s">
        <v>25</v>
      </c>
      <c r="C2653" s="7" t="n">
        <v>39086</v>
      </c>
      <c r="D2653" s="26" t="s">
        <v>28</v>
      </c>
      <c r="E2653" s="19" t="n">
        <v>2.22</v>
      </c>
      <c r="F2653" s="0" t="s">
        <v>49</v>
      </c>
      <c r="G2653" s="26" t="n">
        <f aca="false">YEAR(C2653)&amp;F2653</f>
        <v>0</v>
      </c>
      <c r="K2653" s="0" t="n">
        <f aca="false">VLOOKUP(F2653,$I$11061:$J$11089,2)</f>
        <v>0</v>
      </c>
      <c r="L2653" s="0" t="s">
        <v>49</v>
      </c>
    </row>
    <row r="2654" customFormat="false" ht="14.1" hidden="false" customHeight="true" outlineLevel="0" collapsed="false">
      <c r="A2654" s="17" t="s">
        <v>24</v>
      </c>
      <c r="B2654" s="0" t="s">
        <v>25</v>
      </c>
      <c r="C2654" s="7" t="n">
        <v>39086</v>
      </c>
      <c r="D2654" s="26" t="s">
        <v>30</v>
      </c>
      <c r="E2654" s="19" t="n">
        <v>3.33</v>
      </c>
      <c r="F2654" s="0" t="s">
        <v>43</v>
      </c>
      <c r="G2654" s="26" t="n">
        <f aca="false">YEAR(C2654)&amp;F2654</f>
        <v>0</v>
      </c>
      <c r="K2654" s="0" t="n">
        <f aca="false">VLOOKUP(F2654,$I$11061:$J$11089,2)</f>
        <v>0</v>
      </c>
      <c r="L2654" s="0" t="s">
        <v>43</v>
      </c>
    </row>
    <row r="2655" customFormat="false" ht="14.1" hidden="false" customHeight="true" outlineLevel="0" collapsed="false">
      <c r="A2655" s="17" t="s">
        <v>24</v>
      </c>
      <c r="B2655" s="0" t="s">
        <v>25</v>
      </c>
      <c r="C2655" s="7" t="n">
        <v>39087</v>
      </c>
      <c r="D2655" s="26" t="s">
        <v>32</v>
      </c>
      <c r="E2655" s="19" t="n">
        <v>4.44</v>
      </c>
      <c r="F2655" s="0" t="s">
        <v>27</v>
      </c>
      <c r="G2655" s="26" t="n">
        <f aca="false">YEAR(C2655)&amp;F2655</f>
        <v>0</v>
      </c>
      <c r="K2655" s="0" t="n">
        <f aca="false">VLOOKUP(F2655,$I$11061:$J$11089,2)</f>
        <v>0</v>
      </c>
      <c r="L2655" s="0" t="s">
        <v>27</v>
      </c>
    </row>
    <row r="2656" customFormat="false" ht="14.1" hidden="false" customHeight="true" outlineLevel="0" collapsed="false">
      <c r="A2656" s="17" t="s">
        <v>24</v>
      </c>
      <c r="B2656" s="0" t="s">
        <v>25</v>
      </c>
      <c r="C2656" s="7" t="n">
        <v>39087</v>
      </c>
      <c r="D2656" s="26" t="s">
        <v>33</v>
      </c>
      <c r="E2656" s="19" t="n">
        <v>5.55</v>
      </c>
      <c r="F2656" s="0" t="s">
        <v>29</v>
      </c>
      <c r="G2656" s="26" t="n">
        <f aca="false">YEAR(C2656)&amp;F2656</f>
        <v>0</v>
      </c>
      <c r="K2656" s="0" t="n">
        <f aca="false">VLOOKUP(F2656,$I$11061:$J$11089,2)</f>
        <v>0</v>
      </c>
      <c r="L2656" s="0" t="s">
        <v>29</v>
      </c>
    </row>
    <row r="2657" customFormat="false" ht="14.1" hidden="false" customHeight="true" outlineLevel="0" collapsed="false">
      <c r="A2657" s="17" t="s">
        <v>24</v>
      </c>
      <c r="B2657" s="0" t="s">
        <v>25</v>
      </c>
      <c r="C2657" s="7" t="n">
        <v>39087</v>
      </c>
      <c r="D2657" s="26" t="s">
        <v>35</v>
      </c>
      <c r="E2657" s="19" t="n">
        <v>6.66</v>
      </c>
      <c r="F2657" s="0" t="s">
        <v>52</v>
      </c>
      <c r="G2657" s="26" t="n">
        <f aca="false">YEAR(C2657)&amp;F2657</f>
        <v>0</v>
      </c>
      <c r="K2657" s="0" t="n">
        <f aca="false">VLOOKUP(F2657,$I$11061:$J$11089,2)</f>
        <v>0</v>
      </c>
      <c r="L2657" s="0" t="s">
        <v>52</v>
      </c>
    </row>
    <row r="2658" customFormat="false" ht="14.1" hidden="false" customHeight="true" outlineLevel="0" collapsed="false">
      <c r="A2658" s="17" t="s">
        <v>24</v>
      </c>
      <c r="B2658" s="0" t="s">
        <v>25</v>
      </c>
      <c r="C2658" s="7" t="n">
        <v>39087</v>
      </c>
      <c r="D2658" s="26" t="s">
        <v>36</v>
      </c>
      <c r="E2658" s="19" t="n">
        <v>7.77</v>
      </c>
      <c r="F2658" s="0" t="s">
        <v>46</v>
      </c>
      <c r="G2658" s="26" t="n">
        <f aca="false">YEAR(C2658)&amp;F2658</f>
        <v>0</v>
      </c>
      <c r="K2658" s="0" t="n">
        <f aca="false">VLOOKUP(F2658,$I$11061:$J$11089,2)</f>
        <v>0</v>
      </c>
      <c r="L2658" s="0" t="s">
        <v>46</v>
      </c>
    </row>
    <row r="2659" customFormat="false" ht="14.1" hidden="false" customHeight="true" outlineLevel="0" collapsed="false">
      <c r="A2659" s="17" t="s">
        <v>24</v>
      </c>
      <c r="B2659" s="0" t="s">
        <v>25</v>
      </c>
      <c r="C2659" s="7" t="n">
        <v>39089</v>
      </c>
      <c r="D2659" s="26" t="s">
        <v>38</v>
      </c>
      <c r="E2659" s="19" t="n">
        <v>8.88</v>
      </c>
      <c r="F2659" s="0" t="s">
        <v>57</v>
      </c>
      <c r="G2659" s="26" t="n">
        <f aca="false">YEAR(C2659)&amp;F2659</f>
        <v>0</v>
      </c>
      <c r="K2659" s="0" t="n">
        <f aca="false">VLOOKUP(F2659,$I$11061:$J$11089,2)</f>
        <v>0</v>
      </c>
      <c r="L2659" s="0" t="s">
        <v>57</v>
      </c>
    </row>
    <row r="2660" customFormat="false" ht="14.1" hidden="false" customHeight="true" outlineLevel="0" collapsed="false">
      <c r="A2660" s="17" t="s">
        <v>24</v>
      </c>
      <c r="B2660" s="0" t="s">
        <v>25</v>
      </c>
      <c r="C2660" s="7" t="n">
        <v>39089</v>
      </c>
      <c r="D2660" s="26" t="s">
        <v>40</v>
      </c>
      <c r="E2660" s="19" t="n">
        <v>9.99</v>
      </c>
      <c r="F2660" s="0" t="s">
        <v>37</v>
      </c>
      <c r="G2660" s="26" t="n">
        <f aca="false">YEAR(C2660)&amp;F2660</f>
        <v>0</v>
      </c>
      <c r="K2660" s="0" t="n">
        <f aca="false">VLOOKUP(F2660,$I$11061:$J$11089,2)</f>
        <v>0</v>
      </c>
      <c r="L2660" s="0" t="s">
        <v>37</v>
      </c>
    </row>
    <row r="2661" customFormat="false" ht="14.1" hidden="false" customHeight="true" outlineLevel="0" collapsed="false">
      <c r="A2661" s="17" t="s">
        <v>24</v>
      </c>
      <c r="B2661" s="0" t="s">
        <v>25</v>
      </c>
      <c r="C2661" s="7" t="n">
        <v>39089</v>
      </c>
      <c r="D2661" s="26" t="s">
        <v>26</v>
      </c>
      <c r="E2661" s="19" t="n">
        <v>1.11</v>
      </c>
      <c r="F2661" s="0" t="s">
        <v>29</v>
      </c>
      <c r="G2661" s="26" t="n">
        <f aca="false">YEAR(C2661)&amp;F2661</f>
        <v>0</v>
      </c>
      <c r="K2661" s="0" t="n">
        <f aca="false">VLOOKUP(F2661,$I$11061:$J$11089,2)</f>
        <v>0</v>
      </c>
      <c r="L2661" s="0" t="s">
        <v>29</v>
      </c>
    </row>
    <row r="2662" customFormat="false" ht="14.1" hidden="false" customHeight="true" outlineLevel="0" collapsed="false">
      <c r="A2662" s="17" t="s">
        <v>24</v>
      </c>
      <c r="B2662" s="0" t="s">
        <v>25</v>
      </c>
      <c r="C2662" s="7" t="n">
        <v>39089</v>
      </c>
      <c r="D2662" s="26" t="s">
        <v>28</v>
      </c>
      <c r="E2662" s="19" t="n">
        <v>2.22</v>
      </c>
      <c r="F2662" s="0" t="s">
        <v>52</v>
      </c>
      <c r="G2662" s="26" t="n">
        <f aca="false">YEAR(C2662)&amp;F2662</f>
        <v>0</v>
      </c>
      <c r="K2662" s="0" t="n">
        <f aca="false">VLOOKUP(F2662,$I$11061:$J$11089,2)</f>
        <v>0</v>
      </c>
      <c r="L2662" s="0" t="s">
        <v>52</v>
      </c>
    </row>
    <row r="2663" customFormat="false" ht="14.1" hidden="false" customHeight="true" outlineLevel="0" collapsed="false">
      <c r="A2663" s="17" t="s">
        <v>24</v>
      </c>
      <c r="B2663" s="0" t="s">
        <v>25</v>
      </c>
      <c r="C2663" s="7" t="n">
        <v>39091</v>
      </c>
      <c r="D2663" s="26" t="s">
        <v>30</v>
      </c>
      <c r="E2663" s="19" t="n">
        <v>3.33</v>
      </c>
      <c r="F2663" s="0" t="s">
        <v>27</v>
      </c>
      <c r="G2663" s="26" t="n">
        <f aca="false">YEAR(C2663)&amp;F2663</f>
        <v>0</v>
      </c>
      <c r="K2663" s="0" t="n">
        <f aca="false">VLOOKUP(F2663,$I$11061:$J$11089,2)</f>
        <v>0</v>
      </c>
      <c r="L2663" s="0" t="s">
        <v>27</v>
      </c>
    </row>
    <row r="2664" customFormat="false" ht="14.1" hidden="false" customHeight="true" outlineLevel="0" collapsed="false">
      <c r="A2664" s="17" t="s">
        <v>24</v>
      </c>
      <c r="B2664" s="0" t="s">
        <v>25</v>
      </c>
      <c r="C2664" s="7" t="n">
        <v>39092</v>
      </c>
      <c r="D2664" s="26" t="s">
        <v>32</v>
      </c>
      <c r="E2664" s="19" t="n">
        <v>4.44</v>
      </c>
      <c r="F2664" s="0" t="s">
        <v>51</v>
      </c>
      <c r="G2664" s="26" t="n">
        <f aca="false">YEAR(C2664)&amp;F2664</f>
        <v>0</v>
      </c>
      <c r="K2664" s="0" t="n">
        <f aca="false">VLOOKUP(F2664,$I$11061:$J$11089,2)</f>
        <v>0</v>
      </c>
      <c r="L2664" s="0" t="s">
        <v>51</v>
      </c>
    </row>
    <row r="2665" customFormat="false" ht="14.1" hidden="false" customHeight="true" outlineLevel="0" collapsed="false">
      <c r="A2665" s="17" t="s">
        <v>24</v>
      </c>
      <c r="B2665" s="0" t="s">
        <v>25</v>
      </c>
      <c r="C2665" s="7" t="n">
        <v>39092</v>
      </c>
      <c r="D2665" s="26" t="s">
        <v>33</v>
      </c>
      <c r="E2665" s="19" t="n">
        <v>5.55</v>
      </c>
      <c r="F2665" s="0" t="s">
        <v>42</v>
      </c>
      <c r="G2665" s="26" t="n">
        <f aca="false">YEAR(C2665)&amp;F2665</f>
        <v>0</v>
      </c>
      <c r="K2665" s="0" t="n">
        <f aca="false">VLOOKUP(F2665,$I$11061:$J$11089,2)</f>
        <v>0</v>
      </c>
      <c r="L2665" s="0" t="s">
        <v>42</v>
      </c>
    </row>
    <row r="2666" customFormat="false" ht="14.1" hidden="false" customHeight="true" outlineLevel="0" collapsed="false">
      <c r="A2666" s="17" t="s">
        <v>24</v>
      </c>
      <c r="B2666" s="0" t="s">
        <v>25</v>
      </c>
      <c r="C2666" s="7" t="n">
        <v>39092</v>
      </c>
      <c r="D2666" s="26" t="s">
        <v>35</v>
      </c>
      <c r="E2666" s="19" t="n">
        <v>6.66</v>
      </c>
      <c r="F2666" s="0" t="s">
        <v>48</v>
      </c>
      <c r="G2666" s="26" t="n">
        <f aca="false">YEAR(C2666)&amp;F2666</f>
        <v>0</v>
      </c>
      <c r="K2666" s="0" t="n">
        <f aca="false">VLOOKUP(F2666,$I$11061:$J$11089,2)</f>
        <v>0</v>
      </c>
      <c r="L2666" s="0" t="s">
        <v>48</v>
      </c>
    </row>
    <row r="2667" customFormat="false" ht="14.1" hidden="false" customHeight="true" outlineLevel="0" collapsed="false">
      <c r="A2667" s="17" t="s">
        <v>24</v>
      </c>
      <c r="B2667" s="0" t="s">
        <v>25</v>
      </c>
      <c r="C2667" s="7" t="n">
        <v>39093</v>
      </c>
      <c r="D2667" s="26" t="s">
        <v>36</v>
      </c>
      <c r="E2667" s="19" t="n">
        <v>7.77</v>
      </c>
      <c r="F2667" s="0" t="s">
        <v>51</v>
      </c>
      <c r="G2667" s="26" t="n">
        <f aca="false">YEAR(C2667)&amp;F2667</f>
        <v>0</v>
      </c>
      <c r="K2667" s="0" t="n">
        <f aca="false">VLOOKUP(F2667,$I$11061:$J$11089,2)</f>
        <v>0</v>
      </c>
      <c r="L2667" s="0" t="s">
        <v>51</v>
      </c>
    </row>
    <row r="2668" customFormat="false" ht="14.1" hidden="false" customHeight="true" outlineLevel="0" collapsed="false">
      <c r="A2668" s="17" t="s">
        <v>24</v>
      </c>
      <c r="B2668" s="0" t="s">
        <v>25</v>
      </c>
      <c r="C2668" s="7" t="n">
        <v>39093</v>
      </c>
      <c r="D2668" s="26" t="s">
        <v>38</v>
      </c>
      <c r="E2668" s="19" t="n">
        <v>8.88</v>
      </c>
      <c r="F2668" s="0" t="s">
        <v>27</v>
      </c>
      <c r="G2668" s="26" t="n">
        <f aca="false">YEAR(C2668)&amp;F2668</f>
        <v>0</v>
      </c>
      <c r="K2668" s="0" t="n">
        <f aca="false">VLOOKUP(F2668,$I$11061:$J$11089,2)</f>
        <v>0</v>
      </c>
      <c r="L2668" s="0" t="s">
        <v>27</v>
      </c>
    </row>
    <row r="2669" customFormat="false" ht="14.1" hidden="false" customHeight="true" outlineLevel="0" collapsed="false">
      <c r="A2669" s="17" t="s">
        <v>24</v>
      </c>
      <c r="B2669" s="0" t="s">
        <v>25</v>
      </c>
      <c r="C2669" s="7" t="n">
        <v>39093</v>
      </c>
      <c r="D2669" s="26" t="s">
        <v>40</v>
      </c>
      <c r="E2669" s="19" t="n">
        <v>9.99</v>
      </c>
      <c r="F2669" s="0" t="s">
        <v>29</v>
      </c>
      <c r="G2669" s="26" t="n">
        <f aca="false">YEAR(C2669)&amp;F2669</f>
        <v>0</v>
      </c>
      <c r="K2669" s="0" t="n">
        <f aca="false">VLOOKUP(F2669,$I$11061:$J$11089,2)</f>
        <v>0</v>
      </c>
      <c r="L2669" s="0" t="s">
        <v>29</v>
      </c>
    </row>
    <row r="2670" customFormat="false" ht="14.1" hidden="false" customHeight="true" outlineLevel="0" collapsed="false">
      <c r="A2670" s="17" t="s">
        <v>24</v>
      </c>
      <c r="B2670" s="0" t="s">
        <v>25</v>
      </c>
      <c r="C2670" s="7" t="n">
        <v>39093</v>
      </c>
      <c r="D2670" s="26" t="s">
        <v>26</v>
      </c>
      <c r="E2670" s="19" t="n">
        <v>1.11</v>
      </c>
      <c r="F2670" s="0" t="s">
        <v>29</v>
      </c>
      <c r="G2670" s="26" t="n">
        <f aca="false">YEAR(C2670)&amp;F2670</f>
        <v>0</v>
      </c>
      <c r="K2670" s="0" t="n">
        <f aca="false">VLOOKUP(F2670,$I$11061:$J$11089,2)</f>
        <v>0</v>
      </c>
      <c r="L2670" s="0" t="s">
        <v>29</v>
      </c>
    </row>
    <row r="2671" customFormat="false" ht="14.1" hidden="false" customHeight="true" outlineLevel="0" collapsed="false">
      <c r="A2671" s="17" t="s">
        <v>24</v>
      </c>
      <c r="B2671" s="0" t="s">
        <v>25</v>
      </c>
      <c r="C2671" s="7" t="n">
        <v>39093</v>
      </c>
      <c r="D2671" s="26" t="s">
        <v>28</v>
      </c>
      <c r="E2671" s="19" t="n">
        <v>2.22</v>
      </c>
      <c r="F2671" s="0" t="s">
        <v>46</v>
      </c>
      <c r="G2671" s="26" t="n">
        <f aca="false">YEAR(C2671)&amp;F2671</f>
        <v>0</v>
      </c>
      <c r="K2671" s="0" t="n">
        <f aca="false">VLOOKUP(F2671,$I$11061:$J$11089,2)</f>
        <v>0</v>
      </c>
      <c r="L2671" s="0" t="s">
        <v>46</v>
      </c>
    </row>
    <row r="2672" customFormat="false" ht="14.1" hidden="false" customHeight="true" outlineLevel="0" collapsed="false">
      <c r="A2672" s="17" t="s">
        <v>24</v>
      </c>
      <c r="B2672" s="0" t="s">
        <v>25</v>
      </c>
      <c r="C2672" s="7" t="n">
        <v>39094</v>
      </c>
      <c r="D2672" s="26" t="s">
        <v>30</v>
      </c>
      <c r="E2672" s="19" t="n">
        <v>3.33</v>
      </c>
      <c r="F2672" s="0" t="s">
        <v>29</v>
      </c>
      <c r="G2672" s="26" t="n">
        <f aca="false">YEAR(C2672)&amp;F2672</f>
        <v>0</v>
      </c>
      <c r="K2672" s="0" t="n">
        <f aca="false">VLOOKUP(F2672,$I$11061:$J$11089,2)</f>
        <v>0</v>
      </c>
      <c r="L2672" s="0" t="s">
        <v>29</v>
      </c>
    </row>
    <row r="2673" customFormat="false" ht="14.1" hidden="false" customHeight="true" outlineLevel="0" collapsed="false">
      <c r="A2673" s="17" t="s">
        <v>24</v>
      </c>
      <c r="B2673" s="0" t="s">
        <v>25</v>
      </c>
      <c r="C2673" s="7" t="n">
        <v>39094</v>
      </c>
      <c r="D2673" s="26" t="s">
        <v>32</v>
      </c>
      <c r="E2673" s="19" t="n">
        <v>4.44</v>
      </c>
      <c r="F2673" s="0" t="s">
        <v>29</v>
      </c>
      <c r="G2673" s="26" t="n">
        <f aca="false">YEAR(C2673)&amp;F2673</f>
        <v>0</v>
      </c>
      <c r="K2673" s="0" t="n">
        <f aca="false">VLOOKUP(F2673,$I$11061:$J$11089,2)</f>
        <v>0</v>
      </c>
      <c r="L2673" s="0" t="s">
        <v>29</v>
      </c>
    </row>
    <row r="2674" customFormat="false" ht="14.1" hidden="false" customHeight="true" outlineLevel="0" collapsed="false">
      <c r="A2674" s="17" t="s">
        <v>24</v>
      </c>
      <c r="B2674" s="0" t="s">
        <v>25</v>
      </c>
      <c r="C2674" s="7" t="n">
        <v>39094</v>
      </c>
      <c r="D2674" s="26" t="s">
        <v>33</v>
      </c>
      <c r="E2674" s="19" t="n">
        <v>5.55</v>
      </c>
      <c r="F2674" s="0" t="s">
        <v>47</v>
      </c>
      <c r="G2674" s="26" t="n">
        <f aca="false">YEAR(C2674)&amp;F2674</f>
        <v>0</v>
      </c>
      <c r="K2674" s="0" t="n">
        <f aca="false">VLOOKUP(F2674,$I$11061:$J$11089,2)</f>
        <v>0</v>
      </c>
      <c r="L2674" s="0" t="s">
        <v>47</v>
      </c>
    </row>
    <row r="2675" customFormat="false" ht="14.1" hidden="false" customHeight="true" outlineLevel="0" collapsed="false">
      <c r="A2675" s="17" t="s">
        <v>24</v>
      </c>
      <c r="B2675" s="0" t="s">
        <v>25</v>
      </c>
      <c r="C2675" s="7" t="n">
        <v>39094</v>
      </c>
      <c r="D2675" s="26" t="s">
        <v>35</v>
      </c>
      <c r="E2675" s="19" t="n">
        <v>6.66</v>
      </c>
      <c r="F2675" s="0" t="s">
        <v>52</v>
      </c>
      <c r="G2675" s="26" t="n">
        <f aca="false">YEAR(C2675)&amp;F2675</f>
        <v>0</v>
      </c>
      <c r="K2675" s="0" t="n">
        <f aca="false">VLOOKUP(F2675,$I$11061:$J$11089,2)</f>
        <v>0</v>
      </c>
      <c r="L2675" s="0" t="s">
        <v>52</v>
      </c>
    </row>
    <row r="2676" customFormat="false" ht="14.1" hidden="false" customHeight="true" outlineLevel="0" collapsed="false">
      <c r="A2676" s="17" t="s">
        <v>24</v>
      </c>
      <c r="B2676" s="0" t="s">
        <v>25</v>
      </c>
      <c r="C2676" s="7" t="n">
        <v>39094</v>
      </c>
      <c r="D2676" s="26" t="s">
        <v>36</v>
      </c>
      <c r="E2676" s="19" t="n">
        <v>7.77</v>
      </c>
      <c r="F2676" s="0" t="s">
        <v>60</v>
      </c>
      <c r="G2676" s="26" t="n">
        <f aca="false">YEAR(C2676)&amp;F2676</f>
        <v>0</v>
      </c>
      <c r="K2676" s="0" t="n">
        <f aca="false">VLOOKUP(F2676,$I$11061:$J$11089,2)</f>
        <v>0</v>
      </c>
      <c r="L2676" s="0" t="s">
        <v>60</v>
      </c>
    </row>
    <row r="2677" customFormat="false" ht="14.1" hidden="false" customHeight="true" outlineLevel="0" collapsed="false">
      <c r="A2677" s="17" t="s">
        <v>24</v>
      </c>
      <c r="B2677" s="0" t="s">
        <v>25</v>
      </c>
      <c r="C2677" s="7" t="n">
        <v>39094</v>
      </c>
      <c r="D2677" s="26" t="s">
        <v>38</v>
      </c>
      <c r="E2677" s="19" t="n">
        <v>8.88</v>
      </c>
      <c r="F2677" s="0" t="s">
        <v>31</v>
      </c>
      <c r="G2677" s="26" t="n">
        <f aca="false">YEAR(C2677)&amp;F2677</f>
        <v>0</v>
      </c>
      <c r="K2677" s="0" t="n">
        <f aca="false">VLOOKUP(F2677,$I$11061:$J$11089,2)</f>
        <v>0</v>
      </c>
      <c r="L2677" s="0" t="s">
        <v>31</v>
      </c>
    </row>
    <row r="2678" customFormat="false" ht="14.1" hidden="false" customHeight="true" outlineLevel="0" collapsed="false">
      <c r="A2678" s="17" t="s">
        <v>24</v>
      </c>
      <c r="B2678" s="0" t="s">
        <v>25</v>
      </c>
      <c r="C2678" s="7" t="n">
        <v>39096</v>
      </c>
      <c r="D2678" s="26" t="s">
        <v>40</v>
      </c>
      <c r="E2678" s="19" t="n">
        <v>9.99</v>
      </c>
      <c r="F2678" s="0" t="s">
        <v>27</v>
      </c>
      <c r="G2678" s="26" t="n">
        <f aca="false">YEAR(C2678)&amp;F2678</f>
        <v>0</v>
      </c>
      <c r="K2678" s="0" t="n">
        <f aca="false">VLOOKUP(F2678,$I$11061:$J$11089,2)</f>
        <v>0</v>
      </c>
      <c r="L2678" s="0" t="s">
        <v>27</v>
      </c>
    </row>
    <row r="2679" customFormat="false" ht="14.1" hidden="false" customHeight="true" outlineLevel="0" collapsed="false">
      <c r="A2679" s="17" t="s">
        <v>24</v>
      </c>
      <c r="B2679" s="0" t="s">
        <v>25</v>
      </c>
      <c r="C2679" s="7" t="n">
        <v>39096</v>
      </c>
      <c r="D2679" s="26" t="s">
        <v>26</v>
      </c>
      <c r="E2679" s="19" t="n">
        <v>1.11</v>
      </c>
      <c r="F2679" s="0" t="s">
        <v>29</v>
      </c>
      <c r="G2679" s="26" t="n">
        <f aca="false">YEAR(C2679)&amp;F2679</f>
        <v>0</v>
      </c>
      <c r="K2679" s="0" t="n">
        <f aca="false">VLOOKUP(F2679,$I$11061:$J$11089,2)</f>
        <v>0</v>
      </c>
      <c r="L2679" s="0" t="s">
        <v>29</v>
      </c>
    </row>
    <row r="2680" customFormat="false" ht="14.1" hidden="false" customHeight="true" outlineLevel="0" collapsed="false">
      <c r="A2680" s="17" t="s">
        <v>24</v>
      </c>
      <c r="B2680" s="0" t="s">
        <v>25</v>
      </c>
      <c r="C2680" s="7" t="n">
        <v>39096</v>
      </c>
      <c r="D2680" s="26" t="s">
        <v>28</v>
      </c>
      <c r="E2680" s="19" t="n">
        <v>2.22</v>
      </c>
      <c r="F2680" s="0" t="s">
        <v>52</v>
      </c>
      <c r="G2680" s="26" t="n">
        <f aca="false">YEAR(C2680)&amp;F2680</f>
        <v>0</v>
      </c>
      <c r="K2680" s="0" t="n">
        <f aca="false">VLOOKUP(F2680,$I$11061:$J$11089,2)</f>
        <v>0</v>
      </c>
      <c r="L2680" s="0" t="s">
        <v>52</v>
      </c>
    </row>
    <row r="2681" customFormat="false" ht="14.1" hidden="false" customHeight="true" outlineLevel="0" collapsed="false">
      <c r="A2681" s="17" t="s">
        <v>24</v>
      </c>
      <c r="B2681" s="0" t="s">
        <v>25</v>
      </c>
      <c r="C2681" s="7" t="n">
        <v>39096</v>
      </c>
      <c r="D2681" s="26" t="s">
        <v>30</v>
      </c>
      <c r="E2681" s="19" t="n">
        <v>3.33</v>
      </c>
      <c r="F2681" s="0" t="s">
        <v>43</v>
      </c>
      <c r="G2681" s="26" t="n">
        <f aca="false">YEAR(C2681)&amp;F2681</f>
        <v>0</v>
      </c>
      <c r="K2681" s="0" t="n">
        <f aca="false">VLOOKUP(F2681,$I$11061:$J$11089,2)</f>
        <v>0</v>
      </c>
      <c r="L2681" s="0" t="s">
        <v>43</v>
      </c>
    </row>
    <row r="2682" customFormat="false" ht="14.1" hidden="false" customHeight="true" outlineLevel="0" collapsed="false">
      <c r="A2682" s="17" t="s">
        <v>24</v>
      </c>
      <c r="B2682" s="0" t="s">
        <v>25</v>
      </c>
      <c r="C2682" s="7" t="n">
        <v>39096</v>
      </c>
      <c r="D2682" s="26" t="s">
        <v>32</v>
      </c>
      <c r="E2682" s="19" t="n">
        <v>4.44</v>
      </c>
      <c r="F2682" s="0" t="s">
        <v>41</v>
      </c>
      <c r="G2682" s="26" t="n">
        <f aca="false">YEAR(C2682)&amp;F2682</f>
        <v>0</v>
      </c>
      <c r="K2682" s="0" t="n">
        <f aca="false">VLOOKUP(F2682,$I$11061:$J$11089,2)</f>
        <v>0</v>
      </c>
      <c r="L2682" s="0" t="s">
        <v>41</v>
      </c>
    </row>
    <row r="2683" customFormat="false" ht="14.1" hidden="false" customHeight="true" outlineLevel="0" collapsed="false">
      <c r="A2683" s="17" t="s">
        <v>24</v>
      </c>
      <c r="B2683" s="0" t="s">
        <v>25</v>
      </c>
      <c r="C2683" s="7" t="n">
        <v>39097</v>
      </c>
      <c r="D2683" s="26" t="s">
        <v>33</v>
      </c>
      <c r="E2683" s="19" t="n">
        <v>5.55</v>
      </c>
      <c r="F2683" s="0" t="s">
        <v>27</v>
      </c>
      <c r="G2683" s="26" t="n">
        <f aca="false">YEAR(C2683)&amp;F2683</f>
        <v>0</v>
      </c>
      <c r="K2683" s="0" t="n">
        <f aca="false">VLOOKUP(F2683,$I$11061:$J$11089,2)</f>
        <v>0</v>
      </c>
      <c r="L2683" s="0" t="s">
        <v>27</v>
      </c>
    </row>
    <row r="2684" customFormat="false" ht="14.1" hidden="false" customHeight="true" outlineLevel="0" collapsed="false">
      <c r="A2684" s="17" t="s">
        <v>24</v>
      </c>
      <c r="B2684" s="0" t="s">
        <v>25</v>
      </c>
      <c r="C2684" s="7" t="n">
        <v>39098</v>
      </c>
      <c r="D2684" s="26" t="s">
        <v>35</v>
      </c>
      <c r="E2684" s="19" t="n">
        <v>6.66</v>
      </c>
      <c r="F2684" s="0" t="s">
        <v>37</v>
      </c>
      <c r="G2684" s="26" t="n">
        <f aca="false">YEAR(C2684)&amp;F2684</f>
        <v>0</v>
      </c>
      <c r="K2684" s="0" t="n">
        <f aca="false">VLOOKUP(F2684,$I$11061:$J$11089,2)</f>
        <v>0</v>
      </c>
      <c r="L2684" s="0" t="s">
        <v>37</v>
      </c>
    </row>
    <row r="2685" customFormat="false" ht="14.1" hidden="false" customHeight="true" outlineLevel="0" collapsed="false">
      <c r="A2685" s="17" t="s">
        <v>24</v>
      </c>
      <c r="B2685" s="0" t="s">
        <v>25</v>
      </c>
      <c r="C2685" s="7" t="n">
        <v>39098</v>
      </c>
      <c r="D2685" s="26" t="s">
        <v>36</v>
      </c>
      <c r="E2685" s="19" t="n">
        <v>7.77</v>
      </c>
      <c r="F2685" s="0" t="s">
        <v>50</v>
      </c>
      <c r="G2685" s="26" t="n">
        <f aca="false">YEAR(C2685)&amp;F2685</f>
        <v>0</v>
      </c>
      <c r="K2685" s="0" t="n">
        <f aca="false">VLOOKUP(F2685,$I$11061:$J$11089,2)</f>
        <v>0</v>
      </c>
      <c r="L2685" s="0" t="s">
        <v>50</v>
      </c>
    </row>
    <row r="2686" customFormat="false" ht="14.1" hidden="false" customHeight="true" outlineLevel="0" collapsed="false">
      <c r="A2686" s="17" t="s">
        <v>24</v>
      </c>
      <c r="B2686" s="0" t="s">
        <v>25</v>
      </c>
      <c r="C2686" s="7" t="n">
        <v>39100</v>
      </c>
      <c r="D2686" s="26" t="s">
        <v>38</v>
      </c>
      <c r="E2686" s="19" t="n">
        <v>8.88</v>
      </c>
      <c r="F2686" s="0" t="s">
        <v>27</v>
      </c>
      <c r="G2686" s="26" t="n">
        <f aca="false">YEAR(C2686)&amp;F2686</f>
        <v>0</v>
      </c>
      <c r="K2686" s="0" t="n">
        <f aca="false">VLOOKUP(F2686,$I$11061:$J$11089,2)</f>
        <v>0</v>
      </c>
      <c r="L2686" s="0" t="s">
        <v>27</v>
      </c>
    </row>
    <row r="2687" customFormat="false" ht="14.1" hidden="false" customHeight="true" outlineLevel="0" collapsed="false">
      <c r="A2687" s="17" t="s">
        <v>24</v>
      </c>
      <c r="B2687" s="0" t="s">
        <v>25</v>
      </c>
      <c r="C2687" s="7" t="n">
        <v>39100</v>
      </c>
      <c r="D2687" s="26" t="s">
        <v>40</v>
      </c>
      <c r="E2687" s="19" t="n">
        <v>9.99</v>
      </c>
      <c r="F2687" s="0" t="s">
        <v>60</v>
      </c>
      <c r="G2687" s="26" t="n">
        <f aca="false">YEAR(C2687)&amp;F2687</f>
        <v>0</v>
      </c>
      <c r="K2687" s="0" t="n">
        <f aca="false">VLOOKUP(F2687,$I$11061:$J$11089,2)</f>
        <v>0</v>
      </c>
      <c r="L2687" s="0" t="s">
        <v>60</v>
      </c>
    </row>
    <row r="2688" customFormat="false" ht="14.1" hidden="false" customHeight="true" outlineLevel="0" collapsed="false">
      <c r="A2688" s="17" t="s">
        <v>24</v>
      </c>
      <c r="B2688" s="0" t="s">
        <v>25</v>
      </c>
      <c r="C2688" s="7" t="n">
        <v>39101</v>
      </c>
      <c r="D2688" s="26" t="s">
        <v>26</v>
      </c>
      <c r="E2688" s="19" t="n">
        <v>1.11</v>
      </c>
      <c r="F2688" s="0" t="s">
        <v>47</v>
      </c>
      <c r="G2688" s="26" t="n">
        <f aca="false">YEAR(C2688)&amp;F2688</f>
        <v>0</v>
      </c>
      <c r="K2688" s="0" t="n">
        <f aca="false">VLOOKUP(F2688,$I$11061:$J$11089,2)</f>
        <v>0</v>
      </c>
      <c r="L2688" s="0" t="s">
        <v>47</v>
      </c>
    </row>
    <row r="2689" customFormat="false" ht="14.1" hidden="false" customHeight="true" outlineLevel="0" collapsed="false">
      <c r="A2689" s="17" t="s">
        <v>24</v>
      </c>
      <c r="B2689" s="0" t="s">
        <v>25</v>
      </c>
      <c r="C2689" s="7" t="n">
        <v>39103</v>
      </c>
      <c r="D2689" s="26" t="s">
        <v>28</v>
      </c>
      <c r="E2689" s="19" t="n">
        <v>2.22</v>
      </c>
      <c r="F2689" s="0" t="s">
        <v>27</v>
      </c>
      <c r="G2689" s="26" t="n">
        <f aca="false">YEAR(C2689)&amp;F2689</f>
        <v>0</v>
      </c>
      <c r="K2689" s="0" t="n">
        <f aca="false">VLOOKUP(F2689,$I$11061:$J$11089,2)</f>
        <v>0</v>
      </c>
      <c r="L2689" s="0" t="s">
        <v>27</v>
      </c>
    </row>
    <row r="2690" customFormat="false" ht="14.1" hidden="false" customHeight="true" outlineLevel="0" collapsed="false">
      <c r="A2690" s="17" t="s">
        <v>24</v>
      </c>
      <c r="B2690" s="0" t="s">
        <v>25</v>
      </c>
      <c r="C2690" s="7" t="n">
        <v>39103</v>
      </c>
      <c r="D2690" s="26" t="s">
        <v>30</v>
      </c>
      <c r="E2690" s="19" t="n">
        <v>3.33</v>
      </c>
      <c r="F2690" s="0" t="s">
        <v>29</v>
      </c>
      <c r="G2690" s="26" t="n">
        <f aca="false">YEAR(C2690)&amp;F2690</f>
        <v>0</v>
      </c>
      <c r="K2690" s="0" t="n">
        <f aca="false">VLOOKUP(F2690,$I$11061:$J$11089,2)</f>
        <v>0</v>
      </c>
      <c r="L2690" s="0" t="s">
        <v>29</v>
      </c>
    </row>
    <row r="2691" customFormat="false" ht="14.1" hidden="false" customHeight="true" outlineLevel="0" collapsed="false">
      <c r="A2691" s="17" t="s">
        <v>24</v>
      </c>
      <c r="B2691" s="0" t="s">
        <v>25</v>
      </c>
      <c r="C2691" s="7" t="n">
        <v>39103</v>
      </c>
      <c r="D2691" s="26" t="s">
        <v>32</v>
      </c>
      <c r="E2691" s="19" t="n">
        <v>4.44</v>
      </c>
      <c r="F2691" s="0" t="s">
        <v>43</v>
      </c>
      <c r="G2691" s="26" t="n">
        <f aca="false">YEAR(C2691)&amp;F2691</f>
        <v>0</v>
      </c>
      <c r="K2691" s="0" t="n">
        <f aca="false">VLOOKUP(F2691,$I$11061:$J$11089,2)</f>
        <v>0</v>
      </c>
      <c r="L2691" s="0" t="s">
        <v>43</v>
      </c>
    </row>
    <row r="2692" customFormat="false" ht="14.1" hidden="false" customHeight="true" outlineLevel="0" collapsed="false">
      <c r="A2692" s="17" t="s">
        <v>24</v>
      </c>
      <c r="B2692" s="0" t="s">
        <v>25</v>
      </c>
      <c r="C2692" s="7" t="n">
        <v>39104</v>
      </c>
      <c r="D2692" s="26" t="s">
        <v>33</v>
      </c>
      <c r="E2692" s="19" t="n">
        <v>5.55</v>
      </c>
      <c r="F2692" s="0" t="s">
        <v>27</v>
      </c>
      <c r="G2692" s="26" t="n">
        <f aca="false">YEAR(C2692)&amp;F2692</f>
        <v>0</v>
      </c>
      <c r="K2692" s="0" t="n">
        <f aca="false">VLOOKUP(F2692,$I$11061:$J$11089,2)</f>
        <v>0</v>
      </c>
      <c r="L2692" s="0" t="s">
        <v>27</v>
      </c>
    </row>
    <row r="2693" customFormat="false" ht="14.1" hidden="false" customHeight="true" outlineLevel="0" collapsed="false">
      <c r="A2693" s="17" t="s">
        <v>24</v>
      </c>
      <c r="B2693" s="0" t="s">
        <v>25</v>
      </c>
      <c r="C2693" s="7" t="n">
        <v>39104</v>
      </c>
      <c r="D2693" s="26" t="s">
        <v>35</v>
      </c>
      <c r="E2693" s="19" t="n">
        <v>6.66</v>
      </c>
      <c r="F2693" s="0" t="s">
        <v>29</v>
      </c>
      <c r="G2693" s="26" t="n">
        <f aca="false">YEAR(C2693)&amp;F2693</f>
        <v>0</v>
      </c>
      <c r="K2693" s="0" t="n">
        <f aca="false">VLOOKUP(F2693,$I$11061:$J$11089,2)</f>
        <v>0</v>
      </c>
      <c r="L2693" s="0" t="s">
        <v>29</v>
      </c>
    </row>
    <row r="2694" customFormat="false" ht="14.1" hidden="false" customHeight="true" outlineLevel="0" collapsed="false">
      <c r="A2694" s="17" t="s">
        <v>24</v>
      </c>
      <c r="B2694" s="0" t="s">
        <v>25</v>
      </c>
      <c r="C2694" s="7" t="n">
        <v>39106</v>
      </c>
      <c r="D2694" s="26" t="s">
        <v>26</v>
      </c>
      <c r="E2694" s="19" t="n">
        <v>1.11</v>
      </c>
      <c r="F2694" s="0" t="s">
        <v>44</v>
      </c>
      <c r="G2694" s="26" t="n">
        <f aca="false">YEAR(C2694)&amp;F2694</f>
        <v>0</v>
      </c>
      <c r="K2694" s="0" t="n">
        <f aca="false">VLOOKUP(F2694,$I$11061:$J$11089,2)</f>
        <v>0</v>
      </c>
      <c r="L2694" s="0" t="s">
        <v>44</v>
      </c>
    </row>
    <row r="2695" customFormat="false" ht="14.1" hidden="false" customHeight="true" outlineLevel="0" collapsed="false">
      <c r="A2695" s="17" t="s">
        <v>24</v>
      </c>
      <c r="B2695" s="0" t="s">
        <v>25</v>
      </c>
      <c r="C2695" s="7" t="n">
        <v>39106</v>
      </c>
      <c r="D2695" s="26" t="s">
        <v>28</v>
      </c>
      <c r="E2695" s="19" t="n">
        <v>2.22</v>
      </c>
      <c r="F2695" s="0" t="s">
        <v>37</v>
      </c>
      <c r="G2695" s="26" t="n">
        <f aca="false">YEAR(C2695)&amp;F2695</f>
        <v>0</v>
      </c>
      <c r="K2695" s="0" t="n">
        <f aca="false">VLOOKUP(F2695,$I$11061:$J$11089,2)</f>
        <v>0</v>
      </c>
      <c r="L2695" s="0" t="s">
        <v>37</v>
      </c>
    </row>
    <row r="2696" customFormat="false" ht="14.1" hidden="false" customHeight="true" outlineLevel="0" collapsed="false">
      <c r="A2696" s="17" t="s">
        <v>24</v>
      </c>
      <c r="B2696" s="0" t="s">
        <v>25</v>
      </c>
      <c r="C2696" s="7" t="n">
        <v>39106</v>
      </c>
      <c r="D2696" s="26" t="s">
        <v>30</v>
      </c>
      <c r="E2696" s="19" t="n">
        <v>3.33</v>
      </c>
      <c r="F2696" s="0" t="s">
        <v>52</v>
      </c>
      <c r="G2696" s="26" t="n">
        <f aca="false">YEAR(C2696)&amp;F2696</f>
        <v>0</v>
      </c>
      <c r="K2696" s="0" t="n">
        <f aca="false">VLOOKUP(F2696,$I$11061:$J$11089,2)</f>
        <v>0</v>
      </c>
      <c r="L2696" s="0" t="s">
        <v>52</v>
      </c>
    </row>
    <row r="2697" customFormat="false" ht="14.1" hidden="false" customHeight="true" outlineLevel="0" collapsed="false">
      <c r="A2697" s="17" t="s">
        <v>24</v>
      </c>
      <c r="B2697" s="0" t="s">
        <v>25</v>
      </c>
      <c r="C2697" s="7" t="n">
        <v>39106</v>
      </c>
      <c r="D2697" s="26" t="s">
        <v>32</v>
      </c>
      <c r="E2697" s="19" t="n">
        <v>4.44</v>
      </c>
      <c r="F2697" s="0" t="s">
        <v>50</v>
      </c>
      <c r="G2697" s="26" t="n">
        <f aca="false">YEAR(C2697)&amp;F2697</f>
        <v>0</v>
      </c>
      <c r="K2697" s="0" t="n">
        <f aca="false">VLOOKUP(F2697,$I$11061:$J$11089,2)</f>
        <v>0</v>
      </c>
      <c r="L2697" s="0" t="s">
        <v>50</v>
      </c>
    </row>
    <row r="2698" customFormat="false" ht="14.1" hidden="false" customHeight="true" outlineLevel="0" collapsed="false">
      <c r="A2698" s="17" t="s">
        <v>24</v>
      </c>
      <c r="B2698" s="0" t="s">
        <v>25</v>
      </c>
      <c r="C2698" s="7" t="n">
        <v>39106</v>
      </c>
      <c r="D2698" s="26" t="s">
        <v>33</v>
      </c>
      <c r="E2698" s="19" t="n">
        <v>5.55</v>
      </c>
      <c r="F2698" s="0" t="s">
        <v>57</v>
      </c>
      <c r="G2698" s="26" t="n">
        <f aca="false">YEAR(C2698)&amp;F2698</f>
        <v>0</v>
      </c>
      <c r="K2698" s="0" t="n">
        <f aca="false">VLOOKUP(F2698,$I$11061:$J$11089,2)</f>
        <v>0</v>
      </c>
      <c r="L2698" s="0" t="s">
        <v>57</v>
      </c>
    </row>
    <row r="2699" customFormat="false" ht="14.1" hidden="false" customHeight="true" outlineLevel="0" collapsed="false">
      <c r="A2699" s="17" t="s">
        <v>24</v>
      </c>
      <c r="B2699" s="0" t="s">
        <v>25</v>
      </c>
      <c r="C2699" s="7" t="n">
        <v>39107</v>
      </c>
      <c r="D2699" s="26" t="s">
        <v>35</v>
      </c>
      <c r="E2699" s="19" t="n">
        <v>6.66</v>
      </c>
      <c r="F2699" s="0" t="s">
        <v>31</v>
      </c>
      <c r="G2699" s="26" t="n">
        <f aca="false">YEAR(C2699)&amp;F2699</f>
        <v>0</v>
      </c>
      <c r="K2699" s="0" t="n">
        <f aca="false">VLOOKUP(F2699,$I$11061:$J$11089,2)</f>
        <v>0</v>
      </c>
      <c r="L2699" s="0" t="s">
        <v>31</v>
      </c>
    </row>
    <row r="2700" customFormat="false" ht="14.1" hidden="false" customHeight="true" outlineLevel="0" collapsed="false">
      <c r="A2700" s="17" t="s">
        <v>24</v>
      </c>
      <c r="B2700" s="0" t="s">
        <v>25</v>
      </c>
      <c r="C2700" s="7" t="n">
        <v>39108</v>
      </c>
      <c r="D2700" s="26" t="s">
        <v>36</v>
      </c>
      <c r="E2700" s="19" t="n">
        <v>7.77</v>
      </c>
      <c r="F2700" s="0" t="s">
        <v>29</v>
      </c>
      <c r="G2700" s="26" t="n">
        <f aca="false">YEAR(C2700)&amp;F2700</f>
        <v>0</v>
      </c>
      <c r="K2700" s="0" t="n">
        <f aca="false">VLOOKUP(F2700,$I$11061:$J$11089,2)</f>
        <v>0</v>
      </c>
      <c r="L2700" s="0" t="s">
        <v>29</v>
      </c>
    </row>
    <row r="2701" customFormat="false" ht="14.1" hidden="false" customHeight="true" outlineLevel="0" collapsed="false">
      <c r="A2701" s="17" t="s">
        <v>24</v>
      </c>
      <c r="B2701" s="0" t="s">
        <v>25</v>
      </c>
      <c r="C2701" s="7" t="n">
        <v>39108</v>
      </c>
      <c r="D2701" s="26" t="s">
        <v>38</v>
      </c>
      <c r="E2701" s="19" t="n">
        <v>8.88</v>
      </c>
      <c r="F2701" s="0" t="s">
        <v>61</v>
      </c>
      <c r="G2701" s="26" t="n">
        <f aca="false">YEAR(C2701)&amp;F2701</f>
        <v>0</v>
      </c>
      <c r="K2701" s="0" t="n">
        <f aca="false">VLOOKUP(F2701,$I$11061:$J$11089,2)</f>
        <v>0</v>
      </c>
      <c r="L2701" s="0" t="s">
        <v>61</v>
      </c>
    </row>
    <row r="2702" customFormat="false" ht="14.1" hidden="false" customHeight="true" outlineLevel="0" collapsed="false">
      <c r="A2702" s="17" t="s">
        <v>24</v>
      </c>
      <c r="B2702" s="0" t="s">
        <v>25</v>
      </c>
      <c r="C2702" s="7" t="n">
        <v>39108</v>
      </c>
      <c r="D2702" s="26" t="s">
        <v>40</v>
      </c>
      <c r="E2702" s="19" t="n">
        <v>9.99</v>
      </c>
      <c r="F2702" s="0" t="s">
        <v>46</v>
      </c>
      <c r="G2702" s="26" t="n">
        <f aca="false">YEAR(C2702)&amp;F2702</f>
        <v>0</v>
      </c>
      <c r="K2702" s="0" t="n">
        <f aca="false">VLOOKUP(F2702,$I$11061:$J$11089,2)</f>
        <v>0</v>
      </c>
      <c r="L2702" s="0" t="s">
        <v>46</v>
      </c>
    </row>
    <row r="2703" customFormat="false" ht="14.1" hidden="false" customHeight="true" outlineLevel="0" collapsed="false">
      <c r="A2703" s="17" t="s">
        <v>24</v>
      </c>
      <c r="B2703" s="0" t="s">
        <v>25</v>
      </c>
      <c r="C2703" s="7" t="n">
        <v>39110</v>
      </c>
      <c r="D2703" s="26" t="s">
        <v>26</v>
      </c>
      <c r="E2703" s="19" t="n">
        <v>1.11</v>
      </c>
      <c r="F2703" s="0" t="s">
        <v>57</v>
      </c>
      <c r="G2703" s="26" t="n">
        <f aca="false">YEAR(C2703)&amp;F2703</f>
        <v>0</v>
      </c>
      <c r="K2703" s="0" t="n">
        <f aca="false">VLOOKUP(F2703,$I$11061:$J$11089,2)</f>
        <v>0</v>
      </c>
      <c r="L2703" s="0" t="s">
        <v>57</v>
      </c>
    </row>
    <row r="2704" customFormat="false" ht="14.1" hidden="false" customHeight="true" outlineLevel="0" collapsed="false">
      <c r="A2704" s="17" t="s">
        <v>24</v>
      </c>
      <c r="B2704" s="0" t="s">
        <v>25</v>
      </c>
      <c r="C2704" s="7" t="n">
        <v>39110</v>
      </c>
      <c r="D2704" s="26" t="s">
        <v>28</v>
      </c>
      <c r="E2704" s="19" t="n">
        <v>2.22</v>
      </c>
      <c r="F2704" s="0" t="s">
        <v>27</v>
      </c>
      <c r="G2704" s="26" t="n">
        <f aca="false">YEAR(C2704)&amp;F2704</f>
        <v>0</v>
      </c>
      <c r="K2704" s="0" t="n">
        <f aca="false">VLOOKUP(F2704,$I$11061:$J$11089,2)</f>
        <v>0</v>
      </c>
      <c r="L2704" s="0" t="s">
        <v>27</v>
      </c>
    </row>
    <row r="2705" customFormat="false" ht="14.1" hidden="false" customHeight="true" outlineLevel="0" collapsed="false">
      <c r="A2705" s="17" t="s">
        <v>24</v>
      </c>
      <c r="B2705" s="0" t="s">
        <v>25</v>
      </c>
      <c r="C2705" s="7" t="n">
        <v>39110</v>
      </c>
      <c r="D2705" s="26" t="s">
        <v>30</v>
      </c>
      <c r="E2705" s="19" t="n">
        <v>3.33</v>
      </c>
      <c r="F2705" s="0" t="s">
        <v>29</v>
      </c>
      <c r="G2705" s="26" t="n">
        <f aca="false">YEAR(C2705)&amp;F2705</f>
        <v>0</v>
      </c>
      <c r="K2705" s="0" t="n">
        <f aca="false">VLOOKUP(F2705,$I$11061:$J$11089,2)</f>
        <v>0</v>
      </c>
      <c r="L2705" s="0" t="s">
        <v>29</v>
      </c>
    </row>
    <row r="2706" customFormat="false" ht="14.1" hidden="false" customHeight="true" outlineLevel="0" collapsed="false">
      <c r="A2706" s="17" t="s">
        <v>24</v>
      </c>
      <c r="B2706" s="0" t="s">
        <v>25</v>
      </c>
      <c r="C2706" s="7" t="n">
        <v>39110</v>
      </c>
      <c r="D2706" s="26" t="s">
        <v>32</v>
      </c>
      <c r="E2706" s="19" t="n">
        <v>4.44</v>
      </c>
      <c r="F2706" s="0" t="s">
        <v>52</v>
      </c>
      <c r="G2706" s="26" t="n">
        <f aca="false">YEAR(C2706)&amp;F2706</f>
        <v>0</v>
      </c>
      <c r="K2706" s="0" t="n">
        <f aca="false">VLOOKUP(F2706,$I$11061:$J$11089,2)</f>
        <v>0</v>
      </c>
      <c r="L2706" s="0" t="s">
        <v>52</v>
      </c>
    </row>
    <row r="2707" customFormat="false" ht="14.1" hidden="false" customHeight="true" outlineLevel="0" collapsed="false">
      <c r="A2707" s="17" t="s">
        <v>24</v>
      </c>
      <c r="B2707" s="0" t="s">
        <v>25</v>
      </c>
      <c r="C2707" s="7" t="n">
        <v>39110</v>
      </c>
      <c r="D2707" s="26" t="s">
        <v>33</v>
      </c>
      <c r="E2707" s="19" t="n">
        <v>5.55</v>
      </c>
      <c r="F2707" s="0" t="s">
        <v>31</v>
      </c>
      <c r="G2707" s="26" t="n">
        <f aca="false">YEAR(C2707)&amp;F2707</f>
        <v>0</v>
      </c>
      <c r="K2707" s="0" t="n">
        <f aca="false">VLOOKUP(F2707,$I$11061:$J$11089,2)</f>
        <v>0</v>
      </c>
      <c r="L2707" s="0" t="s">
        <v>31</v>
      </c>
    </row>
    <row r="2708" customFormat="false" ht="14.1" hidden="false" customHeight="true" outlineLevel="0" collapsed="false">
      <c r="A2708" s="17" t="s">
        <v>24</v>
      </c>
      <c r="B2708" s="0" t="s">
        <v>25</v>
      </c>
      <c r="C2708" s="7" t="n">
        <v>39111</v>
      </c>
      <c r="D2708" s="26" t="s">
        <v>35</v>
      </c>
      <c r="E2708" s="19" t="n">
        <v>6.66</v>
      </c>
      <c r="F2708" s="0" t="s">
        <v>57</v>
      </c>
      <c r="G2708" s="26" t="n">
        <f aca="false">YEAR(C2708)&amp;F2708</f>
        <v>0</v>
      </c>
      <c r="K2708" s="0" t="n">
        <f aca="false">VLOOKUP(F2708,$I$11061:$J$11089,2)</f>
        <v>0</v>
      </c>
      <c r="L2708" s="0" t="s">
        <v>57</v>
      </c>
    </row>
    <row r="2709" customFormat="false" ht="14.1" hidden="false" customHeight="true" outlineLevel="0" collapsed="false">
      <c r="A2709" s="17" t="s">
        <v>24</v>
      </c>
      <c r="B2709" s="0" t="s">
        <v>25</v>
      </c>
      <c r="C2709" s="7" t="n">
        <v>39111</v>
      </c>
      <c r="D2709" s="26" t="s">
        <v>36</v>
      </c>
      <c r="E2709" s="19" t="n">
        <v>7.77</v>
      </c>
      <c r="F2709" s="0" t="s">
        <v>27</v>
      </c>
      <c r="G2709" s="26" t="n">
        <f aca="false">YEAR(C2709)&amp;F2709</f>
        <v>0</v>
      </c>
      <c r="K2709" s="0" t="n">
        <f aca="false">VLOOKUP(F2709,$I$11061:$J$11089,2)</f>
        <v>0</v>
      </c>
      <c r="L2709" s="0" t="s">
        <v>27</v>
      </c>
    </row>
    <row r="2710" customFormat="false" ht="14.1" hidden="false" customHeight="true" outlineLevel="0" collapsed="false">
      <c r="A2710" s="17" t="s">
        <v>24</v>
      </c>
      <c r="B2710" s="0" t="s">
        <v>25</v>
      </c>
      <c r="C2710" s="7" t="n">
        <v>39111</v>
      </c>
      <c r="D2710" s="26" t="s">
        <v>38</v>
      </c>
      <c r="E2710" s="19" t="n">
        <v>8.88</v>
      </c>
      <c r="F2710" s="0" t="s">
        <v>52</v>
      </c>
      <c r="G2710" s="26" t="n">
        <f aca="false">YEAR(C2710)&amp;F2710</f>
        <v>0</v>
      </c>
      <c r="K2710" s="0" t="n">
        <f aca="false">VLOOKUP(F2710,$I$11061:$J$11089,2)</f>
        <v>0</v>
      </c>
      <c r="L2710" s="0" t="s">
        <v>52</v>
      </c>
    </row>
    <row r="2711" customFormat="false" ht="14.1" hidden="false" customHeight="true" outlineLevel="0" collapsed="false">
      <c r="A2711" s="17" t="s">
        <v>24</v>
      </c>
      <c r="B2711" s="0" t="s">
        <v>25</v>
      </c>
      <c r="C2711" s="7" t="n">
        <v>39111</v>
      </c>
      <c r="D2711" s="26" t="s">
        <v>40</v>
      </c>
      <c r="E2711" s="19" t="n">
        <v>9.99</v>
      </c>
      <c r="F2711" s="0" t="s">
        <v>49</v>
      </c>
      <c r="G2711" s="26" t="n">
        <f aca="false">YEAR(C2711)&amp;F2711</f>
        <v>0</v>
      </c>
      <c r="K2711" s="0" t="n">
        <f aca="false">VLOOKUP(F2711,$I$11061:$J$11089,2)</f>
        <v>0</v>
      </c>
      <c r="L2711" s="0" t="s">
        <v>49</v>
      </c>
    </row>
    <row r="2712" customFormat="false" ht="14.1" hidden="false" customHeight="true" outlineLevel="0" collapsed="false">
      <c r="A2712" s="17" t="s">
        <v>24</v>
      </c>
      <c r="B2712" s="0" t="s">
        <v>25</v>
      </c>
      <c r="C2712" s="7" t="n">
        <v>39112</v>
      </c>
      <c r="D2712" s="26" t="s">
        <v>26</v>
      </c>
      <c r="E2712" s="19" t="n">
        <v>1.11</v>
      </c>
      <c r="F2712" s="0" t="s">
        <v>42</v>
      </c>
      <c r="G2712" s="26" t="n">
        <f aca="false">YEAR(C2712)&amp;F2712</f>
        <v>0</v>
      </c>
      <c r="K2712" s="0" t="n">
        <f aca="false">VLOOKUP(F2712,$I$11061:$J$11089,2)</f>
        <v>0</v>
      </c>
      <c r="L2712" s="0" t="s">
        <v>42</v>
      </c>
    </row>
    <row r="2713" customFormat="false" ht="14.1" hidden="false" customHeight="true" outlineLevel="0" collapsed="false">
      <c r="A2713" s="17" t="s">
        <v>24</v>
      </c>
      <c r="B2713" s="0" t="s">
        <v>25</v>
      </c>
      <c r="C2713" s="7" t="n">
        <v>39112</v>
      </c>
      <c r="D2713" s="26" t="s">
        <v>28</v>
      </c>
      <c r="E2713" s="19" t="n">
        <v>2.22</v>
      </c>
      <c r="F2713" s="0" t="s">
        <v>29</v>
      </c>
      <c r="G2713" s="26" t="n">
        <f aca="false">YEAR(C2713)&amp;F2713</f>
        <v>0</v>
      </c>
      <c r="K2713" s="0" t="n">
        <f aca="false">VLOOKUP(F2713,$I$11061:$J$11089,2)</f>
        <v>0</v>
      </c>
      <c r="L2713" s="0" t="s">
        <v>29</v>
      </c>
    </row>
    <row r="2714" customFormat="false" ht="14.1" hidden="false" customHeight="true" outlineLevel="0" collapsed="false">
      <c r="A2714" s="17" t="s">
        <v>24</v>
      </c>
      <c r="B2714" s="0" t="s">
        <v>25</v>
      </c>
      <c r="C2714" s="7" t="n">
        <v>39112</v>
      </c>
      <c r="D2714" s="26" t="s">
        <v>30</v>
      </c>
      <c r="E2714" s="19" t="n">
        <v>3.33</v>
      </c>
      <c r="F2714" s="0" t="s">
        <v>31</v>
      </c>
      <c r="G2714" s="26" t="n">
        <f aca="false">YEAR(C2714)&amp;F2714</f>
        <v>0</v>
      </c>
      <c r="K2714" s="0" t="n">
        <f aca="false">VLOOKUP(F2714,$I$11061:$J$11089,2)</f>
        <v>0</v>
      </c>
      <c r="L2714" s="0" t="s">
        <v>31</v>
      </c>
    </row>
    <row r="2715" customFormat="false" ht="14.1" hidden="false" customHeight="true" outlineLevel="0" collapsed="false">
      <c r="A2715" s="17" t="s">
        <v>24</v>
      </c>
      <c r="B2715" s="0" t="s">
        <v>25</v>
      </c>
      <c r="C2715" s="7" t="n">
        <v>39112</v>
      </c>
      <c r="D2715" s="26" t="s">
        <v>32</v>
      </c>
      <c r="E2715" s="19" t="n">
        <v>4.44</v>
      </c>
      <c r="F2715" s="0" t="s">
        <v>31</v>
      </c>
      <c r="G2715" s="26" t="n">
        <f aca="false">YEAR(C2715)&amp;F2715</f>
        <v>0</v>
      </c>
      <c r="K2715" s="0" t="n">
        <f aca="false">VLOOKUP(F2715,$I$11061:$J$11089,2)</f>
        <v>0</v>
      </c>
      <c r="L2715" s="0" t="s">
        <v>31</v>
      </c>
    </row>
    <row r="2716" customFormat="false" ht="14.1" hidden="false" customHeight="true" outlineLevel="0" collapsed="false">
      <c r="A2716" s="17" t="s">
        <v>24</v>
      </c>
      <c r="B2716" s="0" t="s">
        <v>25</v>
      </c>
      <c r="C2716" s="7" t="n">
        <v>39112</v>
      </c>
      <c r="D2716" s="26" t="s">
        <v>33</v>
      </c>
      <c r="E2716" s="19" t="n">
        <v>5.55</v>
      </c>
      <c r="F2716" s="0" t="s">
        <v>31</v>
      </c>
      <c r="G2716" s="26" t="n">
        <f aca="false">YEAR(C2716)&amp;F2716</f>
        <v>0</v>
      </c>
      <c r="K2716" s="0" t="n">
        <f aca="false">VLOOKUP(F2716,$I$11061:$J$11089,2)</f>
        <v>0</v>
      </c>
      <c r="L2716" s="0" t="s">
        <v>31</v>
      </c>
    </row>
    <row r="2717" customFormat="false" ht="14.1" hidden="false" customHeight="true" outlineLevel="0" collapsed="false">
      <c r="A2717" s="17" t="s">
        <v>24</v>
      </c>
      <c r="B2717" s="0" t="s">
        <v>25</v>
      </c>
      <c r="C2717" s="7" t="n">
        <v>39112</v>
      </c>
      <c r="D2717" s="26" t="s">
        <v>35</v>
      </c>
      <c r="E2717" s="19" t="n">
        <v>6.66</v>
      </c>
      <c r="F2717" s="0" t="s">
        <v>46</v>
      </c>
      <c r="G2717" s="26" t="n">
        <f aca="false">YEAR(C2717)&amp;F2717</f>
        <v>0</v>
      </c>
      <c r="K2717" s="0" t="n">
        <f aca="false">VLOOKUP(F2717,$I$11061:$J$11089,2)</f>
        <v>0</v>
      </c>
      <c r="L2717" s="0" t="s">
        <v>46</v>
      </c>
    </row>
    <row r="2718" customFormat="false" ht="14.1" hidden="false" customHeight="true" outlineLevel="0" collapsed="false">
      <c r="A2718" s="17" t="s">
        <v>24</v>
      </c>
      <c r="B2718" s="0" t="s">
        <v>25</v>
      </c>
      <c r="C2718" s="7" t="n">
        <v>39113</v>
      </c>
      <c r="D2718" s="26" t="s">
        <v>36</v>
      </c>
      <c r="E2718" s="19" t="n">
        <v>7.77</v>
      </c>
      <c r="F2718" s="0" t="s">
        <v>29</v>
      </c>
      <c r="G2718" s="26" t="n">
        <f aca="false">YEAR(C2718)&amp;F2718</f>
        <v>0</v>
      </c>
      <c r="K2718" s="0" t="n">
        <f aca="false">VLOOKUP(F2718,$I$11061:$J$11089,2)</f>
        <v>0</v>
      </c>
      <c r="L2718" s="0" t="s">
        <v>29</v>
      </c>
    </row>
    <row r="2719" customFormat="false" ht="14.1" hidden="false" customHeight="true" outlineLevel="0" collapsed="false">
      <c r="A2719" s="17" t="s">
        <v>24</v>
      </c>
      <c r="B2719" s="0" t="s">
        <v>25</v>
      </c>
      <c r="C2719" s="7" t="n">
        <v>39113</v>
      </c>
      <c r="D2719" s="26" t="s">
        <v>38</v>
      </c>
      <c r="E2719" s="19" t="n">
        <v>8.88</v>
      </c>
      <c r="F2719" s="0" t="s">
        <v>49</v>
      </c>
      <c r="G2719" s="26" t="n">
        <f aca="false">YEAR(C2719)&amp;F2719</f>
        <v>0</v>
      </c>
      <c r="K2719" s="0" t="n">
        <f aca="false">VLOOKUP(F2719,$I$11061:$J$11089,2)</f>
        <v>0</v>
      </c>
      <c r="L2719" s="0" t="s">
        <v>49</v>
      </c>
    </row>
    <row r="2720" customFormat="false" ht="14.1" hidden="false" customHeight="true" outlineLevel="0" collapsed="false">
      <c r="A2720" s="17" t="s">
        <v>24</v>
      </c>
      <c r="B2720" s="0" t="s">
        <v>25</v>
      </c>
      <c r="C2720" s="7" t="n">
        <v>39114</v>
      </c>
      <c r="D2720" s="26" t="s">
        <v>40</v>
      </c>
      <c r="E2720" s="19" t="n">
        <v>9.99</v>
      </c>
      <c r="F2720" s="0" t="s">
        <v>27</v>
      </c>
      <c r="G2720" s="26" t="n">
        <f aca="false">YEAR(C2720)&amp;F2720</f>
        <v>0</v>
      </c>
      <c r="K2720" s="0" t="n">
        <f aca="false">VLOOKUP(F2720,$I$11061:$J$11089,2)</f>
        <v>0</v>
      </c>
      <c r="L2720" s="0" t="s">
        <v>27</v>
      </c>
    </row>
    <row r="2721" customFormat="false" ht="14.1" hidden="false" customHeight="true" outlineLevel="0" collapsed="false">
      <c r="A2721" s="17" t="s">
        <v>24</v>
      </c>
      <c r="B2721" s="0" t="s">
        <v>25</v>
      </c>
      <c r="C2721" s="7" t="n">
        <v>39114</v>
      </c>
      <c r="D2721" s="26" t="s">
        <v>26</v>
      </c>
      <c r="E2721" s="19" t="n">
        <v>1.11</v>
      </c>
      <c r="F2721" s="0" t="s">
        <v>43</v>
      </c>
      <c r="G2721" s="26" t="n">
        <f aca="false">YEAR(C2721)&amp;F2721</f>
        <v>0</v>
      </c>
      <c r="K2721" s="0" t="n">
        <f aca="false">VLOOKUP(F2721,$I$11061:$J$11089,2)</f>
        <v>0</v>
      </c>
      <c r="L2721" s="0" t="s">
        <v>43</v>
      </c>
    </row>
    <row r="2722" customFormat="false" ht="14.1" hidden="false" customHeight="true" outlineLevel="0" collapsed="false">
      <c r="A2722" s="17" t="s">
        <v>24</v>
      </c>
      <c r="B2722" s="0" t="s">
        <v>25</v>
      </c>
      <c r="C2722" s="7" t="n">
        <v>39115</v>
      </c>
      <c r="D2722" s="26" t="s">
        <v>28</v>
      </c>
      <c r="E2722" s="19" t="n">
        <v>2.22</v>
      </c>
      <c r="F2722" s="0" t="s">
        <v>52</v>
      </c>
      <c r="G2722" s="26" t="n">
        <f aca="false">YEAR(C2722)&amp;F2722</f>
        <v>0</v>
      </c>
      <c r="K2722" s="0" t="n">
        <f aca="false">VLOOKUP(F2722,$I$11061:$J$11089,2)</f>
        <v>0</v>
      </c>
      <c r="L2722" s="0" t="s">
        <v>52</v>
      </c>
    </row>
    <row r="2723" customFormat="false" ht="14.1" hidden="false" customHeight="true" outlineLevel="0" collapsed="false">
      <c r="A2723" s="17" t="s">
        <v>24</v>
      </c>
      <c r="B2723" s="0" t="s">
        <v>25</v>
      </c>
      <c r="C2723" s="7" t="n">
        <v>39117</v>
      </c>
      <c r="D2723" s="26" t="s">
        <v>30</v>
      </c>
      <c r="E2723" s="19" t="n">
        <v>3.33</v>
      </c>
      <c r="F2723" s="0" t="s">
        <v>37</v>
      </c>
      <c r="G2723" s="26" t="n">
        <f aca="false">YEAR(C2723)&amp;F2723</f>
        <v>0</v>
      </c>
      <c r="K2723" s="0" t="n">
        <f aca="false">VLOOKUP(F2723,$I$11061:$J$11089,2)</f>
        <v>0</v>
      </c>
      <c r="L2723" s="0" t="s">
        <v>37</v>
      </c>
    </row>
    <row r="2724" customFormat="false" ht="14.1" hidden="false" customHeight="true" outlineLevel="0" collapsed="false">
      <c r="A2724" s="17" t="s">
        <v>24</v>
      </c>
      <c r="B2724" s="0" t="s">
        <v>25</v>
      </c>
      <c r="C2724" s="7" t="n">
        <v>39117</v>
      </c>
      <c r="D2724" s="26" t="s">
        <v>32</v>
      </c>
      <c r="E2724" s="19" t="n">
        <v>4.44</v>
      </c>
      <c r="F2724" s="0" t="s">
        <v>41</v>
      </c>
      <c r="G2724" s="26" t="n">
        <f aca="false">YEAR(C2724)&amp;F2724</f>
        <v>0</v>
      </c>
      <c r="K2724" s="0" t="n">
        <f aca="false">VLOOKUP(F2724,$I$11061:$J$11089,2)</f>
        <v>0</v>
      </c>
      <c r="L2724" s="0" t="s">
        <v>41</v>
      </c>
    </row>
    <row r="2725" customFormat="false" ht="14.1" hidden="false" customHeight="true" outlineLevel="0" collapsed="false">
      <c r="A2725" s="17" t="s">
        <v>24</v>
      </c>
      <c r="B2725" s="0" t="s">
        <v>25</v>
      </c>
      <c r="C2725" s="7" t="n">
        <v>39117</v>
      </c>
      <c r="D2725" s="26" t="s">
        <v>33</v>
      </c>
      <c r="E2725" s="19" t="n">
        <v>5.55</v>
      </c>
      <c r="F2725" s="0" t="s">
        <v>41</v>
      </c>
      <c r="G2725" s="26" t="n">
        <f aca="false">YEAR(C2725)&amp;F2725</f>
        <v>0</v>
      </c>
      <c r="K2725" s="0" t="n">
        <f aca="false">VLOOKUP(F2725,$I$11061:$J$11089,2)</f>
        <v>0</v>
      </c>
      <c r="L2725" s="0" t="s">
        <v>41</v>
      </c>
    </row>
    <row r="2726" customFormat="false" ht="14.1" hidden="false" customHeight="true" outlineLevel="0" collapsed="false">
      <c r="A2726" s="17" t="s">
        <v>24</v>
      </c>
      <c r="B2726" s="0" t="s">
        <v>25</v>
      </c>
      <c r="C2726" s="7" t="n">
        <v>39117</v>
      </c>
      <c r="D2726" s="26" t="s">
        <v>35</v>
      </c>
      <c r="E2726" s="19" t="n">
        <v>6.66</v>
      </c>
      <c r="F2726" s="0" t="s">
        <v>41</v>
      </c>
      <c r="G2726" s="26" t="n">
        <f aca="false">YEAR(C2726)&amp;F2726</f>
        <v>0</v>
      </c>
      <c r="K2726" s="0" t="n">
        <f aca="false">VLOOKUP(F2726,$I$11061:$J$11089,2)</f>
        <v>0</v>
      </c>
      <c r="L2726" s="0" t="s">
        <v>41</v>
      </c>
    </row>
    <row r="2727" customFormat="false" ht="14.1" hidden="false" customHeight="true" outlineLevel="0" collapsed="false">
      <c r="A2727" s="17" t="s">
        <v>24</v>
      </c>
      <c r="B2727" s="0" t="s">
        <v>25</v>
      </c>
      <c r="C2727" s="7" t="n">
        <v>39117</v>
      </c>
      <c r="D2727" s="26" t="s">
        <v>36</v>
      </c>
      <c r="E2727" s="19" t="n">
        <v>7.77</v>
      </c>
      <c r="F2727" s="0" t="s">
        <v>41</v>
      </c>
      <c r="G2727" s="26" t="n">
        <f aca="false">YEAR(C2727)&amp;F2727</f>
        <v>0</v>
      </c>
      <c r="K2727" s="0" t="n">
        <f aca="false">VLOOKUP(F2727,$I$11061:$J$11089,2)</f>
        <v>0</v>
      </c>
      <c r="L2727" s="0" t="s">
        <v>41</v>
      </c>
    </row>
    <row r="2728" customFormat="false" ht="14.1" hidden="false" customHeight="true" outlineLevel="0" collapsed="false">
      <c r="A2728" s="17" t="s">
        <v>24</v>
      </c>
      <c r="B2728" s="0" t="s">
        <v>25</v>
      </c>
      <c r="C2728" s="7" t="n">
        <v>39117</v>
      </c>
      <c r="D2728" s="26" t="s">
        <v>38</v>
      </c>
      <c r="E2728" s="19" t="n">
        <v>8.88</v>
      </c>
      <c r="F2728" s="0" t="s">
        <v>41</v>
      </c>
      <c r="G2728" s="26" t="n">
        <f aca="false">YEAR(C2728)&amp;F2728</f>
        <v>0</v>
      </c>
      <c r="K2728" s="0" t="n">
        <f aca="false">VLOOKUP(F2728,$I$11061:$J$11089,2)</f>
        <v>0</v>
      </c>
      <c r="L2728" s="0" t="s">
        <v>41</v>
      </c>
    </row>
    <row r="2729" customFormat="false" ht="14.1" hidden="false" customHeight="true" outlineLevel="0" collapsed="false">
      <c r="A2729" s="17" t="s">
        <v>24</v>
      </c>
      <c r="B2729" s="0" t="s">
        <v>25</v>
      </c>
      <c r="C2729" s="7" t="n">
        <v>39117</v>
      </c>
      <c r="D2729" s="26" t="s">
        <v>40</v>
      </c>
      <c r="E2729" s="19" t="n">
        <v>9.99</v>
      </c>
      <c r="F2729" s="0" t="s">
        <v>41</v>
      </c>
      <c r="G2729" s="26" t="n">
        <f aca="false">YEAR(C2729)&amp;F2729</f>
        <v>0</v>
      </c>
      <c r="K2729" s="0" t="n">
        <f aca="false">VLOOKUP(F2729,$I$11061:$J$11089,2)</f>
        <v>0</v>
      </c>
      <c r="L2729" s="0" t="s">
        <v>41</v>
      </c>
    </row>
    <row r="2730" customFormat="false" ht="14.1" hidden="false" customHeight="true" outlineLevel="0" collapsed="false">
      <c r="A2730" s="17" t="s">
        <v>24</v>
      </c>
      <c r="B2730" s="0" t="s">
        <v>25</v>
      </c>
      <c r="C2730" s="7" t="n">
        <v>39118</v>
      </c>
      <c r="D2730" s="26" t="s">
        <v>26</v>
      </c>
      <c r="E2730" s="19" t="n">
        <v>1.11</v>
      </c>
      <c r="F2730" s="0" t="s">
        <v>41</v>
      </c>
      <c r="G2730" s="26" t="n">
        <f aca="false">YEAR(C2730)&amp;F2730</f>
        <v>0</v>
      </c>
      <c r="K2730" s="0" t="n">
        <f aca="false">VLOOKUP(F2730,$I$11061:$J$11089,2)</f>
        <v>0</v>
      </c>
      <c r="L2730" s="0" t="s">
        <v>41</v>
      </c>
    </row>
    <row r="2731" customFormat="false" ht="14.1" hidden="false" customHeight="true" outlineLevel="0" collapsed="false">
      <c r="A2731" s="17" t="s">
        <v>24</v>
      </c>
      <c r="B2731" s="0" t="s">
        <v>25</v>
      </c>
      <c r="C2731" s="7" t="n">
        <v>39118</v>
      </c>
      <c r="D2731" s="26" t="s">
        <v>28</v>
      </c>
      <c r="E2731" s="19" t="n">
        <v>2.22</v>
      </c>
      <c r="F2731" s="0" t="s">
        <v>41</v>
      </c>
      <c r="G2731" s="26" t="n">
        <f aca="false">YEAR(C2731)&amp;F2731</f>
        <v>0</v>
      </c>
      <c r="K2731" s="0" t="n">
        <f aca="false">VLOOKUP(F2731,$I$11061:$J$11089,2)</f>
        <v>0</v>
      </c>
      <c r="L2731" s="0" t="s">
        <v>41</v>
      </c>
    </row>
    <row r="2732" customFormat="false" ht="14.1" hidden="false" customHeight="true" outlineLevel="0" collapsed="false">
      <c r="A2732" s="17" t="s">
        <v>24</v>
      </c>
      <c r="B2732" s="0" t="s">
        <v>25</v>
      </c>
      <c r="C2732" s="7" t="n">
        <v>39119</v>
      </c>
      <c r="D2732" s="26" t="s">
        <v>30</v>
      </c>
      <c r="E2732" s="19" t="n">
        <v>3.33</v>
      </c>
      <c r="F2732" s="0" t="s">
        <v>41</v>
      </c>
      <c r="G2732" s="26" t="n">
        <f aca="false">YEAR(C2732)&amp;F2732</f>
        <v>0</v>
      </c>
      <c r="K2732" s="0" t="n">
        <f aca="false">VLOOKUP(F2732,$I$11061:$J$11089,2)</f>
        <v>0</v>
      </c>
      <c r="L2732" s="0" t="s">
        <v>41</v>
      </c>
    </row>
    <row r="2733" customFormat="false" ht="14.1" hidden="false" customHeight="true" outlineLevel="0" collapsed="false">
      <c r="A2733" s="17" t="s">
        <v>24</v>
      </c>
      <c r="B2733" s="0" t="s">
        <v>25</v>
      </c>
      <c r="C2733" s="7" t="n">
        <v>39119</v>
      </c>
      <c r="D2733" s="26" t="s">
        <v>32</v>
      </c>
      <c r="E2733" s="19" t="n">
        <v>4.44</v>
      </c>
      <c r="F2733" s="0" t="s">
        <v>41</v>
      </c>
      <c r="G2733" s="26" t="n">
        <f aca="false">YEAR(C2733)&amp;F2733</f>
        <v>0</v>
      </c>
      <c r="K2733" s="0" t="n">
        <f aca="false">VLOOKUP(F2733,$I$11061:$J$11089,2)</f>
        <v>0</v>
      </c>
      <c r="L2733" s="0" t="s">
        <v>41</v>
      </c>
    </row>
    <row r="2734" customFormat="false" ht="14.1" hidden="false" customHeight="true" outlineLevel="0" collapsed="false">
      <c r="A2734" s="17" t="s">
        <v>24</v>
      </c>
      <c r="B2734" s="0" t="s">
        <v>25</v>
      </c>
      <c r="C2734" s="7" t="n">
        <v>39119</v>
      </c>
      <c r="D2734" s="26" t="s">
        <v>33</v>
      </c>
      <c r="E2734" s="19" t="n">
        <v>5.55</v>
      </c>
      <c r="F2734" s="0" t="s">
        <v>41</v>
      </c>
      <c r="G2734" s="26" t="n">
        <f aca="false">YEAR(C2734)&amp;F2734</f>
        <v>0</v>
      </c>
      <c r="K2734" s="0" t="n">
        <f aca="false">VLOOKUP(F2734,$I$11061:$J$11089,2)</f>
        <v>0</v>
      </c>
      <c r="L2734" s="0" t="s">
        <v>41</v>
      </c>
    </row>
    <row r="2735" customFormat="false" ht="14.1" hidden="false" customHeight="true" outlineLevel="0" collapsed="false">
      <c r="A2735" s="17" t="s">
        <v>24</v>
      </c>
      <c r="B2735" s="0" t="s">
        <v>25</v>
      </c>
      <c r="C2735" s="7" t="n">
        <v>39119</v>
      </c>
      <c r="D2735" s="26" t="s">
        <v>35</v>
      </c>
      <c r="E2735" s="19" t="n">
        <v>6.66</v>
      </c>
      <c r="F2735" s="0" t="s">
        <v>41</v>
      </c>
      <c r="G2735" s="26" t="n">
        <f aca="false">YEAR(C2735)&amp;F2735</f>
        <v>0</v>
      </c>
      <c r="K2735" s="0" t="n">
        <f aca="false">VLOOKUP(F2735,$I$11061:$J$11089,2)</f>
        <v>0</v>
      </c>
      <c r="L2735" s="0" t="s">
        <v>41</v>
      </c>
    </row>
    <row r="2736" customFormat="false" ht="14.1" hidden="false" customHeight="true" outlineLevel="0" collapsed="false">
      <c r="A2736" s="17" t="s">
        <v>24</v>
      </c>
      <c r="B2736" s="0" t="s">
        <v>25</v>
      </c>
      <c r="C2736" s="7" t="n">
        <v>39120</v>
      </c>
      <c r="D2736" s="26" t="s">
        <v>26</v>
      </c>
      <c r="E2736" s="19" t="n">
        <v>1.11</v>
      </c>
      <c r="F2736" s="0" t="s">
        <v>42</v>
      </c>
      <c r="G2736" s="26" t="n">
        <f aca="false">YEAR(C2736)&amp;F2736</f>
        <v>0</v>
      </c>
      <c r="K2736" s="0" t="n">
        <f aca="false">VLOOKUP(F2736,$I$11061:$J$11089,2)</f>
        <v>0</v>
      </c>
      <c r="L2736" s="0" t="s">
        <v>42</v>
      </c>
    </row>
    <row r="2737" customFormat="false" ht="14.1" hidden="false" customHeight="true" outlineLevel="0" collapsed="false">
      <c r="A2737" s="17" t="s">
        <v>24</v>
      </c>
      <c r="B2737" s="0" t="s">
        <v>25</v>
      </c>
      <c r="C2737" s="7" t="n">
        <v>39120</v>
      </c>
      <c r="D2737" s="26" t="s">
        <v>28</v>
      </c>
      <c r="E2737" s="19" t="n">
        <v>2.22</v>
      </c>
      <c r="F2737" s="0" t="s">
        <v>48</v>
      </c>
      <c r="G2737" s="26" t="n">
        <f aca="false">YEAR(C2737)&amp;F2737</f>
        <v>0</v>
      </c>
      <c r="K2737" s="0" t="n">
        <f aca="false">VLOOKUP(F2737,$I$11061:$J$11089,2)</f>
        <v>0</v>
      </c>
      <c r="L2737" s="0" t="s">
        <v>48</v>
      </c>
    </row>
    <row r="2738" customFormat="false" ht="14.1" hidden="false" customHeight="true" outlineLevel="0" collapsed="false">
      <c r="A2738" s="17" t="s">
        <v>24</v>
      </c>
      <c r="B2738" s="0" t="s">
        <v>25</v>
      </c>
      <c r="C2738" s="7" t="n">
        <v>39120</v>
      </c>
      <c r="D2738" s="26" t="s">
        <v>30</v>
      </c>
      <c r="E2738" s="19" t="n">
        <v>3.33</v>
      </c>
      <c r="F2738" s="0" t="s">
        <v>41</v>
      </c>
      <c r="G2738" s="26" t="n">
        <f aca="false">YEAR(C2738)&amp;F2738</f>
        <v>0</v>
      </c>
      <c r="K2738" s="0" t="n">
        <f aca="false">VLOOKUP(F2738,$I$11061:$J$11089,2)</f>
        <v>0</v>
      </c>
      <c r="L2738" s="0" t="s">
        <v>41</v>
      </c>
    </row>
    <row r="2739" customFormat="false" ht="14.1" hidden="false" customHeight="true" outlineLevel="0" collapsed="false">
      <c r="A2739" s="17" t="s">
        <v>24</v>
      </c>
      <c r="B2739" s="0" t="s">
        <v>25</v>
      </c>
      <c r="C2739" s="7" t="n">
        <v>39120</v>
      </c>
      <c r="D2739" s="26" t="s">
        <v>32</v>
      </c>
      <c r="E2739" s="19" t="n">
        <v>4.44</v>
      </c>
      <c r="F2739" s="0" t="s">
        <v>41</v>
      </c>
      <c r="G2739" s="26" t="n">
        <f aca="false">YEAR(C2739)&amp;F2739</f>
        <v>0</v>
      </c>
      <c r="K2739" s="0" t="n">
        <f aca="false">VLOOKUP(F2739,$I$11061:$J$11089,2)</f>
        <v>0</v>
      </c>
      <c r="L2739" s="0" t="s">
        <v>41</v>
      </c>
    </row>
    <row r="2740" customFormat="false" ht="14.1" hidden="false" customHeight="true" outlineLevel="0" collapsed="false">
      <c r="A2740" s="17" t="s">
        <v>24</v>
      </c>
      <c r="B2740" s="0" t="s">
        <v>25</v>
      </c>
      <c r="C2740" s="7" t="n">
        <v>39121</v>
      </c>
      <c r="D2740" s="26" t="s">
        <v>33</v>
      </c>
      <c r="E2740" s="19" t="n">
        <v>5.55</v>
      </c>
      <c r="F2740" s="0" t="s">
        <v>29</v>
      </c>
      <c r="G2740" s="26" t="n">
        <f aca="false">YEAR(C2740)&amp;F2740</f>
        <v>0</v>
      </c>
      <c r="K2740" s="0" t="n">
        <f aca="false">VLOOKUP(F2740,$I$11061:$J$11089,2)</f>
        <v>0</v>
      </c>
      <c r="L2740" s="0" t="s">
        <v>29</v>
      </c>
    </row>
    <row r="2741" customFormat="false" ht="14.1" hidden="false" customHeight="true" outlineLevel="0" collapsed="false">
      <c r="A2741" s="17" t="s">
        <v>24</v>
      </c>
      <c r="B2741" s="0" t="s">
        <v>25</v>
      </c>
      <c r="C2741" s="7" t="n">
        <v>39121</v>
      </c>
      <c r="D2741" s="26" t="s">
        <v>35</v>
      </c>
      <c r="E2741" s="19" t="n">
        <v>6.66</v>
      </c>
      <c r="F2741" s="0" t="s">
        <v>29</v>
      </c>
      <c r="G2741" s="26" t="n">
        <f aca="false">YEAR(C2741)&amp;F2741</f>
        <v>0</v>
      </c>
      <c r="K2741" s="0" t="n">
        <f aca="false">VLOOKUP(F2741,$I$11061:$J$11089,2)</f>
        <v>0</v>
      </c>
      <c r="L2741" s="0" t="s">
        <v>29</v>
      </c>
    </row>
    <row r="2742" customFormat="false" ht="14.1" hidden="false" customHeight="true" outlineLevel="0" collapsed="false">
      <c r="A2742" s="17" t="s">
        <v>24</v>
      </c>
      <c r="B2742" s="0" t="s">
        <v>25</v>
      </c>
      <c r="C2742" s="7" t="n">
        <v>39121</v>
      </c>
      <c r="D2742" s="26" t="s">
        <v>36</v>
      </c>
      <c r="E2742" s="19" t="n">
        <v>7.77</v>
      </c>
      <c r="F2742" s="0" t="s">
        <v>49</v>
      </c>
      <c r="G2742" s="26" t="n">
        <f aca="false">YEAR(C2742)&amp;F2742</f>
        <v>0</v>
      </c>
      <c r="K2742" s="0" t="n">
        <f aca="false">VLOOKUP(F2742,$I$11061:$J$11089,2)</f>
        <v>0</v>
      </c>
      <c r="L2742" s="0" t="s">
        <v>49</v>
      </c>
    </row>
    <row r="2743" customFormat="false" ht="14.1" hidden="false" customHeight="true" outlineLevel="0" collapsed="false">
      <c r="A2743" s="17" t="s">
        <v>24</v>
      </c>
      <c r="B2743" s="0" t="s">
        <v>25</v>
      </c>
      <c r="C2743" s="7" t="n">
        <v>39121</v>
      </c>
      <c r="D2743" s="26" t="s">
        <v>38</v>
      </c>
      <c r="E2743" s="19" t="n">
        <v>8.88</v>
      </c>
      <c r="F2743" s="0" t="s">
        <v>49</v>
      </c>
      <c r="G2743" s="26" t="n">
        <f aca="false">YEAR(C2743)&amp;F2743</f>
        <v>0</v>
      </c>
      <c r="K2743" s="0" t="n">
        <f aca="false">VLOOKUP(F2743,$I$11061:$J$11089,2)</f>
        <v>0</v>
      </c>
      <c r="L2743" s="0" t="s">
        <v>49</v>
      </c>
    </row>
    <row r="2744" customFormat="false" ht="14.1" hidden="false" customHeight="true" outlineLevel="0" collapsed="false">
      <c r="A2744" s="17" t="s">
        <v>24</v>
      </c>
      <c r="B2744" s="0" t="s">
        <v>25</v>
      </c>
      <c r="C2744" s="7" t="n">
        <v>39121</v>
      </c>
      <c r="D2744" s="26" t="s">
        <v>40</v>
      </c>
      <c r="E2744" s="19" t="n">
        <v>9.99</v>
      </c>
      <c r="F2744" s="0" t="s">
        <v>41</v>
      </c>
      <c r="G2744" s="26" t="n">
        <f aca="false">YEAR(C2744)&amp;F2744</f>
        <v>0</v>
      </c>
      <c r="K2744" s="0" t="n">
        <f aca="false">VLOOKUP(F2744,$I$11061:$J$11089,2)</f>
        <v>0</v>
      </c>
      <c r="L2744" s="0" t="s">
        <v>41</v>
      </c>
    </row>
    <row r="2745" customFormat="false" ht="14.1" hidden="false" customHeight="true" outlineLevel="0" collapsed="false">
      <c r="A2745" s="17" t="s">
        <v>24</v>
      </c>
      <c r="B2745" s="0" t="s">
        <v>25</v>
      </c>
      <c r="C2745" s="7" t="n">
        <v>39121</v>
      </c>
      <c r="D2745" s="26" t="s">
        <v>26</v>
      </c>
      <c r="E2745" s="19" t="n">
        <v>1.11</v>
      </c>
      <c r="F2745" s="0" t="s">
        <v>46</v>
      </c>
      <c r="G2745" s="26" t="n">
        <f aca="false">YEAR(C2745)&amp;F2745</f>
        <v>0</v>
      </c>
      <c r="K2745" s="0" t="n">
        <f aca="false">VLOOKUP(F2745,$I$11061:$J$11089,2)</f>
        <v>0</v>
      </c>
      <c r="L2745" s="0" t="s">
        <v>46</v>
      </c>
    </row>
    <row r="2746" customFormat="false" ht="14.1" hidden="false" customHeight="true" outlineLevel="0" collapsed="false">
      <c r="A2746" s="17" t="s">
        <v>24</v>
      </c>
      <c r="B2746" s="0" t="s">
        <v>25</v>
      </c>
      <c r="C2746" s="7" t="n">
        <v>39122</v>
      </c>
      <c r="D2746" s="26" t="s">
        <v>28</v>
      </c>
      <c r="E2746" s="19" t="n">
        <v>2.22</v>
      </c>
      <c r="F2746" s="0" t="s">
        <v>46</v>
      </c>
      <c r="G2746" s="26" t="n">
        <f aca="false">YEAR(C2746)&amp;F2746</f>
        <v>0</v>
      </c>
      <c r="K2746" s="0" t="n">
        <f aca="false">VLOOKUP(F2746,$I$11061:$J$11089,2)</f>
        <v>0</v>
      </c>
      <c r="L2746" s="0" t="s">
        <v>46</v>
      </c>
    </row>
    <row r="2747" customFormat="false" ht="14.1" hidden="false" customHeight="true" outlineLevel="0" collapsed="false">
      <c r="A2747" s="17" t="s">
        <v>24</v>
      </c>
      <c r="B2747" s="0" t="s">
        <v>25</v>
      </c>
      <c r="C2747" s="7" t="n">
        <v>39122</v>
      </c>
      <c r="D2747" s="26" t="s">
        <v>30</v>
      </c>
      <c r="E2747" s="19" t="n">
        <v>3.33</v>
      </c>
      <c r="F2747" s="0" t="s">
        <v>46</v>
      </c>
      <c r="G2747" s="26" t="n">
        <f aca="false">YEAR(C2747)&amp;F2747</f>
        <v>0</v>
      </c>
      <c r="K2747" s="0" t="n">
        <f aca="false">VLOOKUP(F2747,$I$11061:$J$11089,2)</f>
        <v>0</v>
      </c>
      <c r="L2747" s="0" t="s">
        <v>46</v>
      </c>
    </row>
    <row r="2748" customFormat="false" ht="14.1" hidden="false" customHeight="true" outlineLevel="0" collapsed="false">
      <c r="A2748" s="17" t="s">
        <v>24</v>
      </c>
      <c r="B2748" s="0" t="s">
        <v>25</v>
      </c>
      <c r="C2748" s="7" t="n">
        <v>39123</v>
      </c>
      <c r="D2748" s="26" t="s">
        <v>32</v>
      </c>
      <c r="E2748" s="19" t="n">
        <v>4.44</v>
      </c>
      <c r="F2748" s="0" t="s">
        <v>51</v>
      </c>
      <c r="G2748" s="26" t="n">
        <f aca="false">YEAR(C2748)&amp;F2748</f>
        <v>0</v>
      </c>
      <c r="K2748" s="0" t="n">
        <f aca="false">VLOOKUP(F2748,$I$11061:$J$11089,2)</f>
        <v>0</v>
      </c>
      <c r="L2748" s="0" t="s">
        <v>51</v>
      </c>
    </row>
    <row r="2749" customFormat="false" ht="14.1" hidden="false" customHeight="true" outlineLevel="0" collapsed="false">
      <c r="A2749" s="17" t="s">
        <v>24</v>
      </c>
      <c r="B2749" s="0" t="s">
        <v>25</v>
      </c>
      <c r="C2749" s="7" t="n">
        <v>39124</v>
      </c>
      <c r="D2749" s="26" t="s">
        <v>33</v>
      </c>
      <c r="E2749" s="19" t="n">
        <v>5.55</v>
      </c>
      <c r="F2749" s="0" t="s">
        <v>57</v>
      </c>
      <c r="G2749" s="26" t="n">
        <f aca="false">YEAR(C2749)&amp;F2749</f>
        <v>0</v>
      </c>
      <c r="K2749" s="0" t="n">
        <f aca="false">VLOOKUP(F2749,$I$11061:$J$11089,2)</f>
        <v>0</v>
      </c>
      <c r="L2749" s="0" t="s">
        <v>57</v>
      </c>
    </row>
    <row r="2750" customFormat="false" ht="14.1" hidden="false" customHeight="true" outlineLevel="0" collapsed="false">
      <c r="A2750" s="17" t="s">
        <v>24</v>
      </c>
      <c r="B2750" s="0" t="s">
        <v>25</v>
      </c>
      <c r="C2750" s="7" t="n">
        <v>39124</v>
      </c>
      <c r="D2750" s="26" t="s">
        <v>35</v>
      </c>
      <c r="E2750" s="19" t="n">
        <v>6.66</v>
      </c>
      <c r="F2750" s="0" t="s">
        <v>27</v>
      </c>
      <c r="G2750" s="26" t="n">
        <f aca="false">YEAR(C2750)&amp;F2750</f>
        <v>0</v>
      </c>
      <c r="K2750" s="0" t="n">
        <f aca="false">VLOOKUP(F2750,$I$11061:$J$11089,2)</f>
        <v>0</v>
      </c>
      <c r="L2750" s="0" t="s">
        <v>27</v>
      </c>
    </row>
    <row r="2751" customFormat="false" ht="14.1" hidden="false" customHeight="true" outlineLevel="0" collapsed="false">
      <c r="A2751" s="17" t="s">
        <v>24</v>
      </c>
      <c r="B2751" s="0" t="s">
        <v>25</v>
      </c>
      <c r="C2751" s="7" t="n">
        <v>39124</v>
      </c>
      <c r="D2751" s="26" t="s">
        <v>36</v>
      </c>
      <c r="E2751" s="19" t="n">
        <v>7.77</v>
      </c>
      <c r="F2751" s="0" t="s">
        <v>27</v>
      </c>
      <c r="G2751" s="26" t="n">
        <f aca="false">YEAR(C2751)&amp;F2751</f>
        <v>0</v>
      </c>
      <c r="K2751" s="0" t="n">
        <f aca="false">VLOOKUP(F2751,$I$11061:$J$11089,2)</f>
        <v>0</v>
      </c>
      <c r="L2751" s="0" t="s">
        <v>27</v>
      </c>
    </row>
    <row r="2752" customFormat="false" ht="14.1" hidden="false" customHeight="true" outlineLevel="0" collapsed="false">
      <c r="A2752" s="17" t="s">
        <v>24</v>
      </c>
      <c r="B2752" s="0" t="s">
        <v>25</v>
      </c>
      <c r="C2752" s="7" t="n">
        <v>39124</v>
      </c>
      <c r="D2752" s="26" t="s">
        <v>38</v>
      </c>
      <c r="E2752" s="19" t="n">
        <v>8.88</v>
      </c>
      <c r="F2752" s="0" t="s">
        <v>27</v>
      </c>
      <c r="G2752" s="26" t="n">
        <f aca="false">YEAR(C2752)&amp;F2752</f>
        <v>0</v>
      </c>
      <c r="K2752" s="0" t="n">
        <f aca="false">VLOOKUP(F2752,$I$11061:$J$11089,2)</f>
        <v>0</v>
      </c>
      <c r="L2752" s="0" t="s">
        <v>27</v>
      </c>
    </row>
    <row r="2753" customFormat="false" ht="14.1" hidden="false" customHeight="true" outlineLevel="0" collapsed="false">
      <c r="A2753" s="17" t="s">
        <v>24</v>
      </c>
      <c r="B2753" s="0" t="s">
        <v>25</v>
      </c>
      <c r="C2753" s="7" t="n">
        <v>39124</v>
      </c>
      <c r="D2753" s="26" t="s">
        <v>40</v>
      </c>
      <c r="E2753" s="19" t="n">
        <v>9.99</v>
      </c>
      <c r="F2753" s="0" t="s">
        <v>52</v>
      </c>
      <c r="G2753" s="26" t="n">
        <f aca="false">YEAR(C2753)&amp;F2753</f>
        <v>0</v>
      </c>
      <c r="K2753" s="0" t="n">
        <f aca="false">VLOOKUP(F2753,$I$11061:$J$11089,2)</f>
        <v>0</v>
      </c>
      <c r="L2753" s="0" t="s">
        <v>52</v>
      </c>
    </row>
    <row r="2754" customFormat="false" ht="14.1" hidden="false" customHeight="true" outlineLevel="0" collapsed="false">
      <c r="A2754" s="17" t="s">
        <v>24</v>
      </c>
      <c r="B2754" s="0" t="s">
        <v>25</v>
      </c>
      <c r="C2754" s="7" t="n">
        <v>39125</v>
      </c>
      <c r="D2754" s="26" t="s">
        <v>26</v>
      </c>
      <c r="E2754" s="19" t="n">
        <v>1.11</v>
      </c>
      <c r="F2754" s="0" t="s">
        <v>27</v>
      </c>
      <c r="G2754" s="26" t="n">
        <f aca="false">YEAR(C2754)&amp;F2754</f>
        <v>0</v>
      </c>
      <c r="K2754" s="0" t="n">
        <f aca="false">VLOOKUP(F2754,$I$11061:$J$11089,2)</f>
        <v>0</v>
      </c>
      <c r="L2754" s="0" t="s">
        <v>27</v>
      </c>
    </row>
    <row r="2755" customFormat="false" ht="14.1" hidden="false" customHeight="true" outlineLevel="0" collapsed="false">
      <c r="A2755" s="17" t="s">
        <v>24</v>
      </c>
      <c r="B2755" s="0" t="s">
        <v>25</v>
      </c>
      <c r="C2755" s="7" t="n">
        <v>39125</v>
      </c>
      <c r="D2755" s="26" t="s">
        <v>28</v>
      </c>
      <c r="E2755" s="19" t="n">
        <v>2.22</v>
      </c>
      <c r="F2755" s="0" t="s">
        <v>31</v>
      </c>
      <c r="G2755" s="26" t="n">
        <f aca="false">YEAR(C2755)&amp;F2755</f>
        <v>0</v>
      </c>
      <c r="K2755" s="0" t="n">
        <f aca="false">VLOOKUP(F2755,$I$11061:$J$11089,2)</f>
        <v>0</v>
      </c>
      <c r="L2755" s="0" t="s">
        <v>31</v>
      </c>
    </row>
    <row r="2756" customFormat="false" ht="14.1" hidden="false" customHeight="true" outlineLevel="0" collapsed="false">
      <c r="A2756" s="17" t="s">
        <v>24</v>
      </c>
      <c r="B2756" s="0" t="s">
        <v>25</v>
      </c>
      <c r="C2756" s="7" t="n">
        <v>39127</v>
      </c>
      <c r="D2756" s="26" t="s">
        <v>30</v>
      </c>
      <c r="E2756" s="19" t="n">
        <v>3.33</v>
      </c>
      <c r="F2756" s="0" t="s">
        <v>57</v>
      </c>
      <c r="G2756" s="26" t="n">
        <f aca="false">YEAR(C2756)&amp;F2756</f>
        <v>0</v>
      </c>
      <c r="K2756" s="0" t="n">
        <f aca="false">VLOOKUP(F2756,$I$11061:$J$11089,2)</f>
        <v>0</v>
      </c>
      <c r="L2756" s="0" t="s">
        <v>57</v>
      </c>
    </row>
    <row r="2757" customFormat="false" ht="14.1" hidden="false" customHeight="true" outlineLevel="0" collapsed="false">
      <c r="A2757" s="17" t="s">
        <v>24</v>
      </c>
      <c r="B2757" s="0" t="s">
        <v>25</v>
      </c>
      <c r="C2757" s="7" t="n">
        <v>39128</v>
      </c>
      <c r="D2757" s="26" t="s">
        <v>32</v>
      </c>
      <c r="E2757" s="19" t="n">
        <v>4.44</v>
      </c>
      <c r="F2757" s="0" t="s">
        <v>42</v>
      </c>
      <c r="G2757" s="26" t="n">
        <f aca="false">YEAR(C2757)&amp;F2757</f>
        <v>0</v>
      </c>
      <c r="K2757" s="0" t="n">
        <f aca="false">VLOOKUP(F2757,$I$11061:$J$11089,2)</f>
        <v>0</v>
      </c>
      <c r="L2757" s="0" t="s">
        <v>42</v>
      </c>
    </row>
    <row r="2758" customFormat="false" ht="14.1" hidden="false" customHeight="true" outlineLevel="0" collapsed="false">
      <c r="A2758" s="17" t="s">
        <v>24</v>
      </c>
      <c r="B2758" s="0" t="s">
        <v>25</v>
      </c>
      <c r="C2758" s="7" t="n">
        <v>39128</v>
      </c>
      <c r="D2758" s="26" t="s">
        <v>33</v>
      </c>
      <c r="E2758" s="19" t="n">
        <v>5.55</v>
      </c>
      <c r="F2758" s="0" t="s">
        <v>57</v>
      </c>
      <c r="G2758" s="26" t="n">
        <f aca="false">YEAR(C2758)&amp;F2758</f>
        <v>0</v>
      </c>
      <c r="K2758" s="0" t="n">
        <f aca="false">VLOOKUP(F2758,$I$11061:$J$11089,2)</f>
        <v>0</v>
      </c>
      <c r="L2758" s="0" t="s">
        <v>57</v>
      </c>
    </row>
    <row r="2759" customFormat="false" ht="14.1" hidden="false" customHeight="true" outlineLevel="0" collapsed="false">
      <c r="A2759" s="17" t="s">
        <v>24</v>
      </c>
      <c r="B2759" s="0" t="s">
        <v>25</v>
      </c>
      <c r="C2759" s="7" t="n">
        <v>39128</v>
      </c>
      <c r="D2759" s="26" t="s">
        <v>35</v>
      </c>
      <c r="E2759" s="19" t="n">
        <v>6.66</v>
      </c>
      <c r="F2759" s="0" t="s">
        <v>37</v>
      </c>
      <c r="G2759" s="26" t="n">
        <f aca="false">YEAR(C2759)&amp;F2759</f>
        <v>0</v>
      </c>
      <c r="K2759" s="0" t="n">
        <f aca="false">VLOOKUP(F2759,$I$11061:$J$11089,2)</f>
        <v>0</v>
      </c>
      <c r="L2759" s="0" t="s">
        <v>37</v>
      </c>
    </row>
    <row r="2760" customFormat="false" ht="14.1" hidden="false" customHeight="true" outlineLevel="0" collapsed="false">
      <c r="A2760" s="17" t="s">
        <v>24</v>
      </c>
      <c r="B2760" s="0" t="s">
        <v>25</v>
      </c>
      <c r="C2760" s="7" t="n">
        <v>39128</v>
      </c>
      <c r="D2760" s="26" t="s">
        <v>36</v>
      </c>
      <c r="E2760" s="19" t="n">
        <v>7.77</v>
      </c>
      <c r="F2760" s="0" t="s">
        <v>37</v>
      </c>
      <c r="G2760" s="26" t="n">
        <f aca="false">YEAR(C2760)&amp;F2760</f>
        <v>0</v>
      </c>
      <c r="K2760" s="0" t="n">
        <f aca="false">VLOOKUP(F2760,$I$11061:$J$11089,2)</f>
        <v>0</v>
      </c>
      <c r="L2760" s="0" t="s">
        <v>37</v>
      </c>
    </row>
    <row r="2761" customFormat="false" ht="14.1" hidden="false" customHeight="true" outlineLevel="0" collapsed="false">
      <c r="A2761" s="17" t="s">
        <v>24</v>
      </c>
      <c r="B2761" s="0" t="s">
        <v>25</v>
      </c>
      <c r="C2761" s="7" t="n">
        <v>39128</v>
      </c>
      <c r="D2761" s="26" t="s">
        <v>38</v>
      </c>
      <c r="E2761" s="19" t="n">
        <v>8.88</v>
      </c>
      <c r="F2761" s="0" t="s">
        <v>60</v>
      </c>
      <c r="G2761" s="26" t="n">
        <f aca="false">YEAR(C2761)&amp;F2761</f>
        <v>0</v>
      </c>
      <c r="K2761" s="0" t="n">
        <f aca="false">VLOOKUP(F2761,$I$11061:$J$11089,2)</f>
        <v>0</v>
      </c>
      <c r="L2761" s="0" t="s">
        <v>60</v>
      </c>
    </row>
    <row r="2762" customFormat="false" ht="14.1" hidden="false" customHeight="true" outlineLevel="0" collapsed="false">
      <c r="A2762" s="17" t="s">
        <v>24</v>
      </c>
      <c r="B2762" s="0" t="s">
        <v>25</v>
      </c>
      <c r="C2762" s="7" t="n">
        <v>39129</v>
      </c>
      <c r="D2762" s="26" t="s">
        <v>40</v>
      </c>
      <c r="E2762" s="19" t="n">
        <v>9.99</v>
      </c>
      <c r="F2762" s="0" t="s">
        <v>29</v>
      </c>
      <c r="G2762" s="26" t="n">
        <f aca="false">YEAR(C2762)&amp;F2762</f>
        <v>0</v>
      </c>
      <c r="K2762" s="0" t="n">
        <f aca="false">VLOOKUP(F2762,$I$11061:$J$11089,2)</f>
        <v>0</v>
      </c>
      <c r="L2762" s="0" t="s">
        <v>29</v>
      </c>
    </row>
    <row r="2763" customFormat="false" ht="14.1" hidden="false" customHeight="true" outlineLevel="0" collapsed="false">
      <c r="A2763" s="17" t="s">
        <v>24</v>
      </c>
      <c r="B2763" s="0" t="s">
        <v>25</v>
      </c>
      <c r="C2763" s="7" t="n">
        <v>39129</v>
      </c>
      <c r="D2763" s="26" t="s">
        <v>26</v>
      </c>
      <c r="E2763" s="19" t="n">
        <v>1.11</v>
      </c>
      <c r="F2763" s="0" t="s">
        <v>45</v>
      </c>
      <c r="G2763" s="26" t="n">
        <f aca="false">YEAR(C2763)&amp;F2763</f>
        <v>0</v>
      </c>
      <c r="K2763" s="0" t="n">
        <f aca="false">VLOOKUP(F2763,$I$11061:$J$11089,2)</f>
        <v>0</v>
      </c>
      <c r="L2763" s="0" t="s">
        <v>45</v>
      </c>
    </row>
    <row r="2764" customFormat="false" ht="14.1" hidden="false" customHeight="true" outlineLevel="0" collapsed="false">
      <c r="A2764" s="17" t="s">
        <v>24</v>
      </c>
      <c r="B2764" s="0" t="s">
        <v>25</v>
      </c>
      <c r="C2764" s="7" t="n">
        <v>39129</v>
      </c>
      <c r="D2764" s="26" t="s">
        <v>28</v>
      </c>
      <c r="E2764" s="19" t="n">
        <v>2.22</v>
      </c>
      <c r="F2764" s="0" t="s">
        <v>43</v>
      </c>
      <c r="G2764" s="26" t="n">
        <f aca="false">YEAR(C2764)&amp;F2764</f>
        <v>0</v>
      </c>
      <c r="K2764" s="0" t="n">
        <f aca="false">VLOOKUP(F2764,$I$11061:$J$11089,2)</f>
        <v>0</v>
      </c>
      <c r="L2764" s="0" t="s">
        <v>43</v>
      </c>
    </row>
    <row r="2765" customFormat="false" ht="14.1" hidden="false" customHeight="true" outlineLevel="0" collapsed="false">
      <c r="A2765" s="17" t="s">
        <v>24</v>
      </c>
      <c r="B2765" s="0" t="s">
        <v>25</v>
      </c>
      <c r="C2765" s="7" t="n">
        <v>39129</v>
      </c>
      <c r="D2765" s="26" t="s">
        <v>30</v>
      </c>
      <c r="E2765" s="19" t="n">
        <v>3.33</v>
      </c>
      <c r="F2765" s="0" t="s">
        <v>46</v>
      </c>
      <c r="G2765" s="26" t="n">
        <f aca="false">YEAR(C2765)&amp;F2765</f>
        <v>0</v>
      </c>
      <c r="K2765" s="0" t="n">
        <f aca="false">VLOOKUP(F2765,$I$11061:$J$11089,2)</f>
        <v>0</v>
      </c>
      <c r="L2765" s="0" t="s">
        <v>46</v>
      </c>
    </row>
    <row r="2766" customFormat="false" ht="14.1" hidden="false" customHeight="true" outlineLevel="0" collapsed="false">
      <c r="A2766" s="17" t="s">
        <v>24</v>
      </c>
      <c r="B2766" s="0" t="s">
        <v>25</v>
      </c>
      <c r="C2766" s="7" t="n">
        <v>39130</v>
      </c>
      <c r="D2766" s="26" t="s">
        <v>32</v>
      </c>
      <c r="E2766" s="19" t="n">
        <v>4.44</v>
      </c>
      <c r="F2766" s="0" t="s">
        <v>29</v>
      </c>
      <c r="G2766" s="26" t="n">
        <f aca="false">YEAR(C2766)&amp;F2766</f>
        <v>0</v>
      </c>
      <c r="K2766" s="0" t="n">
        <f aca="false">VLOOKUP(F2766,$I$11061:$J$11089,2)</f>
        <v>0</v>
      </c>
      <c r="L2766" s="0" t="s">
        <v>29</v>
      </c>
    </row>
    <row r="2767" customFormat="false" ht="14.1" hidden="false" customHeight="true" outlineLevel="0" collapsed="false">
      <c r="A2767" s="17" t="s">
        <v>24</v>
      </c>
      <c r="B2767" s="0" t="s">
        <v>25</v>
      </c>
      <c r="C2767" s="7" t="n">
        <v>39130</v>
      </c>
      <c r="D2767" s="26" t="s">
        <v>33</v>
      </c>
      <c r="E2767" s="19" t="n">
        <v>5.55</v>
      </c>
      <c r="F2767" s="0" t="s">
        <v>43</v>
      </c>
      <c r="G2767" s="26" t="n">
        <f aca="false">YEAR(C2767)&amp;F2767</f>
        <v>0</v>
      </c>
      <c r="K2767" s="0" t="n">
        <f aca="false">VLOOKUP(F2767,$I$11061:$J$11089,2)</f>
        <v>0</v>
      </c>
      <c r="L2767" s="0" t="s">
        <v>43</v>
      </c>
    </row>
    <row r="2768" customFormat="false" ht="14.1" hidden="false" customHeight="true" outlineLevel="0" collapsed="false">
      <c r="A2768" s="17" t="s">
        <v>24</v>
      </c>
      <c r="B2768" s="0" t="s">
        <v>25</v>
      </c>
      <c r="C2768" s="7" t="n">
        <v>39131</v>
      </c>
      <c r="D2768" s="26" t="s">
        <v>35</v>
      </c>
      <c r="E2768" s="19" t="n">
        <v>6.66</v>
      </c>
      <c r="F2768" s="0" t="s">
        <v>27</v>
      </c>
      <c r="G2768" s="26" t="n">
        <f aca="false">YEAR(C2768)&amp;F2768</f>
        <v>0</v>
      </c>
      <c r="K2768" s="0" t="n">
        <f aca="false">VLOOKUP(F2768,$I$11061:$J$11089,2)</f>
        <v>0</v>
      </c>
      <c r="L2768" s="0" t="s">
        <v>27</v>
      </c>
    </row>
    <row r="2769" customFormat="false" ht="14.1" hidden="false" customHeight="true" outlineLevel="0" collapsed="false">
      <c r="A2769" s="17" t="s">
        <v>24</v>
      </c>
      <c r="B2769" s="0" t="s">
        <v>25</v>
      </c>
      <c r="C2769" s="7" t="n">
        <v>39131</v>
      </c>
      <c r="D2769" s="26" t="s">
        <v>36</v>
      </c>
      <c r="E2769" s="19" t="n">
        <v>7.77</v>
      </c>
      <c r="F2769" s="0" t="s">
        <v>29</v>
      </c>
      <c r="G2769" s="26" t="n">
        <f aca="false">YEAR(C2769)&amp;F2769</f>
        <v>0</v>
      </c>
      <c r="K2769" s="0" t="n">
        <f aca="false">VLOOKUP(F2769,$I$11061:$J$11089,2)</f>
        <v>0</v>
      </c>
      <c r="L2769" s="0" t="s">
        <v>29</v>
      </c>
    </row>
    <row r="2770" customFormat="false" ht="14.1" hidden="false" customHeight="true" outlineLevel="0" collapsed="false">
      <c r="A2770" s="17" t="s">
        <v>24</v>
      </c>
      <c r="B2770" s="0" t="s">
        <v>25</v>
      </c>
      <c r="C2770" s="7" t="n">
        <v>39131</v>
      </c>
      <c r="D2770" s="26" t="s">
        <v>38</v>
      </c>
      <c r="E2770" s="19" t="n">
        <v>8.88</v>
      </c>
      <c r="F2770" s="0" t="s">
        <v>52</v>
      </c>
      <c r="G2770" s="26" t="n">
        <f aca="false">YEAR(C2770)&amp;F2770</f>
        <v>0</v>
      </c>
      <c r="K2770" s="0" t="n">
        <f aca="false">VLOOKUP(F2770,$I$11061:$J$11089,2)</f>
        <v>0</v>
      </c>
      <c r="L2770" s="0" t="s">
        <v>52</v>
      </c>
    </row>
    <row r="2771" customFormat="false" ht="14.1" hidden="false" customHeight="true" outlineLevel="0" collapsed="false">
      <c r="A2771" s="17" t="s">
        <v>24</v>
      </c>
      <c r="B2771" s="0" t="s">
        <v>25</v>
      </c>
      <c r="C2771" s="7" t="n">
        <v>39132</v>
      </c>
      <c r="D2771" s="26" t="s">
        <v>40</v>
      </c>
      <c r="E2771" s="19" t="n">
        <v>9.99</v>
      </c>
      <c r="F2771" s="0" t="s">
        <v>51</v>
      </c>
      <c r="G2771" s="26" t="n">
        <f aca="false">YEAR(C2771)&amp;F2771</f>
        <v>0</v>
      </c>
      <c r="K2771" s="0" t="n">
        <f aca="false">VLOOKUP(F2771,$I$11061:$J$11089,2)</f>
        <v>0</v>
      </c>
      <c r="L2771" s="0" t="s">
        <v>51</v>
      </c>
    </row>
    <row r="2772" customFormat="false" ht="14.1" hidden="false" customHeight="true" outlineLevel="0" collapsed="false">
      <c r="A2772" s="17" t="s">
        <v>24</v>
      </c>
      <c r="B2772" s="0" t="s">
        <v>25</v>
      </c>
      <c r="C2772" s="7" t="n">
        <v>39132</v>
      </c>
      <c r="D2772" s="26" t="s">
        <v>26</v>
      </c>
      <c r="E2772" s="19" t="n">
        <v>1.11</v>
      </c>
      <c r="F2772" s="0" t="s">
        <v>27</v>
      </c>
      <c r="G2772" s="26" t="n">
        <f aca="false">YEAR(C2772)&amp;F2772</f>
        <v>0</v>
      </c>
      <c r="K2772" s="0" t="n">
        <f aca="false">VLOOKUP(F2772,$I$11061:$J$11089,2)</f>
        <v>0</v>
      </c>
      <c r="L2772" s="0" t="s">
        <v>27</v>
      </c>
    </row>
    <row r="2773" customFormat="false" ht="14.1" hidden="false" customHeight="true" outlineLevel="0" collapsed="false">
      <c r="A2773" s="17" t="s">
        <v>24</v>
      </c>
      <c r="B2773" s="0" t="s">
        <v>25</v>
      </c>
      <c r="C2773" s="7" t="n">
        <v>39132</v>
      </c>
      <c r="D2773" s="26" t="s">
        <v>28</v>
      </c>
      <c r="E2773" s="19" t="n">
        <v>2.22</v>
      </c>
      <c r="F2773" s="0" t="s">
        <v>29</v>
      </c>
      <c r="G2773" s="26" t="n">
        <f aca="false">YEAR(C2773)&amp;F2773</f>
        <v>0</v>
      </c>
      <c r="K2773" s="0" t="n">
        <f aca="false">VLOOKUP(F2773,$I$11061:$J$11089,2)</f>
        <v>0</v>
      </c>
      <c r="L2773" s="0" t="s">
        <v>29</v>
      </c>
    </row>
    <row r="2774" customFormat="false" ht="14.1" hidden="false" customHeight="true" outlineLevel="0" collapsed="false">
      <c r="A2774" s="17" t="s">
        <v>24</v>
      </c>
      <c r="B2774" s="0" t="s">
        <v>25</v>
      </c>
      <c r="C2774" s="7" t="n">
        <v>39133</v>
      </c>
      <c r="D2774" s="26" t="s">
        <v>30</v>
      </c>
      <c r="E2774" s="19" t="n">
        <v>3.33</v>
      </c>
      <c r="F2774" s="0" t="s">
        <v>27</v>
      </c>
      <c r="G2774" s="26" t="n">
        <f aca="false">YEAR(C2774)&amp;F2774</f>
        <v>0</v>
      </c>
      <c r="K2774" s="0" t="n">
        <f aca="false">VLOOKUP(F2774,$I$11061:$J$11089,2)</f>
        <v>0</v>
      </c>
      <c r="L2774" s="0" t="s">
        <v>27</v>
      </c>
    </row>
    <row r="2775" customFormat="false" ht="14.1" hidden="false" customHeight="true" outlineLevel="0" collapsed="false">
      <c r="A2775" s="17" t="s">
        <v>24</v>
      </c>
      <c r="B2775" s="0" t="s">
        <v>25</v>
      </c>
      <c r="C2775" s="7" t="n">
        <v>39134</v>
      </c>
      <c r="D2775" s="26" t="s">
        <v>32</v>
      </c>
      <c r="E2775" s="19" t="n">
        <v>4.44</v>
      </c>
      <c r="F2775" s="0" t="s">
        <v>57</v>
      </c>
      <c r="G2775" s="26" t="n">
        <f aca="false">YEAR(C2775)&amp;F2775</f>
        <v>0</v>
      </c>
      <c r="K2775" s="0" t="n">
        <f aca="false">VLOOKUP(F2775,$I$11061:$J$11089,2)</f>
        <v>0</v>
      </c>
      <c r="L2775" s="0" t="s">
        <v>57</v>
      </c>
    </row>
    <row r="2776" customFormat="false" ht="14.1" hidden="false" customHeight="true" outlineLevel="0" collapsed="false">
      <c r="A2776" s="17" t="s">
        <v>24</v>
      </c>
      <c r="B2776" s="0" t="s">
        <v>25</v>
      </c>
      <c r="C2776" s="7" t="n">
        <v>39134</v>
      </c>
      <c r="D2776" s="26" t="s">
        <v>33</v>
      </c>
      <c r="E2776" s="19" t="n">
        <v>5.55</v>
      </c>
      <c r="F2776" s="0" t="s">
        <v>61</v>
      </c>
      <c r="G2776" s="26" t="n">
        <f aca="false">YEAR(C2776)&amp;F2776</f>
        <v>0</v>
      </c>
      <c r="K2776" s="0" t="n">
        <f aca="false">VLOOKUP(F2776,$I$11061:$J$11089,2)</f>
        <v>0</v>
      </c>
      <c r="L2776" s="0" t="s">
        <v>61</v>
      </c>
    </row>
    <row r="2777" customFormat="false" ht="14.1" hidden="false" customHeight="true" outlineLevel="0" collapsed="false">
      <c r="A2777" s="17" t="s">
        <v>24</v>
      </c>
      <c r="B2777" s="0" t="s">
        <v>25</v>
      </c>
      <c r="C2777" s="7" t="n">
        <v>39134</v>
      </c>
      <c r="D2777" s="26" t="s">
        <v>35</v>
      </c>
      <c r="E2777" s="19" t="n">
        <v>6.66</v>
      </c>
      <c r="F2777" s="0" t="s">
        <v>43</v>
      </c>
      <c r="G2777" s="26" t="n">
        <f aca="false">YEAR(C2777)&amp;F2777</f>
        <v>0</v>
      </c>
      <c r="K2777" s="0" t="n">
        <f aca="false">VLOOKUP(F2777,$I$11061:$J$11089,2)</f>
        <v>0</v>
      </c>
      <c r="L2777" s="0" t="s">
        <v>43</v>
      </c>
    </row>
    <row r="2778" customFormat="false" ht="14.1" hidden="false" customHeight="true" outlineLevel="0" collapsed="false">
      <c r="A2778" s="17" t="s">
        <v>24</v>
      </c>
      <c r="B2778" s="0" t="s">
        <v>25</v>
      </c>
      <c r="C2778" s="7" t="n">
        <v>39135</v>
      </c>
      <c r="D2778" s="26" t="s">
        <v>26</v>
      </c>
      <c r="E2778" s="19" t="n">
        <v>1.11</v>
      </c>
      <c r="F2778" s="0" t="s">
        <v>27</v>
      </c>
      <c r="G2778" s="26" t="n">
        <f aca="false">YEAR(C2778)&amp;F2778</f>
        <v>0</v>
      </c>
      <c r="K2778" s="0" t="n">
        <f aca="false">VLOOKUP(F2778,$I$11061:$J$11089,2)</f>
        <v>0</v>
      </c>
      <c r="L2778" s="0" t="s">
        <v>27</v>
      </c>
    </row>
    <row r="2779" customFormat="false" ht="14.1" hidden="false" customHeight="true" outlineLevel="0" collapsed="false">
      <c r="A2779" s="17" t="s">
        <v>24</v>
      </c>
      <c r="B2779" s="0" t="s">
        <v>25</v>
      </c>
      <c r="C2779" s="7" t="n">
        <v>39136</v>
      </c>
      <c r="D2779" s="26" t="s">
        <v>28</v>
      </c>
      <c r="E2779" s="19" t="n">
        <v>2.22</v>
      </c>
      <c r="F2779" s="0" t="s">
        <v>37</v>
      </c>
      <c r="G2779" s="26" t="n">
        <f aca="false">YEAR(C2779)&amp;F2779</f>
        <v>0</v>
      </c>
      <c r="K2779" s="0" t="n">
        <f aca="false">VLOOKUP(F2779,$I$11061:$J$11089,2)</f>
        <v>0</v>
      </c>
      <c r="L2779" s="0" t="s">
        <v>37</v>
      </c>
    </row>
    <row r="2780" customFormat="false" ht="14.1" hidden="false" customHeight="true" outlineLevel="0" collapsed="false">
      <c r="A2780" s="17" t="s">
        <v>24</v>
      </c>
      <c r="B2780" s="0" t="s">
        <v>25</v>
      </c>
      <c r="C2780" s="7" t="n">
        <v>39136</v>
      </c>
      <c r="D2780" s="26" t="s">
        <v>30</v>
      </c>
      <c r="E2780" s="19" t="n">
        <v>3.33</v>
      </c>
      <c r="F2780" s="0" t="s">
        <v>29</v>
      </c>
      <c r="G2780" s="26" t="n">
        <f aca="false">YEAR(C2780)&amp;F2780</f>
        <v>0</v>
      </c>
      <c r="K2780" s="0" t="n">
        <f aca="false">VLOOKUP(F2780,$I$11061:$J$11089,2)</f>
        <v>0</v>
      </c>
      <c r="L2780" s="0" t="s">
        <v>29</v>
      </c>
    </row>
    <row r="2781" customFormat="false" ht="14.1" hidden="false" customHeight="true" outlineLevel="0" collapsed="false">
      <c r="A2781" s="17" t="s">
        <v>24</v>
      </c>
      <c r="B2781" s="0" t="s">
        <v>25</v>
      </c>
      <c r="C2781" s="7" t="n">
        <v>39136</v>
      </c>
      <c r="D2781" s="26" t="s">
        <v>32</v>
      </c>
      <c r="E2781" s="19" t="n">
        <v>4.44</v>
      </c>
      <c r="F2781" s="0" t="s">
        <v>46</v>
      </c>
      <c r="G2781" s="26" t="n">
        <f aca="false">YEAR(C2781)&amp;F2781</f>
        <v>0</v>
      </c>
      <c r="K2781" s="0" t="n">
        <f aca="false">VLOOKUP(F2781,$I$11061:$J$11089,2)</f>
        <v>0</v>
      </c>
      <c r="L2781" s="0" t="s">
        <v>46</v>
      </c>
    </row>
    <row r="2782" customFormat="false" ht="14.1" hidden="false" customHeight="true" outlineLevel="0" collapsed="false">
      <c r="A2782" s="17" t="s">
        <v>24</v>
      </c>
      <c r="B2782" s="0" t="s">
        <v>25</v>
      </c>
      <c r="C2782" s="7" t="n">
        <v>39136</v>
      </c>
      <c r="D2782" s="26" t="s">
        <v>33</v>
      </c>
      <c r="E2782" s="19" t="n">
        <v>5.55</v>
      </c>
      <c r="F2782" s="0" t="s">
        <v>46</v>
      </c>
      <c r="G2782" s="26" t="n">
        <f aca="false">YEAR(C2782)&amp;F2782</f>
        <v>0</v>
      </c>
      <c r="K2782" s="0" t="n">
        <f aca="false">VLOOKUP(F2782,$I$11061:$J$11089,2)</f>
        <v>0</v>
      </c>
      <c r="L2782" s="0" t="s">
        <v>46</v>
      </c>
    </row>
    <row r="2783" customFormat="false" ht="14.1" hidden="false" customHeight="true" outlineLevel="0" collapsed="false">
      <c r="A2783" s="17" t="s">
        <v>24</v>
      </c>
      <c r="B2783" s="0" t="s">
        <v>25</v>
      </c>
      <c r="C2783" s="7" t="n">
        <v>39137</v>
      </c>
      <c r="D2783" s="26" t="s">
        <v>35</v>
      </c>
      <c r="E2783" s="19" t="n">
        <v>6.66</v>
      </c>
      <c r="F2783" s="0" t="s">
        <v>42</v>
      </c>
      <c r="G2783" s="26" t="n">
        <f aca="false">YEAR(C2783)&amp;F2783</f>
        <v>0</v>
      </c>
      <c r="K2783" s="0" t="n">
        <f aca="false">VLOOKUP(F2783,$I$11061:$J$11089,2)</f>
        <v>0</v>
      </c>
      <c r="L2783" s="0" t="s">
        <v>42</v>
      </c>
    </row>
    <row r="2784" customFormat="false" ht="14.1" hidden="false" customHeight="true" outlineLevel="0" collapsed="false">
      <c r="A2784" s="17" t="s">
        <v>24</v>
      </c>
      <c r="B2784" s="0" t="s">
        <v>25</v>
      </c>
      <c r="C2784" s="7" t="n">
        <v>39137</v>
      </c>
      <c r="D2784" s="26" t="s">
        <v>36</v>
      </c>
      <c r="E2784" s="19" t="n">
        <v>7.77</v>
      </c>
      <c r="F2784" s="0" t="s">
        <v>29</v>
      </c>
      <c r="G2784" s="26" t="n">
        <f aca="false">YEAR(C2784)&amp;F2784</f>
        <v>0</v>
      </c>
      <c r="K2784" s="0" t="n">
        <f aca="false">VLOOKUP(F2784,$I$11061:$J$11089,2)</f>
        <v>0</v>
      </c>
      <c r="L2784" s="0" t="s">
        <v>29</v>
      </c>
    </row>
    <row r="2785" customFormat="false" ht="14.1" hidden="false" customHeight="true" outlineLevel="0" collapsed="false">
      <c r="A2785" s="17" t="s">
        <v>24</v>
      </c>
      <c r="B2785" s="0" t="s">
        <v>25</v>
      </c>
      <c r="C2785" s="7" t="n">
        <v>39138</v>
      </c>
      <c r="D2785" s="26" t="s">
        <v>38</v>
      </c>
      <c r="E2785" s="19" t="n">
        <v>8.88</v>
      </c>
      <c r="F2785" s="0" t="s">
        <v>57</v>
      </c>
      <c r="G2785" s="26" t="n">
        <f aca="false">YEAR(C2785)&amp;F2785</f>
        <v>0</v>
      </c>
      <c r="K2785" s="0" t="n">
        <f aca="false">VLOOKUP(F2785,$I$11061:$J$11089,2)</f>
        <v>0</v>
      </c>
      <c r="L2785" s="0" t="s">
        <v>57</v>
      </c>
    </row>
    <row r="2786" customFormat="false" ht="14.1" hidden="false" customHeight="true" outlineLevel="0" collapsed="false">
      <c r="A2786" s="17" t="s">
        <v>24</v>
      </c>
      <c r="B2786" s="0" t="s">
        <v>25</v>
      </c>
      <c r="C2786" s="7" t="n">
        <v>39138</v>
      </c>
      <c r="D2786" s="26" t="s">
        <v>40</v>
      </c>
      <c r="E2786" s="19" t="n">
        <v>9.99</v>
      </c>
      <c r="F2786" s="0" t="s">
        <v>45</v>
      </c>
      <c r="G2786" s="26" t="n">
        <f aca="false">YEAR(C2786)&amp;F2786</f>
        <v>0</v>
      </c>
      <c r="K2786" s="0" t="n">
        <f aca="false">VLOOKUP(F2786,$I$11061:$J$11089,2)</f>
        <v>0</v>
      </c>
      <c r="L2786" s="0" t="s">
        <v>45</v>
      </c>
    </row>
    <row r="2787" customFormat="false" ht="14.1" hidden="false" customHeight="true" outlineLevel="0" collapsed="false">
      <c r="A2787" s="17" t="s">
        <v>24</v>
      </c>
      <c r="B2787" s="0" t="s">
        <v>25</v>
      </c>
      <c r="C2787" s="7" t="n">
        <v>39138</v>
      </c>
      <c r="D2787" s="26" t="s">
        <v>26</v>
      </c>
      <c r="E2787" s="19" t="n">
        <v>1.11</v>
      </c>
      <c r="F2787" s="0" t="s">
        <v>45</v>
      </c>
      <c r="G2787" s="26" t="n">
        <f aca="false">YEAR(C2787)&amp;F2787</f>
        <v>0</v>
      </c>
      <c r="K2787" s="0" t="n">
        <f aca="false">VLOOKUP(F2787,$I$11061:$J$11089,2)</f>
        <v>0</v>
      </c>
      <c r="L2787" s="0" t="s">
        <v>45</v>
      </c>
    </row>
    <row r="2788" customFormat="false" ht="14.1" hidden="false" customHeight="true" outlineLevel="0" collapsed="false">
      <c r="A2788" s="17" t="s">
        <v>24</v>
      </c>
      <c r="B2788" s="0" t="s">
        <v>25</v>
      </c>
      <c r="C2788" s="7" t="n">
        <v>39138</v>
      </c>
      <c r="D2788" s="26" t="s">
        <v>28</v>
      </c>
      <c r="E2788" s="19" t="n">
        <v>2.22</v>
      </c>
      <c r="F2788" s="0" t="s">
        <v>45</v>
      </c>
      <c r="G2788" s="26" t="n">
        <f aca="false">YEAR(C2788)&amp;F2788</f>
        <v>0</v>
      </c>
      <c r="K2788" s="0" t="n">
        <f aca="false">VLOOKUP(F2788,$I$11061:$J$11089,2)</f>
        <v>0</v>
      </c>
      <c r="L2788" s="0" t="s">
        <v>45</v>
      </c>
    </row>
    <row r="2789" customFormat="false" ht="14.1" hidden="false" customHeight="true" outlineLevel="0" collapsed="false">
      <c r="A2789" s="17" t="s">
        <v>24</v>
      </c>
      <c r="B2789" s="0" t="s">
        <v>25</v>
      </c>
      <c r="C2789" s="7" t="n">
        <v>39138</v>
      </c>
      <c r="D2789" s="26" t="s">
        <v>30</v>
      </c>
      <c r="E2789" s="19" t="n">
        <v>3.33</v>
      </c>
      <c r="F2789" s="0" t="s">
        <v>45</v>
      </c>
      <c r="G2789" s="26" t="n">
        <f aca="false">YEAR(C2789)&amp;F2789</f>
        <v>0</v>
      </c>
      <c r="K2789" s="0" t="n">
        <f aca="false">VLOOKUP(F2789,$I$11061:$J$11089,2)</f>
        <v>0</v>
      </c>
      <c r="L2789" s="0" t="s">
        <v>45</v>
      </c>
    </row>
    <row r="2790" customFormat="false" ht="14.1" hidden="false" customHeight="true" outlineLevel="0" collapsed="false">
      <c r="A2790" s="17" t="s">
        <v>24</v>
      </c>
      <c r="B2790" s="0" t="s">
        <v>25</v>
      </c>
      <c r="C2790" s="7" t="n">
        <v>39138</v>
      </c>
      <c r="D2790" s="26" t="s">
        <v>32</v>
      </c>
      <c r="E2790" s="19" t="n">
        <v>4.44</v>
      </c>
      <c r="F2790" s="0" t="s">
        <v>41</v>
      </c>
      <c r="G2790" s="26" t="n">
        <f aca="false">YEAR(C2790)&amp;F2790</f>
        <v>0</v>
      </c>
      <c r="K2790" s="0" t="n">
        <f aca="false">VLOOKUP(F2790,$I$11061:$J$11089,2)</f>
        <v>0</v>
      </c>
      <c r="L2790" s="0" t="s">
        <v>41</v>
      </c>
    </row>
    <row r="2791" customFormat="false" ht="14.1" hidden="false" customHeight="true" outlineLevel="0" collapsed="false">
      <c r="A2791" s="17" t="s">
        <v>24</v>
      </c>
      <c r="B2791" s="0" t="s">
        <v>25</v>
      </c>
      <c r="C2791" s="7" t="n">
        <v>39138</v>
      </c>
      <c r="D2791" s="26" t="s">
        <v>33</v>
      </c>
      <c r="E2791" s="19" t="n">
        <v>5.55</v>
      </c>
      <c r="F2791" s="0" t="s">
        <v>41</v>
      </c>
      <c r="G2791" s="26" t="n">
        <f aca="false">YEAR(C2791)&amp;F2791</f>
        <v>0</v>
      </c>
      <c r="K2791" s="0" t="n">
        <f aca="false">VLOOKUP(F2791,$I$11061:$J$11089,2)</f>
        <v>0</v>
      </c>
      <c r="L2791" s="0" t="s">
        <v>41</v>
      </c>
    </row>
    <row r="2792" customFormat="false" ht="14.1" hidden="false" customHeight="true" outlineLevel="0" collapsed="false">
      <c r="A2792" s="17" t="s">
        <v>24</v>
      </c>
      <c r="B2792" s="0" t="s">
        <v>25</v>
      </c>
      <c r="C2792" s="7" t="n">
        <v>39139</v>
      </c>
      <c r="D2792" s="26" t="s">
        <v>35</v>
      </c>
      <c r="E2792" s="19" t="n">
        <v>6.66</v>
      </c>
      <c r="F2792" s="0" t="s">
        <v>29</v>
      </c>
      <c r="G2792" s="26" t="n">
        <f aca="false">YEAR(C2792)&amp;F2792</f>
        <v>0</v>
      </c>
      <c r="K2792" s="0" t="n">
        <f aca="false">VLOOKUP(F2792,$I$11061:$J$11089,2)</f>
        <v>0</v>
      </c>
      <c r="L2792" s="0" t="s">
        <v>29</v>
      </c>
    </row>
    <row r="2793" customFormat="false" ht="14.1" hidden="false" customHeight="true" outlineLevel="0" collapsed="false">
      <c r="A2793" s="17" t="s">
        <v>24</v>
      </c>
      <c r="B2793" s="0" t="s">
        <v>25</v>
      </c>
      <c r="C2793" s="7" t="n">
        <v>39139</v>
      </c>
      <c r="D2793" s="26" t="s">
        <v>36</v>
      </c>
      <c r="E2793" s="19" t="n">
        <v>7.77</v>
      </c>
      <c r="F2793" s="0" t="s">
        <v>47</v>
      </c>
      <c r="G2793" s="26" t="n">
        <f aca="false">YEAR(C2793)&amp;F2793</f>
        <v>0</v>
      </c>
      <c r="K2793" s="0" t="n">
        <f aca="false">VLOOKUP(F2793,$I$11061:$J$11089,2)</f>
        <v>0</v>
      </c>
      <c r="L2793" s="0" t="s">
        <v>47</v>
      </c>
    </row>
    <row r="2794" customFormat="false" ht="14.1" hidden="false" customHeight="true" outlineLevel="0" collapsed="false">
      <c r="A2794" s="17" t="s">
        <v>24</v>
      </c>
      <c r="B2794" s="0" t="s">
        <v>25</v>
      </c>
      <c r="C2794" s="7" t="n">
        <v>39139</v>
      </c>
      <c r="D2794" s="26" t="s">
        <v>38</v>
      </c>
      <c r="E2794" s="19" t="n">
        <v>8.88</v>
      </c>
      <c r="F2794" s="0" t="s">
        <v>31</v>
      </c>
      <c r="G2794" s="26" t="n">
        <f aca="false">YEAR(C2794)&amp;F2794</f>
        <v>0</v>
      </c>
      <c r="K2794" s="0" t="n">
        <f aca="false">VLOOKUP(F2794,$I$11061:$J$11089,2)</f>
        <v>0</v>
      </c>
      <c r="L2794" s="0" t="s">
        <v>31</v>
      </c>
    </row>
    <row r="2795" customFormat="false" ht="14.1" hidden="false" customHeight="true" outlineLevel="0" collapsed="false">
      <c r="A2795" s="17" t="s">
        <v>24</v>
      </c>
      <c r="B2795" s="0" t="s">
        <v>25</v>
      </c>
      <c r="C2795" s="7" t="n">
        <v>39140</v>
      </c>
      <c r="D2795" s="26" t="s">
        <v>40</v>
      </c>
      <c r="E2795" s="19" t="n">
        <v>9.99</v>
      </c>
      <c r="F2795" s="0" t="s">
        <v>27</v>
      </c>
      <c r="G2795" s="26" t="n">
        <f aca="false">YEAR(C2795)&amp;F2795</f>
        <v>0</v>
      </c>
      <c r="K2795" s="0" t="n">
        <f aca="false">VLOOKUP(F2795,$I$11061:$J$11089,2)</f>
        <v>0</v>
      </c>
      <c r="L2795" s="0" t="s">
        <v>27</v>
      </c>
    </row>
    <row r="2796" customFormat="false" ht="14.1" hidden="false" customHeight="true" outlineLevel="0" collapsed="false">
      <c r="A2796" s="17" t="s">
        <v>24</v>
      </c>
      <c r="B2796" s="0" t="s">
        <v>25</v>
      </c>
      <c r="C2796" s="7" t="n">
        <v>39140</v>
      </c>
      <c r="D2796" s="26" t="s">
        <v>26</v>
      </c>
      <c r="E2796" s="19" t="n">
        <v>1.11</v>
      </c>
      <c r="F2796" s="0" t="s">
        <v>52</v>
      </c>
      <c r="G2796" s="26" t="n">
        <f aca="false">YEAR(C2796)&amp;F2796</f>
        <v>0</v>
      </c>
      <c r="K2796" s="0" t="n">
        <f aca="false">VLOOKUP(F2796,$I$11061:$J$11089,2)</f>
        <v>0</v>
      </c>
      <c r="L2796" s="0" t="s">
        <v>52</v>
      </c>
    </row>
    <row r="2797" customFormat="false" ht="14.1" hidden="false" customHeight="true" outlineLevel="0" collapsed="false">
      <c r="A2797" s="17" t="s">
        <v>24</v>
      </c>
      <c r="B2797" s="0" t="s">
        <v>25</v>
      </c>
      <c r="C2797" s="7" t="n">
        <v>39140</v>
      </c>
      <c r="D2797" s="26" t="s">
        <v>28</v>
      </c>
      <c r="E2797" s="19" t="n">
        <v>2.22</v>
      </c>
      <c r="F2797" s="0" t="s">
        <v>52</v>
      </c>
      <c r="G2797" s="26" t="n">
        <f aca="false">YEAR(C2797)&amp;F2797</f>
        <v>0</v>
      </c>
      <c r="K2797" s="0" t="n">
        <f aca="false">VLOOKUP(F2797,$I$11061:$J$11089,2)</f>
        <v>0</v>
      </c>
      <c r="L2797" s="0" t="s">
        <v>52</v>
      </c>
    </row>
    <row r="2798" customFormat="false" ht="14.1" hidden="false" customHeight="true" outlineLevel="0" collapsed="false">
      <c r="A2798" s="17" t="s">
        <v>24</v>
      </c>
      <c r="B2798" s="0" t="s">
        <v>25</v>
      </c>
      <c r="C2798" s="7" t="n">
        <v>39140</v>
      </c>
      <c r="D2798" s="26" t="s">
        <v>30</v>
      </c>
      <c r="E2798" s="19" t="n">
        <v>3.33</v>
      </c>
      <c r="F2798" s="0" t="s">
        <v>41</v>
      </c>
      <c r="G2798" s="26" t="n">
        <f aca="false">YEAR(C2798)&amp;F2798</f>
        <v>0</v>
      </c>
      <c r="K2798" s="0" t="n">
        <f aca="false">VLOOKUP(F2798,$I$11061:$J$11089,2)</f>
        <v>0</v>
      </c>
      <c r="L2798" s="0" t="s">
        <v>41</v>
      </c>
    </row>
    <row r="2799" customFormat="false" ht="14.1" hidden="false" customHeight="true" outlineLevel="0" collapsed="false">
      <c r="A2799" s="17" t="s">
        <v>24</v>
      </c>
      <c r="B2799" s="0" t="s">
        <v>25</v>
      </c>
      <c r="C2799" s="7" t="n">
        <v>39140</v>
      </c>
      <c r="D2799" s="26" t="s">
        <v>32</v>
      </c>
      <c r="E2799" s="19" t="n">
        <v>4.44</v>
      </c>
      <c r="F2799" s="0" t="s">
        <v>41</v>
      </c>
      <c r="G2799" s="26" t="n">
        <f aca="false">YEAR(C2799)&amp;F2799</f>
        <v>0</v>
      </c>
      <c r="K2799" s="0" t="n">
        <f aca="false">VLOOKUP(F2799,$I$11061:$J$11089,2)</f>
        <v>0</v>
      </c>
      <c r="L2799" s="0" t="s">
        <v>41</v>
      </c>
    </row>
    <row r="2800" customFormat="false" ht="14.1" hidden="false" customHeight="true" outlineLevel="0" collapsed="false">
      <c r="A2800" s="17" t="s">
        <v>24</v>
      </c>
      <c r="B2800" s="0" t="s">
        <v>25</v>
      </c>
      <c r="C2800" s="7" t="n">
        <v>39140</v>
      </c>
      <c r="D2800" s="26" t="s">
        <v>33</v>
      </c>
      <c r="E2800" s="19" t="n">
        <v>5.55</v>
      </c>
      <c r="F2800" s="0" t="s">
        <v>41</v>
      </c>
      <c r="G2800" s="26" t="n">
        <f aca="false">YEAR(C2800)&amp;F2800</f>
        <v>0</v>
      </c>
      <c r="K2800" s="0" t="n">
        <f aca="false">VLOOKUP(F2800,$I$11061:$J$11089,2)</f>
        <v>0</v>
      </c>
      <c r="L2800" s="0" t="s">
        <v>41</v>
      </c>
    </row>
    <row r="2801" customFormat="false" ht="14.1" hidden="false" customHeight="true" outlineLevel="0" collapsed="false">
      <c r="A2801" s="17" t="s">
        <v>24</v>
      </c>
      <c r="B2801" s="0" t="s">
        <v>25</v>
      </c>
      <c r="C2801" s="7" t="n">
        <v>39140</v>
      </c>
      <c r="D2801" s="26" t="s">
        <v>35</v>
      </c>
      <c r="E2801" s="19" t="n">
        <v>6.66</v>
      </c>
      <c r="F2801" s="0" t="s">
        <v>31</v>
      </c>
      <c r="G2801" s="26" t="n">
        <f aca="false">YEAR(C2801)&amp;F2801</f>
        <v>0</v>
      </c>
      <c r="K2801" s="0" t="n">
        <f aca="false">VLOOKUP(F2801,$I$11061:$J$11089,2)</f>
        <v>0</v>
      </c>
      <c r="L2801" s="0" t="s">
        <v>31</v>
      </c>
    </row>
    <row r="2802" customFormat="false" ht="14.1" hidden="false" customHeight="true" outlineLevel="0" collapsed="false">
      <c r="A2802" s="17" t="s">
        <v>24</v>
      </c>
      <c r="B2802" s="0" t="s">
        <v>25</v>
      </c>
      <c r="C2802" s="7" t="n">
        <v>39141</v>
      </c>
      <c r="D2802" s="26" t="s">
        <v>36</v>
      </c>
      <c r="E2802" s="19" t="n">
        <v>7.77</v>
      </c>
      <c r="F2802" s="0" t="s">
        <v>41</v>
      </c>
      <c r="G2802" s="26" t="n">
        <f aca="false">YEAR(C2802)&amp;F2802</f>
        <v>0</v>
      </c>
      <c r="K2802" s="0" t="n">
        <f aca="false">VLOOKUP(F2802,$I$11061:$J$11089,2)</f>
        <v>0</v>
      </c>
      <c r="L2802" s="0" t="s">
        <v>41</v>
      </c>
    </row>
    <row r="2803" customFormat="false" ht="14.1" hidden="false" customHeight="true" outlineLevel="0" collapsed="false">
      <c r="A2803" s="17" t="s">
        <v>24</v>
      </c>
      <c r="B2803" s="0" t="s">
        <v>25</v>
      </c>
      <c r="C2803" s="7" t="n">
        <v>39141</v>
      </c>
      <c r="D2803" s="26" t="s">
        <v>38</v>
      </c>
      <c r="E2803" s="19" t="n">
        <v>8.88</v>
      </c>
      <c r="F2803" s="0" t="s">
        <v>41</v>
      </c>
      <c r="G2803" s="26" t="n">
        <f aca="false">YEAR(C2803)&amp;F2803</f>
        <v>0</v>
      </c>
      <c r="K2803" s="0" t="n">
        <f aca="false">VLOOKUP(F2803,$I$11061:$J$11089,2)</f>
        <v>0</v>
      </c>
      <c r="L2803" s="0" t="s">
        <v>41</v>
      </c>
    </row>
    <row r="2804" customFormat="false" ht="14.1" hidden="false" customHeight="true" outlineLevel="0" collapsed="false">
      <c r="A2804" s="17" t="s">
        <v>24</v>
      </c>
      <c r="B2804" s="0" t="s">
        <v>25</v>
      </c>
      <c r="C2804" s="7" t="n">
        <v>39142</v>
      </c>
      <c r="D2804" s="26" t="s">
        <v>40</v>
      </c>
      <c r="E2804" s="19" t="n">
        <v>9.99</v>
      </c>
      <c r="F2804" s="0" t="s">
        <v>57</v>
      </c>
      <c r="G2804" s="26" t="n">
        <f aca="false">YEAR(C2804)&amp;F2804</f>
        <v>0</v>
      </c>
      <c r="K2804" s="0" t="n">
        <f aca="false">VLOOKUP(F2804,$I$11061:$J$11089,2)</f>
        <v>0</v>
      </c>
      <c r="L2804" s="0" t="s">
        <v>57</v>
      </c>
    </row>
    <row r="2805" customFormat="false" ht="14.1" hidden="false" customHeight="true" outlineLevel="0" collapsed="false">
      <c r="A2805" s="17" t="s">
        <v>24</v>
      </c>
      <c r="B2805" s="0" t="s">
        <v>25</v>
      </c>
      <c r="C2805" s="7" t="n">
        <v>39142</v>
      </c>
      <c r="D2805" s="26" t="s">
        <v>26</v>
      </c>
      <c r="E2805" s="19" t="n">
        <v>1.11</v>
      </c>
      <c r="F2805" s="0" t="s">
        <v>45</v>
      </c>
      <c r="G2805" s="26" t="n">
        <f aca="false">YEAR(C2805)&amp;F2805</f>
        <v>0</v>
      </c>
      <c r="K2805" s="0" t="n">
        <f aca="false">VLOOKUP(F2805,$I$11061:$J$11089,2)</f>
        <v>0</v>
      </c>
      <c r="L2805" s="0" t="s">
        <v>45</v>
      </c>
    </row>
    <row r="2806" customFormat="false" ht="14.1" hidden="false" customHeight="true" outlineLevel="0" collapsed="false">
      <c r="A2806" s="17" t="s">
        <v>24</v>
      </c>
      <c r="B2806" s="0" t="s">
        <v>25</v>
      </c>
      <c r="C2806" s="7" t="n">
        <v>39142</v>
      </c>
      <c r="D2806" s="26" t="s">
        <v>28</v>
      </c>
      <c r="E2806" s="19" t="n">
        <v>2.22</v>
      </c>
      <c r="F2806" s="0" t="s">
        <v>50</v>
      </c>
      <c r="G2806" s="26" t="n">
        <f aca="false">YEAR(C2806)&amp;F2806</f>
        <v>0</v>
      </c>
      <c r="K2806" s="0" t="n">
        <f aca="false">VLOOKUP(F2806,$I$11061:$J$11089,2)</f>
        <v>0</v>
      </c>
      <c r="L2806" s="0" t="s">
        <v>50</v>
      </c>
    </row>
    <row r="2807" customFormat="false" ht="14.1" hidden="false" customHeight="true" outlineLevel="0" collapsed="false">
      <c r="A2807" s="17" t="s">
        <v>24</v>
      </c>
      <c r="B2807" s="0" t="s">
        <v>25</v>
      </c>
      <c r="C2807" s="7" t="n">
        <v>39142</v>
      </c>
      <c r="D2807" s="26" t="s">
        <v>30</v>
      </c>
      <c r="E2807" s="19" t="n">
        <v>3.33</v>
      </c>
      <c r="F2807" s="0" t="s">
        <v>31</v>
      </c>
      <c r="G2807" s="26" t="n">
        <f aca="false">YEAR(C2807)&amp;F2807</f>
        <v>0</v>
      </c>
      <c r="K2807" s="0" t="n">
        <f aca="false">VLOOKUP(F2807,$I$11061:$J$11089,2)</f>
        <v>0</v>
      </c>
      <c r="L2807" s="0" t="s">
        <v>31</v>
      </c>
    </row>
    <row r="2808" customFormat="false" ht="14.1" hidden="false" customHeight="true" outlineLevel="0" collapsed="false">
      <c r="A2808" s="17" t="s">
        <v>24</v>
      </c>
      <c r="B2808" s="0" t="s">
        <v>25</v>
      </c>
      <c r="C2808" s="7" t="n">
        <v>39142</v>
      </c>
      <c r="D2808" s="26" t="s">
        <v>32</v>
      </c>
      <c r="E2808" s="19" t="n">
        <v>4.44</v>
      </c>
      <c r="F2808" s="0" t="s">
        <v>31</v>
      </c>
      <c r="G2808" s="26" t="n">
        <f aca="false">YEAR(C2808)&amp;F2808</f>
        <v>0</v>
      </c>
      <c r="K2808" s="0" t="n">
        <f aca="false">VLOOKUP(F2808,$I$11061:$J$11089,2)</f>
        <v>0</v>
      </c>
      <c r="L2808" s="0" t="s">
        <v>31</v>
      </c>
    </row>
    <row r="2809" customFormat="false" ht="14.1" hidden="false" customHeight="true" outlineLevel="0" collapsed="false">
      <c r="A2809" s="17" t="s">
        <v>24</v>
      </c>
      <c r="B2809" s="0" t="s">
        <v>25</v>
      </c>
      <c r="C2809" s="7" t="n">
        <v>39143</v>
      </c>
      <c r="D2809" s="26" t="s">
        <v>33</v>
      </c>
      <c r="E2809" s="19" t="n">
        <v>5.55</v>
      </c>
      <c r="F2809" s="0" t="s">
        <v>45</v>
      </c>
      <c r="G2809" s="26" t="n">
        <f aca="false">YEAR(C2809)&amp;F2809</f>
        <v>0</v>
      </c>
      <c r="K2809" s="0" t="n">
        <f aca="false">VLOOKUP(F2809,$I$11061:$J$11089,2)</f>
        <v>0</v>
      </c>
      <c r="L2809" s="0" t="s">
        <v>45</v>
      </c>
    </row>
    <row r="2810" customFormat="false" ht="14.1" hidden="false" customHeight="true" outlineLevel="0" collapsed="false">
      <c r="A2810" s="17" t="s">
        <v>24</v>
      </c>
      <c r="B2810" s="0" t="s">
        <v>25</v>
      </c>
      <c r="C2810" s="7" t="n">
        <v>39143</v>
      </c>
      <c r="D2810" s="26" t="s">
        <v>35</v>
      </c>
      <c r="E2810" s="19" t="n">
        <v>6.66</v>
      </c>
      <c r="F2810" s="0" t="s">
        <v>31</v>
      </c>
      <c r="G2810" s="26" t="n">
        <f aca="false">YEAR(C2810)&amp;F2810</f>
        <v>0</v>
      </c>
      <c r="K2810" s="0" t="n">
        <f aca="false">VLOOKUP(F2810,$I$11061:$J$11089,2)</f>
        <v>0</v>
      </c>
      <c r="L2810" s="0" t="s">
        <v>31</v>
      </c>
    </row>
    <row r="2811" customFormat="false" ht="14.1" hidden="false" customHeight="true" outlineLevel="0" collapsed="false">
      <c r="A2811" s="17" t="s">
        <v>24</v>
      </c>
      <c r="B2811" s="0" t="s">
        <v>25</v>
      </c>
      <c r="C2811" s="7" t="n">
        <v>39145</v>
      </c>
      <c r="D2811" s="26" t="s">
        <v>36</v>
      </c>
      <c r="E2811" s="19" t="n">
        <v>7.77</v>
      </c>
      <c r="F2811" s="0" t="s">
        <v>44</v>
      </c>
      <c r="G2811" s="26" t="n">
        <f aca="false">YEAR(C2811)&amp;F2811</f>
        <v>0</v>
      </c>
      <c r="K2811" s="0" t="n">
        <f aca="false">VLOOKUP(F2811,$I$11061:$J$11089,2)</f>
        <v>0</v>
      </c>
      <c r="L2811" s="0" t="s">
        <v>44</v>
      </c>
    </row>
    <row r="2812" customFormat="false" ht="14.1" hidden="false" customHeight="true" outlineLevel="0" collapsed="false">
      <c r="A2812" s="17" t="s">
        <v>24</v>
      </c>
      <c r="B2812" s="0" t="s">
        <v>25</v>
      </c>
      <c r="C2812" s="7" t="n">
        <v>39145</v>
      </c>
      <c r="D2812" s="26" t="s">
        <v>38</v>
      </c>
      <c r="E2812" s="19" t="n">
        <v>8.88</v>
      </c>
      <c r="F2812" s="0" t="s">
        <v>27</v>
      </c>
      <c r="G2812" s="26" t="n">
        <f aca="false">YEAR(C2812)&amp;F2812</f>
        <v>0</v>
      </c>
      <c r="K2812" s="0" t="n">
        <f aca="false">VLOOKUP(F2812,$I$11061:$J$11089,2)</f>
        <v>0</v>
      </c>
      <c r="L2812" s="0" t="s">
        <v>27</v>
      </c>
    </row>
    <row r="2813" customFormat="false" ht="14.1" hidden="false" customHeight="true" outlineLevel="0" collapsed="false">
      <c r="A2813" s="17" t="s">
        <v>24</v>
      </c>
      <c r="B2813" s="0" t="s">
        <v>25</v>
      </c>
      <c r="C2813" s="7" t="n">
        <v>39145</v>
      </c>
      <c r="D2813" s="26" t="s">
        <v>40</v>
      </c>
      <c r="E2813" s="19" t="n">
        <v>9.99</v>
      </c>
      <c r="F2813" s="0" t="s">
        <v>37</v>
      </c>
      <c r="G2813" s="26" t="n">
        <f aca="false">YEAR(C2813)&amp;F2813</f>
        <v>0</v>
      </c>
      <c r="K2813" s="0" t="n">
        <f aca="false">VLOOKUP(F2813,$I$11061:$J$11089,2)</f>
        <v>0</v>
      </c>
      <c r="L2813" s="0" t="s">
        <v>37</v>
      </c>
    </row>
    <row r="2814" customFormat="false" ht="14.1" hidden="false" customHeight="true" outlineLevel="0" collapsed="false">
      <c r="A2814" s="17" t="s">
        <v>24</v>
      </c>
      <c r="B2814" s="0" t="s">
        <v>25</v>
      </c>
      <c r="C2814" s="7" t="n">
        <v>39146</v>
      </c>
      <c r="D2814" s="26" t="s">
        <v>26</v>
      </c>
      <c r="E2814" s="19" t="n">
        <v>1.11</v>
      </c>
      <c r="F2814" s="0" t="s">
        <v>27</v>
      </c>
      <c r="G2814" s="26" t="n">
        <f aca="false">YEAR(C2814)&amp;F2814</f>
        <v>0</v>
      </c>
      <c r="K2814" s="0" t="n">
        <f aca="false">VLOOKUP(F2814,$I$11061:$J$11089,2)</f>
        <v>0</v>
      </c>
      <c r="L2814" s="0" t="s">
        <v>27</v>
      </c>
    </row>
    <row r="2815" customFormat="false" ht="14.1" hidden="false" customHeight="true" outlineLevel="0" collapsed="false">
      <c r="A2815" s="17" t="s">
        <v>24</v>
      </c>
      <c r="B2815" s="0" t="s">
        <v>25</v>
      </c>
      <c r="C2815" s="7" t="n">
        <v>39146</v>
      </c>
      <c r="D2815" s="26" t="s">
        <v>28</v>
      </c>
      <c r="E2815" s="19" t="n">
        <v>2.22</v>
      </c>
      <c r="F2815" s="0" t="s">
        <v>29</v>
      </c>
      <c r="G2815" s="26" t="n">
        <f aca="false">YEAR(C2815)&amp;F2815</f>
        <v>0</v>
      </c>
      <c r="K2815" s="0" t="n">
        <f aca="false">VLOOKUP(F2815,$I$11061:$J$11089,2)</f>
        <v>0</v>
      </c>
      <c r="L2815" s="0" t="s">
        <v>29</v>
      </c>
    </row>
    <row r="2816" customFormat="false" ht="14.1" hidden="false" customHeight="true" outlineLevel="0" collapsed="false">
      <c r="A2816" s="17" t="s">
        <v>24</v>
      </c>
      <c r="B2816" s="0" t="s">
        <v>25</v>
      </c>
      <c r="C2816" s="7" t="n">
        <v>39146</v>
      </c>
      <c r="D2816" s="26" t="s">
        <v>30</v>
      </c>
      <c r="E2816" s="19" t="n">
        <v>3.33</v>
      </c>
      <c r="F2816" s="0" t="s">
        <v>29</v>
      </c>
      <c r="G2816" s="26" t="n">
        <f aca="false">YEAR(C2816)&amp;F2816</f>
        <v>0</v>
      </c>
      <c r="K2816" s="0" t="n">
        <f aca="false">VLOOKUP(F2816,$I$11061:$J$11089,2)</f>
        <v>0</v>
      </c>
      <c r="L2816" s="0" t="s">
        <v>29</v>
      </c>
    </row>
    <row r="2817" customFormat="false" ht="14.1" hidden="false" customHeight="true" outlineLevel="0" collapsed="false">
      <c r="A2817" s="17" t="s">
        <v>24</v>
      </c>
      <c r="B2817" s="0" t="s">
        <v>25</v>
      </c>
      <c r="C2817" s="7" t="n">
        <v>39146</v>
      </c>
      <c r="D2817" s="26" t="s">
        <v>32</v>
      </c>
      <c r="E2817" s="19" t="n">
        <v>4.44</v>
      </c>
      <c r="F2817" s="0" t="s">
        <v>52</v>
      </c>
      <c r="G2817" s="26" t="n">
        <f aca="false">YEAR(C2817)&amp;F2817</f>
        <v>0</v>
      </c>
      <c r="K2817" s="0" t="n">
        <f aca="false">VLOOKUP(F2817,$I$11061:$J$11089,2)</f>
        <v>0</v>
      </c>
      <c r="L2817" s="0" t="s">
        <v>52</v>
      </c>
    </row>
    <row r="2818" customFormat="false" ht="14.1" hidden="false" customHeight="true" outlineLevel="0" collapsed="false">
      <c r="A2818" s="17" t="s">
        <v>24</v>
      </c>
      <c r="B2818" s="0" t="s">
        <v>25</v>
      </c>
      <c r="C2818" s="7" t="n">
        <v>39146</v>
      </c>
      <c r="D2818" s="26" t="s">
        <v>33</v>
      </c>
      <c r="E2818" s="19" t="n">
        <v>5.55</v>
      </c>
      <c r="F2818" s="0" t="s">
        <v>49</v>
      </c>
      <c r="G2818" s="26" t="n">
        <f aca="false">YEAR(C2818)&amp;F2818</f>
        <v>0</v>
      </c>
      <c r="K2818" s="0" t="n">
        <f aca="false">VLOOKUP(F2818,$I$11061:$J$11089,2)</f>
        <v>0</v>
      </c>
      <c r="L2818" s="0" t="s">
        <v>49</v>
      </c>
    </row>
    <row r="2819" customFormat="false" ht="14.1" hidden="false" customHeight="true" outlineLevel="0" collapsed="false">
      <c r="A2819" s="17" t="s">
        <v>24</v>
      </c>
      <c r="B2819" s="0" t="s">
        <v>25</v>
      </c>
      <c r="C2819" s="7" t="n">
        <v>39147</v>
      </c>
      <c r="D2819" s="26" t="s">
        <v>35</v>
      </c>
      <c r="E2819" s="19" t="n">
        <v>6.66</v>
      </c>
      <c r="F2819" s="0" t="s">
        <v>29</v>
      </c>
      <c r="G2819" s="26" t="n">
        <f aca="false">YEAR(C2819)&amp;F2819</f>
        <v>0</v>
      </c>
      <c r="K2819" s="0" t="n">
        <f aca="false">VLOOKUP(F2819,$I$11061:$J$11089,2)</f>
        <v>0</v>
      </c>
      <c r="L2819" s="0" t="s">
        <v>29</v>
      </c>
    </row>
    <row r="2820" customFormat="false" ht="14.1" hidden="false" customHeight="true" outlineLevel="0" collapsed="false">
      <c r="A2820" s="17" t="s">
        <v>24</v>
      </c>
      <c r="B2820" s="0" t="s">
        <v>25</v>
      </c>
      <c r="C2820" s="7" t="n">
        <v>39147</v>
      </c>
      <c r="D2820" s="26" t="s">
        <v>26</v>
      </c>
      <c r="E2820" s="19" t="n">
        <v>1.11</v>
      </c>
      <c r="F2820" s="0" t="s">
        <v>52</v>
      </c>
      <c r="G2820" s="26" t="n">
        <f aca="false">YEAR(C2820)&amp;F2820</f>
        <v>0</v>
      </c>
      <c r="K2820" s="0" t="n">
        <f aca="false">VLOOKUP(F2820,$I$11061:$J$11089,2)</f>
        <v>0</v>
      </c>
      <c r="L2820" s="0" t="s">
        <v>52</v>
      </c>
    </row>
    <row r="2821" customFormat="false" ht="14.1" hidden="false" customHeight="true" outlineLevel="0" collapsed="false">
      <c r="A2821" s="17" t="s">
        <v>24</v>
      </c>
      <c r="B2821" s="0" t="s">
        <v>25</v>
      </c>
      <c r="C2821" s="7" t="n">
        <v>39147</v>
      </c>
      <c r="D2821" s="26" t="s">
        <v>28</v>
      </c>
      <c r="E2821" s="19" t="n">
        <v>2.22</v>
      </c>
      <c r="F2821" s="0" t="s">
        <v>49</v>
      </c>
      <c r="G2821" s="26" t="n">
        <f aca="false">YEAR(C2821)&amp;F2821</f>
        <v>0</v>
      </c>
      <c r="K2821" s="0" t="n">
        <f aca="false">VLOOKUP(F2821,$I$11061:$J$11089,2)</f>
        <v>0</v>
      </c>
      <c r="L2821" s="0" t="s">
        <v>49</v>
      </c>
    </row>
    <row r="2822" customFormat="false" ht="14.1" hidden="false" customHeight="true" outlineLevel="0" collapsed="false">
      <c r="A2822" s="17" t="s">
        <v>24</v>
      </c>
      <c r="B2822" s="0" t="s">
        <v>25</v>
      </c>
      <c r="C2822" s="7" t="n">
        <v>39148</v>
      </c>
      <c r="D2822" s="26" t="s">
        <v>30</v>
      </c>
      <c r="E2822" s="19" t="n">
        <v>3.33</v>
      </c>
      <c r="F2822" s="0" t="s">
        <v>42</v>
      </c>
      <c r="G2822" s="26" t="n">
        <f aca="false">YEAR(C2822)&amp;F2822</f>
        <v>0</v>
      </c>
      <c r="K2822" s="0" t="n">
        <f aca="false">VLOOKUP(F2822,$I$11061:$J$11089,2)</f>
        <v>0</v>
      </c>
      <c r="L2822" s="0" t="s">
        <v>42</v>
      </c>
    </row>
    <row r="2823" customFormat="false" ht="14.1" hidden="false" customHeight="true" outlineLevel="0" collapsed="false">
      <c r="A2823" s="17" t="s">
        <v>24</v>
      </c>
      <c r="B2823" s="0" t="s">
        <v>25</v>
      </c>
      <c r="C2823" s="7" t="n">
        <v>39148</v>
      </c>
      <c r="D2823" s="26" t="s">
        <v>32</v>
      </c>
      <c r="E2823" s="19" t="n">
        <v>4.44</v>
      </c>
      <c r="F2823" s="0" t="s">
        <v>42</v>
      </c>
      <c r="G2823" s="26" t="n">
        <f aca="false">YEAR(C2823)&amp;F2823</f>
        <v>0</v>
      </c>
      <c r="K2823" s="0" t="n">
        <f aca="false">VLOOKUP(F2823,$I$11061:$J$11089,2)</f>
        <v>0</v>
      </c>
      <c r="L2823" s="0" t="s">
        <v>42</v>
      </c>
    </row>
    <row r="2824" customFormat="false" ht="14.1" hidden="false" customHeight="true" outlineLevel="0" collapsed="false">
      <c r="A2824" s="17" t="s">
        <v>24</v>
      </c>
      <c r="B2824" s="0" t="s">
        <v>25</v>
      </c>
      <c r="C2824" s="7" t="n">
        <v>39148</v>
      </c>
      <c r="D2824" s="26" t="s">
        <v>33</v>
      </c>
      <c r="E2824" s="19" t="n">
        <v>5.55</v>
      </c>
      <c r="F2824" s="0" t="s">
        <v>27</v>
      </c>
      <c r="G2824" s="26" t="n">
        <f aca="false">YEAR(C2824)&amp;F2824</f>
        <v>0</v>
      </c>
      <c r="K2824" s="0" t="n">
        <f aca="false">VLOOKUP(F2824,$I$11061:$J$11089,2)</f>
        <v>0</v>
      </c>
      <c r="L2824" s="0" t="s">
        <v>27</v>
      </c>
    </row>
    <row r="2825" customFormat="false" ht="14.1" hidden="false" customHeight="true" outlineLevel="0" collapsed="false">
      <c r="A2825" s="17" t="s">
        <v>24</v>
      </c>
      <c r="B2825" s="0" t="s">
        <v>25</v>
      </c>
      <c r="C2825" s="7" t="n">
        <v>39148</v>
      </c>
      <c r="D2825" s="26" t="s">
        <v>35</v>
      </c>
      <c r="E2825" s="19" t="n">
        <v>6.66</v>
      </c>
      <c r="F2825" s="0" t="s">
        <v>29</v>
      </c>
      <c r="G2825" s="26" t="n">
        <f aca="false">YEAR(C2825)&amp;F2825</f>
        <v>0</v>
      </c>
      <c r="K2825" s="0" t="n">
        <f aca="false">VLOOKUP(F2825,$I$11061:$J$11089,2)</f>
        <v>0</v>
      </c>
      <c r="L2825" s="0" t="s">
        <v>29</v>
      </c>
    </row>
    <row r="2826" customFormat="false" ht="14.1" hidden="false" customHeight="true" outlineLevel="0" collapsed="false">
      <c r="A2826" s="17" t="s">
        <v>24</v>
      </c>
      <c r="B2826" s="0" t="s">
        <v>25</v>
      </c>
      <c r="C2826" s="7" t="n">
        <v>39148</v>
      </c>
      <c r="D2826" s="26" t="s">
        <v>36</v>
      </c>
      <c r="E2826" s="19" t="n">
        <v>7.77</v>
      </c>
      <c r="F2826" s="0" t="s">
        <v>48</v>
      </c>
      <c r="G2826" s="26" t="n">
        <f aca="false">YEAR(C2826)&amp;F2826</f>
        <v>0</v>
      </c>
      <c r="K2826" s="0" t="n">
        <f aca="false">VLOOKUP(F2826,$I$11061:$J$11089,2)</f>
        <v>0</v>
      </c>
      <c r="L2826" s="0" t="s">
        <v>48</v>
      </c>
    </row>
    <row r="2827" customFormat="false" ht="14.1" hidden="false" customHeight="true" outlineLevel="0" collapsed="false">
      <c r="A2827" s="17" t="s">
        <v>24</v>
      </c>
      <c r="B2827" s="0" t="s">
        <v>25</v>
      </c>
      <c r="C2827" s="7" t="n">
        <v>39148</v>
      </c>
      <c r="D2827" s="26" t="s">
        <v>38</v>
      </c>
      <c r="E2827" s="19" t="n">
        <v>8.88</v>
      </c>
      <c r="F2827" s="0" t="s">
        <v>61</v>
      </c>
      <c r="G2827" s="26" t="n">
        <f aca="false">YEAR(C2827)&amp;F2827</f>
        <v>0</v>
      </c>
      <c r="K2827" s="0" t="n">
        <f aca="false">VLOOKUP(F2827,$I$11061:$J$11089,2)</f>
        <v>0</v>
      </c>
      <c r="L2827" s="0" t="s">
        <v>61</v>
      </c>
    </row>
    <row r="2828" customFormat="false" ht="14.1" hidden="false" customHeight="true" outlineLevel="0" collapsed="false">
      <c r="A2828" s="17" t="s">
        <v>24</v>
      </c>
      <c r="B2828" s="0" t="s">
        <v>25</v>
      </c>
      <c r="C2828" s="7" t="n">
        <v>39148</v>
      </c>
      <c r="D2828" s="26" t="s">
        <v>40</v>
      </c>
      <c r="E2828" s="19" t="n">
        <v>9.99</v>
      </c>
      <c r="F2828" s="0" t="s">
        <v>46</v>
      </c>
      <c r="G2828" s="26" t="n">
        <f aca="false">YEAR(C2828)&amp;F2828</f>
        <v>0</v>
      </c>
      <c r="K2828" s="0" t="n">
        <f aca="false">VLOOKUP(F2828,$I$11061:$J$11089,2)</f>
        <v>0</v>
      </c>
      <c r="L2828" s="0" t="s">
        <v>46</v>
      </c>
    </row>
    <row r="2829" customFormat="false" ht="14.1" hidden="false" customHeight="true" outlineLevel="0" collapsed="false">
      <c r="A2829" s="17" t="s">
        <v>24</v>
      </c>
      <c r="B2829" s="0" t="s">
        <v>25</v>
      </c>
      <c r="C2829" s="7" t="n">
        <v>39149</v>
      </c>
      <c r="D2829" s="26" t="s">
        <v>26</v>
      </c>
      <c r="E2829" s="19" t="n">
        <v>1.11</v>
      </c>
      <c r="F2829" s="0" t="s">
        <v>37</v>
      </c>
      <c r="G2829" s="26" t="n">
        <f aca="false">YEAR(C2829)&amp;F2829</f>
        <v>0</v>
      </c>
      <c r="K2829" s="0" t="n">
        <f aca="false">VLOOKUP(F2829,$I$11061:$J$11089,2)</f>
        <v>0</v>
      </c>
      <c r="L2829" s="0" t="s">
        <v>37</v>
      </c>
    </row>
    <row r="2830" customFormat="false" ht="14.1" hidden="false" customHeight="true" outlineLevel="0" collapsed="false">
      <c r="A2830" s="17" t="s">
        <v>24</v>
      </c>
      <c r="B2830" s="0" t="s">
        <v>25</v>
      </c>
      <c r="C2830" s="7" t="n">
        <v>39149</v>
      </c>
      <c r="D2830" s="26" t="s">
        <v>28</v>
      </c>
      <c r="E2830" s="19" t="n">
        <v>2.22</v>
      </c>
      <c r="F2830" s="0" t="s">
        <v>29</v>
      </c>
      <c r="G2830" s="26" t="n">
        <f aca="false">YEAR(C2830)&amp;F2830</f>
        <v>0</v>
      </c>
      <c r="K2830" s="0" t="n">
        <f aca="false">VLOOKUP(F2830,$I$11061:$J$11089,2)</f>
        <v>0</v>
      </c>
      <c r="L2830" s="0" t="s">
        <v>29</v>
      </c>
    </row>
    <row r="2831" customFormat="false" ht="14.1" hidden="false" customHeight="true" outlineLevel="0" collapsed="false">
      <c r="A2831" s="17" t="s">
        <v>24</v>
      </c>
      <c r="B2831" s="0" t="s">
        <v>25</v>
      </c>
      <c r="C2831" s="7" t="n">
        <v>39150</v>
      </c>
      <c r="D2831" s="26" t="s">
        <v>30</v>
      </c>
      <c r="E2831" s="19" t="n">
        <v>3.33</v>
      </c>
      <c r="F2831" s="0" t="s">
        <v>27</v>
      </c>
      <c r="G2831" s="26" t="n">
        <f aca="false">YEAR(C2831)&amp;F2831</f>
        <v>0</v>
      </c>
      <c r="K2831" s="0" t="n">
        <f aca="false">VLOOKUP(F2831,$I$11061:$J$11089,2)</f>
        <v>0</v>
      </c>
      <c r="L2831" s="0" t="s">
        <v>27</v>
      </c>
    </row>
    <row r="2832" customFormat="false" ht="14.1" hidden="false" customHeight="true" outlineLevel="0" collapsed="false">
      <c r="A2832" s="17" t="s">
        <v>24</v>
      </c>
      <c r="B2832" s="0" t="s">
        <v>25</v>
      </c>
      <c r="C2832" s="7" t="n">
        <v>39150</v>
      </c>
      <c r="D2832" s="26" t="s">
        <v>32</v>
      </c>
      <c r="E2832" s="19" t="n">
        <v>4.44</v>
      </c>
      <c r="F2832" s="0" t="s">
        <v>45</v>
      </c>
      <c r="G2832" s="26" t="n">
        <f aca="false">YEAR(C2832)&amp;F2832</f>
        <v>0</v>
      </c>
      <c r="K2832" s="0" t="n">
        <f aca="false">VLOOKUP(F2832,$I$11061:$J$11089,2)</f>
        <v>0</v>
      </c>
      <c r="L2832" s="0" t="s">
        <v>45</v>
      </c>
    </row>
    <row r="2833" customFormat="false" ht="14.1" hidden="false" customHeight="true" outlineLevel="0" collapsed="false">
      <c r="A2833" s="17" t="s">
        <v>24</v>
      </c>
      <c r="B2833" s="0" t="s">
        <v>25</v>
      </c>
      <c r="C2833" s="7" t="n">
        <v>39152</v>
      </c>
      <c r="D2833" s="26" t="s">
        <v>33</v>
      </c>
      <c r="E2833" s="19" t="n">
        <v>5.55</v>
      </c>
      <c r="F2833" s="0" t="s">
        <v>44</v>
      </c>
      <c r="G2833" s="26" t="n">
        <f aca="false">YEAR(C2833)&amp;F2833</f>
        <v>0</v>
      </c>
      <c r="K2833" s="0" t="n">
        <f aca="false">VLOOKUP(F2833,$I$11061:$J$11089,2)</f>
        <v>0</v>
      </c>
      <c r="L2833" s="0" t="s">
        <v>44</v>
      </c>
    </row>
    <row r="2834" customFormat="false" ht="14.1" hidden="false" customHeight="true" outlineLevel="0" collapsed="false">
      <c r="A2834" s="17" t="s">
        <v>24</v>
      </c>
      <c r="B2834" s="0" t="s">
        <v>25</v>
      </c>
      <c r="C2834" s="7" t="n">
        <v>39152</v>
      </c>
      <c r="D2834" s="26" t="s">
        <v>35</v>
      </c>
      <c r="E2834" s="19" t="n">
        <v>6.66</v>
      </c>
      <c r="F2834" s="0" t="s">
        <v>27</v>
      </c>
      <c r="G2834" s="26" t="n">
        <f aca="false">YEAR(C2834)&amp;F2834</f>
        <v>0</v>
      </c>
      <c r="K2834" s="0" t="n">
        <f aca="false">VLOOKUP(F2834,$I$11061:$J$11089,2)</f>
        <v>0</v>
      </c>
      <c r="L2834" s="0" t="s">
        <v>27</v>
      </c>
    </row>
    <row r="2835" customFormat="false" ht="14.1" hidden="false" customHeight="true" outlineLevel="0" collapsed="false">
      <c r="A2835" s="17" t="s">
        <v>24</v>
      </c>
      <c r="B2835" s="0" t="s">
        <v>25</v>
      </c>
      <c r="C2835" s="7" t="n">
        <v>39152</v>
      </c>
      <c r="D2835" s="26" t="s">
        <v>36</v>
      </c>
      <c r="E2835" s="19" t="n">
        <v>7.77</v>
      </c>
      <c r="F2835" s="0" t="s">
        <v>52</v>
      </c>
      <c r="G2835" s="26" t="n">
        <f aca="false">YEAR(C2835)&amp;F2835</f>
        <v>0</v>
      </c>
      <c r="K2835" s="0" t="n">
        <f aca="false">VLOOKUP(F2835,$I$11061:$J$11089,2)</f>
        <v>0</v>
      </c>
      <c r="L2835" s="0" t="s">
        <v>52</v>
      </c>
    </row>
    <row r="2836" customFormat="false" ht="14.1" hidden="false" customHeight="true" outlineLevel="0" collapsed="false">
      <c r="A2836" s="17" t="s">
        <v>24</v>
      </c>
      <c r="B2836" s="0" t="s">
        <v>25</v>
      </c>
      <c r="C2836" s="7" t="n">
        <v>39152</v>
      </c>
      <c r="D2836" s="26" t="s">
        <v>38</v>
      </c>
      <c r="E2836" s="19" t="n">
        <v>8.88</v>
      </c>
      <c r="F2836" s="0" t="s">
        <v>52</v>
      </c>
      <c r="G2836" s="26" t="n">
        <f aca="false">YEAR(C2836)&amp;F2836</f>
        <v>0</v>
      </c>
      <c r="K2836" s="0" t="n">
        <f aca="false">VLOOKUP(F2836,$I$11061:$J$11089,2)</f>
        <v>0</v>
      </c>
      <c r="L2836" s="0" t="s">
        <v>52</v>
      </c>
    </row>
    <row r="2837" customFormat="false" ht="14.1" hidden="false" customHeight="true" outlineLevel="0" collapsed="false">
      <c r="A2837" s="17" t="s">
        <v>24</v>
      </c>
      <c r="B2837" s="0" t="s">
        <v>25</v>
      </c>
      <c r="C2837" s="7" t="n">
        <v>39152</v>
      </c>
      <c r="D2837" s="26" t="s">
        <v>40</v>
      </c>
      <c r="E2837" s="19" t="n">
        <v>9.99</v>
      </c>
      <c r="F2837" s="0" t="s">
        <v>43</v>
      </c>
      <c r="G2837" s="26" t="n">
        <f aca="false">YEAR(C2837)&amp;F2837</f>
        <v>0</v>
      </c>
      <c r="K2837" s="0" t="n">
        <f aca="false">VLOOKUP(F2837,$I$11061:$J$11089,2)</f>
        <v>0</v>
      </c>
      <c r="L2837" s="0" t="s">
        <v>43</v>
      </c>
    </row>
    <row r="2838" customFormat="false" ht="14.1" hidden="false" customHeight="true" outlineLevel="0" collapsed="false">
      <c r="A2838" s="17" t="s">
        <v>24</v>
      </c>
      <c r="B2838" s="0" t="s">
        <v>25</v>
      </c>
      <c r="C2838" s="7" t="n">
        <v>39153</v>
      </c>
      <c r="D2838" s="26" t="s">
        <v>26</v>
      </c>
      <c r="E2838" s="19" t="n">
        <v>1.11</v>
      </c>
      <c r="F2838" s="0" t="s">
        <v>27</v>
      </c>
      <c r="G2838" s="26" t="n">
        <f aca="false">YEAR(C2838)&amp;F2838</f>
        <v>0</v>
      </c>
      <c r="K2838" s="0" t="n">
        <f aca="false">VLOOKUP(F2838,$I$11061:$J$11089,2)</f>
        <v>0</v>
      </c>
      <c r="L2838" s="0" t="s">
        <v>27</v>
      </c>
    </row>
    <row r="2839" customFormat="false" ht="14.1" hidden="false" customHeight="true" outlineLevel="0" collapsed="false">
      <c r="A2839" s="17" t="s">
        <v>24</v>
      </c>
      <c r="B2839" s="0" t="s">
        <v>25</v>
      </c>
      <c r="C2839" s="7" t="n">
        <v>39153</v>
      </c>
      <c r="D2839" s="26" t="s">
        <v>28</v>
      </c>
      <c r="E2839" s="19" t="n">
        <v>2.22</v>
      </c>
      <c r="F2839" s="0" t="s">
        <v>52</v>
      </c>
      <c r="G2839" s="26" t="n">
        <f aca="false">YEAR(C2839)&amp;F2839</f>
        <v>0</v>
      </c>
      <c r="K2839" s="0" t="n">
        <f aca="false">VLOOKUP(F2839,$I$11061:$J$11089,2)</f>
        <v>0</v>
      </c>
      <c r="L2839" s="0" t="s">
        <v>52</v>
      </c>
    </row>
    <row r="2840" customFormat="false" ht="14.1" hidden="false" customHeight="true" outlineLevel="0" collapsed="false">
      <c r="A2840" s="17" t="s">
        <v>24</v>
      </c>
      <c r="B2840" s="0" t="s">
        <v>25</v>
      </c>
      <c r="C2840" s="7" t="n">
        <v>39154</v>
      </c>
      <c r="D2840" s="26" t="s">
        <v>30</v>
      </c>
      <c r="E2840" s="19" t="n">
        <v>3.33</v>
      </c>
      <c r="F2840" s="0" t="s">
        <v>27</v>
      </c>
      <c r="G2840" s="26" t="n">
        <f aca="false">YEAR(C2840)&amp;F2840</f>
        <v>0</v>
      </c>
      <c r="K2840" s="0" t="n">
        <f aca="false">VLOOKUP(F2840,$I$11061:$J$11089,2)</f>
        <v>0</v>
      </c>
      <c r="L2840" s="0" t="s">
        <v>27</v>
      </c>
    </row>
    <row r="2841" customFormat="false" ht="14.1" hidden="false" customHeight="true" outlineLevel="0" collapsed="false">
      <c r="A2841" s="17" t="s">
        <v>24</v>
      </c>
      <c r="B2841" s="0" t="s">
        <v>25</v>
      </c>
      <c r="C2841" s="7" t="n">
        <v>39154</v>
      </c>
      <c r="D2841" s="26" t="s">
        <v>32</v>
      </c>
      <c r="E2841" s="19" t="n">
        <v>4.44</v>
      </c>
      <c r="F2841" s="0" t="s">
        <v>37</v>
      </c>
      <c r="G2841" s="26" t="n">
        <f aca="false">YEAR(C2841)&amp;F2841</f>
        <v>0</v>
      </c>
      <c r="K2841" s="0" t="n">
        <f aca="false">VLOOKUP(F2841,$I$11061:$J$11089,2)</f>
        <v>0</v>
      </c>
      <c r="L2841" s="0" t="s">
        <v>37</v>
      </c>
    </row>
    <row r="2842" customFormat="false" ht="14.1" hidden="false" customHeight="true" outlineLevel="0" collapsed="false">
      <c r="A2842" s="17" t="s">
        <v>24</v>
      </c>
      <c r="B2842" s="0" t="s">
        <v>25</v>
      </c>
      <c r="C2842" s="7" t="n">
        <v>39154</v>
      </c>
      <c r="D2842" s="26" t="s">
        <v>33</v>
      </c>
      <c r="E2842" s="19" t="n">
        <v>5.55</v>
      </c>
      <c r="F2842" s="0" t="s">
        <v>54</v>
      </c>
      <c r="G2842" s="26" t="n">
        <f aca="false">YEAR(C2842)&amp;F2842</f>
        <v>0</v>
      </c>
      <c r="K2842" s="0" t="n">
        <f aca="false">VLOOKUP(F2842,$I$11061:$J$11089,2)</f>
        <v>0</v>
      </c>
      <c r="L2842" s="0" t="s">
        <v>54</v>
      </c>
    </row>
    <row r="2843" customFormat="false" ht="14.1" hidden="false" customHeight="true" outlineLevel="0" collapsed="false">
      <c r="A2843" s="17" t="s">
        <v>24</v>
      </c>
      <c r="B2843" s="0" t="s">
        <v>25</v>
      </c>
      <c r="C2843" s="7" t="n">
        <v>39156</v>
      </c>
      <c r="D2843" s="26" t="s">
        <v>35</v>
      </c>
      <c r="E2843" s="19" t="n">
        <v>6.66</v>
      </c>
      <c r="F2843" s="0" t="s">
        <v>37</v>
      </c>
      <c r="G2843" s="26" t="n">
        <f aca="false">YEAR(C2843)&amp;F2843</f>
        <v>0</v>
      </c>
      <c r="K2843" s="0" t="n">
        <f aca="false">VLOOKUP(F2843,$I$11061:$J$11089,2)</f>
        <v>0</v>
      </c>
      <c r="L2843" s="0" t="s">
        <v>37</v>
      </c>
    </row>
    <row r="2844" customFormat="false" ht="14.1" hidden="false" customHeight="true" outlineLevel="0" collapsed="false">
      <c r="A2844" s="17" t="s">
        <v>24</v>
      </c>
      <c r="B2844" s="0" t="s">
        <v>25</v>
      </c>
      <c r="C2844" s="7" t="n">
        <v>39156</v>
      </c>
      <c r="D2844" s="26" t="s">
        <v>36</v>
      </c>
      <c r="E2844" s="19" t="n">
        <v>7.77</v>
      </c>
      <c r="F2844" s="0" t="s">
        <v>60</v>
      </c>
      <c r="G2844" s="26" t="n">
        <f aca="false">YEAR(C2844)&amp;F2844</f>
        <v>0</v>
      </c>
      <c r="K2844" s="0" t="n">
        <f aca="false">VLOOKUP(F2844,$I$11061:$J$11089,2)</f>
        <v>0</v>
      </c>
      <c r="L2844" s="0" t="s">
        <v>60</v>
      </c>
    </row>
    <row r="2845" customFormat="false" ht="14.1" hidden="false" customHeight="true" outlineLevel="0" collapsed="false">
      <c r="A2845" s="17" t="s">
        <v>24</v>
      </c>
      <c r="B2845" s="0" t="s">
        <v>25</v>
      </c>
      <c r="C2845" s="7" t="n">
        <v>39156</v>
      </c>
      <c r="D2845" s="26" t="s">
        <v>38</v>
      </c>
      <c r="E2845" s="19" t="n">
        <v>8.88</v>
      </c>
      <c r="F2845" s="0" t="s">
        <v>31</v>
      </c>
      <c r="G2845" s="26" t="n">
        <f aca="false">YEAR(C2845)&amp;F2845</f>
        <v>0</v>
      </c>
      <c r="K2845" s="0" t="n">
        <f aca="false">VLOOKUP(F2845,$I$11061:$J$11089,2)</f>
        <v>0</v>
      </c>
      <c r="L2845" s="0" t="s">
        <v>31</v>
      </c>
    </row>
    <row r="2846" customFormat="false" ht="14.1" hidden="false" customHeight="true" outlineLevel="0" collapsed="false">
      <c r="A2846" s="17" t="s">
        <v>24</v>
      </c>
      <c r="B2846" s="0" t="s">
        <v>25</v>
      </c>
      <c r="C2846" s="7" t="n">
        <v>39157</v>
      </c>
      <c r="D2846" s="26" t="s">
        <v>40</v>
      </c>
      <c r="E2846" s="19" t="n">
        <v>9.99</v>
      </c>
      <c r="F2846" s="0" t="s">
        <v>57</v>
      </c>
      <c r="G2846" s="26" t="n">
        <f aca="false">YEAR(C2846)&amp;F2846</f>
        <v>0</v>
      </c>
      <c r="K2846" s="0" t="n">
        <f aca="false">VLOOKUP(F2846,$I$11061:$J$11089,2)</f>
        <v>0</v>
      </c>
      <c r="L2846" s="0" t="s">
        <v>57</v>
      </c>
    </row>
    <row r="2847" customFormat="false" ht="14.1" hidden="false" customHeight="true" outlineLevel="0" collapsed="false">
      <c r="A2847" s="17" t="s">
        <v>24</v>
      </c>
      <c r="B2847" s="0" t="s">
        <v>25</v>
      </c>
      <c r="C2847" s="7" t="n">
        <v>39157</v>
      </c>
      <c r="D2847" s="26" t="s">
        <v>26</v>
      </c>
      <c r="E2847" s="19" t="n">
        <v>1.11</v>
      </c>
      <c r="F2847" s="0" t="s">
        <v>29</v>
      </c>
      <c r="G2847" s="26" t="n">
        <f aca="false">YEAR(C2847)&amp;F2847</f>
        <v>0</v>
      </c>
      <c r="K2847" s="0" t="n">
        <f aca="false">VLOOKUP(F2847,$I$11061:$J$11089,2)</f>
        <v>0</v>
      </c>
      <c r="L2847" s="0" t="s">
        <v>29</v>
      </c>
    </row>
    <row r="2848" customFormat="false" ht="14.1" hidden="false" customHeight="true" outlineLevel="0" collapsed="false">
      <c r="A2848" s="17" t="s">
        <v>24</v>
      </c>
      <c r="B2848" s="0" t="s">
        <v>25</v>
      </c>
      <c r="C2848" s="7" t="n">
        <v>39159</v>
      </c>
      <c r="D2848" s="26" t="s">
        <v>28</v>
      </c>
      <c r="E2848" s="19" t="n">
        <v>2.22</v>
      </c>
      <c r="F2848" s="0" t="s">
        <v>57</v>
      </c>
      <c r="G2848" s="26" t="n">
        <f aca="false">YEAR(C2848)&amp;F2848</f>
        <v>0</v>
      </c>
      <c r="K2848" s="0" t="n">
        <f aca="false">VLOOKUP(F2848,$I$11061:$J$11089,2)</f>
        <v>0</v>
      </c>
      <c r="L2848" s="0" t="s">
        <v>57</v>
      </c>
    </row>
    <row r="2849" customFormat="false" ht="14.1" hidden="false" customHeight="true" outlineLevel="0" collapsed="false">
      <c r="A2849" s="17" t="s">
        <v>24</v>
      </c>
      <c r="B2849" s="0" t="s">
        <v>25</v>
      </c>
      <c r="C2849" s="7" t="n">
        <v>39159</v>
      </c>
      <c r="D2849" s="26" t="s">
        <v>30</v>
      </c>
      <c r="E2849" s="19" t="n">
        <v>3.33</v>
      </c>
      <c r="F2849" s="0" t="s">
        <v>29</v>
      </c>
      <c r="G2849" s="26" t="n">
        <f aca="false">YEAR(C2849)&amp;F2849</f>
        <v>0</v>
      </c>
      <c r="K2849" s="0" t="n">
        <f aca="false">VLOOKUP(F2849,$I$11061:$J$11089,2)</f>
        <v>0</v>
      </c>
      <c r="L2849" s="0" t="s">
        <v>29</v>
      </c>
    </row>
    <row r="2850" customFormat="false" ht="14.1" hidden="false" customHeight="true" outlineLevel="0" collapsed="false">
      <c r="A2850" s="17" t="s">
        <v>24</v>
      </c>
      <c r="B2850" s="0" t="s">
        <v>25</v>
      </c>
      <c r="C2850" s="7" t="n">
        <v>39159</v>
      </c>
      <c r="D2850" s="26" t="s">
        <v>32</v>
      </c>
      <c r="E2850" s="19" t="n">
        <v>4.44</v>
      </c>
      <c r="F2850" s="0" t="s">
        <v>43</v>
      </c>
      <c r="G2850" s="26" t="n">
        <f aca="false">YEAR(C2850)&amp;F2850</f>
        <v>0</v>
      </c>
      <c r="K2850" s="0" t="n">
        <f aca="false">VLOOKUP(F2850,$I$11061:$J$11089,2)</f>
        <v>0</v>
      </c>
      <c r="L2850" s="0" t="s">
        <v>43</v>
      </c>
    </row>
    <row r="2851" customFormat="false" ht="14.1" hidden="false" customHeight="true" outlineLevel="0" collapsed="false">
      <c r="A2851" s="17" t="s">
        <v>24</v>
      </c>
      <c r="B2851" s="0" t="s">
        <v>25</v>
      </c>
      <c r="C2851" s="7" t="n">
        <v>39160</v>
      </c>
      <c r="D2851" s="26" t="s">
        <v>33</v>
      </c>
      <c r="E2851" s="19" t="n">
        <v>5.55</v>
      </c>
      <c r="F2851" s="0" t="s">
        <v>29</v>
      </c>
      <c r="G2851" s="26" t="n">
        <f aca="false">YEAR(C2851)&amp;F2851</f>
        <v>0</v>
      </c>
      <c r="K2851" s="0" t="n">
        <f aca="false">VLOOKUP(F2851,$I$11061:$J$11089,2)</f>
        <v>0</v>
      </c>
      <c r="L2851" s="0" t="s">
        <v>29</v>
      </c>
    </row>
    <row r="2852" customFormat="false" ht="14.1" hidden="false" customHeight="true" outlineLevel="0" collapsed="false">
      <c r="A2852" s="17" t="s">
        <v>24</v>
      </c>
      <c r="B2852" s="0" t="s">
        <v>25</v>
      </c>
      <c r="C2852" s="7" t="n">
        <v>39160</v>
      </c>
      <c r="D2852" s="26" t="s">
        <v>35</v>
      </c>
      <c r="E2852" s="19" t="n">
        <v>6.66</v>
      </c>
      <c r="F2852" s="0" t="s">
        <v>29</v>
      </c>
      <c r="G2852" s="26" t="n">
        <f aca="false">YEAR(C2852)&amp;F2852</f>
        <v>0</v>
      </c>
      <c r="K2852" s="0" t="n">
        <f aca="false">VLOOKUP(F2852,$I$11061:$J$11089,2)</f>
        <v>0</v>
      </c>
      <c r="L2852" s="0" t="s">
        <v>29</v>
      </c>
    </row>
    <row r="2853" customFormat="false" ht="14.1" hidden="false" customHeight="true" outlineLevel="0" collapsed="false">
      <c r="A2853" s="17" t="s">
        <v>24</v>
      </c>
      <c r="B2853" s="0" t="s">
        <v>25</v>
      </c>
      <c r="C2853" s="7" t="n">
        <v>39160</v>
      </c>
      <c r="D2853" s="26" t="s">
        <v>36</v>
      </c>
      <c r="E2853" s="19" t="n">
        <v>7.77</v>
      </c>
      <c r="F2853" s="0" t="s">
        <v>46</v>
      </c>
      <c r="G2853" s="26" t="n">
        <f aca="false">YEAR(C2853)&amp;F2853</f>
        <v>0</v>
      </c>
      <c r="K2853" s="0" t="n">
        <f aca="false">VLOOKUP(F2853,$I$11061:$J$11089,2)</f>
        <v>0</v>
      </c>
      <c r="L2853" s="0" t="s">
        <v>46</v>
      </c>
    </row>
    <row r="2854" customFormat="false" ht="14.1" hidden="false" customHeight="true" outlineLevel="0" collapsed="false">
      <c r="A2854" s="17" t="s">
        <v>24</v>
      </c>
      <c r="B2854" s="0" t="s">
        <v>25</v>
      </c>
      <c r="C2854" s="7" t="n">
        <v>39161</v>
      </c>
      <c r="D2854" s="26" t="s">
        <v>38</v>
      </c>
      <c r="E2854" s="19" t="n">
        <v>8.88</v>
      </c>
      <c r="F2854" s="0" t="s">
        <v>27</v>
      </c>
      <c r="G2854" s="26" t="n">
        <f aca="false">YEAR(C2854)&amp;F2854</f>
        <v>0</v>
      </c>
      <c r="K2854" s="0" t="n">
        <f aca="false">VLOOKUP(F2854,$I$11061:$J$11089,2)</f>
        <v>0</v>
      </c>
      <c r="L2854" s="0" t="s">
        <v>27</v>
      </c>
    </row>
    <row r="2855" customFormat="false" ht="14.1" hidden="false" customHeight="true" outlineLevel="0" collapsed="false">
      <c r="A2855" s="17" t="s">
        <v>24</v>
      </c>
      <c r="B2855" s="0" t="s">
        <v>25</v>
      </c>
      <c r="C2855" s="7" t="n">
        <v>39161</v>
      </c>
      <c r="D2855" s="26" t="s">
        <v>40</v>
      </c>
      <c r="E2855" s="19" t="n">
        <v>9.99</v>
      </c>
      <c r="F2855" s="0" t="s">
        <v>37</v>
      </c>
      <c r="G2855" s="26" t="n">
        <f aca="false">YEAR(C2855)&amp;F2855</f>
        <v>0</v>
      </c>
      <c r="K2855" s="0" t="n">
        <f aca="false">VLOOKUP(F2855,$I$11061:$J$11089,2)</f>
        <v>0</v>
      </c>
      <c r="L2855" s="0" t="s">
        <v>37</v>
      </c>
    </row>
    <row r="2856" customFormat="false" ht="14.1" hidden="false" customHeight="true" outlineLevel="0" collapsed="false">
      <c r="A2856" s="17" t="s">
        <v>24</v>
      </c>
      <c r="B2856" s="0" t="s">
        <v>25</v>
      </c>
      <c r="C2856" s="7" t="n">
        <v>39161</v>
      </c>
      <c r="D2856" s="26" t="s">
        <v>26</v>
      </c>
      <c r="E2856" s="19" t="n">
        <v>1.11</v>
      </c>
      <c r="F2856" s="0" t="s">
        <v>29</v>
      </c>
      <c r="G2856" s="26" t="n">
        <f aca="false">YEAR(C2856)&amp;F2856</f>
        <v>0</v>
      </c>
      <c r="K2856" s="0" t="n">
        <f aca="false">VLOOKUP(F2856,$I$11061:$J$11089,2)</f>
        <v>0</v>
      </c>
      <c r="L2856" s="0" t="s">
        <v>29</v>
      </c>
    </row>
    <row r="2857" customFormat="false" ht="14.1" hidden="false" customHeight="true" outlineLevel="0" collapsed="false">
      <c r="A2857" s="17" t="s">
        <v>24</v>
      </c>
      <c r="B2857" s="0" t="s">
        <v>25</v>
      </c>
      <c r="C2857" s="7" t="n">
        <v>39161</v>
      </c>
      <c r="D2857" s="26" t="s">
        <v>28</v>
      </c>
      <c r="E2857" s="19" t="n">
        <v>2.22</v>
      </c>
      <c r="F2857" s="0" t="s">
        <v>52</v>
      </c>
      <c r="G2857" s="26" t="n">
        <f aca="false">YEAR(C2857)&amp;F2857</f>
        <v>0</v>
      </c>
      <c r="K2857" s="0" t="n">
        <f aca="false">VLOOKUP(F2857,$I$11061:$J$11089,2)</f>
        <v>0</v>
      </c>
      <c r="L2857" s="0" t="s">
        <v>52</v>
      </c>
    </row>
    <row r="2858" customFormat="false" ht="14.1" hidden="false" customHeight="true" outlineLevel="0" collapsed="false">
      <c r="A2858" s="17" t="s">
        <v>24</v>
      </c>
      <c r="B2858" s="0" t="s">
        <v>25</v>
      </c>
      <c r="C2858" s="7" t="n">
        <v>39162</v>
      </c>
      <c r="D2858" s="26" t="s">
        <v>30</v>
      </c>
      <c r="E2858" s="19" t="n">
        <v>3.33</v>
      </c>
      <c r="F2858" s="0" t="s">
        <v>44</v>
      </c>
      <c r="G2858" s="26" t="n">
        <f aca="false">YEAR(C2858)&amp;F2858</f>
        <v>0</v>
      </c>
      <c r="K2858" s="0" t="n">
        <f aca="false">VLOOKUP(F2858,$I$11061:$J$11089,2)</f>
        <v>0</v>
      </c>
      <c r="L2858" s="0" t="s">
        <v>44</v>
      </c>
    </row>
    <row r="2859" customFormat="false" ht="14.1" hidden="false" customHeight="true" outlineLevel="0" collapsed="false">
      <c r="A2859" s="17" t="s">
        <v>24</v>
      </c>
      <c r="B2859" s="0" t="s">
        <v>25</v>
      </c>
      <c r="C2859" s="7" t="n">
        <v>39162</v>
      </c>
      <c r="D2859" s="26" t="s">
        <v>32</v>
      </c>
      <c r="E2859" s="19" t="n">
        <v>4.44</v>
      </c>
      <c r="F2859" s="0" t="s">
        <v>43</v>
      </c>
      <c r="G2859" s="26" t="n">
        <f aca="false">YEAR(C2859)&amp;F2859</f>
        <v>0</v>
      </c>
      <c r="K2859" s="0" t="n">
        <f aca="false">VLOOKUP(F2859,$I$11061:$J$11089,2)</f>
        <v>0</v>
      </c>
      <c r="L2859" s="0" t="s">
        <v>43</v>
      </c>
    </row>
    <row r="2860" customFormat="false" ht="14.1" hidden="false" customHeight="true" outlineLevel="0" collapsed="false">
      <c r="A2860" s="17" t="s">
        <v>24</v>
      </c>
      <c r="B2860" s="0" t="s">
        <v>25</v>
      </c>
      <c r="C2860" s="7" t="n">
        <v>39163</v>
      </c>
      <c r="D2860" s="26" t="s">
        <v>33</v>
      </c>
      <c r="E2860" s="19" t="n">
        <v>5.55</v>
      </c>
      <c r="F2860" s="0" t="s">
        <v>27</v>
      </c>
      <c r="G2860" s="26" t="n">
        <f aca="false">YEAR(C2860)&amp;F2860</f>
        <v>0</v>
      </c>
      <c r="K2860" s="0" t="n">
        <f aca="false">VLOOKUP(F2860,$I$11061:$J$11089,2)</f>
        <v>0</v>
      </c>
      <c r="L2860" s="0" t="s">
        <v>27</v>
      </c>
    </row>
    <row r="2861" customFormat="false" ht="14.1" hidden="false" customHeight="true" outlineLevel="0" collapsed="false">
      <c r="A2861" s="17" t="s">
        <v>24</v>
      </c>
      <c r="B2861" s="0" t="s">
        <v>25</v>
      </c>
      <c r="C2861" s="7" t="n">
        <v>39163</v>
      </c>
      <c r="D2861" s="26" t="s">
        <v>35</v>
      </c>
      <c r="E2861" s="19" t="n">
        <v>6.66</v>
      </c>
      <c r="F2861" s="0" t="s">
        <v>46</v>
      </c>
      <c r="G2861" s="26" t="n">
        <f aca="false">YEAR(C2861)&amp;F2861</f>
        <v>0</v>
      </c>
      <c r="K2861" s="0" t="n">
        <f aca="false">VLOOKUP(F2861,$I$11061:$J$11089,2)</f>
        <v>0</v>
      </c>
      <c r="L2861" s="0" t="s">
        <v>46</v>
      </c>
    </row>
    <row r="2862" customFormat="false" ht="14.1" hidden="false" customHeight="true" outlineLevel="0" collapsed="false">
      <c r="A2862" s="17" t="s">
        <v>24</v>
      </c>
      <c r="B2862" s="0" t="s">
        <v>25</v>
      </c>
      <c r="C2862" s="7" t="n">
        <v>39164</v>
      </c>
      <c r="D2862" s="26" t="s">
        <v>26</v>
      </c>
      <c r="E2862" s="19" t="n">
        <v>1.11</v>
      </c>
      <c r="F2862" s="0" t="s">
        <v>57</v>
      </c>
      <c r="G2862" s="26" t="n">
        <f aca="false">YEAR(C2862)&amp;F2862</f>
        <v>0</v>
      </c>
      <c r="K2862" s="0" t="n">
        <f aca="false">VLOOKUP(F2862,$I$11061:$J$11089,2)</f>
        <v>0</v>
      </c>
      <c r="L2862" s="0" t="s">
        <v>57</v>
      </c>
    </row>
    <row r="2863" customFormat="false" ht="14.1" hidden="false" customHeight="true" outlineLevel="0" collapsed="false">
      <c r="A2863" s="17" t="s">
        <v>24</v>
      </c>
      <c r="B2863" s="0" t="s">
        <v>25</v>
      </c>
      <c r="C2863" s="7" t="n">
        <v>39164</v>
      </c>
      <c r="D2863" s="26" t="s">
        <v>28</v>
      </c>
      <c r="E2863" s="19" t="n">
        <v>2.22</v>
      </c>
      <c r="F2863" s="0" t="s">
        <v>27</v>
      </c>
      <c r="G2863" s="26" t="n">
        <f aca="false">YEAR(C2863)&amp;F2863</f>
        <v>0</v>
      </c>
      <c r="K2863" s="0" t="n">
        <f aca="false">VLOOKUP(F2863,$I$11061:$J$11089,2)</f>
        <v>0</v>
      </c>
      <c r="L2863" s="0" t="s">
        <v>27</v>
      </c>
    </row>
    <row r="2864" customFormat="false" ht="14.1" hidden="false" customHeight="true" outlineLevel="0" collapsed="false">
      <c r="A2864" s="17" t="s">
        <v>24</v>
      </c>
      <c r="B2864" s="0" t="s">
        <v>25</v>
      </c>
      <c r="C2864" s="7" t="n">
        <v>39164</v>
      </c>
      <c r="D2864" s="26" t="s">
        <v>30</v>
      </c>
      <c r="E2864" s="19" t="n">
        <v>3.33</v>
      </c>
      <c r="F2864" s="0" t="s">
        <v>37</v>
      </c>
      <c r="G2864" s="26" t="n">
        <f aca="false">YEAR(C2864)&amp;F2864</f>
        <v>0</v>
      </c>
      <c r="K2864" s="0" t="n">
        <f aca="false">VLOOKUP(F2864,$I$11061:$J$11089,2)</f>
        <v>0</v>
      </c>
      <c r="L2864" s="0" t="s">
        <v>37</v>
      </c>
    </row>
    <row r="2865" customFormat="false" ht="14.1" hidden="false" customHeight="true" outlineLevel="0" collapsed="false">
      <c r="A2865" s="17" t="s">
        <v>24</v>
      </c>
      <c r="B2865" s="0" t="s">
        <v>25</v>
      </c>
      <c r="C2865" s="7" t="n">
        <v>39164</v>
      </c>
      <c r="D2865" s="26" t="s">
        <v>32</v>
      </c>
      <c r="E2865" s="19" t="n">
        <v>4.44</v>
      </c>
      <c r="F2865" s="0" t="s">
        <v>37</v>
      </c>
      <c r="G2865" s="26" t="n">
        <f aca="false">YEAR(C2865)&amp;F2865</f>
        <v>0</v>
      </c>
      <c r="K2865" s="0" t="n">
        <f aca="false">VLOOKUP(F2865,$I$11061:$J$11089,2)</f>
        <v>0</v>
      </c>
      <c r="L2865" s="0" t="s">
        <v>37</v>
      </c>
    </row>
    <row r="2866" customFormat="false" ht="14.1" hidden="false" customHeight="true" outlineLevel="0" collapsed="false">
      <c r="A2866" s="17" t="s">
        <v>24</v>
      </c>
      <c r="B2866" s="0" t="s">
        <v>25</v>
      </c>
      <c r="C2866" s="7" t="n">
        <v>39164</v>
      </c>
      <c r="D2866" s="26" t="s">
        <v>33</v>
      </c>
      <c r="E2866" s="19" t="n">
        <v>5.55</v>
      </c>
      <c r="F2866" s="0" t="s">
        <v>52</v>
      </c>
      <c r="G2866" s="26" t="n">
        <f aca="false">YEAR(C2866)&amp;F2866</f>
        <v>0</v>
      </c>
      <c r="K2866" s="0" t="n">
        <f aca="false">VLOOKUP(F2866,$I$11061:$J$11089,2)</f>
        <v>0</v>
      </c>
      <c r="L2866" s="0" t="s">
        <v>52</v>
      </c>
    </row>
    <row r="2867" customFormat="false" ht="14.1" hidden="false" customHeight="true" outlineLevel="0" collapsed="false">
      <c r="A2867" s="17" t="s">
        <v>24</v>
      </c>
      <c r="B2867" s="0" t="s">
        <v>25</v>
      </c>
      <c r="C2867" s="7" t="n">
        <v>39164</v>
      </c>
      <c r="D2867" s="26" t="s">
        <v>35</v>
      </c>
      <c r="E2867" s="19" t="n">
        <v>6.66</v>
      </c>
      <c r="F2867" s="0" t="s">
        <v>46</v>
      </c>
      <c r="G2867" s="26" t="n">
        <f aca="false">YEAR(C2867)&amp;F2867</f>
        <v>0</v>
      </c>
      <c r="K2867" s="0" t="n">
        <f aca="false">VLOOKUP(F2867,$I$11061:$J$11089,2)</f>
        <v>0</v>
      </c>
      <c r="L2867" s="0" t="s">
        <v>46</v>
      </c>
    </row>
    <row r="2868" customFormat="false" ht="14.1" hidden="false" customHeight="true" outlineLevel="0" collapsed="false">
      <c r="A2868" s="17" t="s">
        <v>24</v>
      </c>
      <c r="B2868" s="0" t="s">
        <v>25</v>
      </c>
      <c r="C2868" s="7" t="n">
        <v>39166</v>
      </c>
      <c r="D2868" s="26" t="s">
        <v>36</v>
      </c>
      <c r="E2868" s="19" t="n">
        <v>7.77</v>
      </c>
      <c r="F2868" s="0" t="s">
        <v>44</v>
      </c>
      <c r="G2868" s="26" t="n">
        <f aca="false">YEAR(C2868)&amp;F2868</f>
        <v>0</v>
      </c>
      <c r="K2868" s="0" t="n">
        <f aca="false">VLOOKUP(F2868,$I$11061:$J$11089,2)</f>
        <v>0</v>
      </c>
      <c r="L2868" s="0" t="s">
        <v>44</v>
      </c>
    </row>
    <row r="2869" customFormat="false" ht="14.1" hidden="false" customHeight="true" outlineLevel="0" collapsed="false">
      <c r="A2869" s="17" t="s">
        <v>24</v>
      </c>
      <c r="B2869" s="0" t="s">
        <v>25</v>
      </c>
      <c r="C2869" s="7" t="n">
        <v>39166</v>
      </c>
      <c r="D2869" s="26" t="s">
        <v>38</v>
      </c>
      <c r="E2869" s="19" t="n">
        <v>8.88</v>
      </c>
      <c r="F2869" s="0" t="s">
        <v>27</v>
      </c>
      <c r="G2869" s="26" t="n">
        <f aca="false">YEAR(C2869)&amp;F2869</f>
        <v>0</v>
      </c>
      <c r="K2869" s="0" t="n">
        <f aca="false">VLOOKUP(F2869,$I$11061:$J$11089,2)</f>
        <v>0</v>
      </c>
      <c r="L2869" s="0" t="s">
        <v>27</v>
      </c>
    </row>
    <row r="2870" customFormat="false" ht="14.1" hidden="false" customHeight="true" outlineLevel="0" collapsed="false">
      <c r="A2870" s="17" t="s">
        <v>24</v>
      </c>
      <c r="B2870" s="0" t="s">
        <v>25</v>
      </c>
      <c r="C2870" s="7" t="n">
        <v>39166</v>
      </c>
      <c r="D2870" s="26" t="s">
        <v>40</v>
      </c>
      <c r="E2870" s="19" t="n">
        <v>9.99</v>
      </c>
      <c r="F2870" s="0" t="s">
        <v>29</v>
      </c>
      <c r="G2870" s="26" t="n">
        <f aca="false">YEAR(C2870)&amp;F2870</f>
        <v>0</v>
      </c>
      <c r="K2870" s="0" t="n">
        <f aca="false">VLOOKUP(F2870,$I$11061:$J$11089,2)</f>
        <v>0</v>
      </c>
      <c r="L2870" s="0" t="s">
        <v>29</v>
      </c>
    </row>
    <row r="2871" customFormat="false" ht="14.1" hidden="false" customHeight="true" outlineLevel="0" collapsed="false">
      <c r="A2871" s="17" t="s">
        <v>24</v>
      </c>
      <c r="B2871" s="0" t="s">
        <v>25</v>
      </c>
      <c r="C2871" s="7" t="n">
        <v>39166</v>
      </c>
      <c r="D2871" s="26" t="s">
        <v>26</v>
      </c>
      <c r="E2871" s="19" t="n">
        <v>1.11</v>
      </c>
      <c r="F2871" s="0" t="s">
        <v>49</v>
      </c>
      <c r="G2871" s="26" t="n">
        <f aca="false">YEAR(C2871)&amp;F2871</f>
        <v>0</v>
      </c>
      <c r="K2871" s="0" t="n">
        <f aca="false">VLOOKUP(F2871,$I$11061:$J$11089,2)</f>
        <v>0</v>
      </c>
      <c r="L2871" s="0" t="s">
        <v>49</v>
      </c>
    </row>
    <row r="2872" customFormat="false" ht="14.1" hidden="false" customHeight="true" outlineLevel="0" collapsed="false">
      <c r="A2872" s="17" t="s">
        <v>24</v>
      </c>
      <c r="B2872" s="0" t="s">
        <v>25</v>
      </c>
      <c r="C2872" s="7" t="n">
        <v>39166</v>
      </c>
      <c r="D2872" s="26" t="s">
        <v>28</v>
      </c>
      <c r="E2872" s="19" t="n">
        <v>2.22</v>
      </c>
      <c r="F2872" s="0" t="s">
        <v>46</v>
      </c>
      <c r="G2872" s="26" t="n">
        <f aca="false">YEAR(C2872)&amp;F2872</f>
        <v>0</v>
      </c>
      <c r="K2872" s="0" t="n">
        <f aca="false">VLOOKUP(F2872,$I$11061:$J$11089,2)</f>
        <v>0</v>
      </c>
      <c r="L2872" s="0" t="s">
        <v>46</v>
      </c>
    </row>
    <row r="2873" customFormat="false" ht="14.1" hidden="false" customHeight="true" outlineLevel="0" collapsed="false">
      <c r="A2873" s="17" t="s">
        <v>24</v>
      </c>
      <c r="B2873" s="0" t="s">
        <v>25</v>
      </c>
      <c r="C2873" s="7" t="n">
        <v>39167</v>
      </c>
      <c r="D2873" s="26" t="s">
        <v>30</v>
      </c>
      <c r="E2873" s="19" t="n">
        <v>3.33</v>
      </c>
      <c r="F2873" s="0" t="s">
        <v>27</v>
      </c>
      <c r="G2873" s="26" t="n">
        <f aca="false">YEAR(C2873)&amp;F2873</f>
        <v>0</v>
      </c>
      <c r="K2873" s="0" t="n">
        <f aca="false">VLOOKUP(F2873,$I$11061:$J$11089,2)</f>
        <v>0</v>
      </c>
      <c r="L2873" s="0" t="s">
        <v>27</v>
      </c>
    </row>
    <row r="2874" customFormat="false" ht="14.1" hidden="false" customHeight="true" outlineLevel="0" collapsed="false">
      <c r="A2874" s="17" t="s">
        <v>24</v>
      </c>
      <c r="B2874" s="0" t="s">
        <v>25</v>
      </c>
      <c r="C2874" s="7" t="n">
        <v>39167</v>
      </c>
      <c r="D2874" s="26" t="s">
        <v>32</v>
      </c>
      <c r="E2874" s="19" t="n">
        <v>4.44</v>
      </c>
      <c r="F2874" s="0" t="s">
        <v>29</v>
      </c>
      <c r="G2874" s="26" t="n">
        <f aca="false">YEAR(C2874)&amp;F2874</f>
        <v>0</v>
      </c>
      <c r="K2874" s="0" t="n">
        <f aca="false">VLOOKUP(F2874,$I$11061:$J$11089,2)</f>
        <v>0</v>
      </c>
      <c r="L2874" s="0" t="s">
        <v>29</v>
      </c>
    </row>
    <row r="2875" customFormat="false" ht="14.1" hidden="false" customHeight="true" outlineLevel="0" collapsed="false">
      <c r="A2875" s="17" t="s">
        <v>24</v>
      </c>
      <c r="B2875" s="0" t="s">
        <v>25</v>
      </c>
      <c r="C2875" s="7" t="n">
        <v>39167</v>
      </c>
      <c r="D2875" s="26" t="s">
        <v>33</v>
      </c>
      <c r="E2875" s="19" t="n">
        <v>5.55</v>
      </c>
      <c r="F2875" s="0" t="s">
        <v>46</v>
      </c>
      <c r="G2875" s="26" t="n">
        <f aca="false">YEAR(C2875)&amp;F2875</f>
        <v>0</v>
      </c>
      <c r="K2875" s="0" t="n">
        <f aca="false">VLOOKUP(F2875,$I$11061:$J$11089,2)</f>
        <v>0</v>
      </c>
      <c r="L2875" s="0" t="s">
        <v>46</v>
      </c>
    </row>
    <row r="2876" customFormat="false" ht="14.1" hidden="false" customHeight="true" outlineLevel="0" collapsed="false">
      <c r="A2876" s="17" t="s">
        <v>24</v>
      </c>
      <c r="B2876" s="0" t="s">
        <v>25</v>
      </c>
      <c r="C2876" s="7" t="n">
        <v>39168</v>
      </c>
      <c r="D2876" s="26" t="s">
        <v>35</v>
      </c>
      <c r="E2876" s="19" t="n">
        <v>6.66</v>
      </c>
      <c r="F2876" s="0" t="s">
        <v>57</v>
      </c>
      <c r="G2876" s="26" t="n">
        <f aca="false">YEAR(C2876)&amp;F2876</f>
        <v>0</v>
      </c>
      <c r="K2876" s="0" t="n">
        <f aca="false">VLOOKUP(F2876,$I$11061:$J$11089,2)</f>
        <v>0</v>
      </c>
      <c r="L2876" s="0" t="s">
        <v>57</v>
      </c>
    </row>
    <row r="2877" customFormat="false" ht="14.1" hidden="false" customHeight="true" outlineLevel="0" collapsed="false">
      <c r="A2877" s="17" t="s">
        <v>24</v>
      </c>
      <c r="B2877" s="0" t="s">
        <v>25</v>
      </c>
      <c r="C2877" s="7" t="n">
        <v>39168</v>
      </c>
      <c r="D2877" s="26" t="s">
        <v>36</v>
      </c>
      <c r="E2877" s="19" t="n">
        <v>7.77</v>
      </c>
      <c r="F2877" s="0" t="s">
        <v>27</v>
      </c>
      <c r="G2877" s="26" t="n">
        <f aca="false">YEAR(C2877)&amp;F2877</f>
        <v>0</v>
      </c>
      <c r="K2877" s="0" t="n">
        <f aca="false">VLOOKUP(F2877,$I$11061:$J$11089,2)</f>
        <v>0</v>
      </c>
      <c r="L2877" s="0" t="s">
        <v>27</v>
      </c>
    </row>
    <row r="2878" customFormat="false" ht="14.1" hidden="false" customHeight="true" outlineLevel="0" collapsed="false">
      <c r="A2878" s="17" t="s">
        <v>24</v>
      </c>
      <c r="B2878" s="0" t="s">
        <v>25</v>
      </c>
      <c r="C2878" s="7" t="n">
        <v>39168</v>
      </c>
      <c r="D2878" s="26" t="s">
        <v>38</v>
      </c>
      <c r="E2878" s="19" t="n">
        <v>8.88</v>
      </c>
      <c r="F2878" s="0" t="s">
        <v>27</v>
      </c>
      <c r="G2878" s="26" t="n">
        <f aca="false">YEAR(C2878)&amp;F2878</f>
        <v>0</v>
      </c>
      <c r="K2878" s="0" t="n">
        <f aca="false">VLOOKUP(F2878,$I$11061:$J$11089,2)</f>
        <v>0</v>
      </c>
      <c r="L2878" s="0" t="s">
        <v>27</v>
      </c>
    </row>
    <row r="2879" customFormat="false" ht="14.1" hidden="false" customHeight="true" outlineLevel="0" collapsed="false">
      <c r="A2879" s="17" t="s">
        <v>24</v>
      </c>
      <c r="B2879" s="0" t="s">
        <v>25</v>
      </c>
      <c r="C2879" s="7" t="n">
        <v>39168</v>
      </c>
      <c r="D2879" s="26" t="s">
        <v>40</v>
      </c>
      <c r="E2879" s="19" t="n">
        <v>9.99</v>
      </c>
      <c r="F2879" s="0" t="s">
        <v>50</v>
      </c>
      <c r="G2879" s="26" t="n">
        <f aca="false">YEAR(C2879)&amp;F2879</f>
        <v>0</v>
      </c>
      <c r="K2879" s="0" t="n">
        <f aca="false">VLOOKUP(F2879,$I$11061:$J$11089,2)</f>
        <v>0</v>
      </c>
      <c r="L2879" s="0" t="s">
        <v>50</v>
      </c>
    </row>
    <row r="2880" customFormat="false" ht="14.1" hidden="false" customHeight="true" outlineLevel="0" collapsed="false">
      <c r="A2880" s="17" t="s">
        <v>24</v>
      </c>
      <c r="B2880" s="0" t="s">
        <v>25</v>
      </c>
      <c r="C2880" s="7" t="n">
        <v>39168</v>
      </c>
      <c r="D2880" s="26" t="s">
        <v>26</v>
      </c>
      <c r="E2880" s="19" t="n">
        <v>1.11</v>
      </c>
      <c r="F2880" s="0" t="s">
        <v>31</v>
      </c>
      <c r="G2880" s="26" t="n">
        <f aca="false">YEAR(C2880)&amp;F2880</f>
        <v>0</v>
      </c>
      <c r="K2880" s="0" t="n">
        <f aca="false">VLOOKUP(F2880,$I$11061:$J$11089,2)</f>
        <v>0</v>
      </c>
      <c r="L2880" s="0" t="s">
        <v>31</v>
      </c>
    </row>
    <row r="2881" customFormat="false" ht="14.1" hidden="false" customHeight="true" outlineLevel="0" collapsed="false">
      <c r="A2881" s="17" t="s">
        <v>24</v>
      </c>
      <c r="B2881" s="0" t="s">
        <v>25</v>
      </c>
      <c r="C2881" s="7" t="n">
        <v>39169</v>
      </c>
      <c r="D2881" s="26" t="s">
        <v>28</v>
      </c>
      <c r="E2881" s="19" t="n">
        <v>2.22</v>
      </c>
      <c r="F2881" s="0" t="s">
        <v>49</v>
      </c>
      <c r="G2881" s="26" t="n">
        <f aca="false">YEAR(C2881)&amp;F2881</f>
        <v>0</v>
      </c>
      <c r="K2881" s="0" t="n">
        <f aca="false">VLOOKUP(F2881,$I$11061:$J$11089,2)</f>
        <v>0</v>
      </c>
      <c r="L2881" s="0" t="s">
        <v>49</v>
      </c>
    </row>
    <row r="2882" customFormat="false" ht="14.1" hidden="false" customHeight="true" outlineLevel="0" collapsed="false">
      <c r="A2882" s="17" t="s">
        <v>24</v>
      </c>
      <c r="B2882" s="0" t="s">
        <v>25</v>
      </c>
      <c r="C2882" s="7" t="n">
        <v>39169</v>
      </c>
      <c r="D2882" s="26" t="s">
        <v>30</v>
      </c>
      <c r="E2882" s="19" t="n">
        <v>3.33</v>
      </c>
      <c r="F2882" s="0" t="s">
        <v>31</v>
      </c>
      <c r="G2882" s="26" t="n">
        <f aca="false">YEAR(C2882)&amp;F2882</f>
        <v>0</v>
      </c>
      <c r="K2882" s="0" t="n">
        <f aca="false">VLOOKUP(F2882,$I$11061:$J$11089,2)</f>
        <v>0</v>
      </c>
      <c r="L2882" s="0" t="s">
        <v>31</v>
      </c>
    </row>
    <row r="2883" customFormat="false" ht="14.1" hidden="false" customHeight="true" outlineLevel="0" collapsed="false">
      <c r="A2883" s="17" t="s">
        <v>24</v>
      </c>
      <c r="B2883" s="0" t="s">
        <v>25</v>
      </c>
      <c r="C2883" s="7" t="n">
        <v>39169</v>
      </c>
      <c r="D2883" s="26" t="s">
        <v>32</v>
      </c>
      <c r="E2883" s="19" t="n">
        <v>4.44</v>
      </c>
      <c r="F2883" s="0" t="s">
        <v>31</v>
      </c>
      <c r="G2883" s="26" t="n">
        <f aca="false">YEAR(C2883)&amp;F2883</f>
        <v>0</v>
      </c>
      <c r="K2883" s="0" t="n">
        <f aca="false">VLOOKUP(F2883,$I$11061:$J$11089,2)</f>
        <v>0</v>
      </c>
      <c r="L2883" s="0" t="s">
        <v>31</v>
      </c>
    </row>
    <row r="2884" customFormat="false" ht="14.1" hidden="false" customHeight="true" outlineLevel="0" collapsed="false">
      <c r="A2884" s="17" t="s">
        <v>24</v>
      </c>
      <c r="B2884" s="0" t="s">
        <v>25</v>
      </c>
      <c r="C2884" s="7" t="n">
        <v>39170</v>
      </c>
      <c r="D2884" s="26" t="s">
        <v>33</v>
      </c>
      <c r="E2884" s="19" t="n">
        <v>5.55</v>
      </c>
      <c r="F2884" s="0" t="s">
        <v>29</v>
      </c>
      <c r="G2884" s="26" t="n">
        <f aca="false">YEAR(C2884)&amp;F2884</f>
        <v>0</v>
      </c>
      <c r="K2884" s="0" t="n">
        <f aca="false">VLOOKUP(F2884,$I$11061:$J$11089,2)</f>
        <v>0</v>
      </c>
      <c r="L2884" s="0" t="s">
        <v>29</v>
      </c>
    </row>
    <row r="2885" customFormat="false" ht="14.1" hidden="false" customHeight="true" outlineLevel="0" collapsed="false">
      <c r="A2885" s="17" t="s">
        <v>24</v>
      </c>
      <c r="B2885" s="0" t="s">
        <v>25</v>
      </c>
      <c r="C2885" s="7" t="n">
        <v>39170</v>
      </c>
      <c r="D2885" s="26" t="s">
        <v>35</v>
      </c>
      <c r="E2885" s="19" t="n">
        <v>6.66</v>
      </c>
      <c r="F2885" s="0" t="s">
        <v>52</v>
      </c>
      <c r="G2885" s="26" t="n">
        <f aca="false">YEAR(C2885)&amp;F2885</f>
        <v>0</v>
      </c>
      <c r="K2885" s="0" t="n">
        <f aca="false">VLOOKUP(F2885,$I$11061:$J$11089,2)</f>
        <v>0</v>
      </c>
      <c r="L2885" s="0" t="s">
        <v>52</v>
      </c>
    </row>
    <row r="2886" customFormat="false" ht="14.1" hidden="false" customHeight="true" outlineLevel="0" collapsed="false">
      <c r="A2886" s="17" t="s">
        <v>24</v>
      </c>
      <c r="B2886" s="0" t="s">
        <v>25</v>
      </c>
      <c r="C2886" s="7" t="n">
        <v>39170</v>
      </c>
      <c r="D2886" s="26" t="s">
        <v>36</v>
      </c>
      <c r="E2886" s="19" t="n">
        <v>7.77</v>
      </c>
      <c r="F2886" s="0" t="s">
        <v>31</v>
      </c>
      <c r="G2886" s="26" t="n">
        <f aca="false">YEAR(C2886)&amp;F2886</f>
        <v>0</v>
      </c>
      <c r="K2886" s="0" t="n">
        <f aca="false">VLOOKUP(F2886,$I$11061:$J$11089,2)</f>
        <v>0</v>
      </c>
      <c r="L2886" s="0" t="s">
        <v>31</v>
      </c>
    </row>
    <row r="2887" customFormat="false" ht="14.1" hidden="false" customHeight="true" outlineLevel="0" collapsed="false">
      <c r="A2887" s="17" t="s">
        <v>24</v>
      </c>
      <c r="B2887" s="0" t="s">
        <v>25</v>
      </c>
      <c r="C2887" s="7" t="n">
        <v>39171</v>
      </c>
      <c r="D2887" s="26" t="s">
        <v>38</v>
      </c>
      <c r="E2887" s="19" t="n">
        <v>8.88</v>
      </c>
      <c r="F2887" s="0" t="s">
        <v>31</v>
      </c>
      <c r="G2887" s="26" t="n">
        <f aca="false">YEAR(C2887)&amp;F2887</f>
        <v>0</v>
      </c>
      <c r="K2887" s="0" t="n">
        <f aca="false">VLOOKUP(F2887,$I$11061:$J$11089,2)</f>
        <v>0</v>
      </c>
      <c r="L2887" s="0" t="s">
        <v>31</v>
      </c>
    </row>
    <row r="2888" customFormat="false" ht="14.1" hidden="false" customHeight="true" outlineLevel="0" collapsed="false">
      <c r="A2888" s="17" t="s">
        <v>24</v>
      </c>
      <c r="B2888" s="0" t="s">
        <v>25</v>
      </c>
      <c r="C2888" s="7" t="n">
        <v>39173</v>
      </c>
      <c r="D2888" s="26" t="s">
        <v>40</v>
      </c>
      <c r="E2888" s="19" t="n">
        <v>9.99</v>
      </c>
      <c r="F2888" s="0" t="s">
        <v>29</v>
      </c>
      <c r="G2888" s="26" t="n">
        <f aca="false">YEAR(C2888)&amp;F2888</f>
        <v>0</v>
      </c>
      <c r="K2888" s="0" t="n">
        <f aca="false">VLOOKUP(F2888,$I$11061:$J$11089,2)</f>
        <v>0</v>
      </c>
      <c r="L2888" s="0" t="s">
        <v>29</v>
      </c>
    </row>
    <row r="2889" customFormat="false" ht="14.1" hidden="false" customHeight="true" outlineLevel="0" collapsed="false">
      <c r="A2889" s="17" t="s">
        <v>24</v>
      </c>
      <c r="B2889" s="0" t="s">
        <v>25</v>
      </c>
      <c r="C2889" s="7" t="n">
        <v>39173</v>
      </c>
      <c r="D2889" s="26" t="s">
        <v>26</v>
      </c>
      <c r="E2889" s="19" t="n">
        <v>1.11</v>
      </c>
      <c r="F2889" s="0" t="s">
        <v>52</v>
      </c>
      <c r="G2889" s="26" t="n">
        <f aca="false">YEAR(C2889)&amp;F2889</f>
        <v>0</v>
      </c>
      <c r="K2889" s="0" t="n">
        <f aca="false">VLOOKUP(F2889,$I$11061:$J$11089,2)</f>
        <v>0</v>
      </c>
      <c r="L2889" s="0" t="s">
        <v>52</v>
      </c>
    </row>
    <row r="2890" customFormat="false" ht="14.1" hidden="false" customHeight="true" outlineLevel="0" collapsed="false">
      <c r="A2890" s="17" t="s">
        <v>24</v>
      </c>
      <c r="B2890" s="0" t="s">
        <v>25</v>
      </c>
      <c r="C2890" s="7" t="n">
        <v>39174</v>
      </c>
      <c r="D2890" s="26" t="s">
        <v>28</v>
      </c>
      <c r="E2890" s="19" t="n">
        <v>2.22</v>
      </c>
      <c r="F2890" s="0" t="s">
        <v>27</v>
      </c>
      <c r="G2890" s="26" t="n">
        <f aca="false">YEAR(C2890)&amp;F2890</f>
        <v>0</v>
      </c>
      <c r="K2890" s="0" t="n">
        <f aca="false">VLOOKUP(F2890,$I$11061:$J$11089,2)</f>
        <v>0</v>
      </c>
      <c r="L2890" s="0" t="s">
        <v>27</v>
      </c>
    </row>
    <row r="2891" customFormat="false" ht="14.1" hidden="false" customHeight="true" outlineLevel="0" collapsed="false">
      <c r="A2891" s="17" t="s">
        <v>24</v>
      </c>
      <c r="B2891" s="0" t="s">
        <v>25</v>
      </c>
      <c r="C2891" s="7" t="n">
        <v>39174</v>
      </c>
      <c r="D2891" s="26" t="s">
        <v>30</v>
      </c>
      <c r="E2891" s="19" t="n">
        <v>3.33</v>
      </c>
      <c r="F2891" s="0" t="s">
        <v>52</v>
      </c>
      <c r="G2891" s="26" t="n">
        <f aca="false">YEAR(C2891)&amp;F2891</f>
        <v>0</v>
      </c>
      <c r="K2891" s="0" t="n">
        <f aca="false">VLOOKUP(F2891,$I$11061:$J$11089,2)</f>
        <v>0</v>
      </c>
      <c r="L2891" s="0" t="s">
        <v>52</v>
      </c>
    </row>
    <row r="2892" customFormat="false" ht="14.1" hidden="false" customHeight="true" outlineLevel="0" collapsed="false">
      <c r="A2892" s="17" t="s">
        <v>24</v>
      </c>
      <c r="B2892" s="0" t="s">
        <v>25</v>
      </c>
      <c r="C2892" s="7" t="n">
        <v>39175</v>
      </c>
      <c r="D2892" s="26" t="s">
        <v>32</v>
      </c>
      <c r="E2892" s="19" t="n">
        <v>4.44</v>
      </c>
      <c r="F2892" s="0" t="s">
        <v>45</v>
      </c>
      <c r="G2892" s="26" t="n">
        <f aca="false">YEAR(C2892)&amp;F2892</f>
        <v>0</v>
      </c>
      <c r="K2892" s="0" t="n">
        <f aca="false">VLOOKUP(F2892,$I$11061:$J$11089,2)</f>
        <v>0</v>
      </c>
      <c r="L2892" s="0" t="s">
        <v>45</v>
      </c>
    </row>
    <row r="2893" customFormat="false" ht="14.1" hidden="false" customHeight="true" outlineLevel="0" collapsed="false">
      <c r="A2893" s="17" t="s">
        <v>24</v>
      </c>
      <c r="B2893" s="0" t="s">
        <v>25</v>
      </c>
      <c r="C2893" s="7" t="n">
        <v>39176</v>
      </c>
      <c r="D2893" s="26" t="s">
        <v>33</v>
      </c>
      <c r="E2893" s="19" t="n">
        <v>5.55</v>
      </c>
      <c r="F2893" s="0" t="s">
        <v>42</v>
      </c>
      <c r="G2893" s="26" t="n">
        <f aca="false">YEAR(C2893)&amp;F2893</f>
        <v>0</v>
      </c>
      <c r="K2893" s="0" t="n">
        <f aca="false">VLOOKUP(F2893,$I$11061:$J$11089,2)</f>
        <v>0</v>
      </c>
      <c r="L2893" s="0" t="s">
        <v>42</v>
      </c>
    </row>
    <row r="2894" customFormat="false" ht="14.1" hidden="false" customHeight="true" outlineLevel="0" collapsed="false">
      <c r="A2894" s="17" t="s">
        <v>24</v>
      </c>
      <c r="B2894" s="0" t="s">
        <v>25</v>
      </c>
      <c r="C2894" s="7" t="n">
        <v>39176</v>
      </c>
      <c r="D2894" s="26" t="s">
        <v>35</v>
      </c>
      <c r="E2894" s="19" t="n">
        <v>6.66</v>
      </c>
      <c r="F2894" s="0" t="s">
        <v>37</v>
      </c>
      <c r="G2894" s="26" t="n">
        <f aca="false">YEAR(C2894)&amp;F2894</f>
        <v>0</v>
      </c>
      <c r="K2894" s="0" t="n">
        <f aca="false">VLOOKUP(F2894,$I$11061:$J$11089,2)</f>
        <v>0</v>
      </c>
      <c r="L2894" s="0" t="s">
        <v>37</v>
      </c>
    </row>
    <row r="2895" customFormat="false" ht="14.1" hidden="false" customHeight="true" outlineLevel="0" collapsed="false">
      <c r="A2895" s="17" t="s">
        <v>24</v>
      </c>
      <c r="B2895" s="0" t="s">
        <v>25</v>
      </c>
      <c r="C2895" s="7" t="n">
        <v>39176</v>
      </c>
      <c r="D2895" s="26" t="s">
        <v>36</v>
      </c>
      <c r="E2895" s="19" t="n">
        <v>7.77</v>
      </c>
      <c r="F2895" s="0" t="s">
        <v>47</v>
      </c>
      <c r="G2895" s="26" t="n">
        <f aca="false">YEAR(C2895)&amp;F2895</f>
        <v>0</v>
      </c>
      <c r="K2895" s="0" t="n">
        <f aca="false">VLOOKUP(F2895,$I$11061:$J$11089,2)</f>
        <v>0</v>
      </c>
      <c r="L2895" s="0" t="s">
        <v>47</v>
      </c>
    </row>
    <row r="2896" customFormat="false" ht="14.1" hidden="false" customHeight="true" outlineLevel="0" collapsed="false">
      <c r="A2896" s="17" t="s">
        <v>24</v>
      </c>
      <c r="B2896" s="0" t="s">
        <v>25</v>
      </c>
      <c r="C2896" s="7" t="n">
        <v>39176</v>
      </c>
      <c r="D2896" s="26" t="s">
        <v>38</v>
      </c>
      <c r="E2896" s="19" t="n">
        <v>8.88</v>
      </c>
      <c r="F2896" s="0" t="s">
        <v>52</v>
      </c>
      <c r="G2896" s="26" t="n">
        <f aca="false">YEAR(C2896)&amp;F2896</f>
        <v>0</v>
      </c>
      <c r="K2896" s="0" t="n">
        <f aca="false">VLOOKUP(F2896,$I$11061:$J$11089,2)</f>
        <v>0</v>
      </c>
      <c r="L2896" s="0" t="s">
        <v>52</v>
      </c>
    </row>
    <row r="2897" customFormat="false" ht="14.1" hidden="false" customHeight="true" outlineLevel="0" collapsed="false">
      <c r="A2897" s="17" t="s">
        <v>24</v>
      </c>
      <c r="B2897" s="0" t="s">
        <v>25</v>
      </c>
      <c r="C2897" s="7" t="n">
        <v>39176</v>
      </c>
      <c r="D2897" s="26" t="s">
        <v>40</v>
      </c>
      <c r="E2897" s="19" t="n">
        <v>9.99</v>
      </c>
      <c r="F2897" s="0" t="s">
        <v>48</v>
      </c>
      <c r="G2897" s="26" t="n">
        <f aca="false">YEAR(C2897)&amp;F2897</f>
        <v>0</v>
      </c>
      <c r="K2897" s="0" t="n">
        <f aca="false">VLOOKUP(F2897,$I$11061:$J$11089,2)</f>
        <v>0</v>
      </c>
      <c r="L2897" s="0" t="s">
        <v>48</v>
      </c>
    </row>
    <row r="2898" customFormat="false" ht="14.1" hidden="false" customHeight="true" outlineLevel="0" collapsed="false">
      <c r="A2898" s="17" t="s">
        <v>24</v>
      </c>
      <c r="B2898" s="0" t="s">
        <v>25</v>
      </c>
      <c r="C2898" s="7" t="n">
        <v>39177</v>
      </c>
      <c r="D2898" s="26" t="s">
        <v>26</v>
      </c>
      <c r="E2898" s="19" t="n">
        <v>1.11</v>
      </c>
      <c r="F2898" s="0" t="s">
        <v>27</v>
      </c>
      <c r="G2898" s="26" t="n">
        <f aca="false">YEAR(C2898)&amp;F2898</f>
        <v>0</v>
      </c>
      <c r="K2898" s="0" t="n">
        <f aca="false">VLOOKUP(F2898,$I$11061:$J$11089,2)</f>
        <v>0</v>
      </c>
      <c r="L2898" s="0" t="s">
        <v>27</v>
      </c>
    </row>
    <row r="2899" customFormat="false" ht="14.1" hidden="false" customHeight="true" outlineLevel="0" collapsed="false">
      <c r="A2899" s="17" t="s">
        <v>24</v>
      </c>
      <c r="B2899" s="0" t="s">
        <v>25</v>
      </c>
      <c r="C2899" s="7" t="n">
        <v>39177</v>
      </c>
      <c r="D2899" s="26" t="s">
        <v>28</v>
      </c>
      <c r="E2899" s="19" t="n">
        <v>2.22</v>
      </c>
      <c r="F2899" s="0" t="s">
        <v>29</v>
      </c>
      <c r="G2899" s="26" t="n">
        <f aca="false">YEAR(C2899)&amp;F2899</f>
        <v>0</v>
      </c>
      <c r="K2899" s="0" t="n">
        <f aca="false">VLOOKUP(F2899,$I$11061:$J$11089,2)</f>
        <v>0</v>
      </c>
      <c r="L2899" s="0" t="s">
        <v>29</v>
      </c>
    </row>
    <row r="2900" customFormat="false" ht="14.1" hidden="false" customHeight="true" outlineLevel="0" collapsed="false">
      <c r="A2900" s="17" t="s">
        <v>24</v>
      </c>
      <c r="B2900" s="0" t="s">
        <v>25</v>
      </c>
      <c r="C2900" s="7" t="n">
        <v>39178</v>
      </c>
      <c r="D2900" s="26" t="s">
        <v>30</v>
      </c>
      <c r="E2900" s="19" t="n">
        <v>3.33</v>
      </c>
      <c r="F2900" s="0" t="s">
        <v>45</v>
      </c>
      <c r="G2900" s="26" t="n">
        <f aca="false">YEAR(C2900)&amp;F2900</f>
        <v>0</v>
      </c>
      <c r="K2900" s="0" t="n">
        <f aca="false">VLOOKUP(F2900,$I$11061:$J$11089,2)</f>
        <v>0</v>
      </c>
      <c r="L2900" s="0" t="s">
        <v>45</v>
      </c>
    </row>
    <row r="2901" customFormat="false" ht="14.1" hidden="false" customHeight="true" outlineLevel="0" collapsed="false">
      <c r="A2901" s="17" t="s">
        <v>24</v>
      </c>
      <c r="B2901" s="0" t="s">
        <v>25</v>
      </c>
      <c r="C2901" s="7" t="n">
        <v>39178</v>
      </c>
      <c r="D2901" s="26" t="s">
        <v>32</v>
      </c>
      <c r="E2901" s="19" t="n">
        <v>4.44</v>
      </c>
      <c r="F2901" s="0" t="s">
        <v>49</v>
      </c>
      <c r="G2901" s="26" t="n">
        <f aca="false">YEAR(C2901)&amp;F2901</f>
        <v>0</v>
      </c>
      <c r="K2901" s="0" t="n">
        <f aca="false">VLOOKUP(F2901,$I$11061:$J$11089,2)</f>
        <v>0</v>
      </c>
      <c r="L2901" s="0" t="s">
        <v>49</v>
      </c>
    </row>
    <row r="2902" customFormat="false" ht="14.1" hidden="false" customHeight="true" outlineLevel="0" collapsed="false">
      <c r="A2902" s="17" t="s">
        <v>24</v>
      </c>
      <c r="B2902" s="0" t="s">
        <v>25</v>
      </c>
      <c r="C2902" s="7" t="n">
        <v>39180</v>
      </c>
      <c r="D2902" s="26" t="s">
        <v>33</v>
      </c>
      <c r="E2902" s="19" t="n">
        <v>5.55</v>
      </c>
      <c r="F2902" s="0" t="s">
        <v>52</v>
      </c>
      <c r="G2902" s="26" t="n">
        <f aca="false">YEAR(C2902)&amp;F2902</f>
        <v>0</v>
      </c>
      <c r="K2902" s="0" t="n">
        <f aca="false">VLOOKUP(F2902,$I$11061:$J$11089,2)</f>
        <v>0</v>
      </c>
      <c r="L2902" s="0" t="s">
        <v>52</v>
      </c>
    </row>
    <row r="2903" customFormat="false" ht="14.1" hidden="false" customHeight="true" outlineLevel="0" collapsed="false">
      <c r="A2903" s="17" t="s">
        <v>24</v>
      </c>
      <c r="B2903" s="0" t="s">
        <v>25</v>
      </c>
      <c r="C2903" s="7" t="n">
        <v>39180</v>
      </c>
      <c r="D2903" s="26" t="s">
        <v>35</v>
      </c>
      <c r="E2903" s="19" t="n">
        <v>6.66</v>
      </c>
      <c r="F2903" s="0" t="s">
        <v>43</v>
      </c>
      <c r="G2903" s="26" t="n">
        <f aca="false">YEAR(C2903)&amp;F2903</f>
        <v>0</v>
      </c>
      <c r="K2903" s="0" t="n">
        <f aca="false">VLOOKUP(F2903,$I$11061:$J$11089,2)</f>
        <v>0</v>
      </c>
      <c r="L2903" s="0" t="s">
        <v>43</v>
      </c>
    </row>
    <row r="2904" customFormat="false" ht="14.1" hidden="false" customHeight="true" outlineLevel="0" collapsed="false">
      <c r="A2904" s="17" t="s">
        <v>24</v>
      </c>
      <c r="B2904" s="0" t="s">
        <v>25</v>
      </c>
      <c r="C2904" s="7" t="n">
        <v>39181</v>
      </c>
      <c r="D2904" s="26" t="s">
        <v>26</v>
      </c>
      <c r="E2904" s="19" t="n">
        <v>1.11</v>
      </c>
      <c r="F2904" s="0" t="s">
        <v>27</v>
      </c>
      <c r="G2904" s="26" t="n">
        <f aca="false">YEAR(C2904)&amp;F2904</f>
        <v>0</v>
      </c>
      <c r="K2904" s="0" t="n">
        <f aca="false">VLOOKUP(F2904,$I$11061:$J$11089,2)</f>
        <v>0</v>
      </c>
      <c r="L2904" s="0" t="s">
        <v>27</v>
      </c>
    </row>
    <row r="2905" customFormat="false" ht="14.1" hidden="false" customHeight="true" outlineLevel="0" collapsed="false">
      <c r="A2905" s="17" t="s">
        <v>24</v>
      </c>
      <c r="B2905" s="0" t="s">
        <v>25</v>
      </c>
      <c r="C2905" s="7" t="n">
        <v>39181</v>
      </c>
      <c r="D2905" s="26" t="s">
        <v>28</v>
      </c>
      <c r="E2905" s="19" t="n">
        <v>2.22</v>
      </c>
      <c r="F2905" s="0" t="s">
        <v>55</v>
      </c>
      <c r="G2905" s="26" t="n">
        <f aca="false">YEAR(C2905)&amp;F2905</f>
        <v>0</v>
      </c>
      <c r="K2905" s="0" t="n">
        <f aca="false">VLOOKUP(F2905,$I$11061:$J$11089,2)</f>
        <v>0</v>
      </c>
      <c r="L2905" s="0" t="s">
        <v>55</v>
      </c>
    </row>
    <row r="2906" customFormat="false" ht="14.1" hidden="false" customHeight="true" outlineLevel="0" collapsed="false">
      <c r="A2906" s="17" t="s">
        <v>24</v>
      </c>
      <c r="B2906" s="0" t="s">
        <v>25</v>
      </c>
      <c r="C2906" s="7" t="n">
        <v>39185</v>
      </c>
      <c r="D2906" s="26" t="s">
        <v>30</v>
      </c>
      <c r="E2906" s="19" t="n">
        <v>3.33</v>
      </c>
      <c r="F2906" s="0" t="s">
        <v>42</v>
      </c>
      <c r="G2906" s="26" t="n">
        <f aca="false">YEAR(C2906)&amp;F2906</f>
        <v>0</v>
      </c>
      <c r="K2906" s="0" t="n">
        <f aca="false">VLOOKUP(F2906,$I$11061:$J$11089,2)</f>
        <v>0</v>
      </c>
      <c r="L2906" s="0" t="s">
        <v>42</v>
      </c>
    </row>
    <row r="2907" customFormat="false" ht="14.1" hidden="false" customHeight="true" outlineLevel="0" collapsed="false">
      <c r="A2907" s="17" t="s">
        <v>24</v>
      </c>
      <c r="B2907" s="0" t="s">
        <v>25</v>
      </c>
      <c r="C2907" s="7" t="n">
        <v>39185</v>
      </c>
      <c r="D2907" s="26" t="s">
        <v>32</v>
      </c>
      <c r="E2907" s="19" t="n">
        <v>4.44</v>
      </c>
      <c r="F2907" s="0" t="s">
        <v>44</v>
      </c>
      <c r="G2907" s="26" t="n">
        <f aca="false">YEAR(C2907)&amp;F2907</f>
        <v>0</v>
      </c>
      <c r="K2907" s="0" t="n">
        <f aca="false">VLOOKUP(F2907,$I$11061:$J$11089,2)</f>
        <v>0</v>
      </c>
      <c r="L2907" s="0" t="s">
        <v>44</v>
      </c>
    </row>
    <row r="2908" customFormat="false" ht="14.1" hidden="false" customHeight="true" outlineLevel="0" collapsed="false">
      <c r="A2908" s="17" t="s">
        <v>24</v>
      </c>
      <c r="B2908" s="0" t="s">
        <v>25</v>
      </c>
      <c r="C2908" s="7" t="n">
        <v>39185</v>
      </c>
      <c r="D2908" s="26" t="s">
        <v>33</v>
      </c>
      <c r="E2908" s="19" t="n">
        <v>5.55</v>
      </c>
      <c r="F2908" s="0" t="s">
        <v>44</v>
      </c>
      <c r="G2908" s="26" t="n">
        <f aca="false">YEAR(C2908)&amp;F2908</f>
        <v>0</v>
      </c>
      <c r="K2908" s="0" t="n">
        <f aca="false">VLOOKUP(F2908,$I$11061:$J$11089,2)</f>
        <v>0</v>
      </c>
      <c r="L2908" s="0" t="s">
        <v>44</v>
      </c>
    </row>
    <row r="2909" customFormat="false" ht="14.1" hidden="false" customHeight="true" outlineLevel="0" collapsed="false">
      <c r="A2909" s="17" t="s">
        <v>24</v>
      </c>
      <c r="B2909" s="0" t="s">
        <v>25</v>
      </c>
      <c r="C2909" s="7" t="n">
        <v>39185</v>
      </c>
      <c r="D2909" s="26" t="s">
        <v>35</v>
      </c>
      <c r="E2909" s="19" t="n">
        <v>6.66</v>
      </c>
      <c r="F2909" s="0" t="s">
        <v>29</v>
      </c>
      <c r="G2909" s="26" t="n">
        <f aca="false">YEAR(C2909)&amp;F2909</f>
        <v>0</v>
      </c>
      <c r="K2909" s="0" t="n">
        <f aca="false">VLOOKUP(F2909,$I$11061:$J$11089,2)</f>
        <v>0</v>
      </c>
      <c r="L2909" s="0" t="s">
        <v>29</v>
      </c>
    </row>
    <row r="2910" customFormat="false" ht="14.1" hidden="false" customHeight="true" outlineLevel="0" collapsed="false">
      <c r="A2910" s="17" t="s">
        <v>24</v>
      </c>
      <c r="B2910" s="0" t="s">
        <v>25</v>
      </c>
      <c r="C2910" s="7" t="n">
        <v>39185</v>
      </c>
      <c r="D2910" s="26" t="s">
        <v>36</v>
      </c>
      <c r="E2910" s="19" t="n">
        <v>7.77</v>
      </c>
      <c r="F2910" s="0" t="s">
        <v>43</v>
      </c>
      <c r="G2910" s="26" t="n">
        <f aca="false">YEAR(C2910)&amp;F2910</f>
        <v>0</v>
      </c>
      <c r="K2910" s="0" t="n">
        <f aca="false">VLOOKUP(F2910,$I$11061:$J$11089,2)</f>
        <v>0</v>
      </c>
      <c r="L2910" s="0" t="s">
        <v>43</v>
      </c>
    </row>
    <row r="2911" customFormat="false" ht="14.1" hidden="false" customHeight="true" outlineLevel="0" collapsed="false">
      <c r="A2911" s="17" t="s">
        <v>24</v>
      </c>
      <c r="B2911" s="0" t="s">
        <v>25</v>
      </c>
      <c r="C2911" s="7" t="n">
        <v>39185</v>
      </c>
      <c r="D2911" s="26" t="s">
        <v>38</v>
      </c>
      <c r="E2911" s="19" t="n">
        <v>8.88</v>
      </c>
      <c r="F2911" s="0" t="s">
        <v>43</v>
      </c>
      <c r="G2911" s="26" t="n">
        <f aca="false">YEAR(C2911)&amp;F2911</f>
        <v>0</v>
      </c>
      <c r="K2911" s="0" t="n">
        <f aca="false">VLOOKUP(F2911,$I$11061:$J$11089,2)</f>
        <v>0</v>
      </c>
      <c r="L2911" s="0" t="s">
        <v>43</v>
      </c>
    </row>
    <row r="2912" customFormat="false" ht="14.1" hidden="false" customHeight="true" outlineLevel="0" collapsed="false">
      <c r="A2912" s="17" t="s">
        <v>24</v>
      </c>
      <c r="B2912" s="0" t="s">
        <v>25</v>
      </c>
      <c r="C2912" s="7" t="n">
        <v>39185</v>
      </c>
      <c r="D2912" s="26" t="s">
        <v>40</v>
      </c>
      <c r="E2912" s="19" t="n">
        <v>9.99</v>
      </c>
      <c r="F2912" s="0" t="s">
        <v>46</v>
      </c>
      <c r="G2912" s="26" t="n">
        <f aca="false">YEAR(C2912)&amp;F2912</f>
        <v>0</v>
      </c>
      <c r="K2912" s="0" t="n">
        <f aca="false">VLOOKUP(F2912,$I$11061:$J$11089,2)</f>
        <v>0</v>
      </c>
      <c r="L2912" s="0" t="s">
        <v>46</v>
      </c>
    </row>
    <row r="2913" customFormat="false" ht="14.1" hidden="false" customHeight="true" outlineLevel="0" collapsed="false">
      <c r="A2913" s="17" t="s">
        <v>24</v>
      </c>
      <c r="B2913" s="0" t="s">
        <v>25</v>
      </c>
      <c r="C2913" s="7" t="n">
        <v>39187</v>
      </c>
      <c r="D2913" s="26" t="s">
        <v>26</v>
      </c>
      <c r="E2913" s="19" t="n">
        <v>1.11</v>
      </c>
      <c r="F2913" s="0" t="s">
        <v>44</v>
      </c>
      <c r="G2913" s="26" t="n">
        <f aca="false">YEAR(C2913)&amp;F2913</f>
        <v>0</v>
      </c>
      <c r="K2913" s="0" t="n">
        <f aca="false">VLOOKUP(F2913,$I$11061:$J$11089,2)</f>
        <v>0</v>
      </c>
      <c r="L2913" s="0" t="s">
        <v>44</v>
      </c>
    </row>
    <row r="2914" customFormat="false" ht="14.1" hidden="false" customHeight="true" outlineLevel="0" collapsed="false">
      <c r="A2914" s="17" t="s">
        <v>24</v>
      </c>
      <c r="B2914" s="0" t="s">
        <v>25</v>
      </c>
      <c r="C2914" s="7" t="n">
        <v>39187</v>
      </c>
      <c r="D2914" s="26" t="s">
        <v>28</v>
      </c>
      <c r="E2914" s="19" t="n">
        <v>2.22</v>
      </c>
      <c r="F2914" s="0" t="s">
        <v>27</v>
      </c>
      <c r="G2914" s="26" t="n">
        <f aca="false">YEAR(C2914)&amp;F2914</f>
        <v>0</v>
      </c>
      <c r="K2914" s="0" t="n">
        <f aca="false">VLOOKUP(F2914,$I$11061:$J$11089,2)</f>
        <v>0</v>
      </c>
      <c r="L2914" s="0" t="s">
        <v>27</v>
      </c>
    </row>
    <row r="2915" customFormat="false" ht="14.1" hidden="false" customHeight="true" outlineLevel="0" collapsed="false">
      <c r="A2915" s="17" t="s">
        <v>24</v>
      </c>
      <c r="B2915" s="0" t="s">
        <v>25</v>
      </c>
      <c r="C2915" s="7" t="n">
        <v>39187</v>
      </c>
      <c r="D2915" s="26" t="s">
        <v>30</v>
      </c>
      <c r="E2915" s="19" t="n">
        <v>3.33</v>
      </c>
      <c r="F2915" s="0" t="s">
        <v>29</v>
      </c>
      <c r="G2915" s="26" t="n">
        <f aca="false">YEAR(C2915)&amp;F2915</f>
        <v>0</v>
      </c>
      <c r="K2915" s="0" t="n">
        <f aca="false">VLOOKUP(F2915,$I$11061:$J$11089,2)</f>
        <v>0</v>
      </c>
      <c r="L2915" s="0" t="s">
        <v>29</v>
      </c>
    </row>
    <row r="2916" customFormat="false" ht="14.1" hidden="false" customHeight="true" outlineLevel="0" collapsed="false">
      <c r="A2916" s="17" t="s">
        <v>24</v>
      </c>
      <c r="B2916" s="0" t="s">
        <v>25</v>
      </c>
      <c r="C2916" s="7" t="n">
        <v>39187</v>
      </c>
      <c r="D2916" s="26" t="s">
        <v>32</v>
      </c>
      <c r="E2916" s="19" t="n">
        <v>4.44</v>
      </c>
      <c r="F2916" s="0" t="s">
        <v>46</v>
      </c>
      <c r="G2916" s="26" t="n">
        <f aca="false">YEAR(C2916)&amp;F2916</f>
        <v>0</v>
      </c>
      <c r="K2916" s="0" t="n">
        <f aca="false">VLOOKUP(F2916,$I$11061:$J$11089,2)</f>
        <v>0</v>
      </c>
      <c r="L2916" s="0" t="s">
        <v>46</v>
      </c>
    </row>
    <row r="2917" customFormat="false" ht="14.1" hidden="false" customHeight="true" outlineLevel="0" collapsed="false">
      <c r="A2917" s="17" t="s">
        <v>24</v>
      </c>
      <c r="B2917" s="0" t="s">
        <v>25</v>
      </c>
      <c r="C2917" s="7" t="n">
        <v>39188</v>
      </c>
      <c r="D2917" s="26" t="s">
        <v>33</v>
      </c>
      <c r="E2917" s="19" t="n">
        <v>5.55</v>
      </c>
      <c r="F2917" s="0" t="s">
        <v>44</v>
      </c>
      <c r="G2917" s="26" t="n">
        <f aca="false">YEAR(C2917)&amp;F2917</f>
        <v>0</v>
      </c>
      <c r="K2917" s="0" t="n">
        <f aca="false">VLOOKUP(F2917,$I$11061:$J$11089,2)</f>
        <v>0</v>
      </c>
      <c r="L2917" s="0" t="s">
        <v>44</v>
      </c>
    </row>
    <row r="2918" customFormat="false" ht="14.1" hidden="false" customHeight="true" outlineLevel="0" collapsed="false">
      <c r="A2918" s="17" t="s">
        <v>24</v>
      </c>
      <c r="B2918" s="0" t="s">
        <v>25</v>
      </c>
      <c r="C2918" s="7" t="n">
        <v>39188</v>
      </c>
      <c r="D2918" s="26" t="s">
        <v>35</v>
      </c>
      <c r="E2918" s="19" t="n">
        <v>6.66</v>
      </c>
      <c r="F2918" s="0" t="s">
        <v>27</v>
      </c>
      <c r="G2918" s="26" t="n">
        <f aca="false">YEAR(C2918)&amp;F2918</f>
        <v>0</v>
      </c>
      <c r="K2918" s="0" t="n">
        <f aca="false">VLOOKUP(F2918,$I$11061:$J$11089,2)</f>
        <v>0</v>
      </c>
      <c r="L2918" s="0" t="s">
        <v>27</v>
      </c>
    </row>
    <row r="2919" customFormat="false" ht="14.1" hidden="false" customHeight="true" outlineLevel="0" collapsed="false">
      <c r="A2919" s="17" t="s">
        <v>24</v>
      </c>
      <c r="B2919" s="0" t="s">
        <v>25</v>
      </c>
      <c r="C2919" s="7" t="n">
        <v>39188</v>
      </c>
      <c r="D2919" s="26" t="s">
        <v>36</v>
      </c>
      <c r="E2919" s="19" t="n">
        <v>7.77</v>
      </c>
      <c r="F2919" s="0" t="s">
        <v>47</v>
      </c>
      <c r="G2919" s="26" t="n">
        <f aca="false">YEAR(C2919)&amp;F2919</f>
        <v>0</v>
      </c>
      <c r="K2919" s="0" t="n">
        <f aca="false">VLOOKUP(F2919,$I$11061:$J$11089,2)</f>
        <v>0</v>
      </c>
      <c r="L2919" s="0" t="s">
        <v>47</v>
      </c>
    </row>
    <row r="2920" customFormat="false" ht="14.1" hidden="false" customHeight="true" outlineLevel="0" collapsed="false">
      <c r="A2920" s="17" t="s">
        <v>24</v>
      </c>
      <c r="B2920" s="0" t="s">
        <v>25</v>
      </c>
      <c r="C2920" s="7" t="n">
        <v>39189</v>
      </c>
      <c r="D2920" s="26" t="s">
        <v>38</v>
      </c>
      <c r="E2920" s="19" t="n">
        <v>8.88</v>
      </c>
      <c r="F2920" s="0" t="s">
        <v>50</v>
      </c>
      <c r="G2920" s="26" t="n">
        <f aca="false">YEAR(C2920)&amp;F2920</f>
        <v>0</v>
      </c>
      <c r="K2920" s="0" t="n">
        <f aca="false">VLOOKUP(F2920,$I$11061:$J$11089,2)</f>
        <v>0</v>
      </c>
      <c r="L2920" s="0" t="s">
        <v>50</v>
      </c>
    </row>
    <row r="2921" customFormat="false" ht="14.1" hidden="false" customHeight="true" outlineLevel="0" collapsed="false">
      <c r="A2921" s="17" t="s">
        <v>24</v>
      </c>
      <c r="B2921" s="0" t="s">
        <v>25</v>
      </c>
      <c r="C2921" s="7" t="n">
        <v>39189</v>
      </c>
      <c r="D2921" s="26" t="s">
        <v>40</v>
      </c>
      <c r="E2921" s="19" t="n">
        <v>9.99</v>
      </c>
      <c r="F2921" s="0" t="s">
        <v>50</v>
      </c>
      <c r="G2921" s="26" t="n">
        <f aca="false">YEAR(C2921)&amp;F2921</f>
        <v>0</v>
      </c>
      <c r="K2921" s="0" t="n">
        <f aca="false">VLOOKUP(F2921,$I$11061:$J$11089,2)</f>
        <v>0</v>
      </c>
      <c r="L2921" s="0" t="s">
        <v>50</v>
      </c>
    </row>
    <row r="2922" customFormat="false" ht="14.1" hidden="false" customHeight="true" outlineLevel="0" collapsed="false">
      <c r="A2922" s="17" t="s">
        <v>24</v>
      </c>
      <c r="B2922" s="0" t="s">
        <v>25</v>
      </c>
      <c r="C2922" s="7" t="n">
        <v>39189</v>
      </c>
      <c r="D2922" s="26" t="s">
        <v>26</v>
      </c>
      <c r="E2922" s="19" t="n">
        <v>1.11</v>
      </c>
      <c r="F2922" s="0" t="s">
        <v>41</v>
      </c>
      <c r="G2922" s="26" t="n">
        <f aca="false">YEAR(C2922)&amp;F2922</f>
        <v>0</v>
      </c>
      <c r="K2922" s="0" t="n">
        <f aca="false">VLOOKUP(F2922,$I$11061:$J$11089,2)</f>
        <v>0</v>
      </c>
      <c r="L2922" s="0" t="s">
        <v>41</v>
      </c>
    </row>
    <row r="2923" customFormat="false" ht="14.1" hidden="false" customHeight="true" outlineLevel="0" collapsed="false">
      <c r="A2923" s="17" t="s">
        <v>24</v>
      </c>
      <c r="B2923" s="0" t="s">
        <v>25</v>
      </c>
      <c r="C2923" s="7" t="n">
        <v>39189</v>
      </c>
      <c r="D2923" s="26" t="s">
        <v>28</v>
      </c>
      <c r="E2923" s="19" t="n">
        <v>2.22</v>
      </c>
      <c r="F2923" s="0" t="s">
        <v>41</v>
      </c>
      <c r="G2923" s="26" t="n">
        <f aca="false">YEAR(C2923)&amp;F2923</f>
        <v>0</v>
      </c>
      <c r="K2923" s="0" t="n">
        <f aca="false">VLOOKUP(F2923,$I$11061:$J$11089,2)</f>
        <v>0</v>
      </c>
      <c r="L2923" s="0" t="s">
        <v>41</v>
      </c>
    </row>
    <row r="2924" customFormat="false" ht="14.1" hidden="false" customHeight="true" outlineLevel="0" collapsed="false">
      <c r="A2924" s="17" t="s">
        <v>24</v>
      </c>
      <c r="B2924" s="0" t="s">
        <v>25</v>
      </c>
      <c r="C2924" s="7" t="n">
        <v>39189</v>
      </c>
      <c r="D2924" s="26" t="s">
        <v>30</v>
      </c>
      <c r="E2924" s="19" t="n">
        <v>3.33</v>
      </c>
      <c r="F2924" s="0" t="s">
        <v>31</v>
      </c>
      <c r="G2924" s="26" t="n">
        <f aca="false">YEAR(C2924)&amp;F2924</f>
        <v>0</v>
      </c>
      <c r="K2924" s="0" t="n">
        <f aca="false">VLOOKUP(F2924,$I$11061:$J$11089,2)</f>
        <v>0</v>
      </c>
      <c r="L2924" s="0" t="s">
        <v>31</v>
      </c>
    </row>
    <row r="2925" customFormat="false" ht="14.1" hidden="false" customHeight="true" outlineLevel="0" collapsed="false">
      <c r="A2925" s="17" t="s">
        <v>24</v>
      </c>
      <c r="B2925" s="0" t="s">
        <v>25</v>
      </c>
      <c r="C2925" s="7" t="n">
        <v>39191</v>
      </c>
      <c r="D2925" s="26" t="s">
        <v>32</v>
      </c>
      <c r="E2925" s="19" t="n">
        <v>4.44</v>
      </c>
      <c r="F2925" s="0" t="s">
        <v>50</v>
      </c>
      <c r="G2925" s="26" t="n">
        <f aca="false">YEAR(C2925)&amp;F2925</f>
        <v>0</v>
      </c>
      <c r="K2925" s="0" t="n">
        <f aca="false">VLOOKUP(F2925,$I$11061:$J$11089,2)</f>
        <v>0</v>
      </c>
      <c r="L2925" s="0" t="s">
        <v>50</v>
      </c>
    </row>
    <row r="2926" customFormat="false" ht="14.1" hidden="false" customHeight="true" outlineLevel="0" collapsed="false">
      <c r="A2926" s="17" t="s">
        <v>24</v>
      </c>
      <c r="B2926" s="0" t="s">
        <v>25</v>
      </c>
      <c r="C2926" s="7" t="n">
        <v>39191</v>
      </c>
      <c r="D2926" s="26" t="s">
        <v>33</v>
      </c>
      <c r="E2926" s="19" t="n">
        <v>5.55</v>
      </c>
      <c r="F2926" s="0" t="s">
        <v>41</v>
      </c>
      <c r="G2926" s="26" t="n">
        <f aca="false">YEAR(C2926)&amp;F2926</f>
        <v>0</v>
      </c>
      <c r="K2926" s="0" t="n">
        <f aca="false">VLOOKUP(F2926,$I$11061:$J$11089,2)</f>
        <v>0</v>
      </c>
      <c r="L2926" s="0" t="s">
        <v>41</v>
      </c>
    </row>
    <row r="2927" customFormat="false" ht="14.1" hidden="false" customHeight="true" outlineLevel="0" collapsed="false">
      <c r="A2927" s="17" t="s">
        <v>24</v>
      </c>
      <c r="B2927" s="0" t="s">
        <v>25</v>
      </c>
      <c r="C2927" s="7" t="n">
        <v>39192</v>
      </c>
      <c r="D2927" s="26" t="s">
        <v>35</v>
      </c>
      <c r="E2927" s="19" t="n">
        <v>6.66</v>
      </c>
      <c r="F2927" s="0" t="s">
        <v>37</v>
      </c>
      <c r="G2927" s="26" t="n">
        <f aca="false">YEAR(C2927)&amp;F2927</f>
        <v>0</v>
      </c>
      <c r="K2927" s="0" t="n">
        <f aca="false">VLOOKUP(F2927,$I$11061:$J$11089,2)</f>
        <v>0</v>
      </c>
      <c r="L2927" s="0" t="s">
        <v>37</v>
      </c>
    </row>
    <row r="2928" customFormat="false" ht="14.1" hidden="false" customHeight="true" outlineLevel="0" collapsed="false">
      <c r="A2928" s="17" t="s">
        <v>24</v>
      </c>
      <c r="B2928" s="0" t="s">
        <v>25</v>
      </c>
      <c r="C2928" s="7" t="n">
        <v>39192</v>
      </c>
      <c r="D2928" s="26" t="s">
        <v>36</v>
      </c>
      <c r="E2928" s="19" t="n">
        <v>7.77</v>
      </c>
      <c r="F2928" s="0" t="s">
        <v>60</v>
      </c>
      <c r="G2928" s="26" t="n">
        <f aca="false">YEAR(C2928)&amp;F2928</f>
        <v>0</v>
      </c>
      <c r="K2928" s="0" t="n">
        <f aca="false">VLOOKUP(F2928,$I$11061:$J$11089,2)</f>
        <v>0</v>
      </c>
      <c r="L2928" s="0" t="s">
        <v>60</v>
      </c>
    </row>
    <row r="2929" customFormat="false" ht="14.1" hidden="false" customHeight="true" outlineLevel="0" collapsed="false">
      <c r="A2929" s="17" t="s">
        <v>24</v>
      </c>
      <c r="B2929" s="0" t="s">
        <v>25</v>
      </c>
      <c r="C2929" s="7" t="n">
        <v>39194</v>
      </c>
      <c r="D2929" s="26" t="s">
        <v>38</v>
      </c>
      <c r="E2929" s="19" t="n">
        <v>8.88</v>
      </c>
      <c r="F2929" s="0" t="s">
        <v>29</v>
      </c>
      <c r="G2929" s="26" t="n">
        <f aca="false">YEAR(C2929)&amp;F2929</f>
        <v>0</v>
      </c>
      <c r="K2929" s="0" t="n">
        <f aca="false">VLOOKUP(F2929,$I$11061:$J$11089,2)</f>
        <v>0</v>
      </c>
      <c r="L2929" s="0" t="s">
        <v>29</v>
      </c>
    </row>
    <row r="2930" customFormat="false" ht="14.1" hidden="false" customHeight="true" outlineLevel="0" collapsed="false">
      <c r="A2930" s="17" t="s">
        <v>24</v>
      </c>
      <c r="B2930" s="0" t="s">
        <v>25</v>
      </c>
      <c r="C2930" s="7" t="n">
        <v>39194</v>
      </c>
      <c r="D2930" s="26" t="s">
        <v>40</v>
      </c>
      <c r="E2930" s="19" t="n">
        <v>9.99</v>
      </c>
      <c r="F2930" s="0" t="s">
        <v>29</v>
      </c>
      <c r="G2930" s="26" t="n">
        <f aca="false">YEAR(C2930)&amp;F2930</f>
        <v>0</v>
      </c>
      <c r="K2930" s="0" t="n">
        <f aca="false">VLOOKUP(F2930,$I$11061:$J$11089,2)</f>
        <v>0</v>
      </c>
      <c r="L2930" s="0" t="s">
        <v>29</v>
      </c>
    </row>
    <row r="2931" customFormat="false" ht="14.1" hidden="false" customHeight="true" outlineLevel="0" collapsed="false">
      <c r="A2931" s="17" t="s">
        <v>24</v>
      </c>
      <c r="B2931" s="0" t="s">
        <v>25</v>
      </c>
      <c r="C2931" s="7" t="n">
        <v>39194</v>
      </c>
      <c r="D2931" s="26" t="s">
        <v>26</v>
      </c>
      <c r="E2931" s="19" t="n">
        <v>1.11</v>
      </c>
      <c r="F2931" s="0" t="s">
        <v>41</v>
      </c>
      <c r="G2931" s="26" t="n">
        <f aca="false">YEAR(C2931)&amp;F2931</f>
        <v>0</v>
      </c>
      <c r="K2931" s="0" t="n">
        <f aca="false">VLOOKUP(F2931,$I$11061:$J$11089,2)</f>
        <v>0</v>
      </c>
      <c r="L2931" s="0" t="s">
        <v>41</v>
      </c>
    </row>
    <row r="2932" customFormat="false" ht="14.1" hidden="false" customHeight="true" outlineLevel="0" collapsed="false">
      <c r="A2932" s="17" t="s">
        <v>24</v>
      </c>
      <c r="B2932" s="0" t="s">
        <v>25</v>
      </c>
      <c r="C2932" s="7" t="n">
        <v>39194</v>
      </c>
      <c r="D2932" s="26" t="s">
        <v>28</v>
      </c>
      <c r="E2932" s="19" t="n">
        <v>2.22</v>
      </c>
      <c r="F2932" s="0" t="s">
        <v>46</v>
      </c>
      <c r="G2932" s="26" t="n">
        <f aca="false">YEAR(C2932)&amp;F2932</f>
        <v>0</v>
      </c>
      <c r="K2932" s="0" t="n">
        <f aca="false">VLOOKUP(F2932,$I$11061:$J$11089,2)</f>
        <v>0</v>
      </c>
      <c r="L2932" s="0" t="s">
        <v>46</v>
      </c>
    </row>
    <row r="2933" customFormat="false" ht="14.1" hidden="false" customHeight="true" outlineLevel="0" collapsed="false">
      <c r="A2933" s="17" t="s">
        <v>24</v>
      </c>
      <c r="B2933" s="0" t="s">
        <v>25</v>
      </c>
      <c r="C2933" s="7" t="n">
        <v>39194</v>
      </c>
      <c r="D2933" s="26" t="s">
        <v>30</v>
      </c>
      <c r="E2933" s="19" t="n">
        <v>3.33</v>
      </c>
      <c r="F2933" s="0" t="s">
        <v>46</v>
      </c>
      <c r="G2933" s="26" t="n">
        <f aca="false">YEAR(C2933)&amp;F2933</f>
        <v>0</v>
      </c>
      <c r="K2933" s="0" t="n">
        <f aca="false">VLOOKUP(F2933,$I$11061:$J$11089,2)</f>
        <v>0</v>
      </c>
      <c r="L2933" s="0" t="s">
        <v>46</v>
      </c>
    </row>
    <row r="2934" customFormat="false" ht="14.1" hidden="false" customHeight="true" outlineLevel="0" collapsed="false">
      <c r="A2934" s="17" t="s">
        <v>24</v>
      </c>
      <c r="B2934" s="0" t="s">
        <v>25</v>
      </c>
      <c r="C2934" s="7" t="n">
        <v>39195</v>
      </c>
      <c r="D2934" s="26" t="s">
        <v>32</v>
      </c>
      <c r="E2934" s="19" t="n">
        <v>4.44</v>
      </c>
      <c r="F2934" s="0" t="s">
        <v>45</v>
      </c>
      <c r="G2934" s="26" t="n">
        <f aca="false">YEAR(C2934)&amp;F2934</f>
        <v>0</v>
      </c>
      <c r="K2934" s="0" t="n">
        <f aca="false">VLOOKUP(F2934,$I$11061:$J$11089,2)</f>
        <v>0</v>
      </c>
      <c r="L2934" s="0" t="s">
        <v>45</v>
      </c>
    </row>
    <row r="2935" customFormat="false" ht="14.1" hidden="false" customHeight="true" outlineLevel="0" collapsed="false">
      <c r="A2935" s="17" t="s">
        <v>24</v>
      </c>
      <c r="B2935" s="0" t="s">
        <v>25</v>
      </c>
      <c r="C2935" s="7" t="n">
        <v>39195</v>
      </c>
      <c r="D2935" s="26" t="s">
        <v>33</v>
      </c>
      <c r="E2935" s="19" t="n">
        <v>5.55</v>
      </c>
      <c r="F2935" s="0" t="s">
        <v>49</v>
      </c>
      <c r="G2935" s="26" t="n">
        <f aca="false">YEAR(C2935)&amp;F2935</f>
        <v>0</v>
      </c>
      <c r="K2935" s="0" t="n">
        <f aca="false">VLOOKUP(F2935,$I$11061:$J$11089,2)</f>
        <v>0</v>
      </c>
      <c r="L2935" s="0" t="s">
        <v>49</v>
      </c>
    </row>
    <row r="2936" customFormat="false" ht="14.1" hidden="false" customHeight="true" outlineLevel="0" collapsed="false">
      <c r="A2936" s="17" t="s">
        <v>24</v>
      </c>
      <c r="B2936" s="0" t="s">
        <v>25</v>
      </c>
      <c r="C2936" s="7" t="n">
        <v>39195</v>
      </c>
      <c r="D2936" s="26" t="s">
        <v>35</v>
      </c>
      <c r="E2936" s="19" t="n">
        <v>6.66</v>
      </c>
      <c r="F2936" s="0" t="s">
        <v>49</v>
      </c>
      <c r="G2936" s="26" t="n">
        <f aca="false">YEAR(C2936)&amp;F2936</f>
        <v>0</v>
      </c>
      <c r="K2936" s="0" t="n">
        <f aca="false">VLOOKUP(F2936,$I$11061:$J$11089,2)</f>
        <v>0</v>
      </c>
      <c r="L2936" s="0" t="s">
        <v>49</v>
      </c>
    </row>
    <row r="2937" customFormat="false" ht="14.1" hidden="false" customHeight="true" outlineLevel="0" collapsed="false">
      <c r="A2937" s="17" t="s">
        <v>24</v>
      </c>
      <c r="B2937" s="0" t="s">
        <v>25</v>
      </c>
      <c r="C2937" s="7" t="n">
        <v>39196</v>
      </c>
      <c r="D2937" s="26" t="s">
        <v>36</v>
      </c>
      <c r="E2937" s="19" t="n">
        <v>7.77</v>
      </c>
      <c r="F2937" s="0" t="s">
        <v>42</v>
      </c>
      <c r="G2937" s="26" t="n">
        <f aca="false">YEAR(C2937)&amp;F2937</f>
        <v>0</v>
      </c>
      <c r="K2937" s="0" t="n">
        <f aca="false">VLOOKUP(F2937,$I$11061:$J$11089,2)</f>
        <v>0</v>
      </c>
      <c r="L2937" s="0" t="s">
        <v>42</v>
      </c>
    </row>
    <row r="2938" customFormat="false" ht="14.1" hidden="false" customHeight="true" outlineLevel="0" collapsed="false">
      <c r="A2938" s="17" t="s">
        <v>24</v>
      </c>
      <c r="B2938" s="0" t="s">
        <v>25</v>
      </c>
      <c r="C2938" s="7" t="n">
        <v>39196</v>
      </c>
      <c r="D2938" s="26" t="s">
        <v>38</v>
      </c>
      <c r="E2938" s="19" t="n">
        <v>8.88</v>
      </c>
      <c r="F2938" s="0" t="s">
        <v>37</v>
      </c>
      <c r="G2938" s="26" t="n">
        <f aca="false">YEAR(C2938)&amp;F2938</f>
        <v>0</v>
      </c>
      <c r="K2938" s="0" t="n">
        <f aca="false">VLOOKUP(F2938,$I$11061:$J$11089,2)</f>
        <v>0</v>
      </c>
      <c r="L2938" s="0" t="s">
        <v>37</v>
      </c>
    </row>
    <row r="2939" customFormat="false" ht="14.1" hidden="false" customHeight="true" outlineLevel="0" collapsed="false">
      <c r="A2939" s="17" t="s">
        <v>24</v>
      </c>
      <c r="B2939" s="0" t="s">
        <v>25</v>
      </c>
      <c r="C2939" s="7" t="n">
        <v>39197</v>
      </c>
      <c r="D2939" s="26" t="s">
        <v>40</v>
      </c>
      <c r="E2939" s="19" t="n">
        <v>9.99</v>
      </c>
      <c r="F2939" s="0" t="s">
        <v>29</v>
      </c>
      <c r="G2939" s="26" t="n">
        <f aca="false">YEAR(C2939)&amp;F2939</f>
        <v>0</v>
      </c>
      <c r="K2939" s="0" t="n">
        <f aca="false">VLOOKUP(F2939,$I$11061:$J$11089,2)</f>
        <v>0</v>
      </c>
      <c r="L2939" s="0" t="s">
        <v>29</v>
      </c>
    </row>
    <row r="2940" customFormat="false" ht="14.1" hidden="false" customHeight="true" outlineLevel="0" collapsed="false">
      <c r="A2940" s="17" t="s">
        <v>24</v>
      </c>
      <c r="B2940" s="0" t="s">
        <v>25</v>
      </c>
      <c r="C2940" s="7" t="n">
        <v>39197</v>
      </c>
      <c r="D2940" s="26" t="s">
        <v>26</v>
      </c>
      <c r="E2940" s="19" t="n">
        <v>1.11</v>
      </c>
      <c r="F2940" s="0" t="s">
        <v>29</v>
      </c>
      <c r="G2940" s="26" t="n">
        <f aca="false">YEAR(C2940)&amp;F2940</f>
        <v>0</v>
      </c>
      <c r="K2940" s="0" t="n">
        <f aca="false">VLOOKUP(F2940,$I$11061:$J$11089,2)</f>
        <v>0</v>
      </c>
      <c r="L2940" s="0" t="s">
        <v>29</v>
      </c>
    </row>
    <row r="2941" customFormat="false" ht="14.1" hidden="false" customHeight="true" outlineLevel="0" collapsed="false">
      <c r="A2941" s="17" t="s">
        <v>24</v>
      </c>
      <c r="B2941" s="0" t="s">
        <v>25</v>
      </c>
      <c r="C2941" s="7" t="n">
        <v>39197</v>
      </c>
      <c r="D2941" s="26" t="s">
        <v>28</v>
      </c>
      <c r="E2941" s="19" t="n">
        <v>2.22</v>
      </c>
      <c r="F2941" s="0" t="s">
        <v>46</v>
      </c>
      <c r="G2941" s="26" t="n">
        <f aca="false">YEAR(C2941)&amp;F2941</f>
        <v>0</v>
      </c>
      <c r="K2941" s="0" t="n">
        <f aca="false">VLOOKUP(F2941,$I$11061:$J$11089,2)</f>
        <v>0</v>
      </c>
      <c r="L2941" s="0" t="s">
        <v>46</v>
      </c>
    </row>
    <row r="2942" customFormat="false" ht="14.1" hidden="false" customHeight="true" outlineLevel="0" collapsed="false">
      <c r="A2942" s="17" t="s">
        <v>24</v>
      </c>
      <c r="B2942" s="0" t="s">
        <v>25</v>
      </c>
      <c r="C2942" s="7" t="n">
        <v>39198</v>
      </c>
      <c r="D2942" s="26" t="s">
        <v>30</v>
      </c>
      <c r="E2942" s="19" t="n">
        <v>3.33</v>
      </c>
      <c r="F2942" s="0" t="s">
        <v>37</v>
      </c>
      <c r="G2942" s="26" t="n">
        <f aca="false">YEAR(C2942)&amp;F2942</f>
        <v>0</v>
      </c>
      <c r="K2942" s="0" t="n">
        <f aca="false">VLOOKUP(F2942,$I$11061:$J$11089,2)</f>
        <v>0</v>
      </c>
      <c r="L2942" s="0" t="s">
        <v>37</v>
      </c>
    </row>
    <row r="2943" customFormat="false" ht="14.1" hidden="false" customHeight="true" outlineLevel="0" collapsed="false">
      <c r="A2943" s="17" t="s">
        <v>24</v>
      </c>
      <c r="B2943" s="0" t="s">
        <v>25</v>
      </c>
      <c r="C2943" s="7" t="n">
        <v>39198</v>
      </c>
      <c r="D2943" s="26" t="s">
        <v>32</v>
      </c>
      <c r="E2943" s="19" t="n">
        <v>4.44</v>
      </c>
      <c r="F2943" s="0" t="s">
        <v>29</v>
      </c>
      <c r="G2943" s="26" t="n">
        <f aca="false">YEAR(C2943)&amp;F2943</f>
        <v>0</v>
      </c>
      <c r="K2943" s="0" t="n">
        <f aca="false">VLOOKUP(F2943,$I$11061:$J$11089,2)</f>
        <v>0</v>
      </c>
      <c r="L2943" s="0" t="s">
        <v>29</v>
      </c>
    </row>
    <row r="2944" customFormat="false" ht="14.1" hidden="false" customHeight="true" outlineLevel="0" collapsed="false">
      <c r="A2944" s="17" t="s">
        <v>24</v>
      </c>
      <c r="B2944" s="0" t="s">
        <v>25</v>
      </c>
      <c r="C2944" s="7" t="n">
        <v>39198</v>
      </c>
      <c r="D2944" s="26" t="s">
        <v>33</v>
      </c>
      <c r="E2944" s="19" t="n">
        <v>5.55</v>
      </c>
      <c r="F2944" s="0" t="s">
        <v>31</v>
      </c>
      <c r="G2944" s="26" t="n">
        <f aca="false">YEAR(C2944)&amp;F2944</f>
        <v>0</v>
      </c>
      <c r="K2944" s="0" t="n">
        <f aca="false">VLOOKUP(F2944,$I$11061:$J$11089,2)</f>
        <v>0</v>
      </c>
      <c r="L2944" s="0" t="s">
        <v>31</v>
      </c>
    </row>
    <row r="2945" customFormat="false" ht="14.1" hidden="false" customHeight="true" outlineLevel="0" collapsed="false">
      <c r="A2945" s="17" t="s">
        <v>24</v>
      </c>
      <c r="B2945" s="0" t="s">
        <v>25</v>
      </c>
      <c r="C2945" s="7" t="n">
        <v>39198</v>
      </c>
      <c r="D2945" s="26" t="s">
        <v>35</v>
      </c>
      <c r="E2945" s="19" t="n">
        <v>6.66</v>
      </c>
      <c r="F2945" s="0" t="s">
        <v>31</v>
      </c>
      <c r="G2945" s="26" t="n">
        <f aca="false">YEAR(C2945)&amp;F2945</f>
        <v>0</v>
      </c>
      <c r="K2945" s="0" t="n">
        <f aca="false">VLOOKUP(F2945,$I$11061:$J$11089,2)</f>
        <v>0</v>
      </c>
      <c r="L2945" s="0" t="s">
        <v>31</v>
      </c>
    </row>
    <row r="2946" customFormat="false" ht="14.1" hidden="false" customHeight="true" outlineLevel="0" collapsed="false">
      <c r="A2946" s="17" t="s">
        <v>24</v>
      </c>
      <c r="B2946" s="0" t="s">
        <v>25</v>
      </c>
      <c r="C2946" s="7" t="n">
        <v>39199</v>
      </c>
      <c r="D2946" s="26" t="s">
        <v>26</v>
      </c>
      <c r="E2946" s="19" t="n">
        <v>1.11</v>
      </c>
      <c r="F2946" s="0" t="s">
        <v>57</v>
      </c>
      <c r="G2946" s="26" t="n">
        <f aca="false">YEAR(C2946)&amp;F2946</f>
        <v>0</v>
      </c>
      <c r="K2946" s="0" t="n">
        <f aca="false">VLOOKUP(F2946,$I$11061:$J$11089,2)</f>
        <v>0</v>
      </c>
      <c r="L2946" s="0" t="s">
        <v>57</v>
      </c>
    </row>
    <row r="2947" customFormat="false" ht="14.1" hidden="false" customHeight="true" outlineLevel="0" collapsed="false">
      <c r="A2947" s="17" t="s">
        <v>24</v>
      </c>
      <c r="B2947" s="0" t="s">
        <v>25</v>
      </c>
      <c r="C2947" s="7" t="n">
        <v>39199</v>
      </c>
      <c r="D2947" s="26" t="s">
        <v>28</v>
      </c>
      <c r="E2947" s="19" t="n">
        <v>2.22</v>
      </c>
      <c r="F2947" s="0" t="s">
        <v>27</v>
      </c>
      <c r="G2947" s="26" t="n">
        <f aca="false">YEAR(C2947)&amp;F2947</f>
        <v>0</v>
      </c>
      <c r="K2947" s="0" t="n">
        <f aca="false">VLOOKUP(F2947,$I$11061:$J$11089,2)</f>
        <v>0</v>
      </c>
      <c r="L2947" s="0" t="s">
        <v>27</v>
      </c>
    </row>
    <row r="2948" customFormat="false" ht="14.1" hidden="false" customHeight="true" outlineLevel="0" collapsed="false">
      <c r="A2948" s="17" t="s">
        <v>24</v>
      </c>
      <c r="B2948" s="0" t="s">
        <v>25</v>
      </c>
      <c r="C2948" s="7" t="n">
        <v>39199</v>
      </c>
      <c r="D2948" s="26" t="s">
        <v>30</v>
      </c>
      <c r="E2948" s="19" t="n">
        <v>3.33</v>
      </c>
      <c r="F2948" s="0" t="s">
        <v>49</v>
      </c>
      <c r="G2948" s="26" t="n">
        <f aca="false">YEAR(C2948)&amp;F2948</f>
        <v>0</v>
      </c>
      <c r="K2948" s="0" t="n">
        <f aca="false">VLOOKUP(F2948,$I$11061:$J$11089,2)</f>
        <v>0</v>
      </c>
      <c r="L2948" s="0" t="s">
        <v>49</v>
      </c>
    </row>
    <row r="2949" customFormat="false" ht="14.1" hidden="false" customHeight="true" outlineLevel="0" collapsed="false">
      <c r="A2949" s="17" t="s">
        <v>24</v>
      </c>
      <c r="B2949" s="0" t="s">
        <v>25</v>
      </c>
      <c r="C2949" s="7" t="n">
        <v>39199</v>
      </c>
      <c r="D2949" s="26" t="s">
        <v>32</v>
      </c>
      <c r="E2949" s="19" t="n">
        <v>4.44</v>
      </c>
      <c r="F2949" s="0" t="s">
        <v>49</v>
      </c>
      <c r="G2949" s="26" t="n">
        <f aca="false">YEAR(C2949)&amp;F2949</f>
        <v>0</v>
      </c>
      <c r="K2949" s="0" t="n">
        <f aca="false">VLOOKUP(F2949,$I$11061:$J$11089,2)</f>
        <v>0</v>
      </c>
      <c r="L2949" s="0" t="s">
        <v>49</v>
      </c>
    </row>
    <row r="2950" customFormat="false" ht="14.1" hidden="false" customHeight="true" outlineLevel="0" collapsed="false">
      <c r="A2950" s="17" t="s">
        <v>24</v>
      </c>
      <c r="B2950" s="0" t="s">
        <v>25</v>
      </c>
      <c r="C2950" s="7" t="n">
        <v>39199</v>
      </c>
      <c r="D2950" s="26" t="s">
        <v>33</v>
      </c>
      <c r="E2950" s="19" t="n">
        <v>5.55</v>
      </c>
      <c r="F2950" s="0" t="s">
        <v>49</v>
      </c>
      <c r="G2950" s="26" t="n">
        <f aca="false">YEAR(C2950)&amp;F2950</f>
        <v>0</v>
      </c>
      <c r="K2950" s="0" t="n">
        <f aca="false">VLOOKUP(F2950,$I$11061:$J$11089,2)</f>
        <v>0</v>
      </c>
      <c r="L2950" s="0" t="s">
        <v>49</v>
      </c>
    </row>
    <row r="2951" customFormat="false" ht="14.1" hidden="false" customHeight="true" outlineLevel="0" collapsed="false">
      <c r="A2951" s="17" t="s">
        <v>24</v>
      </c>
      <c r="B2951" s="0" t="s">
        <v>25</v>
      </c>
      <c r="C2951" s="7" t="n">
        <v>39199</v>
      </c>
      <c r="D2951" s="26" t="s">
        <v>35</v>
      </c>
      <c r="E2951" s="19" t="n">
        <v>6.66</v>
      </c>
      <c r="F2951" s="0" t="s">
        <v>58</v>
      </c>
      <c r="G2951" s="26" t="n">
        <f aca="false">YEAR(C2951)&amp;F2951</f>
        <v>0</v>
      </c>
      <c r="K2951" s="0" t="n">
        <f aca="false">VLOOKUP(F2951,$I$11061:$J$11089,2)</f>
        <v>0</v>
      </c>
      <c r="L2951" s="0" t="s">
        <v>58</v>
      </c>
    </row>
    <row r="2952" customFormat="false" ht="14.1" hidden="false" customHeight="true" outlineLevel="0" collapsed="false">
      <c r="A2952" s="17" t="s">
        <v>24</v>
      </c>
      <c r="B2952" s="0" t="s">
        <v>25</v>
      </c>
      <c r="C2952" s="7" t="n">
        <v>39199</v>
      </c>
      <c r="D2952" s="26" t="s">
        <v>36</v>
      </c>
      <c r="E2952" s="19" t="n">
        <v>7.77</v>
      </c>
      <c r="F2952" s="0" t="s">
        <v>31</v>
      </c>
      <c r="G2952" s="26" t="n">
        <f aca="false">YEAR(C2952)&amp;F2952</f>
        <v>0</v>
      </c>
      <c r="K2952" s="0" t="n">
        <f aca="false">VLOOKUP(F2952,$I$11061:$J$11089,2)</f>
        <v>0</v>
      </c>
      <c r="L2952" s="0" t="s">
        <v>31</v>
      </c>
    </row>
    <row r="2953" customFormat="false" ht="14.1" hidden="false" customHeight="true" outlineLevel="0" collapsed="false">
      <c r="A2953" s="17" t="s">
        <v>24</v>
      </c>
      <c r="B2953" s="0" t="s">
        <v>25</v>
      </c>
      <c r="C2953" s="7" t="n">
        <v>39201</v>
      </c>
      <c r="D2953" s="26" t="s">
        <v>38</v>
      </c>
      <c r="E2953" s="19" t="n">
        <v>8.88</v>
      </c>
      <c r="F2953" s="0" t="s">
        <v>42</v>
      </c>
      <c r="G2953" s="26" t="n">
        <f aca="false">YEAR(C2953)&amp;F2953</f>
        <v>0</v>
      </c>
      <c r="K2953" s="0" t="n">
        <f aca="false">VLOOKUP(F2953,$I$11061:$J$11089,2)</f>
        <v>0</v>
      </c>
      <c r="L2953" s="0" t="s">
        <v>42</v>
      </c>
    </row>
    <row r="2954" customFormat="false" ht="14.1" hidden="false" customHeight="true" outlineLevel="0" collapsed="false">
      <c r="A2954" s="17" t="s">
        <v>24</v>
      </c>
      <c r="B2954" s="0" t="s">
        <v>25</v>
      </c>
      <c r="C2954" s="7" t="n">
        <v>39201</v>
      </c>
      <c r="D2954" s="26" t="s">
        <v>40</v>
      </c>
      <c r="E2954" s="19" t="n">
        <v>9.99</v>
      </c>
      <c r="F2954" s="0" t="s">
        <v>37</v>
      </c>
      <c r="G2954" s="26" t="n">
        <f aca="false">YEAR(C2954)&amp;F2954</f>
        <v>0</v>
      </c>
      <c r="K2954" s="0" t="n">
        <f aca="false">VLOOKUP(F2954,$I$11061:$J$11089,2)</f>
        <v>0</v>
      </c>
      <c r="L2954" s="0" t="s">
        <v>37</v>
      </c>
    </row>
    <row r="2955" customFormat="false" ht="14.1" hidden="false" customHeight="true" outlineLevel="0" collapsed="false">
      <c r="A2955" s="17" t="s">
        <v>24</v>
      </c>
      <c r="B2955" s="0" t="s">
        <v>25</v>
      </c>
      <c r="C2955" s="7" t="n">
        <v>39201</v>
      </c>
      <c r="D2955" s="26" t="s">
        <v>26</v>
      </c>
      <c r="E2955" s="19" t="n">
        <v>1.11</v>
      </c>
      <c r="F2955" s="0" t="s">
        <v>29</v>
      </c>
      <c r="G2955" s="26" t="n">
        <f aca="false">YEAR(C2955)&amp;F2955</f>
        <v>0</v>
      </c>
      <c r="K2955" s="0" t="n">
        <f aca="false">VLOOKUP(F2955,$I$11061:$J$11089,2)</f>
        <v>0</v>
      </c>
      <c r="L2955" s="0" t="s">
        <v>29</v>
      </c>
    </row>
    <row r="2956" customFormat="false" ht="14.1" hidden="false" customHeight="true" outlineLevel="0" collapsed="false">
      <c r="A2956" s="17" t="s">
        <v>24</v>
      </c>
      <c r="B2956" s="0" t="s">
        <v>25</v>
      </c>
      <c r="C2956" s="7" t="n">
        <v>39201</v>
      </c>
      <c r="D2956" s="26" t="s">
        <v>28</v>
      </c>
      <c r="E2956" s="19" t="n">
        <v>2.22</v>
      </c>
      <c r="F2956" s="0" t="s">
        <v>58</v>
      </c>
      <c r="G2956" s="26" t="n">
        <f aca="false">YEAR(C2956)&amp;F2956</f>
        <v>0</v>
      </c>
      <c r="K2956" s="0" t="n">
        <f aca="false">VLOOKUP(F2956,$I$11061:$J$11089,2)</f>
        <v>0</v>
      </c>
      <c r="L2956" s="0" t="s">
        <v>58</v>
      </c>
    </row>
    <row r="2957" customFormat="false" ht="14.1" hidden="false" customHeight="true" outlineLevel="0" collapsed="false">
      <c r="A2957" s="17" t="s">
        <v>24</v>
      </c>
      <c r="B2957" s="0" t="s">
        <v>25</v>
      </c>
      <c r="C2957" s="7" t="n">
        <v>39201</v>
      </c>
      <c r="D2957" s="26" t="s">
        <v>30</v>
      </c>
      <c r="E2957" s="19" t="n">
        <v>3.33</v>
      </c>
      <c r="F2957" s="0" t="s">
        <v>46</v>
      </c>
      <c r="G2957" s="26" t="n">
        <f aca="false">YEAR(C2957)&amp;F2957</f>
        <v>0</v>
      </c>
      <c r="K2957" s="0" t="n">
        <f aca="false">VLOOKUP(F2957,$I$11061:$J$11089,2)</f>
        <v>0</v>
      </c>
      <c r="L2957" s="0" t="s">
        <v>46</v>
      </c>
    </row>
    <row r="2958" customFormat="false" ht="14.1" hidden="false" customHeight="true" outlineLevel="0" collapsed="false">
      <c r="A2958" s="17" t="s">
        <v>24</v>
      </c>
      <c r="B2958" s="0" t="s">
        <v>25</v>
      </c>
      <c r="C2958" s="7" t="n">
        <v>39202</v>
      </c>
      <c r="D2958" s="26" t="s">
        <v>32</v>
      </c>
      <c r="E2958" s="19" t="n">
        <v>4.44</v>
      </c>
      <c r="F2958" s="0" t="s">
        <v>31</v>
      </c>
      <c r="G2958" s="26" t="n">
        <f aca="false">YEAR(C2958)&amp;F2958</f>
        <v>0</v>
      </c>
      <c r="K2958" s="0" t="n">
        <f aca="false">VLOOKUP(F2958,$I$11061:$J$11089,2)</f>
        <v>0</v>
      </c>
      <c r="L2958" s="0" t="s">
        <v>31</v>
      </c>
    </row>
    <row r="2959" customFormat="false" ht="14.1" hidden="false" customHeight="true" outlineLevel="0" collapsed="false">
      <c r="A2959" s="17" t="s">
        <v>24</v>
      </c>
      <c r="B2959" s="0" t="s">
        <v>25</v>
      </c>
      <c r="C2959" s="7" t="n">
        <v>39202</v>
      </c>
      <c r="D2959" s="26" t="s">
        <v>33</v>
      </c>
      <c r="E2959" s="19" t="n">
        <v>5.55</v>
      </c>
      <c r="F2959" s="0" t="s">
        <v>31</v>
      </c>
      <c r="G2959" s="26" t="n">
        <f aca="false">YEAR(C2959)&amp;F2959</f>
        <v>0</v>
      </c>
      <c r="K2959" s="0" t="n">
        <f aca="false">VLOOKUP(F2959,$I$11061:$J$11089,2)</f>
        <v>0</v>
      </c>
      <c r="L2959" s="0" t="s">
        <v>31</v>
      </c>
    </row>
    <row r="2960" customFormat="false" ht="14.1" hidden="false" customHeight="true" outlineLevel="0" collapsed="false">
      <c r="A2960" s="17" t="s">
        <v>24</v>
      </c>
      <c r="B2960" s="0" t="s">
        <v>25</v>
      </c>
      <c r="C2960" s="7" t="n">
        <v>39203</v>
      </c>
      <c r="D2960" s="26" t="s">
        <v>35</v>
      </c>
      <c r="E2960" s="19" t="n">
        <v>6.66</v>
      </c>
      <c r="F2960" s="0" t="s">
        <v>27</v>
      </c>
      <c r="G2960" s="26" t="n">
        <f aca="false">YEAR(C2960)&amp;F2960</f>
        <v>0</v>
      </c>
      <c r="K2960" s="0" t="n">
        <f aca="false">VLOOKUP(F2960,$I$11061:$J$11089,2)</f>
        <v>0</v>
      </c>
      <c r="L2960" s="0" t="s">
        <v>27</v>
      </c>
    </row>
    <row r="2961" customFormat="false" ht="14.1" hidden="false" customHeight="true" outlineLevel="0" collapsed="false">
      <c r="A2961" s="17" t="s">
        <v>24</v>
      </c>
      <c r="B2961" s="0" t="s">
        <v>25</v>
      </c>
      <c r="C2961" s="7" t="n">
        <v>39203</v>
      </c>
      <c r="D2961" s="26" t="s">
        <v>36</v>
      </c>
      <c r="E2961" s="19" t="n">
        <v>7.77</v>
      </c>
      <c r="F2961" s="0" t="s">
        <v>29</v>
      </c>
      <c r="G2961" s="26" t="n">
        <f aca="false">YEAR(C2961)&amp;F2961</f>
        <v>0</v>
      </c>
      <c r="K2961" s="0" t="n">
        <f aca="false">VLOOKUP(F2961,$I$11061:$J$11089,2)</f>
        <v>0</v>
      </c>
      <c r="L2961" s="0" t="s">
        <v>29</v>
      </c>
    </row>
    <row r="2962" customFormat="false" ht="14.1" hidden="false" customHeight="true" outlineLevel="0" collapsed="false">
      <c r="A2962" s="17" t="s">
        <v>24</v>
      </c>
      <c r="B2962" s="0" t="s">
        <v>25</v>
      </c>
      <c r="C2962" s="7" t="n">
        <v>39203</v>
      </c>
      <c r="D2962" s="26" t="s">
        <v>38</v>
      </c>
      <c r="E2962" s="19" t="n">
        <v>8.88</v>
      </c>
      <c r="F2962" s="0" t="s">
        <v>52</v>
      </c>
      <c r="G2962" s="26" t="n">
        <f aca="false">YEAR(C2962)&amp;F2962</f>
        <v>0</v>
      </c>
      <c r="K2962" s="0" t="n">
        <f aca="false">VLOOKUP(F2962,$I$11061:$J$11089,2)</f>
        <v>0</v>
      </c>
      <c r="L2962" s="0" t="s">
        <v>52</v>
      </c>
    </row>
    <row r="2963" customFormat="false" ht="14.1" hidden="false" customHeight="true" outlineLevel="0" collapsed="false">
      <c r="A2963" s="17" t="s">
        <v>24</v>
      </c>
      <c r="B2963" s="0" t="s">
        <v>25</v>
      </c>
      <c r="C2963" s="7" t="n">
        <v>39204</v>
      </c>
      <c r="D2963" s="26" t="s">
        <v>40</v>
      </c>
      <c r="E2963" s="19" t="n">
        <v>9.99</v>
      </c>
      <c r="F2963" s="0" t="s">
        <v>42</v>
      </c>
      <c r="G2963" s="26" t="n">
        <f aca="false">YEAR(C2963)&amp;F2963</f>
        <v>0</v>
      </c>
      <c r="K2963" s="0" t="n">
        <f aca="false">VLOOKUP(F2963,$I$11061:$J$11089,2)</f>
        <v>0</v>
      </c>
      <c r="L2963" s="0" t="s">
        <v>42</v>
      </c>
    </row>
    <row r="2964" customFormat="false" ht="14.1" hidden="false" customHeight="true" outlineLevel="0" collapsed="false">
      <c r="A2964" s="17" t="s">
        <v>24</v>
      </c>
      <c r="B2964" s="0" t="s">
        <v>25</v>
      </c>
      <c r="C2964" s="7" t="n">
        <v>39204</v>
      </c>
      <c r="D2964" s="26" t="s">
        <v>26</v>
      </c>
      <c r="E2964" s="19" t="n">
        <v>1.11</v>
      </c>
      <c r="F2964" s="0" t="s">
        <v>45</v>
      </c>
      <c r="G2964" s="26" t="n">
        <f aca="false">YEAR(C2964)&amp;F2964</f>
        <v>0</v>
      </c>
      <c r="K2964" s="0" t="n">
        <f aca="false">VLOOKUP(F2964,$I$11061:$J$11089,2)</f>
        <v>0</v>
      </c>
      <c r="L2964" s="0" t="s">
        <v>45</v>
      </c>
    </row>
    <row r="2965" customFormat="false" ht="14.1" hidden="false" customHeight="true" outlineLevel="0" collapsed="false">
      <c r="A2965" s="17" t="s">
        <v>24</v>
      </c>
      <c r="B2965" s="0" t="s">
        <v>25</v>
      </c>
      <c r="C2965" s="7" t="n">
        <v>39204</v>
      </c>
      <c r="D2965" s="26" t="s">
        <v>28</v>
      </c>
      <c r="E2965" s="19" t="n">
        <v>2.22</v>
      </c>
      <c r="F2965" s="0" t="s">
        <v>48</v>
      </c>
      <c r="G2965" s="26" t="n">
        <f aca="false">YEAR(C2965)&amp;F2965</f>
        <v>0</v>
      </c>
      <c r="K2965" s="0" t="n">
        <f aca="false">VLOOKUP(F2965,$I$11061:$J$11089,2)</f>
        <v>0</v>
      </c>
      <c r="L2965" s="0" t="s">
        <v>48</v>
      </c>
    </row>
    <row r="2966" customFormat="false" ht="14.1" hidden="false" customHeight="true" outlineLevel="0" collapsed="false">
      <c r="A2966" s="17" t="s">
        <v>24</v>
      </c>
      <c r="B2966" s="0" t="s">
        <v>25</v>
      </c>
      <c r="C2966" s="7" t="n">
        <v>39204</v>
      </c>
      <c r="D2966" s="26" t="s">
        <v>30</v>
      </c>
      <c r="E2966" s="19" t="n">
        <v>3.33</v>
      </c>
      <c r="F2966" s="0" t="s">
        <v>58</v>
      </c>
      <c r="G2966" s="26" t="n">
        <f aca="false">YEAR(C2966)&amp;F2966</f>
        <v>0</v>
      </c>
      <c r="K2966" s="0" t="n">
        <f aca="false">VLOOKUP(F2966,$I$11061:$J$11089,2)</f>
        <v>0</v>
      </c>
      <c r="L2966" s="0" t="s">
        <v>58</v>
      </c>
    </row>
    <row r="2967" customFormat="false" ht="14.1" hidden="false" customHeight="true" outlineLevel="0" collapsed="false">
      <c r="A2967" s="17" t="s">
        <v>24</v>
      </c>
      <c r="B2967" s="0" t="s">
        <v>25</v>
      </c>
      <c r="C2967" s="7" t="n">
        <v>39206</v>
      </c>
      <c r="D2967" s="26" t="s">
        <v>32</v>
      </c>
      <c r="E2967" s="19" t="n">
        <v>4.44</v>
      </c>
      <c r="F2967" s="0" t="s">
        <v>29</v>
      </c>
      <c r="G2967" s="26" t="n">
        <f aca="false">YEAR(C2967)&amp;F2967</f>
        <v>0</v>
      </c>
      <c r="K2967" s="0" t="n">
        <f aca="false">VLOOKUP(F2967,$I$11061:$J$11089,2)</f>
        <v>0</v>
      </c>
      <c r="L2967" s="0" t="s">
        <v>29</v>
      </c>
    </row>
    <row r="2968" customFormat="false" ht="14.1" hidden="false" customHeight="true" outlineLevel="0" collapsed="false">
      <c r="A2968" s="17" t="s">
        <v>24</v>
      </c>
      <c r="B2968" s="0" t="s">
        <v>25</v>
      </c>
      <c r="C2968" s="7" t="n">
        <v>39206</v>
      </c>
      <c r="D2968" s="26" t="s">
        <v>33</v>
      </c>
      <c r="E2968" s="19" t="n">
        <v>5.55</v>
      </c>
      <c r="F2968" s="0" t="s">
        <v>52</v>
      </c>
      <c r="G2968" s="26" t="n">
        <f aca="false">YEAR(C2968)&amp;F2968</f>
        <v>0</v>
      </c>
      <c r="K2968" s="0" t="n">
        <f aca="false">VLOOKUP(F2968,$I$11061:$J$11089,2)</f>
        <v>0</v>
      </c>
      <c r="L2968" s="0" t="s">
        <v>52</v>
      </c>
    </row>
    <row r="2969" customFormat="false" ht="14.1" hidden="false" customHeight="true" outlineLevel="0" collapsed="false">
      <c r="A2969" s="17" t="s">
        <v>24</v>
      </c>
      <c r="B2969" s="0" t="s">
        <v>25</v>
      </c>
      <c r="C2969" s="7" t="n">
        <v>39209</v>
      </c>
      <c r="D2969" s="26" t="s">
        <v>35</v>
      </c>
      <c r="E2969" s="19" t="n">
        <v>6.66</v>
      </c>
      <c r="F2969" s="0" t="s">
        <v>27</v>
      </c>
      <c r="G2969" s="26" t="n">
        <f aca="false">YEAR(C2969)&amp;F2969</f>
        <v>0</v>
      </c>
      <c r="K2969" s="0" t="n">
        <f aca="false">VLOOKUP(F2969,$I$11061:$J$11089,2)</f>
        <v>0</v>
      </c>
      <c r="L2969" s="0" t="s">
        <v>27</v>
      </c>
    </row>
    <row r="2970" customFormat="false" ht="14.1" hidden="false" customHeight="true" outlineLevel="0" collapsed="false">
      <c r="A2970" s="17" t="s">
        <v>24</v>
      </c>
      <c r="B2970" s="0" t="s">
        <v>25</v>
      </c>
      <c r="C2970" s="7" t="n">
        <v>39210</v>
      </c>
      <c r="D2970" s="26" t="s">
        <v>36</v>
      </c>
      <c r="E2970" s="19" t="n">
        <v>7.77</v>
      </c>
      <c r="F2970" s="0" t="s">
        <v>42</v>
      </c>
      <c r="G2970" s="26" t="n">
        <f aca="false">YEAR(C2970)&amp;F2970</f>
        <v>0</v>
      </c>
      <c r="K2970" s="0" t="n">
        <f aca="false">VLOOKUP(F2970,$I$11061:$J$11089,2)</f>
        <v>0</v>
      </c>
      <c r="L2970" s="0" t="s">
        <v>42</v>
      </c>
    </row>
    <row r="2971" customFormat="false" ht="14.1" hidden="false" customHeight="true" outlineLevel="0" collapsed="false">
      <c r="A2971" s="17" t="s">
        <v>24</v>
      </c>
      <c r="B2971" s="0" t="s">
        <v>25</v>
      </c>
      <c r="C2971" s="7" t="n">
        <v>39210</v>
      </c>
      <c r="D2971" s="26" t="s">
        <v>38</v>
      </c>
      <c r="E2971" s="19" t="n">
        <v>8.88</v>
      </c>
      <c r="F2971" s="0" t="s">
        <v>27</v>
      </c>
      <c r="G2971" s="26" t="n">
        <f aca="false">YEAR(C2971)&amp;F2971</f>
        <v>0</v>
      </c>
      <c r="K2971" s="0" t="n">
        <f aca="false">VLOOKUP(F2971,$I$11061:$J$11089,2)</f>
        <v>0</v>
      </c>
      <c r="L2971" s="0" t="s">
        <v>27</v>
      </c>
    </row>
    <row r="2972" customFormat="false" ht="14.1" hidden="false" customHeight="true" outlineLevel="0" collapsed="false">
      <c r="A2972" s="17" t="s">
        <v>24</v>
      </c>
      <c r="B2972" s="0" t="s">
        <v>25</v>
      </c>
      <c r="C2972" s="7" t="n">
        <v>39210</v>
      </c>
      <c r="D2972" s="26" t="s">
        <v>40</v>
      </c>
      <c r="E2972" s="19" t="n">
        <v>9.99</v>
      </c>
      <c r="F2972" s="0" t="s">
        <v>37</v>
      </c>
      <c r="G2972" s="26" t="n">
        <f aca="false">YEAR(C2972)&amp;F2972</f>
        <v>0</v>
      </c>
      <c r="K2972" s="0" t="n">
        <f aca="false">VLOOKUP(F2972,$I$11061:$J$11089,2)</f>
        <v>0</v>
      </c>
      <c r="L2972" s="0" t="s">
        <v>37</v>
      </c>
    </row>
    <row r="2973" customFormat="false" ht="14.1" hidden="false" customHeight="true" outlineLevel="0" collapsed="false">
      <c r="A2973" s="17" t="s">
        <v>24</v>
      </c>
      <c r="B2973" s="0" t="s">
        <v>25</v>
      </c>
      <c r="C2973" s="7" t="n">
        <v>39210</v>
      </c>
      <c r="D2973" s="26" t="s">
        <v>26</v>
      </c>
      <c r="E2973" s="19" t="n">
        <v>1.11</v>
      </c>
      <c r="F2973" s="0" t="s">
        <v>50</v>
      </c>
      <c r="G2973" s="26" t="n">
        <f aca="false">YEAR(C2973)&amp;F2973</f>
        <v>0</v>
      </c>
      <c r="K2973" s="0" t="n">
        <f aca="false">VLOOKUP(F2973,$I$11061:$J$11089,2)</f>
        <v>0</v>
      </c>
      <c r="L2973" s="0" t="s">
        <v>50</v>
      </c>
    </row>
    <row r="2974" customFormat="false" ht="14.1" hidden="false" customHeight="true" outlineLevel="0" collapsed="false">
      <c r="A2974" s="17" t="s">
        <v>24</v>
      </c>
      <c r="B2974" s="0" t="s">
        <v>25</v>
      </c>
      <c r="C2974" s="7" t="n">
        <v>39210</v>
      </c>
      <c r="D2974" s="26" t="s">
        <v>28</v>
      </c>
      <c r="E2974" s="19" t="n">
        <v>2.22</v>
      </c>
      <c r="F2974" s="0" t="s">
        <v>49</v>
      </c>
      <c r="G2974" s="26" t="n">
        <f aca="false">YEAR(C2974)&amp;F2974</f>
        <v>0</v>
      </c>
      <c r="K2974" s="0" t="n">
        <f aca="false">VLOOKUP(F2974,$I$11061:$J$11089,2)</f>
        <v>0</v>
      </c>
      <c r="L2974" s="0" t="s">
        <v>49</v>
      </c>
    </row>
    <row r="2975" customFormat="false" ht="14.1" hidden="false" customHeight="true" outlineLevel="0" collapsed="false">
      <c r="A2975" s="17" t="s">
        <v>24</v>
      </c>
      <c r="B2975" s="0" t="s">
        <v>25</v>
      </c>
      <c r="C2975" s="7" t="n">
        <v>39211</v>
      </c>
      <c r="D2975" s="26" t="s">
        <v>30</v>
      </c>
      <c r="E2975" s="19" t="n">
        <v>3.33</v>
      </c>
      <c r="F2975" s="0" t="s">
        <v>29</v>
      </c>
      <c r="G2975" s="26" t="n">
        <f aca="false">YEAR(C2975)&amp;F2975</f>
        <v>0</v>
      </c>
      <c r="K2975" s="0" t="n">
        <f aca="false">VLOOKUP(F2975,$I$11061:$J$11089,2)</f>
        <v>0</v>
      </c>
      <c r="L2975" s="0" t="s">
        <v>29</v>
      </c>
    </row>
    <row r="2976" customFormat="false" ht="14.1" hidden="false" customHeight="true" outlineLevel="0" collapsed="false">
      <c r="A2976" s="17" t="s">
        <v>24</v>
      </c>
      <c r="B2976" s="0" t="s">
        <v>25</v>
      </c>
      <c r="C2976" s="7" t="n">
        <v>39212</v>
      </c>
      <c r="D2976" s="26" t="s">
        <v>32</v>
      </c>
      <c r="E2976" s="19" t="n">
        <v>4.44</v>
      </c>
      <c r="F2976" s="0" t="s">
        <v>29</v>
      </c>
      <c r="G2976" s="26" t="n">
        <f aca="false">YEAR(C2976)&amp;F2976</f>
        <v>0</v>
      </c>
      <c r="K2976" s="0" t="n">
        <f aca="false">VLOOKUP(F2976,$I$11061:$J$11089,2)</f>
        <v>0</v>
      </c>
      <c r="L2976" s="0" t="s">
        <v>29</v>
      </c>
    </row>
    <row r="2977" customFormat="false" ht="14.1" hidden="false" customHeight="true" outlineLevel="0" collapsed="false">
      <c r="A2977" s="17" t="s">
        <v>24</v>
      </c>
      <c r="B2977" s="0" t="s">
        <v>25</v>
      </c>
      <c r="C2977" s="7" t="n">
        <v>39212</v>
      </c>
      <c r="D2977" s="26" t="s">
        <v>33</v>
      </c>
      <c r="E2977" s="19" t="n">
        <v>5.55</v>
      </c>
      <c r="F2977" s="0" t="s">
        <v>29</v>
      </c>
      <c r="G2977" s="26" t="n">
        <f aca="false">YEAR(C2977)&amp;F2977</f>
        <v>0</v>
      </c>
      <c r="K2977" s="0" t="n">
        <f aca="false">VLOOKUP(F2977,$I$11061:$J$11089,2)</f>
        <v>0</v>
      </c>
      <c r="L2977" s="0" t="s">
        <v>29</v>
      </c>
    </row>
    <row r="2978" customFormat="false" ht="14.1" hidden="false" customHeight="true" outlineLevel="0" collapsed="false">
      <c r="A2978" s="17" t="s">
        <v>24</v>
      </c>
      <c r="B2978" s="0" t="s">
        <v>25</v>
      </c>
      <c r="C2978" s="7" t="n">
        <v>39212</v>
      </c>
      <c r="D2978" s="26" t="s">
        <v>35</v>
      </c>
      <c r="E2978" s="19" t="n">
        <v>6.66</v>
      </c>
      <c r="F2978" s="0" t="s">
        <v>45</v>
      </c>
      <c r="G2978" s="26" t="n">
        <f aca="false">YEAR(C2978)&amp;F2978</f>
        <v>0</v>
      </c>
      <c r="K2978" s="0" t="n">
        <f aca="false">VLOOKUP(F2978,$I$11061:$J$11089,2)</f>
        <v>0</v>
      </c>
      <c r="L2978" s="0" t="s">
        <v>45</v>
      </c>
    </row>
    <row r="2979" customFormat="false" ht="14.1" hidden="false" customHeight="true" outlineLevel="0" collapsed="false">
      <c r="A2979" s="17" t="s">
        <v>24</v>
      </c>
      <c r="B2979" s="0" t="s">
        <v>25</v>
      </c>
      <c r="C2979" s="7" t="n">
        <v>39212</v>
      </c>
      <c r="D2979" s="26" t="s">
        <v>36</v>
      </c>
      <c r="E2979" s="19" t="n">
        <v>7.77</v>
      </c>
      <c r="F2979" s="0" t="s">
        <v>58</v>
      </c>
      <c r="G2979" s="26" t="n">
        <f aca="false">YEAR(C2979)&amp;F2979</f>
        <v>0</v>
      </c>
      <c r="K2979" s="0" t="n">
        <f aca="false">VLOOKUP(F2979,$I$11061:$J$11089,2)</f>
        <v>0</v>
      </c>
      <c r="L2979" s="0" t="s">
        <v>58</v>
      </c>
    </row>
    <row r="2980" customFormat="false" ht="14.1" hidden="false" customHeight="true" outlineLevel="0" collapsed="false">
      <c r="A2980" s="17" t="s">
        <v>24</v>
      </c>
      <c r="B2980" s="0" t="s">
        <v>25</v>
      </c>
      <c r="C2980" s="7" t="n">
        <v>39212</v>
      </c>
      <c r="D2980" s="26" t="s">
        <v>38</v>
      </c>
      <c r="E2980" s="19" t="n">
        <v>8.88</v>
      </c>
      <c r="F2980" s="0" t="s">
        <v>46</v>
      </c>
      <c r="G2980" s="26" t="n">
        <f aca="false">YEAR(C2980)&amp;F2980</f>
        <v>0</v>
      </c>
      <c r="K2980" s="0" t="n">
        <f aca="false">VLOOKUP(F2980,$I$11061:$J$11089,2)</f>
        <v>0</v>
      </c>
      <c r="L2980" s="0" t="s">
        <v>46</v>
      </c>
    </row>
    <row r="2981" customFormat="false" ht="14.1" hidden="false" customHeight="true" outlineLevel="0" collapsed="false">
      <c r="A2981" s="17" t="s">
        <v>24</v>
      </c>
      <c r="B2981" s="0" t="s">
        <v>25</v>
      </c>
      <c r="C2981" s="7" t="n">
        <v>39213</v>
      </c>
      <c r="D2981" s="26" t="s">
        <v>40</v>
      </c>
      <c r="E2981" s="19" t="n">
        <v>9.99</v>
      </c>
      <c r="F2981" s="0" t="s">
        <v>58</v>
      </c>
      <c r="G2981" s="26" t="n">
        <f aca="false">YEAR(C2981)&amp;F2981</f>
        <v>0</v>
      </c>
      <c r="K2981" s="0" t="n">
        <f aca="false">VLOOKUP(F2981,$I$11061:$J$11089,2)</f>
        <v>0</v>
      </c>
      <c r="L2981" s="0" t="s">
        <v>58</v>
      </c>
    </row>
    <row r="2982" customFormat="false" ht="14.1" hidden="false" customHeight="true" outlineLevel="0" collapsed="false">
      <c r="A2982" s="17" t="s">
        <v>24</v>
      </c>
      <c r="B2982" s="0" t="s">
        <v>25</v>
      </c>
      <c r="C2982" s="7" t="n">
        <v>39213</v>
      </c>
      <c r="D2982" s="26" t="s">
        <v>26</v>
      </c>
      <c r="E2982" s="19" t="n">
        <v>1.11</v>
      </c>
      <c r="F2982" s="0" t="s">
        <v>43</v>
      </c>
      <c r="G2982" s="26" t="n">
        <f aca="false">YEAR(C2982)&amp;F2982</f>
        <v>0</v>
      </c>
      <c r="K2982" s="0" t="n">
        <f aca="false">VLOOKUP(F2982,$I$11061:$J$11089,2)</f>
        <v>0</v>
      </c>
      <c r="L2982" s="0" t="s">
        <v>43</v>
      </c>
    </row>
    <row r="2983" customFormat="false" ht="14.1" hidden="false" customHeight="true" outlineLevel="0" collapsed="false">
      <c r="A2983" s="17" t="s">
        <v>24</v>
      </c>
      <c r="B2983" s="0" t="s">
        <v>25</v>
      </c>
      <c r="C2983" s="7" t="n">
        <v>39213</v>
      </c>
      <c r="D2983" s="26" t="s">
        <v>28</v>
      </c>
      <c r="E2983" s="19" t="n">
        <v>2.22</v>
      </c>
      <c r="F2983" s="0" t="s">
        <v>31</v>
      </c>
      <c r="G2983" s="26" t="n">
        <f aca="false">YEAR(C2983)&amp;F2983</f>
        <v>0</v>
      </c>
      <c r="K2983" s="0" t="n">
        <f aca="false">VLOOKUP(F2983,$I$11061:$J$11089,2)</f>
        <v>0</v>
      </c>
      <c r="L2983" s="0" t="s">
        <v>31</v>
      </c>
    </row>
    <row r="2984" customFormat="false" ht="14.1" hidden="false" customHeight="true" outlineLevel="0" collapsed="false">
      <c r="A2984" s="17" t="s">
        <v>24</v>
      </c>
      <c r="B2984" s="0" t="s">
        <v>25</v>
      </c>
      <c r="C2984" s="7" t="n">
        <v>39213</v>
      </c>
      <c r="D2984" s="26" t="s">
        <v>30</v>
      </c>
      <c r="E2984" s="19" t="n">
        <v>3.33</v>
      </c>
      <c r="F2984" s="0" t="s">
        <v>46</v>
      </c>
      <c r="G2984" s="26" t="n">
        <f aca="false">YEAR(C2984)&amp;F2984</f>
        <v>0</v>
      </c>
      <c r="K2984" s="0" t="n">
        <f aca="false">VLOOKUP(F2984,$I$11061:$J$11089,2)</f>
        <v>0</v>
      </c>
      <c r="L2984" s="0" t="s">
        <v>46</v>
      </c>
    </row>
    <row r="2985" customFormat="false" ht="14.1" hidden="false" customHeight="true" outlineLevel="0" collapsed="false">
      <c r="A2985" s="17" t="s">
        <v>24</v>
      </c>
      <c r="B2985" s="0" t="s">
        <v>25</v>
      </c>
      <c r="C2985" s="7" t="n">
        <v>39215</v>
      </c>
      <c r="D2985" s="26" t="s">
        <v>32</v>
      </c>
      <c r="E2985" s="19" t="n">
        <v>4.44</v>
      </c>
      <c r="F2985" s="0" t="s">
        <v>44</v>
      </c>
      <c r="G2985" s="26" t="n">
        <f aca="false">YEAR(C2985)&amp;F2985</f>
        <v>0</v>
      </c>
      <c r="K2985" s="0" t="n">
        <f aca="false">VLOOKUP(F2985,$I$11061:$J$11089,2)</f>
        <v>0</v>
      </c>
      <c r="L2985" s="0" t="s">
        <v>44</v>
      </c>
    </row>
    <row r="2986" customFormat="false" ht="14.1" hidden="false" customHeight="true" outlineLevel="0" collapsed="false">
      <c r="A2986" s="17" t="s">
        <v>24</v>
      </c>
      <c r="B2986" s="0" t="s">
        <v>25</v>
      </c>
      <c r="C2986" s="7" t="n">
        <v>39215</v>
      </c>
      <c r="D2986" s="26" t="s">
        <v>33</v>
      </c>
      <c r="E2986" s="19" t="n">
        <v>5.55</v>
      </c>
      <c r="F2986" s="0" t="s">
        <v>27</v>
      </c>
      <c r="G2986" s="26" t="n">
        <f aca="false">YEAR(C2986)&amp;F2986</f>
        <v>0</v>
      </c>
      <c r="K2986" s="0" t="n">
        <f aca="false">VLOOKUP(F2986,$I$11061:$J$11089,2)</f>
        <v>0</v>
      </c>
      <c r="L2986" s="0" t="s">
        <v>27</v>
      </c>
    </row>
    <row r="2987" customFormat="false" ht="14.1" hidden="false" customHeight="true" outlineLevel="0" collapsed="false">
      <c r="A2987" s="17" t="s">
        <v>24</v>
      </c>
      <c r="B2987" s="0" t="s">
        <v>25</v>
      </c>
      <c r="C2987" s="7" t="n">
        <v>39215</v>
      </c>
      <c r="D2987" s="26" t="s">
        <v>35</v>
      </c>
      <c r="E2987" s="19" t="n">
        <v>6.66</v>
      </c>
      <c r="F2987" s="0" t="s">
        <v>29</v>
      </c>
      <c r="G2987" s="26" t="n">
        <f aca="false">YEAR(C2987)&amp;F2987</f>
        <v>0</v>
      </c>
      <c r="K2987" s="0" t="n">
        <f aca="false">VLOOKUP(F2987,$I$11061:$J$11089,2)</f>
        <v>0</v>
      </c>
      <c r="L2987" s="0" t="s">
        <v>29</v>
      </c>
    </row>
    <row r="2988" customFormat="false" ht="14.1" hidden="false" customHeight="true" outlineLevel="0" collapsed="false">
      <c r="A2988" s="17" t="s">
        <v>24</v>
      </c>
      <c r="B2988" s="0" t="s">
        <v>25</v>
      </c>
      <c r="C2988" s="7" t="n">
        <v>39215</v>
      </c>
      <c r="D2988" s="26" t="s">
        <v>26</v>
      </c>
      <c r="E2988" s="19" t="n">
        <v>1.11</v>
      </c>
      <c r="F2988" s="0" t="s">
        <v>52</v>
      </c>
      <c r="G2988" s="26" t="n">
        <f aca="false">YEAR(C2988)&amp;F2988</f>
        <v>0</v>
      </c>
      <c r="K2988" s="0" t="n">
        <f aca="false">VLOOKUP(F2988,$I$11061:$J$11089,2)</f>
        <v>0</v>
      </c>
      <c r="L2988" s="0" t="s">
        <v>52</v>
      </c>
    </row>
    <row r="2989" customFormat="false" ht="14.1" hidden="false" customHeight="true" outlineLevel="0" collapsed="false">
      <c r="A2989" s="17" t="s">
        <v>24</v>
      </c>
      <c r="B2989" s="0" t="s">
        <v>25</v>
      </c>
      <c r="C2989" s="7" t="n">
        <v>39215</v>
      </c>
      <c r="D2989" s="26" t="s">
        <v>28</v>
      </c>
      <c r="E2989" s="19" t="n">
        <v>2.22</v>
      </c>
      <c r="F2989" s="0" t="s">
        <v>52</v>
      </c>
      <c r="G2989" s="26" t="n">
        <f aca="false">YEAR(C2989)&amp;F2989</f>
        <v>0</v>
      </c>
      <c r="K2989" s="0" t="n">
        <f aca="false">VLOOKUP(F2989,$I$11061:$J$11089,2)</f>
        <v>0</v>
      </c>
      <c r="L2989" s="0" t="s">
        <v>52</v>
      </c>
    </row>
    <row r="2990" customFormat="false" ht="14.1" hidden="false" customHeight="true" outlineLevel="0" collapsed="false">
      <c r="A2990" s="17" t="s">
        <v>24</v>
      </c>
      <c r="B2990" s="0" t="s">
        <v>25</v>
      </c>
      <c r="C2990" s="7" t="n">
        <v>39216</v>
      </c>
      <c r="D2990" s="26" t="s">
        <v>30</v>
      </c>
      <c r="E2990" s="19" t="n">
        <v>3.33</v>
      </c>
      <c r="F2990" s="0" t="s">
        <v>42</v>
      </c>
      <c r="G2990" s="26" t="n">
        <f aca="false">YEAR(C2990)&amp;F2990</f>
        <v>0</v>
      </c>
      <c r="K2990" s="0" t="n">
        <f aca="false">VLOOKUP(F2990,$I$11061:$J$11089,2)</f>
        <v>0</v>
      </c>
      <c r="L2990" s="0" t="s">
        <v>42</v>
      </c>
    </row>
    <row r="2991" customFormat="false" ht="14.1" hidden="false" customHeight="true" outlineLevel="0" collapsed="false">
      <c r="A2991" s="17" t="s">
        <v>24</v>
      </c>
      <c r="B2991" s="0" t="s">
        <v>25</v>
      </c>
      <c r="C2991" s="7" t="n">
        <v>39216</v>
      </c>
      <c r="D2991" s="26" t="s">
        <v>32</v>
      </c>
      <c r="E2991" s="19" t="n">
        <v>4.44</v>
      </c>
      <c r="F2991" s="0" t="s">
        <v>44</v>
      </c>
      <c r="G2991" s="26" t="n">
        <f aca="false">YEAR(C2991)&amp;F2991</f>
        <v>0</v>
      </c>
      <c r="K2991" s="0" t="n">
        <f aca="false">VLOOKUP(F2991,$I$11061:$J$11089,2)</f>
        <v>0</v>
      </c>
      <c r="L2991" s="0" t="s">
        <v>44</v>
      </c>
    </row>
    <row r="2992" customFormat="false" ht="14.1" hidden="false" customHeight="true" outlineLevel="0" collapsed="false">
      <c r="A2992" s="17" t="s">
        <v>24</v>
      </c>
      <c r="B2992" s="0" t="s">
        <v>25</v>
      </c>
      <c r="C2992" s="7" t="n">
        <v>39216</v>
      </c>
      <c r="D2992" s="26" t="s">
        <v>33</v>
      </c>
      <c r="E2992" s="19" t="n">
        <v>5.55</v>
      </c>
      <c r="F2992" s="0" t="s">
        <v>27</v>
      </c>
      <c r="G2992" s="26" t="n">
        <f aca="false">YEAR(C2992)&amp;F2992</f>
        <v>0</v>
      </c>
      <c r="K2992" s="0" t="n">
        <f aca="false">VLOOKUP(F2992,$I$11061:$J$11089,2)</f>
        <v>0</v>
      </c>
      <c r="L2992" s="0" t="s">
        <v>27</v>
      </c>
    </row>
    <row r="2993" customFormat="false" ht="14.1" hidden="false" customHeight="true" outlineLevel="0" collapsed="false">
      <c r="A2993" s="17" t="s">
        <v>24</v>
      </c>
      <c r="B2993" s="0" t="s">
        <v>25</v>
      </c>
      <c r="C2993" s="7" t="n">
        <v>39216</v>
      </c>
      <c r="D2993" s="26" t="s">
        <v>35</v>
      </c>
      <c r="E2993" s="19" t="n">
        <v>6.66</v>
      </c>
      <c r="F2993" s="0" t="s">
        <v>37</v>
      </c>
      <c r="G2993" s="26" t="n">
        <f aca="false">YEAR(C2993)&amp;F2993</f>
        <v>0</v>
      </c>
      <c r="K2993" s="0" t="n">
        <f aca="false">VLOOKUP(F2993,$I$11061:$J$11089,2)</f>
        <v>0</v>
      </c>
      <c r="L2993" s="0" t="s">
        <v>37</v>
      </c>
    </row>
    <row r="2994" customFormat="false" ht="14.1" hidden="false" customHeight="true" outlineLevel="0" collapsed="false">
      <c r="A2994" s="17" t="s">
        <v>24</v>
      </c>
      <c r="B2994" s="0" t="s">
        <v>25</v>
      </c>
      <c r="C2994" s="7" t="n">
        <v>39216</v>
      </c>
      <c r="D2994" s="26" t="s">
        <v>36</v>
      </c>
      <c r="E2994" s="19" t="n">
        <v>7.77</v>
      </c>
      <c r="F2994" s="0" t="s">
        <v>52</v>
      </c>
      <c r="G2994" s="26" t="n">
        <f aca="false">YEAR(C2994)&amp;F2994</f>
        <v>0</v>
      </c>
      <c r="K2994" s="0" t="n">
        <f aca="false">VLOOKUP(F2994,$I$11061:$J$11089,2)</f>
        <v>0</v>
      </c>
      <c r="L2994" s="0" t="s">
        <v>52</v>
      </c>
    </row>
    <row r="2995" customFormat="false" ht="14.1" hidden="false" customHeight="true" outlineLevel="0" collapsed="false">
      <c r="A2995" s="17" t="s">
        <v>24</v>
      </c>
      <c r="B2995" s="0" t="s">
        <v>25</v>
      </c>
      <c r="C2995" s="7" t="n">
        <v>39216</v>
      </c>
      <c r="D2995" s="26" t="s">
        <v>38</v>
      </c>
      <c r="E2995" s="19" t="n">
        <v>8.88</v>
      </c>
      <c r="F2995" s="0" t="s">
        <v>52</v>
      </c>
      <c r="G2995" s="26" t="n">
        <f aca="false">YEAR(C2995)&amp;F2995</f>
        <v>0</v>
      </c>
      <c r="K2995" s="0" t="n">
        <f aca="false">VLOOKUP(F2995,$I$11061:$J$11089,2)</f>
        <v>0</v>
      </c>
      <c r="L2995" s="0" t="s">
        <v>52</v>
      </c>
    </row>
    <row r="2996" customFormat="false" ht="14.1" hidden="false" customHeight="true" outlineLevel="0" collapsed="false">
      <c r="A2996" s="17" t="s">
        <v>24</v>
      </c>
      <c r="B2996" s="0" t="s">
        <v>25</v>
      </c>
      <c r="C2996" s="7" t="n">
        <v>39217</v>
      </c>
      <c r="D2996" s="26" t="s">
        <v>40</v>
      </c>
      <c r="E2996" s="19" t="n">
        <v>9.99</v>
      </c>
      <c r="F2996" s="0" t="s">
        <v>42</v>
      </c>
      <c r="G2996" s="26" t="n">
        <f aca="false">YEAR(C2996)&amp;F2996</f>
        <v>0</v>
      </c>
      <c r="K2996" s="0" t="n">
        <f aca="false">VLOOKUP(F2996,$I$11061:$J$11089,2)</f>
        <v>0</v>
      </c>
      <c r="L2996" s="0" t="s">
        <v>42</v>
      </c>
    </row>
    <row r="2997" customFormat="false" ht="14.1" hidden="false" customHeight="true" outlineLevel="0" collapsed="false">
      <c r="A2997" s="17" t="s">
        <v>24</v>
      </c>
      <c r="B2997" s="0" t="s">
        <v>25</v>
      </c>
      <c r="C2997" s="7" t="n">
        <v>39217</v>
      </c>
      <c r="D2997" s="26" t="s">
        <v>26</v>
      </c>
      <c r="E2997" s="19" t="n">
        <v>1.11</v>
      </c>
      <c r="F2997" s="0" t="s">
        <v>42</v>
      </c>
      <c r="G2997" s="26" t="n">
        <f aca="false">YEAR(C2997)&amp;F2997</f>
        <v>0</v>
      </c>
      <c r="K2997" s="0" t="n">
        <f aca="false">VLOOKUP(F2997,$I$11061:$J$11089,2)</f>
        <v>0</v>
      </c>
      <c r="L2997" s="0" t="s">
        <v>42</v>
      </c>
    </row>
    <row r="2998" customFormat="false" ht="14.1" hidden="false" customHeight="true" outlineLevel="0" collapsed="false">
      <c r="A2998" s="17" t="s">
        <v>24</v>
      </c>
      <c r="B2998" s="0" t="s">
        <v>25</v>
      </c>
      <c r="C2998" s="7" t="n">
        <v>39217</v>
      </c>
      <c r="D2998" s="26" t="s">
        <v>28</v>
      </c>
      <c r="E2998" s="19" t="n">
        <v>2.22</v>
      </c>
      <c r="F2998" s="0" t="s">
        <v>27</v>
      </c>
      <c r="G2998" s="26" t="n">
        <f aca="false">YEAR(C2998)&amp;F2998</f>
        <v>0</v>
      </c>
      <c r="K2998" s="0" t="n">
        <f aca="false">VLOOKUP(F2998,$I$11061:$J$11089,2)</f>
        <v>0</v>
      </c>
      <c r="L2998" s="0" t="s">
        <v>27</v>
      </c>
    </row>
    <row r="2999" customFormat="false" ht="14.1" hidden="false" customHeight="true" outlineLevel="0" collapsed="false">
      <c r="A2999" s="17" t="s">
        <v>24</v>
      </c>
      <c r="B2999" s="0" t="s">
        <v>25</v>
      </c>
      <c r="C2999" s="7" t="n">
        <v>39217</v>
      </c>
      <c r="D2999" s="26" t="s">
        <v>30</v>
      </c>
      <c r="E2999" s="19" t="n">
        <v>3.33</v>
      </c>
      <c r="F2999" s="0" t="s">
        <v>37</v>
      </c>
      <c r="G2999" s="26" t="n">
        <f aca="false">YEAR(C2999)&amp;F2999</f>
        <v>0</v>
      </c>
      <c r="K2999" s="0" t="n">
        <f aca="false">VLOOKUP(F2999,$I$11061:$J$11089,2)</f>
        <v>0</v>
      </c>
      <c r="L2999" s="0" t="s">
        <v>37</v>
      </c>
    </row>
    <row r="3000" customFormat="false" ht="14.1" hidden="false" customHeight="true" outlineLevel="0" collapsed="false">
      <c r="A3000" s="17" t="s">
        <v>24</v>
      </c>
      <c r="B3000" s="0" t="s">
        <v>25</v>
      </c>
      <c r="C3000" s="7" t="n">
        <v>39217</v>
      </c>
      <c r="D3000" s="26" t="s">
        <v>32</v>
      </c>
      <c r="E3000" s="19" t="n">
        <v>4.44</v>
      </c>
      <c r="F3000" s="0" t="s">
        <v>60</v>
      </c>
      <c r="G3000" s="26" t="n">
        <f aca="false">YEAR(C3000)&amp;F3000</f>
        <v>0</v>
      </c>
      <c r="K3000" s="0" t="n">
        <f aca="false">VLOOKUP(F3000,$I$11061:$J$11089,2)</f>
        <v>0</v>
      </c>
      <c r="L3000" s="0" t="s">
        <v>60</v>
      </c>
    </row>
    <row r="3001" customFormat="false" ht="14.1" hidden="false" customHeight="true" outlineLevel="0" collapsed="false">
      <c r="A3001" s="17" t="s">
        <v>24</v>
      </c>
      <c r="B3001" s="0" t="s">
        <v>25</v>
      </c>
      <c r="C3001" s="7" t="n">
        <v>39217</v>
      </c>
      <c r="D3001" s="26" t="s">
        <v>33</v>
      </c>
      <c r="E3001" s="19" t="n">
        <v>5.55</v>
      </c>
      <c r="F3001" s="0" t="s">
        <v>46</v>
      </c>
      <c r="G3001" s="26" t="n">
        <f aca="false">YEAR(C3001)&amp;F3001</f>
        <v>0</v>
      </c>
      <c r="K3001" s="0" t="n">
        <f aca="false">VLOOKUP(F3001,$I$11061:$J$11089,2)</f>
        <v>0</v>
      </c>
      <c r="L3001" s="0" t="s">
        <v>46</v>
      </c>
    </row>
    <row r="3002" customFormat="false" ht="14.1" hidden="false" customHeight="true" outlineLevel="0" collapsed="false">
      <c r="A3002" s="17" t="s">
        <v>24</v>
      </c>
      <c r="B3002" s="0" t="s">
        <v>25</v>
      </c>
      <c r="C3002" s="7" t="n">
        <v>39218</v>
      </c>
      <c r="D3002" s="26" t="s">
        <v>35</v>
      </c>
      <c r="E3002" s="19" t="n">
        <v>6.66</v>
      </c>
      <c r="F3002" s="0" t="s">
        <v>27</v>
      </c>
      <c r="G3002" s="26" t="n">
        <f aca="false">YEAR(C3002)&amp;F3002</f>
        <v>0</v>
      </c>
      <c r="K3002" s="0" t="n">
        <f aca="false">VLOOKUP(F3002,$I$11061:$J$11089,2)</f>
        <v>0</v>
      </c>
      <c r="L3002" s="0" t="s">
        <v>27</v>
      </c>
    </row>
    <row r="3003" customFormat="false" ht="14.1" hidden="false" customHeight="true" outlineLevel="0" collapsed="false">
      <c r="A3003" s="17" t="s">
        <v>24</v>
      </c>
      <c r="B3003" s="0" t="s">
        <v>25</v>
      </c>
      <c r="C3003" s="7" t="n">
        <v>39219</v>
      </c>
      <c r="D3003" s="26" t="s">
        <v>36</v>
      </c>
      <c r="E3003" s="19" t="n">
        <v>7.77</v>
      </c>
      <c r="F3003" s="0" t="s">
        <v>42</v>
      </c>
      <c r="G3003" s="26" t="n">
        <f aca="false">YEAR(C3003)&amp;F3003</f>
        <v>0</v>
      </c>
      <c r="K3003" s="0" t="n">
        <f aca="false">VLOOKUP(F3003,$I$11061:$J$11089,2)</f>
        <v>0</v>
      </c>
      <c r="L3003" s="0" t="s">
        <v>42</v>
      </c>
    </row>
    <row r="3004" customFormat="false" ht="14.1" hidden="false" customHeight="true" outlineLevel="0" collapsed="false">
      <c r="A3004" s="17" t="s">
        <v>24</v>
      </c>
      <c r="B3004" s="0" t="s">
        <v>25</v>
      </c>
      <c r="C3004" s="7" t="n">
        <v>39219</v>
      </c>
      <c r="D3004" s="26" t="s">
        <v>38</v>
      </c>
      <c r="E3004" s="19" t="n">
        <v>8.88</v>
      </c>
      <c r="F3004" s="0" t="s">
        <v>44</v>
      </c>
      <c r="G3004" s="26" t="n">
        <f aca="false">YEAR(C3004)&amp;F3004</f>
        <v>0</v>
      </c>
      <c r="K3004" s="0" t="n">
        <f aca="false">VLOOKUP(F3004,$I$11061:$J$11089,2)</f>
        <v>0</v>
      </c>
      <c r="L3004" s="0" t="s">
        <v>44</v>
      </c>
    </row>
    <row r="3005" customFormat="false" ht="14.1" hidden="false" customHeight="true" outlineLevel="0" collapsed="false">
      <c r="A3005" s="17" t="s">
        <v>24</v>
      </c>
      <c r="B3005" s="0" t="s">
        <v>25</v>
      </c>
      <c r="C3005" s="7" t="n">
        <v>39219</v>
      </c>
      <c r="D3005" s="26" t="s">
        <v>40</v>
      </c>
      <c r="E3005" s="19" t="n">
        <v>9.99</v>
      </c>
      <c r="F3005" s="0" t="s">
        <v>34</v>
      </c>
      <c r="G3005" s="26" t="n">
        <f aca="false">YEAR(C3005)&amp;F3005</f>
        <v>0</v>
      </c>
      <c r="K3005" s="0" t="n">
        <f aca="false">VLOOKUP(F3005,$I$11061:$J$11089,2)</f>
        <v>0</v>
      </c>
      <c r="L3005" s="0" t="s">
        <v>34</v>
      </c>
    </row>
    <row r="3006" customFormat="false" ht="14.1" hidden="false" customHeight="true" outlineLevel="0" collapsed="false">
      <c r="A3006" s="17" t="s">
        <v>24</v>
      </c>
      <c r="B3006" s="0" t="s">
        <v>25</v>
      </c>
      <c r="C3006" s="7" t="n">
        <v>39220</v>
      </c>
      <c r="D3006" s="26" t="s">
        <v>26</v>
      </c>
      <c r="E3006" s="19" t="n">
        <v>1.11</v>
      </c>
      <c r="F3006" s="0" t="s">
        <v>42</v>
      </c>
      <c r="G3006" s="26" t="n">
        <f aca="false">YEAR(C3006)&amp;F3006</f>
        <v>0</v>
      </c>
      <c r="K3006" s="0" t="n">
        <f aca="false">VLOOKUP(F3006,$I$11061:$J$11089,2)</f>
        <v>0</v>
      </c>
      <c r="L3006" s="0" t="s">
        <v>42</v>
      </c>
    </row>
    <row r="3007" customFormat="false" ht="14.1" hidden="false" customHeight="true" outlineLevel="0" collapsed="false">
      <c r="A3007" s="17" t="s">
        <v>24</v>
      </c>
      <c r="B3007" s="0" t="s">
        <v>25</v>
      </c>
      <c r="C3007" s="7" t="n">
        <v>39220</v>
      </c>
      <c r="D3007" s="26" t="s">
        <v>28</v>
      </c>
      <c r="E3007" s="19" t="n">
        <v>2.22</v>
      </c>
      <c r="F3007" s="0" t="s">
        <v>42</v>
      </c>
      <c r="G3007" s="26" t="n">
        <f aca="false">YEAR(C3007)&amp;F3007</f>
        <v>0</v>
      </c>
      <c r="K3007" s="0" t="n">
        <f aca="false">VLOOKUP(F3007,$I$11061:$J$11089,2)</f>
        <v>0</v>
      </c>
      <c r="L3007" s="0" t="s">
        <v>42</v>
      </c>
    </row>
    <row r="3008" customFormat="false" ht="14.1" hidden="false" customHeight="true" outlineLevel="0" collapsed="false">
      <c r="A3008" s="17" t="s">
        <v>24</v>
      </c>
      <c r="B3008" s="0" t="s">
        <v>25</v>
      </c>
      <c r="C3008" s="7" t="n">
        <v>39220</v>
      </c>
      <c r="D3008" s="26" t="s">
        <v>30</v>
      </c>
      <c r="E3008" s="19" t="n">
        <v>3.33</v>
      </c>
      <c r="F3008" s="0" t="s">
        <v>52</v>
      </c>
      <c r="G3008" s="26" t="n">
        <f aca="false">YEAR(C3008)&amp;F3008</f>
        <v>0</v>
      </c>
      <c r="K3008" s="0" t="n">
        <f aca="false">VLOOKUP(F3008,$I$11061:$J$11089,2)</f>
        <v>0</v>
      </c>
      <c r="L3008" s="0" t="s">
        <v>52</v>
      </c>
    </row>
    <row r="3009" customFormat="false" ht="14.1" hidden="false" customHeight="true" outlineLevel="0" collapsed="false">
      <c r="A3009" s="17" t="s">
        <v>24</v>
      </c>
      <c r="B3009" s="0" t="s">
        <v>25</v>
      </c>
      <c r="C3009" s="7" t="n">
        <v>39220</v>
      </c>
      <c r="D3009" s="26" t="s">
        <v>32</v>
      </c>
      <c r="E3009" s="19" t="n">
        <v>4.44</v>
      </c>
      <c r="F3009" s="0" t="s">
        <v>61</v>
      </c>
      <c r="G3009" s="26" t="n">
        <f aca="false">YEAR(C3009)&amp;F3009</f>
        <v>0</v>
      </c>
      <c r="K3009" s="0" t="n">
        <f aca="false">VLOOKUP(F3009,$I$11061:$J$11089,2)</f>
        <v>0</v>
      </c>
      <c r="L3009" s="0" t="s">
        <v>61</v>
      </c>
    </row>
    <row r="3010" customFormat="false" ht="14.1" hidden="false" customHeight="true" outlineLevel="0" collapsed="false">
      <c r="A3010" s="17" t="s">
        <v>24</v>
      </c>
      <c r="B3010" s="0" t="s">
        <v>25</v>
      </c>
      <c r="C3010" s="7" t="n">
        <v>39220</v>
      </c>
      <c r="D3010" s="26" t="s">
        <v>33</v>
      </c>
      <c r="E3010" s="19" t="n">
        <v>5.55</v>
      </c>
      <c r="F3010" s="0" t="s">
        <v>61</v>
      </c>
      <c r="G3010" s="26" t="n">
        <f aca="false">YEAR(C3010)&amp;F3010</f>
        <v>0</v>
      </c>
      <c r="K3010" s="0" t="n">
        <f aca="false">VLOOKUP(F3010,$I$11061:$J$11089,2)</f>
        <v>0</v>
      </c>
      <c r="L3010" s="0" t="s">
        <v>61</v>
      </c>
    </row>
    <row r="3011" customFormat="false" ht="14.1" hidden="false" customHeight="true" outlineLevel="0" collapsed="false">
      <c r="A3011" s="17" t="s">
        <v>24</v>
      </c>
      <c r="B3011" s="0" t="s">
        <v>25</v>
      </c>
      <c r="C3011" s="7" t="n">
        <v>39220</v>
      </c>
      <c r="D3011" s="26" t="s">
        <v>35</v>
      </c>
      <c r="E3011" s="19" t="n">
        <v>6.66</v>
      </c>
      <c r="F3011" s="0" t="s">
        <v>49</v>
      </c>
      <c r="G3011" s="26" t="n">
        <f aca="false">YEAR(C3011)&amp;F3011</f>
        <v>0</v>
      </c>
      <c r="K3011" s="0" t="n">
        <f aca="false">VLOOKUP(F3011,$I$11061:$J$11089,2)</f>
        <v>0</v>
      </c>
      <c r="L3011" s="0" t="s">
        <v>49</v>
      </c>
    </row>
    <row r="3012" customFormat="false" ht="14.1" hidden="false" customHeight="true" outlineLevel="0" collapsed="false">
      <c r="A3012" s="17" t="s">
        <v>24</v>
      </c>
      <c r="B3012" s="0" t="s">
        <v>25</v>
      </c>
      <c r="C3012" s="7" t="n">
        <v>39222</v>
      </c>
      <c r="D3012" s="26" t="s">
        <v>36</v>
      </c>
      <c r="E3012" s="19" t="n">
        <v>7.77</v>
      </c>
      <c r="F3012" s="0" t="s">
        <v>27</v>
      </c>
      <c r="G3012" s="26" t="n">
        <f aca="false">YEAR(C3012)&amp;F3012</f>
        <v>0</v>
      </c>
      <c r="K3012" s="0" t="n">
        <f aca="false">VLOOKUP(F3012,$I$11061:$J$11089,2)</f>
        <v>0</v>
      </c>
      <c r="L3012" s="0" t="s">
        <v>27</v>
      </c>
    </row>
    <row r="3013" customFormat="false" ht="14.1" hidden="false" customHeight="true" outlineLevel="0" collapsed="false">
      <c r="A3013" s="17" t="s">
        <v>24</v>
      </c>
      <c r="B3013" s="0" t="s">
        <v>25</v>
      </c>
      <c r="C3013" s="7" t="n">
        <v>39222</v>
      </c>
      <c r="D3013" s="26" t="s">
        <v>38</v>
      </c>
      <c r="E3013" s="19" t="n">
        <v>8.88</v>
      </c>
      <c r="F3013" s="0" t="s">
        <v>52</v>
      </c>
      <c r="G3013" s="26" t="n">
        <f aca="false">YEAR(C3013)&amp;F3013</f>
        <v>0</v>
      </c>
      <c r="K3013" s="0" t="n">
        <f aca="false">VLOOKUP(F3013,$I$11061:$J$11089,2)</f>
        <v>0</v>
      </c>
      <c r="L3013" s="0" t="s">
        <v>52</v>
      </c>
    </row>
    <row r="3014" customFormat="false" ht="14.1" hidden="false" customHeight="true" outlineLevel="0" collapsed="false">
      <c r="A3014" s="17" t="s">
        <v>24</v>
      </c>
      <c r="B3014" s="0" t="s">
        <v>25</v>
      </c>
      <c r="C3014" s="7" t="n">
        <v>39223</v>
      </c>
      <c r="D3014" s="26" t="s">
        <v>40</v>
      </c>
      <c r="E3014" s="19" t="n">
        <v>9.99</v>
      </c>
      <c r="F3014" s="0" t="s">
        <v>42</v>
      </c>
      <c r="G3014" s="26" t="n">
        <f aca="false">YEAR(C3014)&amp;F3014</f>
        <v>0</v>
      </c>
      <c r="K3014" s="0" t="n">
        <f aca="false">VLOOKUP(F3014,$I$11061:$J$11089,2)</f>
        <v>0</v>
      </c>
      <c r="L3014" s="0" t="s">
        <v>42</v>
      </c>
    </row>
    <row r="3015" customFormat="false" ht="14.1" hidden="false" customHeight="true" outlineLevel="0" collapsed="false">
      <c r="A3015" s="17" t="s">
        <v>24</v>
      </c>
      <c r="B3015" s="0" t="s">
        <v>25</v>
      </c>
      <c r="C3015" s="7" t="n">
        <v>39223</v>
      </c>
      <c r="D3015" s="26" t="s">
        <v>26</v>
      </c>
      <c r="E3015" s="19" t="n">
        <v>1.11</v>
      </c>
      <c r="F3015" s="0" t="s">
        <v>61</v>
      </c>
      <c r="G3015" s="26" t="n">
        <f aca="false">YEAR(C3015)&amp;F3015</f>
        <v>0</v>
      </c>
      <c r="K3015" s="0" t="n">
        <f aca="false">VLOOKUP(F3015,$I$11061:$J$11089,2)</f>
        <v>0</v>
      </c>
      <c r="L3015" s="0" t="s">
        <v>61</v>
      </c>
    </row>
    <row r="3016" customFormat="false" ht="14.1" hidden="false" customHeight="true" outlineLevel="0" collapsed="false">
      <c r="A3016" s="17" t="s">
        <v>24</v>
      </c>
      <c r="B3016" s="0" t="s">
        <v>25</v>
      </c>
      <c r="C3016" s="7" t="n">
        <v>39224</v>
      </c>
      <c r="D3016" s="26" t="s">
        <v>28</v>
      </c>
      <c r="E3016" s="19" t="n">
        <v>2.22</v>
      </c>
      <c r="F3016" s="0" t="s">
        <v>45</v>
      </c>
      <c r="G3016" s="26" t="n">
        <f aca="false">YEAR(C3016)&amp;F3016</f>
        <v>0</v>
      </c>
      <c r="K3016" s="0" t="n">
        <f aca="false">VLOOKUP(F3016,$I$11061:$J$11089,2)</f>
        <v>0</v>
      </c>
      <c r="L3016" s="0" t="s">
        <v>45</v>
      </c>
    </row>
    <row r="3017" customFormat="false" ht="14.1" hidden="false" customHeight="true" outlineLevel="0" collapsed="false">
      <c r="A3017" s="17" t="s">
        <v>24</v>
      </c>
      <c r="B3017" s="0" t="s">
        <v>25</v>
      </c>
      <c r="C3017" s="7" t="n">
        <v>39225</v>
      </c>
      <c r="D3017" s="26" t="s">
        <v>30</v>
      </c>
      <c r="E3017" s="19" t="n">
        <v>3.33</v>
      </c>
      <c r="F3017" s="0" t="s">
        <v>27</v>
      </c>
      <c r="G3017" s="26" t="n">
        <f aca="false">YEAR(C3017)&amp;F3017</f>
        <v>0</v>
      </c>
      <c r="K3017" s="0" t="n">
        <f aca="false">VLOOKUP(F3017,$I$11061:$J$11089,2)</f>
        <v>0</v>
      </c>
      <c r="L3017" s="0" t="s">
        <v>27</v>
      </c>
    </row>
    <row r="3018" customFormat="false" ht="14.1" hidden="false" customHeight="true" outlineLevel="0" collapsed="false">
      <c r="A3018" s="17" t="s">
        <v>24</v>
      </c>
      <c r="B3018" s="0" t="s">
        <v>25</v>
      </c>
      <c r="C3018" s="7" t="n">
        <v>39225</v>
      </c>
      <c r="D3018" s="26" t="s">
        <v>32</v>
      </c>
      <c r="E3018" s="19" t="n">
        <v>4.44</v>
      </c>
      <c r="F3018" s="0" t="s">
        <v>52</v>
      </c>
      <c r="G3018" s="26" t="n">
        <f aca="false">YEAR(C3018)&amp;F3018</f>
        <v>0</v>
      </c>
      <c r="K3018" s="0" t="n">
        <f aca="false">VLOOKUP(F3018,$I$11061:$J$11089,2)</f>
        <v>0</v>
      </c>
      <c r="L3018" s="0" t="s">
        <v>52</v>
      </c>
    </row>
    <row r="3019" customFormat="false" ht="14.1" hidden="false" customHeight="true" outlineLevel="0" collapsed="false">
      <c r="A3019" s="17" t="s">
        <v>24</v>
      </c>
      <c r="B3019" s="0" t="s">
        <v>25</v>
      </c>
      <c r="C3019" s="7" t="n">
        <v>39226</v>
      </c>
      <c r="D3019" s="26" t="s">
        <v>33</v>
      </c>
      <c r="E3019" s="19" t="n">
        <v>5.55</v>
      </c>
      <c r="F3019" s="0" t="s">
        <v>31</v>
      </c>
      <c r="G3019" s="26" t="n">
        <f aca="false">YEAR(C3019)&amp;F3019</f>
        <v>0</v>
      </c>
      <c r="K3019" s="0" t="n">
        <f aca="false">VLOOKUP(F3019,$I$11061:$J$11089,2)</f>
        <v>0</v>
      </c>
      <c r="L3019" s="0" t="s">
        <v>31</v>
      </c>
    </row>
    <row r="3020" customFormat="false" ht="14.1" hidden="false" customHeight="true" outlineLevel="0" collapsed="false">
      <c r="A3020" s="17" t="s">
        <v>24</v>
      </c>
      <c r="B3020" s="0" t="s">
        <v>25</v>
      </c>
      <c r="C3020" s="7" t="n">
        <v>39226</v>
      </c>
      <c r="D3020" s="26" t="s">
        <v>35</v>
      </c>
      <c r="E3020" s="19" t="n">
        <v>6.66</v>
      </c>
      <c r="F3020" s="0" t="s">
        <v>31</v>
      </c>
      <c r="G3020" s="26" t="n">
        <f aca="false">YEAR(C3020)&amp;F3020</f>
        <v>0</v>
      </c>
      <c r="K3020" s="0" t="n">
        <f aca="false">VLOOKUP(F3020,$I$11061:$J$11089,2)</f>
        <v>0</v>
      </c>
      <c r="L3020" s="0" t="s">
        <v>31</v>
      </c>
    </row>
    <row r="3021" customFormat="false" ht="14.1" hidden="false" customHeight="true" outlineLevel="0" collapsed="false">
      <c r="A3021" s="17" t="s">
        <v>24</v>
      </c>
      <c r="B3021" s="0" t="s">
        <v>25</v>
      </c>
      <c r="C3021" s="7" t="n">
        <v>39227</v>
      </c>
      <c r="D3021" s="26" t="s">
        <v>36</v>
      </c>
      <c r="E3021" s="19" t="n">
        <v>7.77</v>
      </c>
      <c r="F3021" s="0" t="s">
        <v>57</v>
      </c>
      <c r="G3021" s="26" t="n">
        <f aca="false">YEAR(C3021)&amp;F3021</f>
        <v>0</v>
      </c>
      <c r="K3021" s="0" t="n">
        <f aca="false">VLOOKUP(F3021,$I$11061:$J$11089,2)</f>
        <v>0</v>
      </c>
      <c r="L3021" s="0" t="s">
        <v>57</v>
      </c>
    </row>
    <row r="3022" customFormat="false" ht="14.1" hidden="false" customHeight="true" outlineLevel="0" collapsed="false">
      <c r="A3022" s="17" t="s">
        <v>24</v>
      </c>
      <c r="B3022" s="0" t="s">
        <v>25</v>
      </c>
      <c r="C3022" s="7" t="n">
        <v>39227</v>
      </c>
      <c r="D3022" s="26" t="s">
        <v>38</v>
      </c>
      <c r="E3022" s="19" t="n">
        <v>8.88</v>
      </c>
      <c r="F3022" s="0" t="s">
        <v>27</v>
      </c>
      <c r="G3022" s="26" t="n">
        <f aca="false">YEAR(C3022)&amp;F3022</f>
        <v>0</v>
      </c>
      <c r="K3022" s="0" t="n">
        <f aca="false">VLOOKUP(F3022,$I$11061:$J$11089,2)</f>
        <v>0</v>
      </c>
      <c r="L3022" s="0" t="s">
        <v>27</v>
      </c>
    </row>
    <row r="3023" customFormat="false" ht="14.1" hidden="false" customHeight="true" outlineLevel="0" collapsed="false">
      <c r="A3023" s="17" t="s">
        <v>24</v>
      </c>
      <c r="B3023" s="0" t="s">
        <v>25</v>
      </c>
      <c r="C3023" s="7" t="n">
        <v>39229</v>
      </c>
      <c r="D3023" s="26" t="s">
        <v>40</v>
      </c>
      <c r="E3023" s="19" t="n">
        <v>9.99</v>
      </c>
      <c r="F3023" s="0" t="s">
        <v>57</v>
      </c>
      <c r="G3023" s="26" t="n">
        <f aca="false">YEAR(C3023)&amp;F3023</f>
        <v>0</v>
      </c>
      <c r="K3023" s="0" t="n">
        <f aca="false">VLOOKUP(F3023,$I$11061:$J$11089,2)</f>
        <v>0</v>
      </c>
      <c r="L3023" s="0" t="s">
        <v>57</v>
      </c>
    </row>
    <row r="3024" customFormat="false" ht="14.1" hidden="false" customHeight="true" outlineLevel="0" collapsed="false">
      <c r="A3024" s="17" t="s">
        <v>24</v>
      </c>
      <c r="B3024" s="0" t="s">
        <v>25</v>
      </c>
      <c r="C3024" s="7" t="n">
        <v>39229</v>
      </c>
      <c r="D3024" s="26" t="s">
        <v>26</v>
      </c>
      <c r="E3024" s="19" t="n">
        <v>1.11</v>
      </c>
      <c r="F3024" s="0" t="s">
        <v>29</v>
      </c>
      <c r="G3024" s="26" t="n">
        <f aca="false">YEAR(C3024)&amp;F3024</f>
        <v>0</v>
      </c>
      <c r="K3024" s="0" t="n">
        <f aca="false">VLOOKUP(F3024,$I$11061:$J$11089,2)</f>
        <v>0</v>
      </c>
      <c r="L3024" s="0" t="s">
        <v>29</v>
      </c>
    </row>
    <row r="3025" customFormat="false" ht="14.1" hidden="false" customHeight="true" outlineLevel="0" collapsed="false">
      <c r="A3025" s="17" t="s">
        <v>24</v>
      </c>
      <c r="B3025" s="0" t="s">
        <v>25</v>
      </c>
      <c r="C3025" s="7" t="n">
        <v>39229</v>
      </c>
      <c r="D3025" s="26" t="s">
        <v>28</v>
      </c>
      <c r="E3025" s="19" t="n">
        <v>2.22</v>
      </c>
      <c r="F3025" s="0" t="s">
        <v>43</v>
      </c>
      <c r="G3025" s="26" t="n">
        <f aca="false">YEAR(C3025)&amp;F3025</f>
        <v>0</v>
      </c>
      <c r="K3025" s="0" t="n">
        <f aca="false">VLOOKUP(F3025,$I$11061:$J$11089,2)</f>
        <v>0</v>
      </c>
      <c r="L3025" s="0" t="s">
        <v>43</v>
      </c>
    </row>
    <row r="3026" customFormat="false" ht="14.1" hidden="false" customHeight="true" outlineLevel="0" collapsed="false">
      <c r="A3026" s="17" t="s">
        <v>24</v>
      </c>
      <c r="B3026" s="0" t="s">
        <v>25</v>
      </c>
      <c r="C3026" s="7" t="n">
        <v>39229</v>
      </c>
      <c r="D3026" s="26" t="s">
        <v>30</v>
      </c>
      <c r="E3026" s="19" t="n">
        <v>3.33</v>
      </c>
      <c r="F3026" s="0" t="s">
        <v>31</v>
      </c>
      <c r="G3026" s="26" t="n">
        <f aca="false">YEAR(C3026)&amp;F3026</f>
        <v>0</v>
      </c>
      <c r="K3026" s="0" t="n">
        <f aca="false">VLOOKUP(F3026,$I$11061:$J$11089,2)</f>
        <v>0</v>
      </c>
      <c r="L3026" s="0" t="s">
        <v>31</v>
      </c>
    </row>
    <row r="3027" customFormat="false" ht="14.1" hidden="false" customHeight="true" outlineLevel="0" collapsed="false">
      <c r="A3027" s="17" t="s">
        <v>24</v>
      </c>
      <c r="B3027" s="0" t="s">
        <v>25</v>
      </c>
      <c r="C3027" s="7" t="n">
        <v>39230</v>
      </c>
      <c r="D3027" s="26" t="s">
        <v>32</v>
      </c>
      <c r="E3027" s="19" t="n">
        <v>4.44</v>
      </c>
      <c r="F3027" s="0" t="s">
        <v>27</v>
      </c>
      <c r="G3027" s="26" t="n">
        <f aca="false">YEAR(C3027)&amp;F3027</f>
        <v>0</v>
      </c>
      <c r="K3027" s="0" t="n">
        <f aca="false">VLOOKUP(F3027,$I$11061:$J$11089,2)</f>
        <v>0</v>
      </c>
      <c r="L3027" s="0" t="s">
        <v>27</v>
      </c>
    </row>
    <row r="3028" customFormat="false" ht="14.1" hidden="false" customHeight="true" outlineLevel="0" collapsed="false">
      <c r="A3028" s="17" t="s">
        <v>24</v>
      </c>
      <c r="B3028" s="0" t="s">
        <v>25</v>
      </c>
      <c r="C3028" s="7" t="n">
        <v>39231</v>
      </c>
      <c r="D3028" s="26" t="s">
        <v>33</v>
      </c>
      <c r="E3028" s="19" t="n">
        <v>5.55</v>
      </c>
      <c r="F3028" s="0" t="s">
        <v>49</v>
      </c>
      <c r="G3028" s="26" t="n">
        <f aca="false">YEAR(C3028)&amp;F3028</f>
        <v>0</v>
      </c>
      <c r="K3028" s="0" t="n">
        <f aca="false">VLOOKUP(F3028,$I$11061:$J$11089,2)</f>
        <v>0</v>
      </c>
      <c r="L3028" s="0" t="s">
        <v>49</v>
      </c>
    </row>
    <row r="3029" customFormat="false" ht="14.1" hidden="false" customHeight="true" outlineLevel="0" collapsed="false">
      <c r="A3029" s="17" t="s">
        <v>24</v>
      </c>
      <c r="B3029" s="0" t="s">
        <v>25</v>
      </c>
      <c r="C3029" s="7" t="n">
        <v>39232</v>
      </c>
      <c r="D3029" s="26" t="s">
        <v>35</v>
      </c>
      <c r="E3029" s="19" t="n">
        <v>6.66</v>
      </c>
      <c r="F3029" s="0" t="s">
        <v>58</v>
      </c>
      <c r="G3029" s="26" t="n">
        <f aca="false">YEAR(C3029)&amp;F3029</f>
        <v>0</v>
      </c>
      <c r="K3029" s="0" t="n">
        <f aca="false">VLOOKUP(F3029,$I$11061:$J$11089,2)</f>
        <v>0</v>
      </c>
      <c r="L3029" s="0" t="s">
        <v>58</v>
      </c>
    </row>
    <row r="3030" customFormat="false" ht="14.1" hidden="false" customHeight="true" outlineLevel="0" collapsed="false">
      <c r="A3030" s="17" t="s">
        <v>24</v>
      </c>
      <c r="B3030" s="0" t="s">
        <v>25</v>
      </c>
      <c r="C3030" s="7" t="n">
        <v>39232</v>
      </c>
      <c r="D3030" s="26" t="s">
        <v>26</v>
      </c>
      <c r="E3030" s="19" t="n">
        <v>1.11</v>
      </c>
      <c r="F3030" s="0" t="s">
        <v>31</v>
      </c>
      <c r="G3030" s="26" t="n">
        <f aca="false">YEAR(C3030)&amp;F3030</f>
        <v>0</v>
      </c>
      <c r="K3030" s="0" t="n">
        <f aca="false">VLOOKUP(F3030,$I$11061:$J$11089,2)</f>
        <v>0</v>
      </c>
      <c r="L3030" s="0" t="s">
        <v>31</v>
      </c>
    </row>
    <row r="3031" customFormat="false" ht="14.1" hidden="false" customHeight="true" outlineLevel="0" collapsed="false">
      <c r="A3031" s="17" t="s">
        <v>24</v>
      </c>
      <c r="B3031" s="0" t="s">
        <v>25</v>
      </c>
      <c r="C3031" s="7" t="n">
        <v>39232</v>
      </c>
      <c r="D3031" s="26" t="s">
        <v>28</v>
      </c>
      <c r="E3031" s="19" t="n">
        <v>2.22</v>
      </c>
      <c r="F3031" s="0" t="s">
        <v>31</v>
      </c>
      <c r="G3031" s="26" t="n">
        <f aca="false">YEAR(C3031)&amp;F3031</f>
        <v>0</v>
      </c>
      <c r="K3031" s="0" t="n">
        <f aca="false">VLOOKUP(F3031,$I$11061:$J$11089,2)</f>
        <v>0</v>
      </c>
      <c r="L3031" s="0" t="s">
        <v>31</v>
      </c>
    </row>
    <row r="3032" customFormat="false" ht="14.1" hidden="false" customHeight="true" outlineLevel="0" collapsed="false">
      <c r="A3032" s="17" t="s">
        <v>24</v>
      </c>
      <c r="B3032" s="0" t="s">
        <v>25</v>
      </c>
      <c r="C3032" s="7" t="n">
        <v>39233</v>
      </c>
      <c r="D3032" s="26" t="s">
        <v>30</v>
      </c>
      <c r="E3032" s="19" t="n">
        <v>3.33</v>
      </c>
      <c r="F3032" s="0" t="s">
        <v>44</v>
      </c>
      <c r="G3032" s="26" t="n">
        <f aca="false">YEAR(C3032)&amp;F3032</f>
        <v>0</v>
      </c>
      <c r="K3032" s="0" t="n">
        <f aca="false">VLOOKUP(F3032,$I$11061:$J$11089,2)</f>
        <v>0</v>
      </c>
      <c r="L3032" s="0" t="s">
        <v>44</v>
      </c>
    </row>
    <row r="3033" customFormat="false" ht="14.1" hidden="false" customHeight="true" outlineLevel="0" collapsed="false">
      <c r="A3033" s="17" t="s">
        <v>24</v>
      </c>
      <c r="B3033" s="0" t="s">
        <v>25</v>
      </c>
      <c r="C3033" s="7" t="n">
        <v>39233</v>
      </c>
      <c r="D3033" s="26" t="s">
        <v>32</v>
      </c>
      <c r="E3033" s="19" t="n">
        <v>4.44</v>
      </c>
      <c r="F3033" s="0" t="s">
        <v>45</v>
      </c>
      <c r="G3033" s="26" t="n">
        <f aca="false">YEAR(C3033)&amp;F3033</f>
        <v>0</v>
      </c>
      <c r="K3033" s="0" t="n">
        <f aca="false">VLOOKUP(F3033,$I$11061:$J$11089,2)</f>
        <v>0</v>
      </c>
      <c r="L3033" s="0" t="s">
        <v>45</v>
      </c>
    </row>
    <row r="3034" customFormat="false" ht="14.1" hidden="false" customHeight="true" outlineLevel="0" collapsed="false">
      <c r="A3034" s="17" t="s">
        <v>24</v>
      </c>
      <c r="B3034" s="0" t="s">
        <v>25</v>
      </c>
      <c r="C3034" s="7" t="n">
        <v>39233</v>
      </c>
      <c r="D3034" s="26" t="s">
        <v>33</v>
      </c>
      <c r="E3034" s="19" t="n">
        <v>5.55</v>
      </c>
      <c r="F3034" s="0" t="s">
        <v>47</v>
      </c>
      <c r="G3034" s="26" t="n">
        <f aca="false">YEAR(C3034)&amp;F3034</f>
        <v>0</v>
      </c>
      <c r="K3034" s="0" t="n">
        <f aca="false">VLOOKUP(F3034,$I$11061:$J$11089,2)</f>
        <v>0</v>
      </c>
      <c r="L3034" s="0" t="s">
        <v>47</v>
      </c>
    </row>
    <row r="3035" customFormat="false" ht="14.1" hidden="false" customHeight="true" outlineLevel="0" collapsed="false">
      <c r="A3035" s="17" t="s">
        <v>24</v>
      </c>
      <c r="B3035" s="0" t="s">
        <v>25</v>
      </c>
      <c r="C3035" s="7" t="n">
        <v>39233</v>
      </c>
      <c r="D3035" s="26" t="s">
        <v>35</v>
      </c>
      <c r="E3035" s="19" t="n">
        <v>6.66</v>
      </c>
      <c r="F3035" s="0" t="s">
        <v>52</v>
      </c>
      <c r="G3035" s="26" t="n">
        <f aca="false">YEAR(C3035)&amp;F3035</f>
        <v>0</v>
      </c>
      <c r="K3035" s="0" t="n">
        <f aca="false">VLOOKUP(F3035,$I$11061:$J$11089,2)</f>
        <v>0</v>
      </c>
      <c r="L3035" s="0" t="s">
        <v>52</v>
      </c>
    </row>
    <row r="3036" customFormat="false" ht="14.1" hidden="false" customHeight="true" outlineLevel="0" collapsed="false">
      <c r="A3036" s="17" t="s">
        <v>24</v>
      </c>
      <c r="B3036" s="0" t="s">
        <v>25</v>
      </c>
      <c r="C3036" s="7" t="n">
        <v>39233</v>
      </c>
      <c r="D3036" s="26" t="s">
        <v>36</v>
      </c>
      <c r="E3036" s="19" t="n">
        <v>7.77</v>
      </c>
      <c r="F3036" s="0" t="s">
        <v>49</v>
      </c>
      <c r="G3036" s="26" t="n">
        <f aca="false">YEAR(C3036)&amp;F3036</f>
        <v>0</v>
      </c>
      <c r="K3036" s="0" t="n">
        <f aca="false">VLOOKUP(F3036,$I$11061:$J$11089,2)</f>
        <v>0</v>
      </c>
      <c r="L3036" s="0" t="s">
        <v>49</v>
      </c>
    </row>
    <row r="3037" customFormat="false" ht="14.1" hidden="false" customHeight="true" outlineLevel="0" collapsed="false">
      <c r="A3037" s="17" t="s">
        <v>24</v>
      </c>
      <c r="B3037" s="0" t="s">
        <v>25</v>
      </c>
      <c r="C3037" s="7" t="n">
        <v>39234</v>
      </c>
      <c r="D3037" s="26" t="s">
        <v>38</v>
      </c>
      <c r="E3037" s="19" t="n">
        <v>8.88</v>
      </c>
      <c r="F3037" s="0" t="s">
        <v>27</v>
      </c>
      <c r="G3037" s="26" t="n">
        <f aca="false">YEAR(C3037)&amp;F3037</f>
        <v>0</v>
      </c>
      <c r="K3037" s="0" t="n">
        <f aca="false">VLOOKUP(F3037,$I$11061:$J$11089,2)</f>
        <v>0</v>
      </c>
      <c r="L3037" s="0" t="s">
        <v>27</v>
      </c>
    </row>
    <row r="3038" customFormat="false" ht="14.1" hidden="false" customHeight="true" outlineLevel="0" collapsed="false">
      <c r="A3038" s="17" t="s">
        <v>24</v>
      </c>
      <c r="B3038" s="0" t="s">
        <v>25</v>
      </c>
      <c r="C3038" s="7" t="n">
        <v>39234</v>
      </c>
      <c r="D3038" s="26" t="s">
        <v>40</v>
      </c>
      <c r="E3038" s="19" t="n">
        <v>9.99</v>
      </c>
      <c r="F3038" s="0" t="s">
        <v>41</v>
      </c>
      <c r="G3038" s="26" t="n">
        <f aca="false">YEAR(C3038)&amp;F3038</f>
        <v>0</v>
      </c>
      <c r="K3038" s="0" t="n">
        <f aca="false">VLOOKUP(F3038,$I$11061:$J$11089,2)</f>
        <v>0</v>
      </c>
      <c r="L3038" s="0" t="s">
        <v>41</v>
      </c>
    </row>
    <row r="3039" customFormat="false" ht="14.1" hidden="false" customHeight="true" outlineLevel="0" collapsed="false">
      <c r="A3039" s="17" t="s">
        <v>24</v>
      </c>
      <c r="B3039" s="0" t="s">
        <v>25</v>
      </c>
      <c r="C3039" s="7" t="n">
        <v>39236</v>
      </c>
      <c r="D3039" s="26" t="s">
        <v>26</v>
      </c>
      <c r="E3039" s="19" t="n">
        <v>1.11</v>
      </c>
      <c r="F3039" s="0" t="s">
        <v>58</v>
      </c>
      <c r="G3039" s="26" t="n">
        <f aca="false">YEAR(C3039)&amp;F3039</f>
        <v>0</v>
      </c>
      <c r="K3039" s="0" t="n">
        <f aca="false">VLOOKUP(F3039,$I$11061:$J$11089,2)</f>
        <v>0</v>
      </c>
      <c r="L3039" s="0" t="s">
        <v>58</v>
      </c>
    </row>
    <row r="3040" customFormat="false" ht="14.1" hidden="false" customHeight="true" outlineLevel="0" collapsed="false">
      <c r="A3040" s="17" t="s">
        <v>24</v>
      </c>
      <c r="B3040" s="0" t="s">
        <v>25</v>
      </c>
      <c r="C3040" s="7" t="n">
        <v>39237</v>
      </c>
      <c r="D3040" s="26" t="s">
        <v>28</v>
      </c>
      <c r="E3040" s="19" t="n">
        <v>2.22</v>
      </c>
      <c r="F3040" s="0" t="s">
        <v>57</v>
      </c>
      <c r="G3040" s="26" t="n">
        <f aca="false">YEAR(C3040)&amp;F3040</f>
        <v>0</v>
      </c>
      <c r="K3040" s="0" t="n">
        <f aca="false">VLOOKUP(F3040,$I$11061:$J$11089,2)</f>
        <v>0</v>
      </c>
      <c r="L3040" s="0" t="s">
        <v>57</v>
      </c>
    </row>
    <row r="3041" customFormat="false" ht="14.1" hidden="false" customHeight="true" outlineLevel="0" collapsed="false">
      <c r="A3041" s="17" t="s">
        <v>24</v>
      </c>
      <c r="B3041" s="0" t="s">
        <v>25</v>
      </c>
      <c r="C3041" s="7" t="n">
        <v>39237</v>
      </c>
      <c r="D3041" s="26" t="s">
        <v>30</v>
      </c>
      <c r="E3041" s="19" t="n">
        <v>3.33</v>
      </c>
      <c r="F3041" s="0" t="s">
        <v>29</v>
      </c>
      <c r="G3041" s="26" t="n">
        <f aca="false">YEAR(C3041)&amp;F3041</f>
        <v>0</v>
      </c>
      <c r="K3041" s="0" t="n">
        <f aca="false">VLOOKUP(F3041,$I$11061:$J$11089,2)</f>
        <v>0</v>
      </c>
      <c r="L3041" s="0" t="s">
        <v>29</v>
      </c>
    </row>
    <row r="3042" customFormat="false" ht="14.1" hidden="false" customHeight="true" outlineLevel="0" collapsed="false">
      <c r="A3042" s="17" t="s">
        <v>24</v>
      </c>
      <c r="B3042" s="0" t="s">
        <v>25</v>
      </c>
      <c r="C3042" s="7" t="n">
        <v>39237</v>
      </c>
      <c r="D3042" s="26" t="s">
        <v>32</v>
      </c>
      <c r="E3042" s="19" t="n">
        <v>4.44</v>
      </c>
      <c r="F3042" s="0" t="s">
        <v>29</v>
      </c>
      <c r="G3042" s="26" t="n">
        <f aca="false">YEAR(C3042)&amp;F3042</f>
        <v>0</v>
      </c>
      <c r="K3042" s="0" t="n">
        <f aca="false">VLOOKUP(F3042,$I$11061:$J$11089,2)</f>
        <v>0</v>
      </c>
      <c r="L3042" s="0" t="s">
        <v>29</v>
      </c>
    </row>
    <row r="3043" customFormat="false" ht="14.1" hidden="false" customHeight="true" outlineLevel="0" collapsed="false">
      <c r="A3043" s="17" t="s">
        <v>24</v>
      </c>
      <c r="B3043" s="0" t="s">
        <v>25</v>
      </c>
      <c r="C3043" s="7" t="n">
        <v>39237</v>
      </c>
      <c r="D3043" s="26" t="s">
        <v>33</v>
      </c>
      <c r="E3043" s="19" t="n">
        <v>5.55</v>
      </c>
      <c r="F3043" s="0" t="s">
        <v>60</v>
      </c>
      <c r="G3043" s="26" t="n">
        <f aca="false">YEAR(C3043)&amp;F3043</f>
        <v>0</v>
      </c>
      <c r="K3043" s="0" t="n">
        <f aca="false">VLOOKUP(F3043,$I$11061:$J$11089,2)</f>
        <v>0</v>
      </c>
      <c r="L3043" s="0" t="s">
        <v>60</v>
      </c>
    </row>
    <row r="3044" customFormat="false" ht="14.1" hidden="false" customHeight="true" outlineLevel="0" collapsed="false">
      <c r="A3044" s="17" t="s">
        <v>24</v>
      </c>
      <c r="B3044" s="0" t="s">
        <v>25</v>
      </c>
      <c r="C3044" s="7" t="n">
        <v>39237</v>
      </c>
      <c r="D3044" s="26" t="s">
        <v>35</v>
      </c>
      <c r="E3044" s="19" t="n">
        <v>6.66</v>
      </c>
      <c r="F3044" s="0" t="s">
        <v>58</v>
      </c>
      <c r="G3044" s="26" t="n">
        <f aca="false">YEAR(C3044)&amp;F3044</f>
        <v>0</v>
      </c>
      <c r="K3044" s="0" t="n">
        <f aca="false">VLOOKUP(F3044,$I$11061:$J$11089,2)</f>
        <v>0</v>
      </c>
      <c r="L3044" s="0" t="s">
        <v>58</v>
      </c>
    </row>
    <row r="3045" customFormat="false" ht="14.1" hidden="false" customHeight="true" outlineLevel="0" collapsed="false">
      <c r="A3045" s="17" t="s">
        <v>24</v>
      </c>
      <c r="B3045" s="0" t="s">
        <v>25</v>
      </c>
      <c r="C3045" s="7" t="n">
        <v>39238</v>
      </c>
      <c r="D3045" s="26" t="s">
        <v>36</v>
      </c>
      <c r="E3045" s="19" t="n">
        <v>7.77</v>
      </c>
      <c r="F3045" s="0" t="s">
        <v>41</v>
      </c>
      <c r="G3045" s="26" t="n">
        <f aca="false">YEAR(C3045)&amp;F3045</f>
        <v>0</v>
      </c>
      <c r="K3045" s="0" t="n">
        <f aca="false">VLOOKUP(F3045,$I$11061:$J$11089,2)</f>
        <v>0</v>
      </c>
      <c r="L3045" s="0" t="s">
        <v>41</v>
      </c>
    </row>
    <row r="3046" customFormat="false" ht="14.1" hidden="false" customHeight="true" outlineLevel="0" collapsed="false">
      <c r="A3046" s="17" t="s">
        <v>24</v>
      </c>
      <c r="B3046" s="0" t="s">
        <v>25</v>
      </c>
      <c r="C3046" s="7" t="n">
        <v>39239</v>
      </c>
      <c r="D3046" s="26" t="s">
        <v>38</v>
      </c>
      <c r="E3046" s="19" t="n">
        <v>8.88</v>
      </c>
      <c r="F3046" s="0" t="s">
        <v>27</v>
      </c>
      <c r="G3046" s="26" t="n">
        <f aca="false">YEAR(C3046)&amp;F3046</f>
        <v>0</v>
      </c>
      <c r="K3046" s="0" t="n">
        <f aca="false">VLOOKUP(F3046,$I$11061:$J$11089,2)</f>
        <v>0</v>
      </c>
      <c r="L3046" s="0" t="s">
        <v>27</v>
      </c>
    </row>
    <row r="3047" customFormat="false" ht="14.1" hidden="false" customHeight="true" outlineLevel="0" collapsed="false">
      <c r="A3047" s="17" t="s">
        <v>24</v>
      </c>
      <c r="B3047" s="0" t="s">
        <v>25</v>
      </c>
      <c r="C3047" s="7" t="n">
        <v>39239</v>
      </c>
      <c r="D3047" s="26" t="s">
        <v>40</v>
      </c>
      <c r="E3047" s="19" t="n">
        <v>9.99</v>
      </c>
      <c r="F3047" s="0" t="s">
        <v>49</v>
      </c>
      <c r="G3047" s="26" t="n">
        <f aca="false">YEAR(C3047)&amp;F3047</f>
        <v>0</v>
      </c>
      <c r="K3047" s="0" t="n">
        <f aca="false">VLOOKUP(F3047,$I$11061:$J$11089,2)</f>
        <v>0</v>
      </c>
      <c r="L3047" s="0" t="s">
        <v>49</v>
      </c>
    </row>
    <row r="3048" customFormat="false" ht="14.1" hidden="false" customHeight="true" outlineLevel="0" collapsed="false">
      <c r="A3048" s="17" t="s">
        <v>24</v>
      </c>
      <c r="B3048" s="0" t="s">
        <v>25</v>
      </c>
      <c r="C3048" s="7" t="n">
        <v>39240</v>
      </c>
      <c r="D3048" s="26" t="s">
        <v>26</v>
      </c>
      <c r="E3048" s="19" t="n">
        <v>1.11</v>
      </c>
      <c r="F3048" s="0" t="s">
        <v>57</v>
      </c>
      <c r="G3048" s="26" t="n">
        <f aca="false">YEAR(C3048)&amp;F3048</f>
        <v>0</v>
      </c>
      <c r="K3048" s="0" t="n">
        <f aca="false">VLOOKUP(F3048,$I$11061:$J$11089,2)</f>
        <v>0</v>
      </c>
      <c r="L3048" s="0" t="s">
        <v>57</v>
      </c>
    </row>
    <row r="3049" customFormat="false" ht="14.1" hidden="false" customHeight="true" outlineLevel="0" collapsed="false">
      <c r="A3049" s="17" t="s">
        <v>24</v>
      </c>
      <c r="B3049" s="0" t="s">
        <v>25</v>
      </c>
      <c r="C3049" s="7" t="n">
        <v>39240</v>
      </c>
      <c r="D3049" s="26" t="s">
        <v>28</v>
      </c>
      <c r="E3049" s="19" t="n">
        <v>2.22</v>
      </c>
      <c r="F3049" s="0" t="s">
        <v>58</v>
      </c>
      <c r="G3049" s="26" t="n">
        <f aca="false">YEAR(C3049)&amp;F3049</f>
        <v>0</v>
      </c>
      <c r="K3049" s="0" t="n">
        <f aca="false">VLOOKUP(F3049,$I$11061:$J$11089,2)</f>
        <v>0</v>
      </c>
      <c r="L3049" s="0" t="s">
        <v>58</v>
      </c>
    </row>
    <row r="3050" customFormat="false" ht="14.1" hidden="false" customHeight="true" outlineLevel="0" collapsed="false">
      <c r="A3050" s="17" t="s">
        <v>24</v>
      </c>
      <c r="B3050" s="0" t="s">
        <v>25</v>
      </c>
      <c r="C3050" s="7" t="n">
        <v>39241</v>
      </c>
      <c r="D3050" s="26" t="s">
        <v>30</v>
      </c>
      <c r="E3050" s="19" t="n">
        <v>3.33</v>
      </c>
      <c r="F3050" s="0" t="s">
        <v>42</v>
      </c>
      <c r="G3050" s="26" t="n">
        <f aca="false">YEAR(C3050)&amp;F3050</f>
        <v>0</v>
      </c>
      <c r="K3050" s="0" t="n">
        <f aca="false">VLOOKUP(F3050,$I$11061:$J$11089,2)</f>
        <v>0</v>
      </c>
      <c r="L3050" s="0" t="s">
        <v>42</v>
      </c>
    </row>
    <row r="3051" customFormat="false" ht="14.1" hidden="false" customHeight="true" outlineLevel="0" collapsed="false">
      <c r="A3051" s="17" t="s">
        <v>24</v>
      </c>
      <c r="B3051" s="0" t="s">
        <v>25</v>
      </c>
      <c r="C3051" s="7" t="n">
        <v>39241</v>
      </c>
      <c r="D3051" s="26" t="s">
        <v>32</v>
      </c>
      <c r="E3051" s="19" t="n">
        <v>4.44</v>
      </c>
      <c r="F3051" s="0" t="s">
        <v>42</v>
      </c>
      <c r="G3051" s="26" t="n">
        <f aca="false">YEAR(C3051)&amp;F3051</f>
        <v>0</v>
      </c>
      <c r="K3051" s="0" t="n">
        <f aca="false">VLOOKUP(F3051,$I$11061:$J$11089,2)</f>
        <v>0</v>
      </c>
      <c r="L3051" s="0" t="s">
        <v>42</v>
      </c>
    </row>
    <row r="3052" customFormat="false" ht="14.1" hidden="false" customHeight="true" outlineLevel="0" collapsed="false">
      <c r="A3052" s="17" t="s">
        <v>24</v>
      </c>
      <c r="B3052" s="0" t="s">
        <v>25</v>
      </c>
      <c r="C3052" s="7" t="n">
        <v>39241</v>
      </c>
      <c r="D3052" s="26" t="s">
        <v>33</v>
      </c>
      <c r="E3052" s="19" t="n">
        <v>5.55</v>
      </c>
      <c r="F3052" s="0" t="s">
        <v>27</v>
      </c>
      <c r="G3052" s="26" t="n">
        <f aca="false">YEAR(C3052)&amp;F3052</f>
        <v>0</v>
      </c>
      <c r="K3052" s="0" t="n">
        <f aca="false">VLOOKUP(F3052,$I$11061:$J$11089,2)</f>
        <v>0</v>
      </c>
      <c r="L3052" s="0" t="s">
        <v>27</v>
      </c>
    </row>
    <row r="3053" customFormat="false" ht="14.1" hidden="false" customHeight="true" outlineLevel="0" collapsed="false">
      <c r="A3053" s="17" t="s">
        <v>24</v>
      </c>
      <c r="B3053" s="0" t="s">
        <v>25</v>
      </c>
      <c r="C3053" s="7" t="n">
        <v>39241</v>
      </c>
      <c r="D3053" s="26" t="s">
        <v>35</v>
      </c>
      <c r="E3053" s="19" t="n">
        <v>6.66</v>
      </c>
      <c r="F3053" s="0" t="s">
        <v>48</v>
      </c>
      <c r="G3053" s="26" t="n">
        <f aca="false">YEAR(C3053)&amp;F3053</f>
        <v>0</v>
      </c>
      <c r="K3053" s="0" t="n">
        <f aca="false">VLOOKUP(F3053,$I$11061:$J$11089,2)</f>
        <v>0</v>
      </c>
      <c r="L3053" s="0" t="s">
        <v>48</v>
      </c>
    </row>
    <row r="3054" customFormat="false" ht="14.1" hidden="false" customHeight="true" outlineLevel="0" collapsed="false">
      <c r="A3054" s="17" t="s">
        <v>24</v>
      </c>
      <c r="B3054" s="0" t="s">
        <v>25</v>
      </c>
      <c r="C3054" s="7" t="n">
        <v>39241</v>
      </c>
      <c r="D3054" s="26" t="s">
        <v>36</v>
      </c>
      <c r="E3054" s="19" t="n">
        <v>7.77</v>
      </c>
      <c r="F3054" s="0" t="s">
        <v>58</v>
      </c>
      <c r="G3054" s="26" t="n">
        <f aca="false">YEAR(C3054)&amp;F3054</f>
        <v>0</v>
      </c>
      <c r="K3054" s="0" t="n">
        <f aca="false">VLOOKUP(F3054,$I$11061:$J$11089,2)</f>
        <v>0</v>
      </c>
      <c r="L3054" s="0" t="s">
        <v>58</v>
      </c>
    </row>
    <row r="3055" customFormat="false" ht="14.1" hidden="false" customHeight="true" outlineLevel="0" collapsed="false">
      <c r="A3055" s="17" t="s">
        <v>24</v>
      </c>
      <c r="B3055" s="0" t="s">
        <v>25</v>
      </c>
      <c r="C3055" s="7" t="n">
        <v>39243</v>
      </c>
      <c r="D3055" s="26" t="s">
        <v>38</v>
      </c>
      <c r="E3055" s="19" t="n">
        <v>8.88</v>
      </c>
      <c r="F3055" s="0" t="s">
        <v>27</v>
      </c>
      <c r="G3055" s="26" t="n">
        <f aca="false">YEAR(C3055)&amp;F3055</f>
        <v>0</v>
      </c>
      <c r="K3055" s="0" t="n">
        <f aca="false">VLOOKUP(F3055,$I$11061:$J$11089,2)</f>
        <v>0</v>
      </c>
      <c r="L3055" s="0" t="s">
        <v>27</v>
      </c>
    </row>
    <row r="3056" customFormat="false" ht="14.1" hidden="false" customHeight="true" outlineLevel="0" collapsed="false">
      <c r="A3056" s="17" t="s">
        <v>24</v>
      </c>
      <c r="B3056" s="0" t="s">
        <v>25</v>
      </c>
      <c r="C3056" s="7" t="n">
        <v>39243</v>
      </c>
      <c r="D3056" s="26" t="s">
        <v>40</v>
      </c>
      <c r="E3056" s="19" t="n">
        <v>9.99</v>
      </c>
      <c r="F3056" s="0" t="s">
        <v>29</v>
      </c>
      <c r="G3056" s="26" t="n">
        <f aca="false">YEAR(C3056)&amp;F3056</f>
        <v>0</v>
      </c>
      <c r="K3056" s="0" t="n">
        <f aca="false">VLOOKUP(F3056,$I$11061:$J$11089,2)</f>
        <v>0</v>
      </c>
      <c r="L3056" s="0" t="s">
        <v>29</v>
      </c>
    </row>
    <row r="3057" customFormat="false" ht="14.1" hidden="false" customHeight="true" outlineLevel="0" collapsed="false">
      <c r="A3057" s="17" t="s">
        <v>24</v>
      </c>
      <c r="B3057" s="0" t="s">
        <v>25</v>
      </c>
      <c r="C3057" s="7" t="n">
        <v>39243</v>
      </c>
      <c r="D3057" s="26" t="s">
        <v>26</v>
      </c>
      <c r="E3057" s="19" t="n">
        <v>1.11</v>
      </c>
      <c r="F3057" s="0" t="s">
        <v>41</v>
      </c>
      <c r="G3057" s="26" t="n">
        <f aca="false">YEAR(C3057)&amp;F3057</f>
        <v>0</v>
      </c>
      <c r="K3057" s="0" t="n">
        <f aca="false">VLOOKUP(F3057,$I$11061:$J$11089,2)</f>
        <v>0</v>
      </c>
      <c r="L3057" s="0" t="s">
        <v>41</v>
      </c>
    </row>
    <row r="3058" customFormat="false" ht="14.1" hidden="false" customHeight="true" outlineLevel="0" collapsed="false">
      <c r="A3058" s="17" t="s">
        <v>24</v>
      </c>
      <c r="B3058" s="0" t="s">
        <v>25</v>
      </c>
      <c r="C3058" s="7" t="n">
        <v>39244</v>
      </c>
      <c r="D3058" s="26" t="s">
        <v>28</v>
      </c>
      <c r="E3058" s="19" t="n">
        <v>2.22</v>
      </c>
      <c r="F3058" s="0" t="s">
        <v>29</v>
      </c>
      <c r="G3058" s="26" t="n">
        <f aca="false">YEAR(C3058)&amp;F3058</f>
        <v>0</v>
      </c>
      <c r="K3058" s="0" t="n">
        <f aca="false">VLOOKUP(F3058,$I$11061:$J$11089,2)</f>
        <v>0</v>
      </c>
      <c r="L3058" s="0" t="s">
        <v>29</v>
      </c>
    </row>
    <row r="3059" customFormat="false" ht="14.1" hidden="false" customHeight="true" outlineLevel="0" collapsed="false">
      <c r="A3059" s="17" t="s">
        <v>24</v>
      </c>
      <c r="B3059" s="0" t="s">
        <v>25</v>
      </c>
      <c r="C3059" s="7" t="n">
        <v>39245</v>
      </c>
      <c r="D3059" s="26" t="s">
        <v>30</v>
      </c>
      <c r="E3059" s="19" t="n">
        <v>3.33</v>
      </c>
      <c r="F3059" s="0" t="s">
        <v>27</v>
      </c>
      <c r="G3059" s="26" t="n">
        <f aca="false">YEAR(C3059)&amp;F3059</f>
        <v>0</v>
      </c>
      <c r="K3059" s="0" t="n">
        <f aca="false">VLOOKUP(F3059,$I$11061:$J$11089,2)</f>
        <v>0</v>
      </c>
      <c r="L3059" s="0" t="s">
        <v>27</v>
      </c>
    </row>
    <row r="3060" customFormat="false" ht="14.1" hidden="false" customHeight="true" outlineLevel="0" collapsed="false">
      <c r="A3060" s="17" t="s">
        <v>24</v>
      </c>
      <c r="B3060" s="0" t="s">
        <v>25</v>
      </c>
      <c r="C3060" s="7" t="n">
        <v>39245</v>
      </c>
      <c r="D3060" s="26" t="s">
        <v>32</v>
      </c>
      <c r="E3060" s="19" t="n">
        <v>4.44</v>
      </c>
      <c r="F3060" s="0" t="s">
        <v>58</v>
      </c>
      <c r="G3060" s="26" t="n">
        <f aca="false">YEAR(C3060)&amp;F3060</f>
        <v>0</v>
      </c>
      <c r="K3060" s="0" t="n">
        <f aca="false">VLOOKUP(F3060,$I$11061:$J$11089,2)</f>
        <v>0</v>
      </c>
      <c r="L3060" s="0" t="s">
        <v>58</v>
      </c>
    </row>
    <row r="3061" customFormat="false" ht="14.1" hidden="false" customHeight="true" outlineLevel="0" collapsed="false">
      <c r="A3061" s="17" t="s">
        <v>24</v>
      </c>
      <c r="B3061" s="0" t="s">
        <v>25</v>
      </c>
      <c r="C3061" s="7" t="n">
        <v>39245</v>
      </c>
      <c r="D3061" s="26" t="s">
        <v>33</v>
      </c>
      <c r="E3061" s="19" t="n">
        <v>5.55</v>
      </c>
      <c r="F3061" s="0" t="s">
        <v>58</v>
      </c>
      <c r="G3061" s="26" t="n">
        <f aca="false">YEAR(C3061)&amp;F3061</f>
        <v>0</v>
      </c>
      <c r="K3061" s="0" t="n">
        <f aca="false">VLOOKUP(F3061,$I$11061:$J$11089,2)</f>
        <v>0</v>
      </c>
      <c r="L3061" s="0" t="s">
        <v>58</v>
      </c>
    </row>
    <row r="3062" customFormat="false" ht="14.1" hidden="false" customHeight="true" outlineLevel="0" collapsed="false">
      <c r="A3062" s="17" t="s">
        <v>24</v>
      </c>
      <c r="B3062" s="0" t="s">
        <v>25</v>
      </c>
      <c r="C3062" s="7" t="n">
        <v>39245</v>
      </c>
      <c r="D3062" s="26" t="s">
        <v>35</v>
      </c>
      <c r="E3062" s="19" t="n">
        <v>6.66</v>
      </c>
      <c r="F3062" s="0" t="s">
        <v>43</v>
      </c>
      <c r="G3062" s="26" t="n">
        <f aca="false">YEAR(C3062)&amp;F3062</f>
        <v>0</v>
      </c>
      <c r="K3062" s="0" t="n">
        <f aca="false">VLOOKUP(F3062,$I$11061:$J$11089,2)</f>
        <v>0</v>
      </c>
      <c r="L3062" s="0" t="s">
        <v>43</v>
      </c>
    </row>
    <row r="3063" customFormat="false" ht="14.1" hidden="false" customHeight="true" outlineLevel="0" collapsed="false">
      <c r="A3063" s="17" t="s">
        <v>24</v>
      </c>
      <c r="B3063" s="0" t="s">
        <v>25</v>
      </c>
      <c r="C3063" s="7" t="n">
        <v>39246</v>
      </c>
      <c r="D3063" s="26" t="s">
        <v>36</v>
      </c>
      <c r="E3063" s="19" t="n">
        <v>7.77</v>
      </c>
      <c r="F3063" s="0" t="s">
        <v>42</v>
      </c>
      <c r="G3063" s="26" t="n">
        <f aca="false">YEAR(C3063)&amp;F3063</f>
        <v>0</v>
      </c>
      <c r="K3063" s="0" t="n">
        <f aca="false">VLOOKUP(F3063,$I$11061:$J$11089,2)</f>
        <v>0</v>
      </c>
      <c r="L3063" s="0" t="s">
        <v>42</v>
      </c>
    </row>
    <row r="3064" customFormat="false" ht="14.1" hidden="false" customHeight="true" outlineLevel="0" collapsed="false">
      <c r="A3064" s="17" t="s">
        <v>24</v>
      </c>
      <c r="B3064" s="0" t="s">
        <v>25</v>
      </c>
      <c r="C3064" s="7" t="n">
        <v>39246</v>
      </c>
      <c r="D3064" s="26" t="s">
        <v>38</v>
      </c>
      <c r="E3064" s="19" t="n">
        <v>8.88</v>
      </c>
      <c r="F3064" s="0" t="s">
        <v>27</v>
      </c>
      <c r="G3064" s="26" t="n">
        <f aca="false">YEAR(C3064)&amp;F3064</f>
        <v>0</v>
      </c>
      <c r="K3064" s="0" t="n">
        <f aca="false">VLOOKUP(F3064,$I$11061:$J$11089,2)</f>
        <v>0</v>
      </c>
      <c r="L3064" s="0" t="s">
        <v>27</v>
      </c>
    </row>
    <row r="3065" customFormat="false" ht="14.1" hidden="false" customHeight="true" outlineLevel="0" collapsed="false">
      <c r="A3065" s="17" t="s">
        <v>24</v>
      </c>
      <c r="B3065" s="0" t="s">
        <v>25</v>
      </c>
      <c r="C3065" s="7" t="n">
        <v>39246</v>
      </c>
      <c r="D3065" s="26" t="s">
        <v>40</v>
      </c>
      <c r="E3065" s="19" t="n">
        <v>9.99</v>
      </c>
      <c r="F3065" s="0" t="s">
        <v>31</v>
      </c>
      <c r="G3065" s="26" t="n">
        <f aca="false">YEAR(C3065)&amp;F3065</f>
        <v>0</v>
      </c>
      <c r="K3065" s="0" t="n">
        <f aca="false">VLOOKUP(F3065,$I$11061:$J$11089,2)</f>
        <v>0</v>
      </c>
      <c r="L3065" s="0" t="s">
        <v>31</v>
      </c>
    </row>
    <row r="3066" customFormat="false" ht="14.1" hidden="false" customHeight="true" outlineLevel="0" collapsed="false">
      <c r="A3066" s="17" t="s">
        <v>24</v>
      </c>
      <c r="B3066" s="0" t="s">
        <v>25</v>
      </c>
      <c r="C3066" s="7" t="n">
        <v>39246</v>
      </c>
      <c r="D3066" s="26" t="s">
        <v>26</v>
      </c>
      <c r="E3066" s="19" t="n">
        <v>1.11</v>
      </c>
      <c r="F3066" s="0" t="s">
        <v>46</v>
      </c>
      <c r="G3066" s="26" t="n">
        <f aca="false">YEAR(C3066)&amp;F3066</f>
        <v>0</v>
      </c>
      <c r="K3066" s="0" t="n">
        <f aca="false">VLOOKUP(F3066,$I$11061:$J$11089,2)</f>
        <v>0</v>
      </c>
      <c r="L3066" s="0" t="s">
        <v>46</v>
      </c>
    </row>
    <row r="3067" customFormat="false" ht="14.1" hidden="false" customHeight="true" outlineLevel="0" collapsed="false">
      <c r="A3067" s="17" t="s">
        <v>24</v>
      </c>
      <c r="B3067" s="0" t="s">
        <v>25</v>
      </c>
      <c r="C3067" s="7" t="n">
        <v>39247</v>
      </c>
      <c r="D3067" s="26" t="s">
        <v>28</v>
      </c>
      <c r="E3067" s="19" t="n">
        <v>2.22</v>
      </c>
      <c r="F3067" s="0" t="s">
        <v>29</v>
      </c>
      <c r="G3067" s="26" t="n">
        <f aca="false">YEAR(C3067)&amp;F3067</f>
        <v>0</v>
      </c>
      <c r="K3067" s="0" t="n">
        <f aca="false">VLOOKUP(F3067,$I$11061:$J$11089,2)</f>
        <v>0</v>
      </c>
      <c r="L3067" s="0" t="s">
        <v>29</v>
      </c>
    </row>
    <row r="3068" customFormat="false" ht="14.1" hidden="false" customHeight="true" outlineLevel="0" collapsed="false">
      <c r="A3068" s="17" t="s">
        <v>24</v>
      </c>
      <c r="B3068" s="0" t="s">
        <v>25</v>
      </c>
      <c r="C3068" s="7" t="n">
        <v>39247</v>
      </c>
      <c r="D3068" s="26" t="s">
        <v>30</v>
      </c>
      <c r="E3068" s="19" t="n">
        <v>3.33</v>
      </c>
      <c r="F3068" s="0" t="s">
        <v>58</v>
      </c>
      <c r="G3068" s="26" t="n">
        <f aca="false">YEAR(C3068)&amp;F3068</f>
        <v>0</v>
      </c>
      <c r="K3068" s="0" t="n">
        <f aca="false">VLOOKUP(F3068,$I$11061:$J$11089,2)</f>
        <v>0</v>
      </c>
      <c r="L3068" s="0" t="s">
        <v>58</v>
      </c>
    </row>
    <row r="3069" customFormat="false" ht="14.1" hidden="false" customHeight="true" outlineLevel="0" collapsed="false">
      <c r="A3069" s="17" t="s">
        <v>24</v>
      </c>
      <c r="B3069" s="0" t="s">
        <v>25</v>
      </c>
      <c r="C3069" s="7" t="n">
        <v>39248</v>
      </c>
      <c r="D3069" s="26" t="s">
        <v>32</v>
      </c>
      <c r="E3069" s="19" t="n">
        <v>4.44</v>
      </c>
      <c r="F3069" s="0" t="s">
        <v>37</v>
      </c>
      <c r="G3069" s="26" t="n">
        <f aca="false">YEAR(C3069)&amp;F3069</f>
        <v>0</v>
      </c>
      <c r="K3069" s="0" t="n">
        <f aca="false">VLOOKUP(F3069,$I$11061:$J$11089,2)</f>
        <v>0</v>
      </c>
      <c r="L3069" s="0" t="s">
        <v>37</v>
      </c>
    </row>
    <row r="3070" customFormat="false" ht="14.1" hidden="false" customHeight="true" outlineLevel="0" collapsed="false">
      <c r="A3070" s="17" t="s">
        <v>24</v>
      </c>
      <c r="B3070" s="0" t="s">
        <v>25</v>
      </c>
      <c r="C3070" s="7" t="n">
        <v>39248</v>
      </c>
      <c r="D3070" s="26" t="s">
        <v>33</v>
      </c>
      <c r="E3070" s="19" t="n">
        <v>5.55</v>
      </c>
      <c r="F3070" s="0" t="s">
        <v>47</v>
      </c>
      <c r="G3070" s="26" t="n">
        <f aca="false">YEAR(C3070)&amp;F3070</f>
        <v>0</v>
      </c>
      <c r="K3070" s="0" t="n">
        <f aca="false">VLOOKUP(F3070,$I$11061:$J$11089,2)</f>
        <v>0</v>
      </c>
      <c r="L3070" s="0" t="s">
        <v>47</v>
      </c>
    </row>
    <row r="3071" customFormat="false" ht="14.1" hidden="false" customHeight="true" outlineLevel="0" collapsed="false">
      <c r="A3071" s="17" t="s">
        <v>24</v>
      </c>
      <c r="B3071" s="0" t="s">
        <v>25</v>
      </c>
      <c r="C3071" s="7" t="n">
        <v>39248</v>
      </c>
      <c r="D3071" s="26" t="s">
        <v>35</v>
      </c>
      <c r="E3071" s="19" t="n">
        <v>6.66</v>
      </c>
      <c r="F3071" s="0" t="s">
        <v>46</v>
      </c>
      <c r="G3071" s="26" t="n">
        <f aca="false">YEAR(C3071)&amp;F3071</f>
        <v>0</v>
      </c>
      <c r="K3071" s="0" t="n">
        <f aca="false">VLOOKUP(F3071,$I$11061:$J$11089,2)</f>
        <v>0</v>
      </c>
      <c r="L3071" s="0" t="s">
        <v>46</v>
      </c>
    </row>
    <row r="3072" customFormat="false" ht="14.1" hidden="false" customHeight="true" outlineLevel="0" collapsed="false">
      <c r="A3072" s="17" t="s">
        <v>24</v>
      </c>
      <c r="B3072" s="0" t="s">
        <v>25</v>
      </c>
      <c r="C3072" s="7" t="n">
        <v>39249</v>
      </c>
      <c r="D3072" s="26" t="s">
        <v>26</v>
      </c>
      <c r="E3072" s="19" t="n">
        <v>1.11</v>
      </c>
      <c r="F3072" s="0" t="s">
        <v>29</v>
      </c>
      <c r="G3072" s="26" t="n">
        <f aca="false">YEAR(C3072)&amp;F3072</f>
        <v>0</v>
      </c>
      <c r="K3072" s="0" t="n">
        <f aca="false">VLOOKUP(F3072,$I$11061:$J$11089,2)</f>
        <v>0</v>
      </c>
      <c r="L3072" s="0" t="s">
        <v>29</v>
      </c>
    </row>
    <row r="3073" customFormat="false" ht="14.1" hidden="false" customHeight="true" outlineLevel="0" collapsed="false">
      <c r="A3073" s="17" t="s">
        <v>24</v>
      </c>
      <c r="B3073" s="0" t="s">
        <v>25</v>
      </c>
      <c r="C3073" s="7" t="n">
        <v>39249</v>
      </c>
      <c r="D3073" s="26" t="s">
        <v>28</v>
      </c>
      <c r="E3073" s="19" t="n">
        <v>2.22</v>
      </c>
      <c r="F3073" s="0" t="s">
        <v>46</v>
      </c>
      <c r="G3073" s="26" t="n">
        <f aca="false">YEAR(C3073)&amp;F3073</f>
        <v>0</v>
      </c>
      <c r="K3073" s="0" t="n">
        <f aca="false">VLOOKUP(F3073,$I$11061:$J$11089,2)</f>
        <v>0</v>
      </c>
      <c r="L3073" s="0" t="s">
        <v>46</v>
      </c>
    </row>
    <row r="3074" customFormat="false" ht="14.1" hidden="false" customHeight="true" outlineLevel="0" collapsed="false">
      <c r="A3074" s="17" t="s">
        <v>24</v>
      </c>
      <c r="B3074" s="0" t="s">
        <v>25</v>
      </c>
      <c r="C3074" s="7" t="n">
        <v>39250</v>
      </c>
      <c r="D3074" s="26" t="s">
        <v>30</v>
      </c>
      <c r="E3074" s="19" t="n">
        <v>3.33</v>
      </c>
      <c r="F3074" s="0" t="s">
        <v>44</v>
      </c>
      <c r="G3074" s="26" t="n">
        <f aca="false">YEAR(C3074)&amp;F3074</f>
        <v>0</v>
      </c>
      <c r="K3074" s="0" t="n">
        <f aca="false">VLOOKUP(F3074,$I$11061:$J$11089,2)</f>
        <v>0</v>
      </c>
      <c r="L3074" s="0" t="s">
        <v>44</v>
      </c>
    </row>
    <row r="3075" customFormat="false" ht="14.1" hidden="false" customHeight="true" outlineLevel="0" collapsed="false">
      <c r="A3075" s="17" t="s">
        <v>24</v>
      </c>
      <c r="B3075" s="0" t="s">
        <v>25</v>
      </c>
      <c r="C3075" s="7" t="n">
        <v>39250</v>
      </c>
      <c r="D3075" s="26" t="s">
        <v>32</v>
      </c>
      <c r="E3075" s="19" t="n">
        <v>4.44</v>
      </c>
      <c r="F3075" s="0" t="s">
        <v>27</v>
      </c>
      <c r="G3075" s="26" t="n">
        <f aca="false">YEAR(C3075)&amp;F3075</f>
        <v>0</v>
      </c>
      <c r="K3075" s="0" t="n">
        <f aca="false">VLOOKUP(F3075,$I$11061:$J$11089,2)</f>
        <v>0</v>
      </c>
      <c r="L3075" s="0" t="s">
        <v>27</v>
      </c>
    </row>
    <row r="3076" customFormat="false" ht="14.1" hidden="false" customHeight="true" outlineLevel="0" collapsed="false">
      <c r="A3076" s="17" t="s">
        <v>24</v>
      </c>
      <c r="B3076" s="0" t="s">
        <v>25</v>
      </c>
      <c r="C3076" s="7" t="n">
        <v>39250</v>
      </c>
      <c r="D3076" s="26" t="s">
        <v>33</v>
      </c>
      <c r="E3076" s="19" t="n">
        <v>5.55</v>
      </c>
      <c r="F3076" s="0" t="s">
        <v>39</v>
      </c>
      <c r="G3076" s="26" t="n">
        <f aca="false">YEAR(C3076)&amp;F3076</f>
        <v>0</v>
      </c>
      <c r="K3076" s="0" t="n">
        <f aca="false">VLOOKUP(F3076,$I$11061:$J$11089,2)</f>
        <v>0</v>
      </c>
      <c r="L3076" s="0" t="s">
        <v>39</v>
      </c>
    </row>
    <row r="3077" customFormat="false" ht="14.1" hidden="false" customHeight="true" outlineLevel="0" collapsed="false">
      <c r="A3077" s="17" t="s">
        <v>24</v>
      </c>
      <c r="B3077" s="0" t="s">
        <v>25</v>
      </c>
      <c r="C3077" s="7" t="n">
        <v>39250</v>
      </c>
      <c r="D3077" s="26" t="s">
        <v>35</v>
      </c>
      <c r="E3077" s="19" t="n">
        <v>6.66</v>
      </c>
      <c r="F3077" s="0" t="s">
        <v>29</v>
      </c>
      <c r="G3077" s="26" t="n">
        <f aca="false">YEAR(C3077)&amp;F3077</f>
        <v>0</v>
      </c>
      <c r="K3077" s="0" t="n">
        <f aca="false">VLOOKUP(F3077,$I$11061:$J$11089,2)</f>
        <v>0</v>
      </c>
      <c r="L3077" s="0" t="s">
        <v>29</v>
      </c>
    </row>
    <row r="3078" customFormat="false" ht="14.1" hidden="false" customHeight="true" outlineLevel="0" collapsed="false">
      <c r="A3078" s="17" t="s">
        <v>24</v>
      </c>
      <c r="B3078" s="0" t="s">
        <v>25</v>
      </c>
      <c r="C3078" s="7" t="n">
        <v>39250</v>
      </c>
      <c r="D3078" s="26" t="s">
        <v>36</v>
      </c>
      <c r="E3078" s="19" t="n">
        <v>7.77</v>
      </c>
      <c r="F3078" s="0" t="s">
        <v>52</v>
      </c>
      <c r="G3078" s="26" t="n">
        <f aca="false">YEAR(C3078)&amp;F3078</f>
        <v>0</v>
      </c>
      <c r="K3078" s="0" t="n">
        <f aca="false">VLOOKUP(F3078,$I$11061:$J$11089,2)</f>
        <v>0</v>
      </c>
      <c r="L3078" s="0" t="s">
        <v>52</v>
      </c>
    </row>
    <row r="3079" customFormat="false" ht="14.1" hidden="false" customHeight="true" outlineLevel="0" collapsed="false">
      <c r="A3079" s="17" t="s">
        <v>24</v>
      </c>
      <c r="B3079" s="0" t="s">
        <v>25</v>
      </c>
      <c r="C3079" s="7" t="n">
        <v>39250</v>
      </c>
      <c r="D3079" s="26" t="s">
        <v>38</v>
      </c>
      <c r="E3079" s="19" t="n">
        <v>8.88</v>
      </c>
      <c r="F3079" s="0" t="s">
        <v>52</v>
      </c>
      <c r="G3079" s="26" t="n">
        <f aca="false">YEAR(C3079)&amp;F3079</f>
        <v>0</v>
      </c>
      <c r="K3079" s="0" t="n">
        <f aca="false">VLOOKUP(F3079,$I$11061:$J$11089,2)</f>
        <v>0</v>
      </c>
      <c r="L3079" s="0" t="s">
        <v>52</v>
      </c>
    </row>
    <row r="3080" customFormat="false" ht="14.1" hidden="false" customHeight="true" outlineLevel="0" collapsed="false">
      <c r="A3080" s="17" t="s">
        <v>24</v>
      </c>
      <c r="B3080" s="0" t="s">
        <v>25</v>
      </c>
      <c r="C3080" s="7" t="n">
        <v>39250</v>
      </c>
      <c r="D3080" s="26" t="s">
        <v>40</v>
      </c>
      <c r="E3080" s="19" t="n">
        <v>9.99</v>
      </c>
      <c r="F3080" s="0" t="s">
        <v>58</v>
      </c>
      <c r="G3080" s="26" t="n">
        <f aca="false">YEAR(C3080)&amp;F3080</f>
        <v>0</v>
      </c>
      <c r="K3080" s="0" t="n">
        <f aca="false">VLOOKUP(F3080,$I$11061:$J$11089,2)</f>
        <v>0</v>
      </c>
      <c r="L3080" s="0" t="s">
        <v>58</v>
      </c>
    </row>
    <row r="3081" customFormat="false" ht="14.1" hidden="false" customHeight="true" outlineLevel="0" collapsed="false">
      <c r="A3081" s="17" t="s">
        <v>24</v>
      </c>
      <c r="B3081" s="0" t="s">
        <v>25</v>
      </c>
      <c r="C3081" s="7" t="n">
        <v>39250</v>
      </c>
      <c r="D3081" s="26" t="s">
        <v>26</v>
      </c>
      <c r="E3081" s="19" t="n">
        <v>1.11</v>
      </c>
      <c r="F3081" s="0" t="s">
        <v>46</v>
      </c>
      <c r="G3081" s="26" t="n">
        <f aca="false">YEAR(C3081)&amp;F3081</f>
        <v>0</v>
      </c>
      <c r="K3081" s="0" t="n">
        <f aca="false">VLOOKUP(F3081,$I$11061:$J$11089,2)</f>
        <v>0</v>
      </c>
      <c r="L3081" s="0" t="s">
        <v>46</v>
      </c>
    </row>
    <row r="3082" customFormat="false" ht="14.1" hidden="false" customHeight="true" outlineLevel="0" collapsed="false">
      <c r="A3082" s="17" t="s">
        <v>24</v>
      </c>
      <c r="B3082" s="0" t="s">
        <v>25</v>
      </c>
      <c r="C3082" s="7" t="n">
        <v>39251</v>
      </c>
      <c r="D3082" s="26" t="s">
        <v>28</v>
      </c>
      <c r="E3082" s="19" t="n">
        <v>2.22</v>
      </c>
      <c r="F3082" s="0" t="s">
        <v>37</v>
      </c>
      <c r="G3082" s="26" t="n">
        <f aca="false">YEAR(C3082)&amp;F3082</f>
        <v>0</v>
      </c>
      <c r="K3082" s="0" t="n">
        <f aca="false">VLOOKUP(F3082,$I$11061:$J$11089,2)</f>
        <v>0</v>
      </c>
      <c r="L3082" s="0" t="s">
        <v>37</v>
      </c>
    </row>
    <row r="3083" customFormat="false" ht="14.1" hidden="false" customHeight="true" outlineLevel="0" collapsed="false">
      <c r="A3083" s="17" t="s">
        <v>24</v>
      </c>
      <c r="B3083" s="0" t="s">
        <v>25</v>
      </c>
      <c r="C3083" s="7" t="n">
        <v>39251</v>
      </c>
      <c r="D3083" s="26" t="s">
        <v>30</v>
      </c>
      <c r="E3083" s="19" t="n">
        <v>3.33</v>
      </c>
      <c r="F3083" s="0" t="s">
        <v>37</v>
      </c>
      <c r="G3083" s="26" t="n">
        <f aca="false">YEAR(C3083)&amp;F3083</f>
        <v>0</v>
      </c>
      <c r="K3083" s="0" t="n">
        <f aca="false">VLOOKUP(F3083,$I$11061:$J$11089,2)</f>
        <v>0</v>
      </c>
      <c r="L3083" s="0" t="s">
        <v>37</v>
      </c>
    </row>
    <row r="3084" customFormat="false" ht="14.1" hidden="false" customHeight="true" outlineLevel="0" collapsed="false">
      <c r="A3084" s="17" t="s">
        <v>24</v>
      </c>
      <c r="B3084" s="0" t="s">
        <v>25</v>
      </c>
      <c r="C3084" s="7" t="n">
        <v>39251</v>
      </c>
      <c r="D3084" s="26" t="s">
        <v>32</v>
      </c>
      <c r="E3084" s="19" t="n">
        <v>4.44</v>
      </c>
      <c r="F3084" s="0" t="s">
        <v>37</v>
      </c>
      <c r="G3084" s="26" t="n">
        <f aca="false">YEAR(C3084)&amp;F3084</f>
        <v>0</v>
      </c>
      <c r="K3084" s="0" t="n">
        <f aca="false">VLOOKUP(F3084,$I$11061:$J$11089,2)</f>
        <v>0</v>
      </c>
      <c r="L3084" s="0" t="s">
        <v>37</v>
      </c>
    </row>
    <row r="3085" customFormat="false" ht="14.1" hidden="false" customHeight="true" outlineLevel="0" collapsed="false">
      <c r="A3085" s="17" t="s">
        <v>24</v>
      </c>
      <c r="B3085" s="0" t="s">
        <v>25</v>
      </c>
      <c r="C3085" s="7" t="n">
        <v>39251</v>
      </c>
      <c r="D3085" s="26" t="s">
        <v>33</v>
      </c>
      <c r="E3085" s="19" t="n">
        <v>5.55</v>
      </c>
      <c r="F3085" s="0" t="s">
        <v>60</v>
      </c>
      <c r="G3085" s="26" t="n">
        <f aca="false">YEAR(C3085)&amp;F3085</f>
        <v>0</v>
      </c>
      <c r="K3085" s="0" t="n">
        <f aca="false">VLOOKUP(F3085,$I$11061:$J$11089,2)</f>
        <v>0</v>
      </c>
      <c r="L3085" s="0" t="s">
        <v>60</v>
      </c>
    </row>
    <row r="3086" customFormat="false" ht="14.1" hidden="false" customHeight="true" outlineLevel="0" collapsed="false">
      <c r="A3086" s="17" t="s">
        <v>24</v>
      </c>
      <c r="B3086" s="0" t="s">
        <v>25</v>
      </c>
      <c r="C3086" s="7" t="n">
        <v>39251</v>
      </c>
      <c r="D3086" s="26" t="s">
        <v>35</v>
      </c>
      <c r="E3086" s="19" t="n">
        <v>6.66</v>
      </c>
      <c r="F3086" s="0" t="s">
        <v>58</v>
      </c>
      <c r="G3086" s="26" t="n">
        <f aca="false">YEAR(C3086)&amp;F3086</f>
        <v>0</v>
      </c>
      <c r="K3086" s="0" t="n">
        <f aca="false">VLOOKUP(F3086,$I$11061:$J$11089,2)</f>
        <v>0</v>
      </c>
      <c r="L3086" s="0" t="s">
        <v>58</v>
      </c>
    </row>
    <row r="3087" customFormat="false" ht="14.1" hidden="false" customHeight="true" outlineLevel="0" collapsed="false">
      <c r="A3087" s="17" t="s">
        <v>24</v>
      </c>
      <c r="B3087" s="0" t="s">
        <v>25</v>
      </c>
      <c r="C3087" s="7" t="n">
        <v>39252</v>
      </c>
      <c r="D3087" s="26" t="s">
        <v>36</v>
      </c>
      <c r="E3087" s="19" t="n">
        <v>7.77</v>
      </c>
      <c r="F3087" s="0" t="s">
        <v>27</v>
      </c>
      <c r="G3087" s="26" t="n">
        <f aca="false">YEAR(C3087)&amp;F3087</f>
        <v>0</v>
      </c>
      <c r="K3087" s="0" t="n">
        <f aca="false">VLOOKUP(F3087,$I$11061:$J$11089,2)</f>
        <v>0</v>
      </c>
      <c r="L3087" s="0" t="s">
        <v>27</v>
      </c>
    </row>
    <row r="3088" customFormat="false" ht="14.1" hidden="false" customHeight="true" outlineLevel="0" collapsed="false">
      <c r="A3088" s="17" t="s">
        <v>24</v>
      </c>
      <c r="B3088" s="0" t="s">
        <v>25</v>
      </c>
      <c r="C3088" s="7" t="n">
        <v>39252</v>
      </c>
      <c r="D3088" s="26" t="s">
        <v>38</v>
      </c>
      <c r="E3088" s="19" t="n">
        <v>8.88</v>
      </c>
      <c r="F3088" s="0" t="s">
        <v>29</v>
      </c>
      <c r="G3088" s="26" t="n">
        <f aca="false">YEAR(C3088)&amp;F3088</f>
        <v>0</v>
      </c>
      <c r="K3088" s="0" t="n">
        <f aca="false">VLOOKUP(F3088,$I$11061:$J$11089,2)</f>
        <v>0</v>
      </c>
      <c r="L3088" s="0" t="s">
        <v>29</v>
      </c>
    </row>
    <row r="3089" customFormat="false" ht="14.1" hidden="false" customHeight="true" outlineLevel="0" collapsed="false">
      <c r="A3089" s="17" t="s">
        <v>24</v>
      </c>
      <c r="B3089" s="0" t="s">
        <v>25</v>
      </c>
      <c r="C3089" s="7" t="n">
        <v>39252</v>
      </c>
      <c r="D3089" s="26" t="s">
        <v>40</v>
      </c>
      <c r="E3089" s="19" t="n">
        <v>9.99</v>
      </c>
      <c r="F3089" s="0" t="s">
        <v>58</v>
      </c>
      <c r="G3089" s="26" t="n">
        <f aca="false">YEAR(C3089)&amp;F3089</f>
        <v>0</v>
      </c>
      <c r="K3089" s="0" t="n">
        <f aca="false">VLOOKUP(F3089,$I$11061:$J$11089,2)</f>
        <v>0</v>
      </c>
      <c r="L3089" s="0" t="s">
        <v>58</v>
      </c>
    </row>
    <row r="3090" customFormat="false" ht="14.1" hidden="false" customHeight="true" outlineLevel="0" collapsed="false">
      <c r="A3090" s="17" t="s">
        <v>24</v>
      </c>
      <c r="B3090" s="0" t="s">
        <v>25</v>
      </c>
      <c r="C3090" s="7" t="n">
        <v>39252</v>
      </c>
      <c r="D3090" s="26" t="s">
        <v>26</v>
      </c>
      <c r="E3090" s="19" t="n">
        <v>1.11</v>
      </c>
      <c r="F3090" s="0" t="s">
        <v>43</v>
      </c>
      <c r="G3090" s="26" t="n">
        <f aca="false">YEAR(C3090)&amp;F3090</f>
        <v>0</v>
      </c>
      <c r="K3090" s="0" t="n">
        <f aca="false">VLOOKUP(F3090,$I$11061:$J$11089,2)</f>
        <v>0</v>
      </c>
      <c r="L3090" s="0" t="s">
        <v>43</v>
      </c>
    </row>
    <row r="3091" customFormat="false" ht="14.1" hidden="false" customHeight="true" outlineLevel="0" collapsed="false">
      <c r="A3091" s="17" t="s">
        <v>24</v>
      </c>
      <c r="B3091" s="0" t="s">
        <v>25</v>
      </c>
      <c r="C3091" s="7" t="n">
        <v>39253</v>
      </c>
      <c r="D3091" s="26" t="s">
        <v>28</v>
      </c>
      <c r="E3091" s="19" t="n">
        <v>2.22</v>
      </c>
      <c r="F3091" s="0" t="s">
        <v>49</v>
      </c>
      <c r="G3091" s="26" t="n">
        <f aca="false">YEAR(C3091)&amp;F3091</f>
        <v>0</v>
      </c>
      <c r="K3091" s="0" t="n">
        <f aca="false">VLOOKUP(F3091,$I$11061:$J$11089,2)</f>
        <v>0</v>
      </c>
      <c r="L3091" s="0" t="s">
        <v>49</v>
      </c>
    </row>
    <row r="3092" customFormat="false" ht="14.1" hidden="false" customHeight="true" outlineLevel="0" collapsed="false">
      <c r="A3092" s="17" t="s">
        <v>24</v>
      </c>
      <c r="B3092" s="0" t="s">
        <v>25</v>
      </c>
      <c r="C3092" s="7" t="n">
        <v>39253</v>
      </c>
      <c r="D3092" s="26" t="s">
        <v>30</v>
      </c>
      <c r="E3092" s="19" t="n">
        <v>3.33</v>
      </c>
      <c r="F3092" s="0" t="s">
        <v>49</v>
      </c>
      <c r="G3092" s="26" t="n">
        <f aca="false">YEAR(C3092)&amp;F3092</f>
        <v>0</v>
      </c>
      <c r="K3092" s="0" t="n">
        <f aca="false">VLOOKUP(F3092,$I$11061:$J$11089,2)</f>
        <v>0</v>
      </c>
      <c r="L3092" s="0" t="s">
        <v>49</v>
      </c>
    </row>
    <row r="3093" customFormat="false" ht="14.1" hidden="false" customHeight="true" outlineLevel="0" collapsed="false">
      <c r="A3093" s="17" t="s">
        <v>24</v>
      </c>
      <c r="B3093" s="0" t="s">
        <v>25</v>
      </c>
      <c r="C3093" s="7" t="n">
        <v>39253</v>
      </c>
      <c r="D3093" s="26" t="s">
        <v>32</v>
      </c>
      <c r="E3093" s="19" t="n">
        <v>4.44</v>
      </c>
      <c r="F3093" s="0" t="s">
        <v>58</v>
      </c>
      <c r="G3093" s="26" t="n">
        <f aca="false">YEAR(C3093)&amp;F3093</f>
        <v>0</v>
      </c>
      <c r="K3093" s="0" t="n">
        <f aca="false">VLOOKUP(F3093,$I$11061:$J$11089,2)</f>
        <v>0</v>
      </c>
      <c r="L3093" s="0" t="s">
        <v>58</v>
      </c>
    </row>
    <row r="3094" customFormat="false" ht="14.1" hidden="false" customHeight="true" outlineLevel="0" collapsed="false">
      <c r="A3094" s="17" t="s">
        <v>24</v>
      </c>
      <c r="B3094" s="0" t="s">
        <v>25</v>
      </c>
      <c r="C3094" s="7" t="n">
        <v>39254</v>
      </c>
      <c r="D3094" s="26" t="s">
        <v>33</v>
      </c>
      <c r="E3094" s="19" t="n">
        <v>5.55</v>
      </c>
      <c r="F3094" s="0" t="s">
        <v>42</v>
      </c>
      <c r="G3094" s="26" t="n">
        <f aca="false">YEAR(C3094)&amp;F3094</f>
        <v>0</v>
      </c>
      <c r="K3094" s="0" t="n">
        <f aca="false">VLOOKUP(F3094,$I$11061:$J$11089,2)</f>
        <v>0</v>
      </c>
      <c r="L3094" s="0" t="s">
        <v>42</v>
      </c>
    </row>
    <row r="3095" customFormat="false" ht="14.1" hidden="false" customHeight="true" outlineLevel="0" collapsed="false">
      <c r="A3095" s="17" t="s">
        <v>24</v>
      </c>
      <c r="B3095" s="0" t="s">
        <v>25</v>
      </c>
      <c r="C3095" s="7" t="n">
        <v>39254</v>
      </c>
      <c r="D3095" s="26" t="s">
        <v>35</v>
      </c>
      <c r="E3095" s="19" t="n">
        <v>6.66</v>
      </c>
      <c r="F3095" s="0" t="s">
        <v>42</v>
      </c>
      <c r="G3095" s="26" t="n">
        <f aca="false">YEAR(C3095)&amp;F3095</f>
        <v>0</v>
      </c>
      <c r="K3095" s="0" t="n">
        <f aca="false">VLOOKUP(F3095,$I$11061:$J$11089,2)</f>
        <v>0</v>
      </c>
      <c r="L3095" s="0" t="s">
        <v>42</v>
      </c>
    </row>
    <row r="3096" customFormat="false" ht="14.1" hidden="false" customHeight="true" outlineLevel="0" collapsed="false">
      <c r="A3096" s="17" t="s">
        <v>24</v>
      </c>
      <c r="B3096" s="0" t="s">
        <v>25</v>
      </c>
      <c r="C3096" s="7" t="n">
        <v>39254</v>
      </c>
      <c r="D3096" s="26" t="s">
        <v>36</v>
      </c>
      <c r="E3096" s="19" t="n">
        <v>7.77</v>
      </c>
      <c r="F3096" s="0" t="s">
        <v>37</v>
      </c>
      <c r="G3096" s="26" t="n">
        <f aca="false">YEAR(C3096)&amp;F3096</f>
        <v>0</v>
      </c>
      <c r="K3096" s="0" t="n">
        <f aca="false">VLOOKUP(F3096,$I$11061:$J$11089,2)</f>
        <v>0</v>
      </c>
      <c r="L3096" s="0" t="s">
        <v>37</v>
      </c>
    </row>
    <row r="3097" customFormat="false" ht="14.1" hidden="false" customHeight="true" outlineLevel="0" collapsed="false">
      <c r="A3097" s="17" t="s">
        <v>24</v>
      </c>
      <c r="B3097" s="0" t="s">
        <v>25</v>
      </c>
      <c r="C3097" s="7" t="n">
        <v>39254</v>
      </c>
      <c r="D3097" s="26" t="s">
        <v>38</v>
      </c>
      <c r="E3097" s="19" t="n">
        <v>8.88</v>
      </c>
      <c r="F3097" s="0" t="s">
        <v>45</v>
      </c>
      <c r="G3097" s="26" t="n">
        <f aca="false">YEAR(C3097)&amp;F3097</f>
        <v>0</v>
      </c>
      <c r="K3097" s="0" t="n">
        <f aca="false">VLOOKUP(F3097,$I$11061:$J$11089,2)</f>
        <v>0</v>
      </c>
      <c r="L3097" s="0" t="s">
        <v>45</v>
      </c>
    </row>
    <row r="3098" customFormat="false" ht="14.1" hidden="false" customHeight="true" outlineLevel="0" collapsed="false">
      <c r="A3098" s="17" t="s">
        <v>24</v>
      </c>
      <c r="B3098" s="0" t="s">
        <v>25</v>
      </c>
      <c r="C3098" s="7" t="n">
        <v>39257</v>
      </c>
      <c r="D3098" s="26" t="s">
        <v>40</v>
      </c>
      <c r="E3098" s="19" t="n">
        <v>9.99</v>
      </c>
      <c r="F3098" s="0" t="s">
        <v>37</v>
      </c>
      <c r="G3098" s="26" t="n">
        <f aca="false">YEAR(C3098)&amp;F3098</f>
        <v>0</v>
      </c>
      <c r="K3098" s="0" t="n">
        <f aca="false">VLOOKUP(F3098,$I$11061:$J$11089,2)</f>
        <v>0</v>
      </c>
      <c r="L3098" s="0" t="s">
        <v>37</v>
      </c>
    </row>
    <row r="3099" customFormat="false" ht="14.1" hidden="false" customHeight="true" outlineLevel="0" collapsed="false">
      <c r="A3099" s="17" t="s">
        <v>24</v>
      </c>
      <c r="B3099" s="0" t="s">
        <v>25</v>
      </c>
      <c r="C3099" s="7" t="n">
        <v>39257</v>
      </c>
      <c r="D3099" s="26" t="s">
        <v>26</v>
      </c>
      <c r="E3099" s="19" t="n">
        <v>1.11</v>
      </c>
      <c r="F3099" s="0" t="s">
        <v>58</v>
      </c>
      <c r="G3099" s="26" t="n">
        <f aca="false">YEAR(C3099)&amp;F3099</f>
        <v>0</v>
      </c>
      <c r="K3099" s="0" t="n">
        <f aca="false">VLOOKUP(F3099,$I$11061:$J$11089,2)</f>
        <v>0</v>
      </c>
      <c r="L3099" s="0" t="s">
        <v>58</v>
      </c>
    </row>
    <row r="3100" customFormat="false" ht="14.1" hidden="false" customHeight="true" outlineLevel="0" collapsed="false">
      <c r="A3100" s="17" t="s">
        <v>24</v>
      </c>
      <c r="B3100" s="0" t="s">
        <v>25</v>
      </c>
      <c r="C3100" s="7" t="n">
        <v>39258</v>
      </c>
      <c r="D3100" s="26" t="s">
        <v>28</v>
      </c>
      <c r="E3100" s="19" t="n">
        <v>2.22</v>
      </c>
      <c r="F3100" s="0" t="s">
        <v>42</v>
      </c>
      <c r="G3100" s="26" t="n">
        <f aca="false">YEAR(C3100)&amp;F3100</f>
        <v>0</v>
      </c>
      <c r="K3100" s="0" t="n">
        <f aca="false">VLOOKUP(F3100,$I$11061:$J$11089,2)</f>
        <v>0</v>
      </c>
      <c r="L3100" s="0" t="s">
        <v>42</v>
      </c>
    </row>
    <row r="3101" customFormat="false" ht="14.1" hidden="false" customHeight="true" outlineLevel="0" collapsed="false">
      <c r="A3101" s="17" t="s">
        <v>24</v>
      </c>
      <c r="B3101" s="0" t="s">
        <v>25</v>
      </c>
      <c r="C3101" s="7" t="n">
        <v>39258</v>
      </c>
      <c r="D3101" s="26" t="s">
        <v>30</v>
      </c>
      <c r="E3101" s="19" t="n">
        <v>3.33</v>
      </c>
      <c r="F3101" s="0" t="s">
        <v>27</v>
      </c>
      <c r="G3101" s="26" t="n">
        <f aca="false">YEAR(C3101)&amp;F3101</f>
        <v>0</v>
      </c>
      <c r="K3101" s="0" t="n">
        <f aca="false">VLOOKUP(F3101,$I$11061:$J$11089,2)</f>
        <v>0</v>
      </c>
      <c r="L3101" s="0" t="s">
        <v>27</v>
      </c>
    </row>
    <row r="3102" customFormat="false" ht="14.1" hidden="false" customHeight="true" outlineLevel="0" collapsed="false">
      <c r="A3102" s="17" t="s">
        <v>24</v>
      </c>
      <c r="B3102" s="0" t="s">
        <v>25</v>
      </c>
      <c r="C3102" s="7" t="n">
        <v>39258</v>
      </c>
      <c r="D3102" s="26" t="s">
        <v>32</v>
      </c>
      <c r="E3102" s="19" t="n">
        <v>4.44</v>
      </c>
      <c r="F3102" s="0" t="s">
        <v>29</v>
      </c>
      <c r="G3102" s="26" t="n">
        <f aca="false">YEAR(C3102)&amp;F3102</f>
        <v>0</v>
      </c>
      <c r="K3102" s="0" t="n">
        <f aca="false">VLOOKUP(F3102,$I$11061:$J$11089,2)</f>
        <v>0</v>
      </c>
      <c r="L3102" s="0" t="s">
        <v>29</v>
      </c>
    </row>
    <row r="3103" customFormat="false" ht="14.1" hidden="false" customHeight="true" outlineLevel="0" collapsed="false">
      <c r="A3103" s="17" t="s">
        <v>24</v>
      </c>
      <c r="B3103" s="0" t="s">
        <v>25</v>
      </c>
      <c r="C3103" s="7" t="n">
        <v>39259</v>
      </c>
      <c r="D3103" s="26" t="s">
        <v>33</v>
      </c>
      <c r="E3103" s="19" t="n">
        <v>5.55</v>
      </c>
      <c r="F3103" s="0" t="s">
        <v>45</v>
      </c>
      <c r="G3103" s="26" t="n">
        <f aca="false">YEAR(C3103)&amp;F3103</f>
        <v>0</v>
      </c>
      <c r="K3103" s="0" t="n">
        <f aca="false">VLOOKUP(F3103,$I$11061:$J$11089,2)</f>
        <v>0</v>
      </c>
      <c r="L3103" s="0" t="s">
        <v>45</v>
      </c>
    </row>
    <row r="3104" customFormat="false" ht="14.1" hidden="false" customHeight="true" outlineLevel="0" collapsed="false">
      <c r="A3104" s="17" t="s">
        <v>24</v>
      </c>
      <c r="B3104" s="0" t="s">
        <v>25</v>
      </c>
      <c r="C3104" s="7" t="n">
        <v>39259</v>
      </c>
      <c r="D3104" s="26" t="s">
        <v>35</v>
      </c>
      <c r="E3104" s="19" t="n">
        <v>6.66</v>
      </c>
      <c r="F3104" s="0" t="s">
        <v>43</v>
      </c>
      <c r="G3104" s="26" t="n">
        <f aca="false">YEAR(C3104)&amp;F3104</f>
        <v>0</v>
      </c>
      <c r="K3104" s="0" t="n">
        <f aca="false">VLOOKUP(F3104,$I$11061:$J$11089,2)</f>
        <v>0</v>
      </c>
      <c r="L3104" s="0" t="s">
        <v>43</v>
      </c>
    </row>
    <row r="3105" customFormat="false" ht="14.1" hidden="false" customHeight="true" outlineLevel="0" collapsed="false">
      <c r="A3105" s="17" t="s">
        <v>24</v>
      </c>
      <c r="B3105" s="0" t="s">
        <v>25</v>
      </c>
      <c r="C3105" s="7" t="n">
        <v>39260</v>
      </c>
      <c r="D3105" s="26" t="s">
        <v>36</v>
      </c>
      <c r="E3105" s="19" t="n">
        <v>7.77</v>
      </c>
      <c r="F3105" s="0" t="s">
        <v>42</v>
      </c>
      <c r="G3105" s="26" t="n">
        <f aca="false">YEAR(C3105)&amp;F3105</f>
        <v>0</v>
      </c>
      <c r="K3105" s="0" t="n">
        <f aca="false">VLOOKUP(F3105,$I$11061:$J$11089,2)</f>
        <v>0</v>
      </c>
      <c r="L3105" s="0" t="s">
        <v>42</v>
      </c>
    </row>
    <row r="3106" customFormat="false" ht="14.1" hidden="false" customHeight="true" outlineLevel="0" collapsed="false">
      <c r="A3106" s="17" t="s">
        <v>24</v>
      </c>
      <c r="B3106" s="0" t="s">
        <v>25</v>
      </c>
      <c r="C3106" s="7" t="n">
        <v>39260</v>
      </c>
      <c r="D3106" s="26" t="s">
        <v>38</v>
      </c>
      <c r="E3106" s="19" t="n">
        <v>8.88</v>
      </c>
      <c r="F3106" s="0" t="s">
        <v>27</v>
      </c>
      <c r="G3106" s="26" t="n">
        <f aca="false">YEAR(C3106)&amp;F3106</f>
        <v>0</v>
      </c>
      <c r="K3106" s="0" t="n">
        <f aca="false">VLOOKUP(F3106,$I$11061:$J$11089,2)</f>
        <v>0</v>
      </c>
      <c r="L3106" s="0" t="s">
        <v>27</v>
      </c>
    </row>
    <row r="3107" customFormat="false" ht="14.1" hidden="false" customHeight="true" outlineLevel="0" collapsed="false">
      <c r="A3107" s="17" t="s">
        <v>24</v>
      </c>
      <c r="B3107" s="0" t="s">
        <v>25</v>
      </c>
      <c r="C3107" s="7" t="n">
        <v>39260</v>
      </c>
      <c r="D3107" s="26" t="s">
        <v>40</v>
      </c>
      <c r="E3107" s="19" t="n">
        <v>9.99</v>
      </c>
      <c r="F3107" s="0" t="s">
        <v>48</v>
      </c>
      <c r="G3107" s="26" t="n">
        <f aca="false">YEAR(C3107)&amp;F3107</f>
        <v>0</v>
      </c>
      <c r="K3107" s="0" t="n">
        <f aca="false">VLOOKUP(F3107,$I$11061:$J$11089,2)</f>
        <v>0</v>
      </c>
      <c r="L3107" s="0" t="s">
        <v>48</v>
      </c>
    </row>
    <row r="3108" customFormat="false" ht="14.1" hidden="false" customHeight="true" outlineLevel="0" collapsed="false">
      <c r="A3108" s="17" t="s">
        <v>24</v>
      </c>
      <c r="B3108" s="0" t="s">
        <v>25</v>
      </c>
      <c r="C3108" s="7" t="n">
        <v>39260</v>
      </c>
      <c r="D3108" s="26" t="s">
        <v>26</v>
      </c>
      <c r="E3108" s="19" t="n">
        <v>1.11</v>
      </c>
      <c r="F3108" s="0" t="s">
        <v>58</v>
      </c>
      <c r="G3108" s="26" t="n">
        <f aca="false">YEAR(C3108)&amp;F3108</f>
        <v>0</v>
      </c>
      <c r="K3108" s="0" t="n">
        <f aca="false">VLOOKUP(F3108,$I$11061:$J$11089,2)</f>
        <v>0</v>
      </c>
      <c r="L3108" s="0" t="s">
        <v>58</v>
      </c>
    </row>
    <row r="3109" customFormat="false" ht="14.1" hidden="false" customHeight="true" outlineLevel="0" collapsed="false">
      <c r="A3109" s="17" t="s">
        <v>24</v>
      </c>
      <c r="B3109" s="0" t="s">
        <v>25</v>
      </c>
      <c r="C3109" s="7" t="n">
        <v>39260</v>
      </c>
      <c r="D3109" s="26" t="s">
        <v>28</v>
      </c>
      <c r="E3109" s="19" t="n">
        <v>2.22</v>
      </c>
      <c r="F3109" s="0" t="s">
        <v>31</v>
      </c>
      <c r="G3109" s="26" t="n">
        <f aca="false">YEAR(C3109)&amp;F3109</f>
        <v>0</v>
      </c>
      <c r="K3109" s="0" t="n">
        <f aca="false">VLOOKUP(F3109,$I$11061:$J$11089,2)</f>
        <v>0</v>
      </c>
      <c r="L3109" s="0" t="s">
        <v>31</v>
      </c>
    </row>
    <row r="3110" customFormat="false" ht="14.1" hidden="false" customHeight="true" outlineLevel="0" collapsed="false">
      <c r="A3110" s="17" t="s">
        <v>24</v>
      </c>
      <c r="B3110" s="0" t="s">
        <v>25</v>
      </c>
      <c r="C3110" s="7" t="n">
        <v>39260</v>
      </c>
      <c r="D3110" s="26" t="s">
        <v>30</v>
      </c>
      <c r="E3110" s="19" t="n">
        <v>3.33</v>
      </c>
      <c r="F3110" s="0" t="s">
        <v>31</v>
      </c>
      <c r="G3110" s="26" t="n">
        <f aca="false">YEAR(C3110)&amp;F3110</f>
        <v>0</v>
      </c>
      <c r="K3110" s="0" t="n">
        <f aca="false">VLOOKUP(F3110,$I$11061:$J$11089,2)</f>
        <v>0</v>
      </c>
      <c r="L3110" s="0" t="s">
        <v>31</v>
      </c>
    </row>
    <row r="3111" customFormat="false" ht="14.1" hidden="false" customHeight="true" outlineLevel="0" collapsed="false">
      <c r="A3111" s="17" t="s">
        <v>24</v>
      </c>
      <c r="B3111" s="0" t="s">
        <v>25</v>
      </c>
      <c r="C3111" s="7" t="n">
        <v>39261</v>
      </c>
      <c r="D3111" s="26" t="s">
        <v>32</v>
      </c>
      <c r="E3111" s="19" t="n">
        <v>4.44</v>
      </c>
      <c r="F3111" s="0" t="s">
        <v>42</v>
      </c>
      <c r="G3111" s="26" t="n">
        <f aca="false">YEAR(C3111)&amp;F3111</f>
        <v>0</v>
      </c>
      <c r="K3111" s="0" t="n">
        <f aca="false">VLOOKUP(F3111,$I$11061:$J$11089,2)</f>
        <v>0</v>
      </c>
      <c r="L3111" s="0" t="s">
        <v>42</v>
      </c>
    </row>
    <row r="3112" customFormat="false" ht="14.1" hidden="false" customHeight="true" outlineLevel="0" collapsed="false">
      <c r="A3112" s="17" t="s">
        <v>24</v>
      </c>
      <c r="B3112" s="0" t="s">
        <v>25</v>
      </c>
      <c r="C3112" s="7" t="n">
        <v>39261</v>
      </c>
      <c r="D3112" s="26" t="s">
        <v>33</v>
      </c>
      <c r="E3112" s="19" t="n">
        <v>5.55</v>
      </c>
      <c r="F3112" s="0" t="s">
        <v>27</v>
      </c>
      <c r="G3112" s="26" t="n">
        <f aca="false">YEAR(C3112)&amp;F3112</f>
        <v>0</v>
      </c>
      <c r="K3112" s="0" t="n">
        <f aca="false">VLOOKUP(F3112,$I$11061:$J$11089,2)</f>
        <v>0</v>
      </c>
      <c r="L3112" s="0" t="s">
        <v>27</v>
      </c>
    </row>
    <row r="3113" customFormat="false" ht="14.1" hidden="false" customHeight="true" outlineLevel="0" collapsed="false">
      <c r="A3113" s="17" t="s">
        <v>24</v>
      </c>
      <c r="B3113" s="0" t="s">
        <v>25</v>
      </c>
      <c r="C3113" s="7" t="n">
        <v>39261</v>
      </c>
      <c r="D3113" s="26" t="s">
        <v>35</v>
      </c>
      <c r="E3113" s="19" t="n">
        <v>6.66</v>
      </c>
      <c r="F3113" s="0" t="s">
        <v>58</v>
      </c>
      <c r="G3113" s="26" t="n">
        <f aca="false">YEAR(C3113)&amp;F3113</f>
        <v>0</v>
      </c>
      <c r="K3113" s="0" t="n">
        <f aca="false">VLOOKUP(F3113,$I$11061:$J$11089,2)</f>
        <v>0</v>
      </c>
      <c r="L3113" s="0" t="s">
        <v>58</v>
      </c>
    </row>
    <row r="3114" customFormat="false" ht="14.1" hidden="false" customHeight="true" outlineLevel="0" collapsed="false">
      <c r="A3114" s="17" t="s">
        <v>24</v>
      </c>
      <c r="B3114" s="0" t="s">
        <v>25</v>
      </c>
      <c r="C3114" s="7" t="n">
        <v>39261</v>
      </c>
      <c r="D3114" s="26" t="s">
        <v>26</v>
      </c>
      <c r="E3114" s="19" t="n">
        <v>1.11</v>
      </c>
      <c r="F3114" s="0" t="s">
        <v>31</v>
      </c>
      <c r="G3114" s="26" t="n">
        <f aca="false">YEAR(C3114)&amp;F3114</f>
        <v>0</v>
      </c>
      <c r="K3114" s="0" t="n">
        <f aca="false">VLOOKUP(F3114,$I$11061:$J$11089,2)</f>
        <v>0</v>
      </c>
      <c r="L3114" s="0" t="s">
        <v>31</v>
      </c>
    </row>
    <row r="3115" customFormat="false" ht="14.1" hidden="false" customHeight="true" outlineLevel="0" collapsed="false">
      <c r="A3115" s="17" t="s">
        <v>24</v>
      </c>
      <c r="B3115" s="0" t="s">
        <v>25</v>
      </c>
      <c r="C3115" s="7" t="n">
        <v>39261</v>
      </c>
      <c r="D3115" s="26" t="s">
        <v>28</v>
      </c>
      <c r="E3115" s="19" t="n">
        <v>2.22</v>
      </c>
      <c r="F3115" s="0" t="s">
        <v>31</v>
      </c>
      <c r="G3115" s="26" t="n">
        <f aca="false">YEAR(C3115)&amp;F3115</f>
        <v>0</v>
      </c>
      <c r="K3115" s="0" t="n">
        <f aca="false">VLOOKUP(F3115,$I$11061:$J$11089,2)</f>
        <v>0</v>
      </c>
      <c r="L3115" s="0" t="s">
        <v>31</v>
      </c>
    </row>
    <row r="3116" customFormat="false" ht="14.1" hidden="false" customHeight="true" outlineLevel="0" collapsed="false">
      <c r="A3116" s="17" t="s">
        <v>24</v>
      </c>
      <c r="B3116" s="0" t="s">
        <v>25</v>
      </c>
      <c r="C3116" s="7" t="n">
        <v>39261</v>
      </c>
      <c r="D3116" s="26" t="s">
        <v>30</v>
      </c>
      <c r="E3116" s="19" t="n">
        <v>3.33</v>
      </c>
      <c r="F3116" s="0" t="s">
        <v>46</v>
      </c>
      <c r="G3116" s="26" t="n">
        <f aca="false">YEAR(C3116)&amp;F3116</f>
        <v>0</v>
      </c>
      <c r="K3116" s="0" t="n">
        <f aca="false">VLOOKUP(F3116,$I$11061:$J$11089,2)</f>
        <v>0</v>
      </c>
      <c r="L3116" s="0" t="s">
        <v>46</v>
      </c>
    </row>
    <row r="3117" customFormat="false" ht="14.1" hidden="false" customHeight="true" outlineLevel="0" collapsed="false">
      <c r="A3117" s="17" t="s">
        <v>24</v>
      </c>
      <c r="B3117" s="0" t="s">
        <v>25</v>
      </c>
      <c r="C3117" s="7" t="n">
        <v>39262</v>
      </c>
      <c r="D3117" s="26" t="s">
        <v>32</v>
      </c>
      <c r="E3117" s="19" t="n">
        <v>4.44</v>
      </c>
      <c r="F3117" s="0" t="s">
        <v>42</v>
      </c>
      <c r="G3117" s="26" t="n">
        <f aca="false">YEAR(C3117)&amp;F3117</f>
        <v>0</v>
      </c>
      <c r="K3117" s="0" t="n">
        <f aca="false">VLOOKUP(F3117,$I$11061:$J$11089,2)</f>
        <v>0</v>
      </c>
      <c r="L3117" s="0" t="s">
        <v>42</v>
      </c>
    </row>
    <row r="3118" customFormat="false" ht="14.1" hidden="false" customHeight="true" outlineLevel="0" collapsed="false">
      <c r="A3118" s="17" t="s">
        <v>24</v>
      </c>
      <c r="B3118" s="0" t="s">
        <v>25</v>
      </c>
      <c r="C3118" s="7" t="n">
        <v>39262</v>
      </c>
      <c r="D3118" s="26" t="s">
        <v>33</v>
      </c>
      <c r="E3118" s="19" t="n">
        <v>5.55</v>
      </c>
      <c r="F3118" s="0" t="s">
        <v>27</v>
      </c>
      <c r="G3118" s="26" t="n">
        <f aca="false">YEAR(C3118)&amp;F3118</f>
        <v>0</v>
      </c>
      <c r="K3118" s="0" t="n">
        <f aca="false">VLOOKUP(F3118,$I$11061:$J$11089,2)</f>
        <v>0</v>
      </c>
      <c r="L3118" s="0" t="s">
        <v>27</v>
      </c>
    </row>
    <row r="3119" customFormat="false" ht="14.1" hidden="false" customHeight="true" outlineLevel="0" collapsed="false">
      <c r="A3119" s="17" t="s">
        <v>24</v>
      </c>
      <c r="B3119" s="0" t="s">
        <v>25</v>
      </c>
      <c r="C3119" s="7" t="n">
        <v>39262</v>
      </c>
      <c r="D3119" s="26" t="s">
        <v>35</v>
      </c>
      <c r="E3119" s="19" t="n">
        <v>6.66</v>
      </c>
      <c r="F3119" s="0" t="s">
        <v>58</v>
      </c>
      <c r="G3119" s="26" t="n">
        <f aca="false">YEAR(C3119)&amp;F3119</f>
        <v>0</v>
      </c>
      <c r="K3119" s="0" t="n">
        <f aca="false">VLOOKUP(F3119,$I$11061:$J$11089,2)</f>
        <v>0</v>
      </c>
      <c r="L3119" s="0" t="s">
        <v>58</v>
      </c>
    </row>
    <row r="3120" customFormat="false" ht="14.1" hidden="false" customHeight="true" outlineLevel="0" collapsed="false">
      <c r="A3120" s="17" t="s">
        <v>24</v>
      </c>
      <c r="B3120" s="0" t="s">
        <v>25</v>
      </c>
      <c r="C3120" s="7" t="n">
        <v>39262</v>
      </c>
      <c r="D3120" s="26" t="s">
        <v>36</v>
      </c>
      <c r="E3120" s="19" t="n">
        <v>7.77</v>
      </c>
      <c r="F3120" s="0" t="s">
        <v>31</v>
      </c>
      <c r="G3120" s="26" t="n">
        <f aca="false">YEAR(C3120)&amp;F3120</f>
        <v>0</v>
      </c>
      <c r="K3120" s="0" t="n">
        <f aca="false">VLOOKUP(F3120,$I$11061:$J$11089,2)</f>
        <v>0</v>
      </c>
      <c r="L3120" s="0" t="s">
        <v>31</v>
      </c>
    </row>
    <row r="3121" customFormat="false" ht="14.1" hidden="false" customHeight="true" outlineLevel="0" collapsed="false">
      <c r="A3121" s="17" t="s">
        <v>24</v>
      </c>
      <c r="B3121" s="0" t="s">
        <v>25</v>
      </c>
      <c r="C3121" s="7" t="n">
        <v>39265</v>
      </c>
      <c r="D3121" s="26" t="s">
        <v>38</v>
      </c>
      <c r="E3121" s="19" t="n">
        <v>8.88</v>
      </c>
      <c r="F3121" s="0" t="s">
        <v>27</v>
      </c>
      <c r="G3121" s="26" t="n">
        <f aca="false">YEAR(C3121)&amp;F3121</f>
        <v>0</v>
      </c>
      <c r="K3121" s="0" t="n">
        <f aca="false">VLOOKUP(F3121,$I$11061:$J$11089,2)</f>
        <v>0</v>
      </c>
      <c r="L3121" s="0" t="s">
        <v>27</v>
      </c>
    </row>
    <row r="3122" customFormat="false" ht="14.1" hidden="false" customHeight="true" outlineLevel="0" collapsed="false">
      <c r="A3122" s="17" t="s">
        <v>24</v>
      </c>
      <c r="B3122" s="0" t="s">
        <v>25</v>
      </c>
      <c r="C3122" s="7" t="n">
        <v>39265</v>
      </c>
      <c r="D3122" s="26" t="s">
        <v>40</v>
      </c>
      <c r="E3122" s="19" t="n">
        <v>9.99</v>
      </c>
      <c r="F3122" s="0" t="s">
        <v>37</v>
      </c>
      <c r="G3122" s="26" t="n">
        <f aca="false">YEAR(C3122)&amp;F3122</f>
        <v>0</v>
      </c>
      <c r="K3122" s="0" t="n">
        <f aca="false">VLOOKUP(F3122,$I$11061:$J$11089,2)</f>
        <v>0</v>
      </c>
      <c r="L3122" s="0" t="s">
        <v>37</v>
      </c>
    </row>
    <row r="3123" customFormat="false" ht="14.1" hidden="false" customHeight="true" outlineLevel="0" collapsed="false">
      <c r="A3123" s="17" t="s">
        <v>24</v>
      </c>
      <c r="B3123" s="0" t="s">
        <v>25</v>
      </c>
      <c r="C3123" s="7" t="n">
        <v>39265</v>
      </c>
      <c r="D3123" s="26" t="s">
        <v>26</v>
      </c>
      <c r="E3123" s="19" t="n">
        <v>1.11</v>
      </c>
      <c r="F3123" s="0" t="s">
        <v>58</v>
      </c>
      <c r="G3123" s="26" t="n">
        <f aca="false">YEAR(C3123)&amp;F3123</f>
        <v>0</v>
      </c>
      <c r="K3123" s="0" t="n">
        <f aca="false">VLOOKUP(F3123,$I$11061:$J$11089,2)</f>
        <v>0</v>
      </c>
      <c r="L3123" s="0" t="s">
        <v>58</v>
      </c>
    </row>
    <row r="3124" customFormat="false" ht="14.1" hidden="false" customHeight="true" outlineLevel="0" collapsed="false">
      <c r="A3124" s="17" t="s">
        <v>24</v>
      </c>
      <c r="B3124" s="0" t="s">
        <v>25</v>
      </c>
      <c r="C3124" s="7" t="n">
        <v>39267</v>
      </c>
      <c r="D3124" s="26" t="s">
        <v>28</v>
      </c>
      <c r="E3124" s="19" t="n">
        <v>2.22</v>
      </c>
      <c r="F3124" s="0" t="s">
        <v>51</v>
      </c>
      <c r="G3124" s="26" t="n">
        <f aca="false">YEAR(C3124)&amp;F3124</f>
        <v>0</v>
      </c>
      <c r="K3124" s="0" t="n">
        <f aca="false">VLOOKUP(F3124,$I$11061:$J$11089,2)</f>
        <v>0</v>
      </c>
      <c r="L3124" s="0" t="s">
        <v>51</v>
      </c>
    </row>
    <row r="3125" customFormat="false" ht="14.1" hidden="false" customHeight="true" outlineLevel="0" collapsed="false">
      <c r="A3125" s="17" t="s">
        <v>24</v>
      </c>
      <c r="B3125" s="0" t="s">
        <v>25</v>
      </c>
      <c r="C3125" s="7" t="n">
        <v>39267</v>
      </c>
      <c r="D3125" s="26" t="s">
        <v>30</v>
      </c>
      <c r="E3125" s="19" t="n">
        <v>3.33</v>
      </c>
      <c r="F3125" s="0" t="s">
        <v>51</v>
      </c>
      <c r="G3125" s="26" t="n">
        <f aca="false">YEAR(C3125)&amp;F3125</f>
        <v>0</v>
      </c>
      <c r="K3125" s="0" t="n">
        <f aca="false">VLOOKUP(F3125,$I$11061:$J$11089,2)</f>
        <v>0</v>
      </c>
      <c r="L3125" s="0" t="s">
        <v>51</v>
      </c>
    </row>
    <row r="3126" customFormat="false" ht="14.1" hidden="false" customHeight="true" outlineLevel="0" collapsed="false">
      <c r="A3126" s="17" t="s">
        <v>24</v>
      </c>
      <c r="B3126" s="0" t="s">
        <v>25</v>
      </c>
      <c r="C3126" s="7" t="n">
        <v>39267</v>
      </c>
      <c r="D3126" s="26" t="s">
        <v>32</v>
      </c>
      <c r="E3126" s="19" t="n">
        <v>4.44</v>
      </c>
      <c r="F3126" s="0" t="s">
        <v>42</v>
      </c>
      <c r="G3126" s="26" t="n">
        <f aca="false">YEAR(C3126)&amp;F3126</f>
        <v>0</v>
      </c>
      <c r="K3126" s="0" t="n">
        <f aca="false">VLOOKUP(F3126,$I$11061:$J$11089,2)</f>
        <v>0</v>
      </c>
      <c r="L3126" s="0" t="s">
        <v>42</v>
      </c>
    </row>
    <row r="3127" customFormat="false" ht="14.1" hidden="false" customHeight="true" outlineLevel="0" collapsed="false">
      <c r="A3127" s="17" t="s">
        <v>24</v>
      </c>
      <c r="B3127" s="0" t="s">
        <v>25</v>
      </c>
      <c r="C3127" s="7" t="n">
        <v>39267</v>
      </c>
      <c r="D3127" s="26" t="s">
        <v>33</v>
      </c>
      <c r="E3127" s="19" t="n">
        <v>5.55</v>
      </c>
      <c r="F3127" s="0" t="s">
        <v>44</v>
      </c>
      <c r="G3127" s="26" t="n">
        <f aca="false">YEAR(C3127)&amp;F3127</f>
        <v>0</v>
      </c>
      <c r="K3127" s="0" t="n">
        <f aca="false">VLOOKUP(F3127,$I$11061:$J$11089,2)</f>
        <v>0</v>
      </c>
      <c r="L3127" s="0" t="s">
        <v>44</v>
      </c>
    </row>
    <row r="3128" customFormat="false" ht="14.1" hidden="false" customHeight="true" outlineLevel="0" collapsed="false">
      <c r="A3128" s="17" t="s">
        <v>24</v>
      </c>
      <c r="B3128" s="0" t="s">
        <v>25</v>
      </c>
      <c r="C3128" s="7" t="n">
        <v>39267</v>
      </c>
      <c r="D3128" s="26" t="s">
        <v>35</v>
      </c>
      <c r="E3128" s="19" t="n">
        <v>6.66</v>
      </c>
      <c r="F3128" s="0" t="s">
        <v>44</v>
      </c>
      <c r="G3128" s="26" t="n">
        <f aca="false">YEAR(C3128)&amp;F3128</f>
        <v>0</v>
      </c>
      <c r="K3128" s="0" t="n">
        <f aca="false">VLOOKUP(F3128,$I$11061:$J$11089,2)</f>
        <v>0</v>
      </c>
      <c r="L3128" s="0" t="s">
        <v>44</v>
      </c>
    </row>
    <row r="3129" customFormat="false" ht="14.1" hidden="false" customHeight="true" outlineLevel="0" collapsed="false">
      <c r="A3129" s="17" t="s">
        <v>24</v>
      </c>
      <c r="B3129" s="0" t="s">
        <v>25</v>
      </c>
      <c r="C3129" s="7" t="n">
        <v>39267</v>
      </c>
      <c r="D3129" s="26" t="s">
        <v>36</v>
      </c>
      <c r="E3129" s="19" t="n">
        <v>7.77</v>
      </c>
      <c r="F3129" s="0" t="s">
        <v>44</v>
      </c>
      <c r="G3129" s="26" t="n">
        <f aca="false">YEAR(C3129)&amp;F3129</f>
        <v>0</v>
      </c>
      <c r="K3129" s="0" t="n">
        <f aca="false">VLOOKUP(F3129,$I$11061:$J$11089,2)</f>
        <v>0</v>
      </c>
      <c r="L3129" s="0" t="s">
        <v>44</v>
      </c>
    </row>
    <row r="3130" customFormat="false" ht="14.1" hidden="false" customHeight="true" outlineLevel="0" collapsed="false">
      <c r="A3130" s="17" t="s">
        <v>24</v>
      </c>
      <c r="B3130" s="0" t="s">
        <v>25</v>
      </c>
      <c r="C3130" s="7" t="n">
        <v>39267</v>
      </c>
      <c r="D3130" s="26" t="s">
        <v>38</v>
      </c>
      <c r="E3130" s="19" t="n">
        <v>8.88</v>
      </c>
      <c r="F3130" s="0" t="s">
        <v>29</v>
      </c>
      <c r="G3130" s="26" t="n">
        <f aca="false">YEAR(C3130)&amp;F3130</f>
        <v>0</v>
      </c>
      <c r="K3130" s="0" t="n">
        <f aca="false">VLOOKUP(F3130,$I$11061:$J$11089,2)</f>
        <v>0</v>
      </c>
      <c r="L3130" s="0" t="s">
        <v>29</v>
      </c>
    </row>
    <row r="3131" customFormat="false" ht="14.1" hidden="false" customHeight="true" outlineLevel="0" collapsed="false">
      <c r="A3131" s="17" t="s">
        <v>24</v>
      </c>
      <c r="B3131" s="0" t="s">
        <v>25</v>
      </c>
      <c r="C3131" s="7" t="n">
        <v>39267</v>
      </c>
      <c r="D3131" s="26" t="s">
        <v>40</v>
      </c>
      <c r="E3131" s="19" t="n">
        <v>9.99</v>
      </c>
      <c r="F3131" s="0" t="s">
        <v>49</v>
      </c>
      <c r="G3131" s="26" t="n">
        <f aca="false">YEAR(C3131)&amp;F3131</f>
        <v>0</v>
      </c>
      <c r="K3131" s="0" t="n">
        <f aca="false">VLOOKUP(F3131,$I$11061:$J$11089,2)</f>
        <v>0</v>
      </c>
      <c r="L3131" s="0" t="s">
        <v>49</v>
      </c>
    </row>
    <row r="3132" customFormat="false" ht="14.1" hidden="false" customHeight="true" outlineLevel="0" collapsed="false">
      <c r="A3132" s="17" t="s">
        <v>24</v>
      </c>
      <c r="B3132" s="0" t="s">
        <v>25</v>
      </c>
      <c r="C3132" s="7" t="n">
        <v>39268</v>
      </c>
      <c r="D3132" s="26" t="s">
        <v>26</v>
      </c>
      <c r="E3132" s="19" t="n">
        <v>1.11</v>
      </c>
      <c r="F3132" s="0" t="s">
        <v>44</v>
      </c>
      <c r="G3132" s="26" t="n">
        <f aca="false">YEAR(C3132)&amp;F3132</f>
        <v>0</v>
      </c>
      <c r="K3132" s="0" t="n">
        <f aca="false">VLOOKUP(F3132,$I$11061:$J$11089,2)</f>
        <v>0</v>
      </c>
      <c r="L3132" s="0" t="s">
        <v>44</v>
      </c>
    </row>
    <row r="3133" customFormat="false" ht="14.1" hidden="false" customHeight="true" outlineLevel="0" collapsed="false">
      <c r="A3133" s="17" t="s">
        <v>24</v>
      </c>
      <c r="B3133" s="0" t="s">
        <v>25</v>
      </c>
      <c r="C3133" s="7" t="n">
        <v>39268</v>
      </c>
      <c r="D3133" s="26" t="s">
        <v>28</v>
      </c>
      <c r="E3133" s="19" t="n">
        <v>2.22</v>
      </c>
      <c r="F3133" s="0" t="s">
        <v>47</v>
      </c>
      <c r="G3133" s="26" t="n">
        <f aca="false">YEAR(C3133)&amp;F3133</f>
        <v>0</v>
      </c>
      <c r="K3133" s="0" t="n">
        <f aca="false">VLOOKUP(F3133,$I$11061:$J$11089,2)</f>
        <v>0</v>
      </c>
      <c r="L3133" s="0" t="s">
        <v>47</v>
      </c>
    </row>
    <row r="3134" customFormat="false" ht="14.1" hidden="false" customHeight="true" outlineLevel="0" collapsed="false">
      <c r="A3134" s="17" t="s">
        <v>24</v>
      </c>
      <c r="B3134" s="0" t="s">
        <v>25</v>
      </c>
      <c r="C3134" s="7" t="n">
        <v>39268</v>
      </c>
      <c r="D3134" s="26" t="s">
        <v>30</v>
      </c>
      <c r="E3134" s="19" t="n">
        <v>3.33</v>
      </c>
      <c r="F3134" s="0" t="s">
        <v>41</v>
      </c>
      <c r="G3134" s="26" t="n">
        <f aca="false">YEAR(C3134)&amp;F3134</f>
        <v>0</v>
      </c>
      <c r="K3134" s="0" t="n">
        <f aca="false">VLOOKUP(F3134,$I$11061:$J$11089,2)</f>
        <v>0</v>
      </c>
      <c r="L3134" s="0" t="s">
        <v>41</v>
      </c>
    </row>
    <row r="3135" customFormat="false" ht="14.1" hidden="false" customHeight="true" outlineLevel="0" collapsed="false">
      <c r="A3135" s="17" t="s">
        <v>24</v>
      </c>
      <c r="B3135" s="0" t="s">
        <v>25</v>
      </c>
      <c r="C3135" s="7" t="n">
        <v>39269</v>
      </c>
      <c r="D3135" s="26" t="s">
        <v>32</v>
      </c>
      <c r="E3135" s="19" t="n">
        <v>4.44</v>
      </c>
      <c r="F3135" s="0" t="s">
        <v>27</v>
      </c>
      <c r="G3135" s="26" t="n">
        <f aca="false">YEAR(C3135)&amp;F3135</f>
        <v>0</v>
      </c>
      <c r="K3135" s="0" t="n">
        <f aca="false">VLOOKUP(F3135,$I$11061:$J$11089,2)</f>
        <v>0</v>
      </c>
      <c r="L3135" s="0" t="s">
        <v>27</v>
      </c>
    </row>
    <row r="3136" customFormat="false" ht="14.1" hidden="false" customHeight="true" outlineLevel="0" collapsed="false">
      <c r="A3136" s="17" t="s">
        <v>24</v>
      </c>
      <c r="B3136" s="0" t="s">
        <v>25</v>
      </c>
      <c r="C3136" s="7" t="n">
        <v>39269</v>
      </c>
      <c r="D3136" s="26" t="s">
        <v>33</v>
      </c>
      <c r="E3136" s="19" t="n">
        <v>5.55</v>
      </c>
      <c r="F3136" s="0" t="s">
        <v>27</v>
      </c>
      <c r="G3136" s="26" t="n">
        <f aca="false">YEAR(C3136)&amp;F3136</f>
        <v>0</v>
      </c>
      <c r="K3136" s="0" t="n">
        <f aca="false">VLOOKUP(F3136,$I$11061:$J$11089,2)</f>
        <v>0</v>
      </c>
      <c r="L3136" s="0" t="s">
        <v>27</v>
      </c>
    </row>
    <row r="3137" customFormat="false" ht="14.1" hidden="false" customHeight="true" outlineLevel="0" collapsed="false">
      <c r="A3137" s="17" t="s">
        <v>24</v>
      </c>
      <c r="B3137" s="0" t="s">
        <v>25</v>
      </c>
      <c r="C3137" s="7" t="n">
        <v>39269</v>
      </c>
      <c r="D3137" s="26" t="s">
        <v>35</v>
      </c>
      <c r="E3137" s="19" t="n">
        <v>6.66</v>
      </c>
      <c r="F3137" s="0" t="s">
        <v>45</v>
      </c>
      <c r="G3137" s="26" t="n">
        <f aca="false">YEAR(C3137)&amp;F3137</f>
        <v>0</v>
      </c>
      <c r="K3137" s="0" t="n">
        <f aca="false">VLOOKUP(F3137,$I$11061:$J$11089,2)</f>
        <v>0</v>
      </c>
      <c r="L3137" s="0" t="s">
        <v>45</v>
      </c>
    </row>
    <row r="3138" customFormat="false" ht="14.1" hidden="false" customHeight="true" outlineLevel="0" collapsed="false">
      <c r="A3138" s="17" t="s">
        <v>24</v>
      </c>
      <c r="B3138" s="0" t="s">
        <v>25</v>
      </c>
      <c r="C3138" s="7" t="n">
        <v>39271</v>
      </c>
      <c r="D3138" s="26" t="s">
        <v>36</v>
      </c>
      <c r="E3138" s="19" t="n">
        <v>7.77</v>
      </c>
      <c r="F3138" s="0" t="s">
        <v>29</v>
      </c>
      <c r="G3138" s="26" t="n">
        <f aca="false">YEAR(C3138)&amp;F3138</f>
        <v>0</v>
      </c>
      <c r="K3138" s="0" t="n">
        <f aca="false">VLOOKUP(F3138,$I$11061:$J$11089,2)</f>
        <v>0</v>
      </c>
      <c r="L3138" s="0" t="s">
        <v>29</v>
      </c>
    </row>
    <row r="3139" customFormat="false" ht="14.1" hidden="false" customHeight="true" outlineLevel="0" collapsed="false">
      <c r="A3139" s="17" t="s">
        <v>24</v>
      </c>
      <c r="B3139" s="0" t="s">
        <v>25</v>
      </c>
      <c r="C3139" s="7" t="n">
        <v>39271</v>
      </c>
      <c r="D3139" s="26" t="s">
        <v>38</v>
      </c>
      <c r="E3139" s="19" t="n">
        <v>8.88</v>
      </c>
      <c r="F3139" s="0" t="s">
        <v>45</v>
      </c>
      <c r="G3139" s="26" t="n">
        <f aca="false">YEAR(C3139)&amp;F3139</f>
        <v>0</v>
      </c>
      <c r="K3139" s="0" t="n">
        <f aca="false">VLOOKUP(F3139,$I$11061:$J$11089,2)</f>
        <v>0</v>
      </c>
      <c r="L3139" s="0" t="s">
        <v>45</v>
      </c>
    </row>
    <row r="3140" customFormat="false" ht="14.1" hidden="false" customHeight="true" outlineLevel="0" collapsed="false">
      <c r="A3140" s="17" t="s">
        <v>24</v>
      </c>
      <c r="B3140" s="0" t="s">
        <v>25</v>
      </c>
      <c r="C3140" s="7" t="n">
        <v>39272</v>
      </c>
      <c r="D3140" s="26" t="s">
        <v>40</v>
      </c>
      <c r="E3140" s="19" t="n">
        <v>9.99</v>
      </c>
      <c r="F3140" s="0" t="s">
        <v>27</v>
      </c>
      <c r="G3140" s="26" t="n">
        <f aca="false">YEAR(C3140)&amp;F3140</f>
        <v>0</v>
      </c>
      <c r="K3140" s="0" t="n">
        <f aca="false">VLOOKUP(F3140,$I$11061:$J$11089,2)</f>
        <v>0</v>
      </c>
      <c r="L3140" s="0" t="s">
        <v>27</v>
      </c>
    </row>
    <row r="3141" customFormat="false" ht="14.1" hidden="false" customHeight="true" outlineLevel="0" collapsed="false">
      <c r="A3141" s="17" t="s">
        <v>24</v>
      </c>
      <c r="B3141" s="0" t="s">
        <v>25</v>
      </c>
      <c r="C3141" s="7" t="n">
        <v>39272</v>
      </c>
      <c r="D3141" s="26" t="s">
        <v>26</v>
      </c>
      <c r="E3141" s="19" t="n">
        <v>1.11</v>
      </c>
      <c r="F3141" s="0" t="s">
        <v>29</v>
      </c>
      <c r="G3141" s="26" t="n">
        <f aca="false">YEAR(C3141)&amp;F3141</f>
        <v>0</v>
      </c>
      <c r="K3141" s="0" t="n">
        <f aca="false">VLOOKUP(F3141,$I$11061:$J$11089,2)</f>
        <v>0</v>
      </c>
      <c r="L3141" s="0" t="s">
        <v>29</v>
      </c>
    </row>
    <row r="3142" customFormat="false" ht="14.1" hidden="false" customHeight="true" outlineLevel="0" collapsed="false">
      <c r="A3142" s="17" t="s">
        <v>24</v>
      </c>
      <c r="B3142" s="0" t="s">
        <v>25</v>
      </c>
      <c r="C3142" s="7" t="n">
        <v>39272</v>
      </c>
      <c r="D3142" s="26" t="s">
        <v>28</v>
      </c>
      <c r="E3142" s="19" t="n">
        <v>2.22</v>
      </c>
      <c r="F3142" s="0" t="s">
        <v>52</v>
      </c>
      <c r="G3142" s="26" t="n">
        <f aca="false">YEAR(C3142)&amp;F3142</f>
        <v>0</v>
      </c>
      <c r="K3142" s="0" t="n">
        <f aca="false">VLOOKUP(F3142,$I$11061:$J$11089,2)</f>
        <v>0</v>
      </c>
      <c r="L3142" s="0" t="s">
        <v>52</v>
      </c>
    </row>
    <row r="3143" customFormat="false" ht="14.1" hidden="false" customHeight="true" outlineLevel="0" collapsed="false">
      <c r="A3143" s="17" t="s">
        <v>24</v>
      </c>
      <c r="B3143" s="0" t="s">
        <v>25</v>
      </c>
      <c r="C3143" s="7" t="n">
        <v>39272</v>
      </c>
      <c r="D3143" s="26" t="s">
        <v>30</v>
      </c>
      <c r="E3143" s="19" t="n">
        <v>3.33</v>
      </c>
      <c r="F3143" s="0" t="s">
        <v>46</v>
      </c>
      <c r="G3143" s="26" t="n">
        <f aca="false">YEAR(C3143)&amp;F3143</f>
        <v>0</v>
      </c>
      <c r="K3143" s="0" t="n">
        <f aca="false">VLOOKUP(F3143,$I$11061:$J$11089,2)</f>
        <v>0</v>
      </c>
      <c r="L3143" s="0" t="s">
        <v>46</v>
      </c>
    </row>
    <row r="3144" customFormat="false" ht="14.1" hidden="false" customHeight="true" outlineLevel="0" collapsed="false">
      <c r="A3144" s="17" t="s">
        <v>24</v>
      </c>
      <c r="B3144" s="0" t="s">
        <v>25</v>
      </c>
      <c r="C3144" s="7" t="n">
        <v>39273</v>
      </c>
      <c r="D3144" s="26" t="s">
        <v>32</v>
      </c>
      <c r="E3144" s="19" t="n">
        <v>4.44</v>
      </c>
      <c r="F3144" s="0" t="s">
        <v>42</v>
      </c>
      <c r="G3144" s="26" t="n">
        <f aca="false">YEAR(C3144)&amp;F3144</f>
        <v>0</v>
      </c>
      <c r="K3144" s="0" t="n">
        <f aca="false">VLOOKUP(F3144,$I$11061:$J$11089,2)</f>
        <v>0</v>
      </c>
      <c r="L3144" s="0" t="s">
        <v>42</v>
      </c>
    </row>
    <row r="3145" customFormat="false" ht="14.1" hidden="false" customHeight="true" outlineLevel="0" collapsed="false">
      <c r="A3145" s="17" t="s">
        <v>24</v>
      </c>
      <c r="B3145" s="0" t="s">
        <v>25</v>
      </c>
      <c r="C3145" s="7" t="n">
        <v>39273</v>
      </c>
      <c r="D3145" s="26" t="s">
        <v>33</v>
      </c>
      <c r="E3145" s="19" t="n">
        <v>5.55</v>
      </c>
      <c r="F3145" s="0" t="s">
        <v>50</v>
      </c>
      <c r="G3145" s="26" t="n">
        <f aca="false">YEAR(C3145)&amp;F3145</f>
        <v>0</v>
      </c>
      <c r="K3145" s="0" t="n">
        <f aca="false">VLOOKUP(F3145,$I$11061:$J$11089,2)</f>
        <v>0</v>
      </c>
      <c r="L3145" s="0" t="s">
        <v>50</v>
      </c>
    </row>
    <row r="3146" customFormat="false" ht="14.1" hidden="false" customHeight="true" outlineLevel="0" collapsed="false">
      <c r="A3146" s="17" t="s">
        <v>24</v>
      </c>
      <c r="B3146" s="0" t="s">
        <v>25</v>
      </c>
      <c r="C3146" s="7" t="n">
        <v>39273</v>
      </c>
      <c r="D3146" s="26" t="s">
        <v>35</v>
      </c>
      <c r="E3146" s="19" t="n">
        <v>6.66</v>
      </c>
      <c r="F3146" s="0" t="s">
        <v>58</v>
      </c>
      <c r="G3146" s="26" t="n">
        <f aca="false">YEAR(C3146)&amp;F3146</f>
        <v>0</v>
      </c>
      <c r="K3146" s="0" t="n">
        <f aca="false">VLOOKUP(F3146,$I$11061:$J$11089,2)</f>
        <v>0</v>
      </c>
      <c r="L3146" s="0" t="s">
        <v>58</v>
      </c>
    </row>
    <row r="3147" customFormat="false" ht="14.1" hidden="false" customHeight="true" outlineLevel="0" collapsed="false">
      <c r="A3147" s="17" t="s">
        <v>24</v>
      </c>
      <c r="B3147" s="0" t="s">
        <v>25</v>
      </c>
      <c r="C3147" s="7" t="n">
        <v>39274</v>
      </c>
      <c r="D3147" s="26" t="s">
        <v>36</v>
      </c>
      <c r="E3147" s="19" t="n">
        <v>7.77</v>
      </c>
      <c r="F3147" s="0" t="s">
        <v>42</v>
      </c>
      <c r="G3147" s="26" t="n">
        <f aca="false">YEAR(C3147)&amp;F3147</f>
        <v>0</v>
      </c>
      <c r="K3147" s="0" t="n">
        <f aca="false">VLOOKUP(F3147,$I$11061:$J$11089,2)</f>
        <v>0</v>
      </c>
      <c r="L3147" s="0" t="s">
        <v>42</v>
      </c>
    </row>
    <row r="3148" customFormat="false" ht="14.1" hidden="false" customHeight="true" outlineLevel="0" collapsed="false">
      <c r="A3148" s="17" t="s">
        <v>24</v>
      </c>
      <c r="B3148" s="0" t="s">
        <v>25</v>
      </c>
      <c r="C3148" s="7" t="n">
        <v>39274</v>
      </c>
      <c r="D3148" s="26" t="s">
        <v>38</v>
      </c>
      <c r="E3148" s="19" t="n">
        <v>8.88</v>
      </c>
      <c r="F3148" s="0" t="s">
        <v>29</v>
      </c>
      <c r="G3148" s="26" t="n">
        <f aca="false">YEAR(C3148)&amp;F3148</f>
        <v>0</v>
      </c>
      <c r="K3148" s="0" t="n">
        <f aca="false">VLOOKUP(F3148,$I$11061:$J$11089,2)</f>
        <v>0</v>
      </c>
      <c r="L3148" s="0" t="s">
        <v>29</v>
      </c>
    </row>
    <row r="3149" customFormat="false" ht="14.1" hidden="false" customHeight="true" outlineLevel="0" collapsed="false">
      <c r="A3149" s="17" t="s">
        <v>24</v>
      </c>
      <c r="B3149" s="0" t="s">
        <v>25</v>
      </c>
      <c r="C3149" s="7" t="n">
        <v>39274</v>
      </c>
      <c r="D3149" s="26" t="s">
        <v>40</v>
      </c>
      <c r="E3149" s="19" t="n">
        <v>9.99</v>
      </c>
      <c r="F3149" s="0" t="s">
        <v>29</v>
      </c>
      <c r="G3149" s="26" t="n">
        <f aca="false">YEAR(C3149)&amp;F3149</f>
        <v>0</v>
      </c>
      <c r="K3149" s="0" t="n">
        <f aca="false">VLOOKUP(F3149,$I$11061:$J$11089,2)</f>
        <v>0</v>
      </c>
      <c r="L3149" s="0" t="s">
        <v>29</v>
      </c>
    </row>
    <row r="3150" customFormat="false" ht="14.1" hidden="false" customHeight="true" outlineLevel="0" collapsed="false">
      <c r="A3150" s="17" t="s">
        <v>24</v>
      </c>
      <c r="B3150" s="0" t="s">
        <v>25</v>
      </c>
      <c r="C3150" s="7" t="n">
        <v>39274</v>
      </c>
      <c r="D3150" s="26" t="s">
        <v>26</v>
      </c>
      <c r="E3150" s="19" t="n">
        <v>1.11</v>
      </c>
      <c r="F3150" s="0" t="s">
        <v>29</v>
      </c>
      <c r="G3150" s="26" t="n">
        <f aca="false">YEAR(C3150)&amp;F3150</f>
        <v>0</v>
      </c>
      <c r="K3150" s="0" t="n">
        <f aca="false">VLOOKUP(F3150,$I$11061:$J$11089,2)</f>
        <v>0</v>
      </c>
      <c r="L3150" s="0" t="s">
        <v>29</v>
      </c>
    </row>
    <row r="3151" customFormat="false" ht="14.1" hidden="false" customHeight="true" outlineLevel="0" collapsed="false">
      <c r="A3151" s="17" t="s">
        <v>24</v>
      </c>
      <c r="B3151" s="0" t="s">
        <v>25</v>
      </c>
      <c r="C3151" s="7" t="n">
        <v>39275</v>
      </c>
      <c r="D3151" s="26" t="s">
        <v>28</v>
      </c>
      <c r="E3151" s="19" t="n">
        <v>2.22</v>
      </c>
      <c r="F3151" s="0" t="s">
        <v>27</v>
      </c>
      <c r="G3151" s="26" t="n">
        <f aca="false">YEAR(C3151)&amp;F3151</f>
        <v>0</v>
      </c>
      <c r="K3151" s="0" t="n">
        <f aca="false">VLOOKUP(F3151,$I$11061:$J$11089,2)</f>
        <v>0</v>
      </c>
      <c r="L3151" s="0" t="s">
        <v>27</v>
      </c>
    </row>
    <row r="3152" customFormat="false" ht="14.1" hidden="false" customHeight="true" outlineLevel="0" collapsed="false">
      <c r="A3152" s="17" t="s">
        <v>24</v>
      </c>
      <c r="B3152" s="0" t="s">
        <v>25</v>
      </c>
      <c r="C3152" s="7" t="n">
        <v>39275</v>
      </c>
      <c r="D3152" s="26" t="s">
        <v>30</v>
      </c>
      <c r="E3152" s="19" t="n">
        <v>3.33</v>
      </c>
      <c r="F3152" s="0" t="s">
        <v>60</v>
      </c>
      <c r="G3152" s="26" t="n">
        <f aca="false">YEAR(C3152)&amp;F3152</f>
        <v>0</v>
      </c>
      <c r="K3152" s="0" t="n">
        <f aca="false">VLOOKUP(F3152,$I$11061:$J$11089,2)</f>
        <v>0</v>
      </c>
      <c r="L3152" s="0" t="s">
        <v>60</v>
      </c>
    </row>
    <row r="3153" customFormat="false" ht="14.1" hidden="false" customHeight="true" outlineLevel="0" collapsed="false">
      <c r="A3153" s="17" t="s">
        <v>24</v>
      </c>
      <c r="B3153" s="0" t="s">
        <v>25</v>
      </c>
      <c r="C3153" s="7" t="n">
        <v>39275</v>
      </c>
      <c r="D3153" s="26" t="s">
        <v>32</v>
      </c>
      <c r="E3153" s="19" t="n">
        <v>4.44</v>
      </c>
      <c r="F3153" s="0" t="s">
        <v>50</v>
      </c>
      <c r="G3153" s="26" t="n">
        <f aca="false">YEAR(C3153)&amp;F3153</f>
        <v>0</v>
      </c>
      <c r="K3153" s="0" t="n">
        <f aca="false">VLOOKUP(F3153,$I$11061:$J$11089,2)</f>
        <v>0</v>
      </c>
      <c r="L3153" s="0" t="s">
        <v>50</v>
      </c>
    </row>
    <row r="3154" customFormat="false" ht="14.1" hidden="false" customHeight="true" outlineLevel="0" collapsed="false">
      <c r="A3154" s="17" t="s">
        <v>24</v>
      </c>
      <c r="B3154" s="0" t="s">
        <v>25</v>
      </c>
      <c r="C3154" s="7" t="n">
        <v>39275</v>
      </c>
      <c r="D3154" s="26" t="s">
        <v>33</v>
      </c>
      <c r="E3154" s="19" t="n">
        <v>5.55</v>
      </c>
      <c r="F3154" s="0" t="s">
        <v>31</v>
      </c>
      <c r="G3154" s="26" t="n">
        <f aca="false">YEAR(C3154)&amp;F3154</f>
        <v>0</v>
      </c>
      <c r="K3154" s="0" t="n">
        <f aca="false">VLOOKUP(F3154,$I$11061:$J$11089,2)</f>
        <v>0</v>
      </c>
      <c r="L3154" s="0" t="s">
        <v>31</v>
      </c>
    </row>
    <row r="3155" customFormat="false" ht="14.1" hidden="false" customHeight="true" outlineLevel="0" collapsed="false">
      <c r="A3155" s="17" t="s">
        <v>24</v>
      </c>
      <c r="B3155" s="0" t="s">
        <v>25</v>
      </c>
      <c r="C3155" s="7" t="n">
        <v>39276</v>
      </c>
      <c r="D3155" s="26" t="s">
        <v>35</v>
      </c>
      <c r="E3155" s="19" t="n">
        <v>6.66</v>
      </c>
      <c r="F3155" s="0" t="s">
        <v>29</v>
      </c>
      <c r="G3155" s="26" t="n">
        <f aca="false">YEAR(C3155)&amp;F3155</f>
        <v>0</v>
      </c>
      <c r="K3155" s="0" t="n">
        <f aca="false">VLOOKUP(F3155,$I$11061:$J$11089,2)</f>
        <v>0</v>
      </c>
      <c r="L3155" s="0" t="s">
        <v>29</v>
      </c>
    </row>
    <row r="3156" customFormat="false" ht="14.1" hidden="false" customHeight="true" outlineLevel="0" collapsed="false">
      <c r="A3156" s="17" t="s">
        <v>24</v>
      </c>
      <c r="B3156" s="0" t="s">
        <v>25</v>
      </c>
      <c r="C3156" s="7" t="n">
        <v>39276</v>
      </c>
      <c r="D3156" s="26" t="s">
        <v>26</v>
      </c>
      <c r="E3156" s="19" t="n">
        <v>1.11</v>
      </c>
      <c r="F3156" s="0" t="s">
        <v>45</v>
      </c>
      <c r="G3156" s="26" t="n">
        <f aca="false">YEAR(C3156)&amp;F3156</f>
        <v>0</v>
      </c>
      <c r="K3156" s="0" t="n">
        <f aca="false">VLOOKUP(F3156,$I$11061:$J$11089,2)</f>
        <v>0</v>
      </c>
      <c r="L3156" s="0" t="s">
        <v>45</v>
      </c>
    </row>
    <row r="3157" customFormat="false" ht="14.1" hidden="false" customHeight="true" outlineLevel="0" collapsed="false">
      <c r="A3157" s="17" t="s">
        <v>24</v>
      </c>
      <c r="B3157" s="0" t="s">
        <v>25</v>
      </c>
      <c r="C3157" s="7" t="n">
        <v>39276</v>
      </c>
      <c r="D3157" s="26" t="s">
        <v>28</v>
      </c>
      <c r="E3157" s="19" t="n">
        <v>2.22</v>
      </c>
      <c r="F3157" s="0" t="s">
        <v>47</v>
      </c>
      <c r="G3157" s="26" t="n">
        <f aca="false">YEAR(C3157)&amp;F3157</f>
        <v>0</v>
      </c>
      <c r="K3157" s="0" t="n">
        <f aca="false">VLOOKUP(F3157,$I$11061:$J$11089,2)</f>
        <v>0</v>
      </c>
      <c r="L3157" s="0" t="s">
        <v>47</v>
      </c>
    </row>
    <row r="3158" customFormat="false" ht="14.1" hidden="false" customHeight="true" outlineLevel="0" collapsed="false">
      <c r="A3158" s="17" t="s">
        <v>24</v>
      </c>
      <c r="B3158" s="0" t="s">
        <v>25</v>
      </c>
      <c r="C3158" s="7" t="n">
        <v>39276</v>
      </c>
      <c r="D3158" s="26" t="s">
        <v>30</v>
      </c>
      <c r="E3158" s="19" t="n">
        <v>3.33</v>
      </c>
      <c r="F3158" s="0" t="s">
        <v>46</v>
      </c>
      <c r="G3158" s="26" t="n">
        <f aca="false">YEAR(C3158)&amp;F3158</f>
        <v>0</v>
      </c>
      <c r="K3158" s="0" t="n">
        <f aca="false">VLOOKUP(F3158,$I$11061:$J$11089,2)</f>
        <v>0</v>
      </c>
      <c r="L3158" s="0" t="s">
        <v>46</v>
      </c>
    </row>
    <row r="3159" customFormat="false" ht="14.1" hidden="false" customHeight="true" outlineLevel="0" collapsed="false">
      <c r="A3159" s="17" t="s">
        <v>24</v>
      </c>
      <c r="B3159" s="0" t="s">
        <v>25</v>
      </c>
      <c r="C3159" s="7" t="n">
        <v>39278</v>
      </c>
      <c r="D3159" s="26" t="s">
        <v>32</v>
      </c>
      <c r="E3159" s="19" t="n">
        <v>4.44</v>
      </c>
      <c r="F3159" s="0" t="s">
        <v>52</v>
      </c>
      <c r="G3159" s="26" t="n">
        <f aca="false">YEAR(C3159)&amp;F3159</f>
        <v>0</v>
      </c>
      <c r="K3159" s="0" t="n">
        <f aca="false">VLOOKUP(F3159,$I$11061:$J$11089,2)</f>
        <v>0</v>
      </c>
      <c r="L3159" s="0" t="s">
        <v>52</v>
      </c>
    </row>
    <row r="3160" customFormat="false" ht="14.1" hidden="false" customHeight="true" outlineLevel="0" collapsed="false">
      <c r="A3160" s="17" t="s">
        <v>24</v>
      </c>
      <c r="B3160" s="0" t="s">
        <v>25</v>
      </c>
      <c r="C3160" s="7" t="n">
        <v>39278</v>
      </c>
      <c r="D3160" s="26" t="s">
        <v>33</v>
      </c>
      <c r="E3160" s="19" t="n">
        <v>5.55</v>
      </c>
      <c r="F3160" s="0" t="s">
        <v>41</v>
      </c>
      <c r="G3160" s="26" t="n">
        <f aca="false">YEAR(C3160)&amp;F3160</f>
        <v>0</v>
      </c>
      <c r="K3160" s="0" t="n">
        <f aca="false">VLOOKUP(F3160,$I$11061:$J$11089,2)</f>
        <v>0</v>
      </c>
      <c r="L3160" s="0" t="s">
        <v>41</v>
      </c>
    </row>
    <row r="3161" customFormat="false" ht="14.1" hidden="false" customHeight="true" outlineLevel="0" collapsed="false">
      <c r="A3161" s="17" t="s">
        <v>24</v>
      </c>
      <c r="B3161" s="0" t="s">
        <v>25</v>
      </c>
      <c r="C3161" s="7" t="n">
        <v>39278</v>
      </c>
      <c r="D3161" s="26" t="s">
        <v>35</v>
      </c>
      <c r="E3161" s="19" t="n">
        <v>6.66</v>
      </c>
      <c r="F3161" s="0" t="s">
        <v>41</v>
      </c>
      <c r="G3161" s="26" t="n">
        <f aca="false">YEAR(C3161)&amp;F3161</f>
        <v>0</v>
      </c>
      <c r="K3161" s="0" t="n">
        <f aca="false">VLOOKUP(F3161,$I$11061:$J$11089,2)</f>
        <v>0</v>
      </c>
      <c r="L3161" s="0" t="s">
        <v>41</v>
      </c>
    </row>
    <row r="3162" customFormat="false" ht="14.1" hidden="false" customHeight="true" outlineLevel="0" collapsed="false">
      <c r="A3162" s="17" t="s">
        <v>24</v>
      </c>
      <c r="B3162" s="0" t="s">
        <v>25</v>
      </c>
      <c r="C3162" s="7" t="n">
        <v>39279</v>
      </c>
      <c r="D3162" s="26" t="s">
        <v>36</v>
      </c>
      <c r="E3162" s="19" t="n">
        <v>7.77</v>
      </c>
      <c r="F3162" s="0" t="s">
        <v>41</v>
      </c>
      <c r="G3162" s="26" t="n">
        <f aca="false">YEAR(C3162)&amp;F3162</f>
        <v>0</v>
      </c>
      <c r="K3162" s="0" t="n">
        <f aca="false">VLOOKUP(F3162,$I$11061:$J$11089,2)</f>
        <v>0</v>
      </c>
      <c r="L3162" s="0" t="s">
        <v>41</v>
      </c>
    </row>
    <row r="3163" customFormat="false" ht="14.1" hidden="false" customHeight="true" outlineLevel="0" collapsed="false">
      <c r="A3163" s="17" t="s">
        <v>24</v>
      </c>
      <c r="B3163" s="0" t="s">
        <v>25</v>
      </c>
      <c r="C3163" s="7" t="n">
        <v>39279</v>
      </c>
      <c r="D3163" s="26" t="s">
        <v>38</v>
      </c>
      <c r="E3163" s="19" t="n">
        <v>8.88</v>
      </c>
      <c r="F3163" s="0" t="s">
        <v>41</v>
      </c>
      <c r="G3163" s="26" t="n">
        <f aca="false">YEAR(C3163)&amp;F3163</f>
        <v>0</v>
      </c>
      <c r="K3163" s="0" t="n">
        <f aca="false">VLOOKUP(F3163,$I$11061:$J$11089,2)</f>
        <v>0</v>
      </c>
      <c r="L3163" s="0" t="s">
        <v>41</v>
      </c>
    </row>
    <row r="3164" customFormat="false" ht="14.1" hidden="false" customHeight="true" outlineLevel="0" collapsed="false">
      <c r="A3164" s="17" t="s">
        <v>24</v>
      </c>
      <c r="B3164" s="0" t="s">
        <v>25</v>
      </c>
      <c r="C3164" s="7" t="n">
        <v>39280</v>
      </c>
      <c r="D3164" s="26" t="s">
        <v>40</v>
      </c>
      <c r="E3164" s="19" t="n">
        <v>9.99</v>
      </c>
      <c r="F3164" s="0" t="s">
        <v>41</v>
      </c>
      <c r="G3164" s="26" t="n">
        <f aca="false">YEAR(C3164)&amp;F3164</f>
        <v>0</v>
      </c>
      <c r="K3164" s="0" t="n">
        <f aca="false">VLOOKUP(F3164,$I$11061:$J$11089,2)</f>
        <v>0</v>
      </c>
      <c r="L3164" s="0" t="s">
        <v>41</v>
      </c>
    </row>
    <row r="3165" customFormat="false" ht="14.1" hidden="false" customHeight="true" outlineLevel="0" collapsed="false">
      <c r="A3165" s="17" t="s">
        <v>24</v>
      </c>
      <c r="B3165" s="0" t="s">
        <v>25</v>
      </c>
      <c r="C3165" s="7" t="n">
        <v>39280</v>
      </c>
      <c r="D3165" s="26" t="s">
        <v>26</v>
      </c>
      <c r="E3165" s="19" t="n">
        <v>1.11</v>
      </c>
      <c r="F3165" s="0" t="s">
        <v>41</v>
      </c>
      <c r="G3165" s="26" t="n">
        <f aca="false">YEAR(C3165)&amp;F3165</f>
        <v>0</v>
      </c>
      <c r="K3165" s="0" t="n">
        <f aca="false">VLOOKUP(F3165,$I$11061:$J$11089,2)</f>
        <v>0</v>
      </c>
      <c r="L3165" s="0" t="s">
        <v>41</v>
      </c>
    </row>
    <row r="3166" customFormat="false" ht="14.1" hidden="false" customHeight="true" outlineLevel="0" collapsed="false">
      <c r="A3166" s="17" t="s">
        <v>24</v>
      </c>
      <c r="B3166" s="0" t="s">
        <v>25</v>
      </c>
      <c r="C3166" s="7" t="n">
        <v>39280</v>
      </c>
      <c r="D3166" s="26" t="s">
        <v>28</v>
      </c>
      <c r="E3166" s="19" t="n">
        <v>2.22</v>
      </c>
      <c r="F3166" s="0" t="s">
        <v>41</v>
      </c>
      <c r="G3166" s="26" t="n">
        <f aca="false">YEAR(C3166)&amp;F3166</f>
        <v>0</v>
      </c>
      <c r="K3166" s="0" t="n">
        <f aca="false">VLOOKUP(F3166,$I$11061:$J$11089,2)</f>
        <v>0</v>
      </c>
      <c r="L3166" s="0" t="s">
        <v>41</v>
      </c>
    </row>
    <row r="3167" customFormat="false" ht="14.1" hidden="false" customHeight="true" outlineLevel="0" collapsed="false">
      <c r="A3167" s="17" t="s">
        <v>24</v>
      </c>
      <c r="B3167" s="0" t="s">
        <v>25</v>
      </c>
      <c r="C3167" s="7" t="n">
        <v>39281</v>
      </c>
      <c r="D3167" s="26" t="s">
        <v>30</v>
      </c>
      <c r="E3167" s="19" t="n">
        <v>3.33</v>
      </c>
      <c r="F3167" s="0" t="s">
        <v>37</v>
      </c>
      <c r="G3167" s="26" t="n">
        <f aca="false">YEAR(C3167)&amp;F3167</f>
        <v>0</v>
      </c>
      <c r="K3167" s="0" t="n">
        <f aca="false">VLOOKUP(F3167,$I$11061:$J$11089,2)</f>
        <v>0</v>
      </c>
      <c r="L3167" s="0" t="s">
        <v>37</v>
      </c>
    </row>
    <row r="3168" customFormat="false" ht="14.1" hidden="false" customHeight="true" outlineLevel="0" collapsed="false">
      <c r="A3168" s="17" t="s">
        <v>24</v>
      </c>
      <c r="B3168" s="0" t="s">
        <v>25</v>
      </c>
      <c r="C3168" s="7" t="n">
        <v>39281</v>
      </c>
      <c r="D3168" s="26" t="s">
        <v>32</v>
      </c>
      <c r="E3168" s="19" t="n">
        <v>4.44</v>
      </c>
      <c r="F3168" s="0" t="s">
        <v>37</v>
      </c>
      <c r="G3168" s="26" t="n">
        <f aca="false">YEAR(C3168)&amp;F3168</f>
        <v>0</v>
      </c>
      <c r="K3168" s="0" t="n">
        <f aca="false">VLOOKUP(F3168,$I$11061:$J$11089,2)</f>
        <v>0</v>
      </c>
      <c r="L3168" s="0" t="s">
        <v>37</v>
      </c>
    </row>
    <row r="3169" customFormat="false" ht="14.1" hidden="false" customHeight="true" outlineLevel="0" collapsed="false">
      <c r="A3169" s="17" t="s">
        <v>24</v>
      </c>
      <c r="B3169" s="0" t="s">
        <v>25</v>
      </c>
      <c r="C3169" s="7" t="n">
        <v>39281</v>
      </c>
      <c r="D3169" s="26" t="s">
        <v>33</v>
      </c>
      <c r="E3169" s="19" t="n">
        <v>5.55</v>
      </c>
      <c r="F3169" s="0" t="s">
        <v>45</v>
      </c>
      <c r="G3169" s="26" t="n">
        <f aca="false">YEAR(C3169)&amp;F3169</f>
        <v>0</v>
      </c>
      <c r="K3169" s="0" t="n">
        <f aca="false">VLOOKUP(F3169,$I$11061:$J$11089,2)</f>
        <v>0</v>
      </c>
      <c r="L3169" s="0" t="s">
        <v>45</v>
      </c>
    </row>
    <row r="3170" customFormat="false" ht="14.1" hidden="false" customHeight="true" outlineLevel="0" collapsed="false">
      <c r="A3170" s="17" t="s">
        <v>24</v>
      </c>
      <c r="B3170" s="0" t="s">
        <v>25</v>
      </c>
      <c r="C3170" s="7" t="n">
        <v>39281</v>
      </c>
      <c r="D3170" s="26" t="s">
        <v>35</v>
      </c>
      <c r="E3170" s="19" t="n">
        <v>6.66</v>
      </c>
      <c r="F3170" s="0" t="s">
        <v>41</v>
      </c>
      <c r="G3170" s="26" t="n">
        <f aca="false">YEAR(C3170)&amp;F3170</f>
        <v>0</v>
      </c>
      <c r="K3170" s="0" t="n">
        <f aca="false">VLOOKUP(F3170,$I$11061:$J$11089,2)</f>
        <v>0</v>
      </c>
      <c r="L3170" s="0" t="s">
        <v>41</v>
      </c>
    </row>
    <row r="3171" customFormat="false" ht="14.1" hidden="false" customHeight="true" outlineLevel="0" collapsed="false">
      <c r="A3171" s="17" t="s">
        <v>24</v>
      </c>
      <c r="B3171" s="0" t="s">
        <v>25</v>
      </c>
      <c r="C3171" s="7" t="n">
        <v>39281</v>
      </c>
      <c r="D3171" s="26" t="s">
        <v>36</v>
      </c>
      <c r="E3171" s="19" t="n">
        <v>7.77</v>
      </c>
      <c r="F3171" s="0" t="s">
        <v>41</v>
      </c>
      <c r="G3171" s="26" t="n">
        <f aca="false">YEAR(C3171)&amp;F3171</f>
        <v>0</v>
      </c>
      <c r="K3171" s="0" t="n">
        <f aca="false">VLOOKUP(F3171,$I$11061:$J$11089,2)</f>
        <v>0</v>
      </c>
      <c r="L3171" s="0" t="s">
        <v>41</v>
      </c>
    </row>
    <row r="3172" customFormat="false" ht="14.1" hidden="false" customHeight="true" outlineLevel="0" collapsed="false">
      <c r="A3172" s="17" t="s">
        <v>24</v>
      </c>
      <c r="B3172" s="0" t="s">
        <v>25</v>
      </c>
      <c r="C3172" s="7" t="n">
        <v>39282</v>
      </c>
      <c r="D3172" s="26" t="s">
        <v>38</v>
      </c>
      <c r="E3172" s="19" t="n">
        <v>8.88</v>
      </c>
      <c r="F3172" s="0" t="s">
        <v>41</v>
      </c>
      <c r="G3172" s="26" t="n">
        <f aca="false">YEAR(C3172)&amp;F3172</f>
        <v>0</v>
      </c>
      <c r="K3172" s="0" t="n">
        <f aca="false">VLOOKUP(F3172,$I$11061:$J$11089,2)</f>
        <v>0</v>
      </c>
      <c r="L3172" s="0" t="s">
        <v>41</v>
      </c>
    </row>
    <row r="3173" customFormat="false" ht="14.1" hidden="false" customHeight="true" outlineLevel="0" collapsed="false">
      <c r="A3173" s="17" t="s">
        <v>24</v>
      </c>
      <c r="B3173" s="0" t="s">
        <v>25</v>
      </c>
      <c r="C3173" s="7" t="n">
        <v>39282</v>
      </c>
      <c r="D3173" s="26" t="s">
        <v>40</v>
      </c>
      <c r="E3173" s="19" t="n">
        <v>9.99</v>
      </c>
      <c r="F3173" s="0" t="s">
        <v>41</v>
      </c>
      <c r="G3173" s="26" t="n">
        <f aca="false">YEAR(C3173)&amp;F3173</f>
        <v>0</v>
      </c>
      <c r="K3173" s="0" t="n">
        <f aca="false">VLOOKUP(F3173,$I$11061:$J$11089,2)</f>
        <v>0</v>
      </c>
      <c r="L3173" s="0" t="s">
        <v>41</v>
      </c>
    </row>
    <row r="3174" customFormat="false" ht="14.1" hidden="false" customHeight="true" outlineLevel="0" collapsed="false">
      <c r="A3174" s="17" t="s">
        <v>24</v>
      </c>
      <c r="B3174" s="0" t="s">
        <v>25</v>
      </c>
      <c r="C3174" s="7" t="n">
        <v>39283</v>
      </c>
      <c r="D3174" s="26" t="s">
        <v>26</v>
      </c>
      <c r="E3174" s="19" t="n">
        <v>1.11</v>
      </c>
      <c r="F3174" s="0" t="s">
        <v>41</v>
      </c>
      <c r="G3174" s="26" t="n">
        <f aca="false">YEAR(C3174)&amp;F3174</f>
        <v>0</v>
      </c>
      <c r="K3174" s="0" t="n">
        <f aca="false">VLOOKUP(F3174,$I$11061:$J$11089,2)</f>
        <v>0</v>
      </c>
      <c r="L3174" s="0" t="s">
        <v>41</v>
      </c>
    </row>
    <row r="3175" customFormat="false" ht="14.1" hidden="false" customHeight="true" outlineLevel="0" collapsed="false">
      <c r="A3175" s="17" t="s">
        <v>24</v>
      </c>
      <c r="B3175" s="0" t="s">
        <v>25</v>
      </c>
      <c r="C3175" s="7" t="n">
        <v>39283</v>
      </c>
      <c r="D3175" s="26" t="s">
        <v>28</v>
      </c>
      <c r="E3175" s="19" t="n">
        <v>2.22</v>
      </c>
      <c r="F3175" s="0" t="s">
        <v>41</v>
      </c>
      <c r="G3175" s="26" t="n">
        <f aca="false">YEAR(C3175)&amp;F3175</f>
        <v>0</v>
      </c>
      <c r="K3175" s="0" t="n">
        <f aca="false">VLOOKUP(F3175,$I$11061:$J$11089,2)</f>
        <v>0</v>
      </c>
      <c r="L3175" s="0" t="s">
        <v>41</v>
      </c>
    </row>
    <row r="3176" customFormat="false" ht="14.1" hidden="false" customHeight="true" outlineLevel="0" collapsed="false">
      <c r="A3176" s="17" t="s">
        <v>24</v>
      </c>
      <c r="B3176" s="0" t="s">
        <v>25</v>
      </c>
      <c r="C3176" s="7" t="n">
        <v>39283</v>
      </c>
      <c r="D3176" s="26" t="s">
        <v>30</v>
      </c>
      <c r="E3176" s="19" t="n">
        <v>3.33</v>
      </c>
      <c r="F3176" s="0" t="s">
        <v>41</v>
      </c>
      <c r="G3176" s="26" t="n">
        <f aca="false">YEAR(C3176)&amp;F3176</f>
        <v>0</v>
      </c>
      <c r="K3176" s="0" t="n">
        <f aca="false">VLOOKUP(F3176,$I$11061:$J$11089,2)</f>
        <v>0</v>
      </c>
      <c r="L3176" s="0" t="s">
        <v>41</v>
      </c>
    </row>
    <row r="3177" customFormat="false" ht="14.1" hidden="false" customHeight="true" outlineLevel="0" collapsed="false">
      <c r="A3177" s="17" t="s">
        <v>24</v>
      </c>
      <c r="B3177" s="0" t="s">
        <v>25</v>
      </c>
      <c r="C3177" s="7" t="n">
        <v>39283</v>
      </c>
      <c r="D3177" s="26" t="s">
        <v>32</v>
      </c>
      <c r="E3177" s="19" t="n">
        <v>4.44</v>
      </c>
      <c r="F3177" s="0" t="s">
        <v>41</v>
      </c>
      <c r="G3177" s="26" t="n">
        <f aca="false">YEAR(C3177)&amp;F3177</f>
        <v>0</v>
      </c>
      <c r="K3177" s="0" t="n">
        <f aca="false">VLOOKUP(F3177,$I$11061:$J$11089,2)</f>
        <v>0</v>
      </c>
      <c r="L3177" s="0" t="s">
        <v>41</v>
      </c>
    </row>
    <row r="3178" customFormat="false" ht="14.1" hidden="false" customHeight="true" outlineLevel="0" collapsed="false">
      <c r="A3178" s="17" t="s">
        <v>24</v>
      </c>
      <c r="B3178" s="0" t="s">
        <v>25</v>
      </c>
      <c r="C3178" s="7" t="n">
        <v>39283</v>
      </c>
      <c r="D3178" s="26" t="s">
        <v>33</v>
      </c>
      <c r="E3178" s="19" t="n">
        <v>5.55</v>
      </c>
      <c r="F3178" s="0" t="s">
        <v>41</v>
      </c>
      <c r="G3178" s="26" t="n">
        <f aca="false">YEAR(C3178)&amp;F3178</f>
        <v>0</v>
      </c>
      <c r="K3178" s="0" t="n">
        <f aca="false">VLOOKUP(F3178,$I$11061:$J$11089,2)</f>
        <v>0</v>
      </c>
      <c r="L3178" s="0" t="s">
        <v>41</v>
      </c>
    </row>
    <row r="3179" customFormat="false" ht="14.1" hidden="false" customHeight="true" outlineLevel="0" collapsed="false">
      <c r="A3179" s="17" t="s">
        <v>24</v>
      </c>
      <c r="B3179" s="0" t="s">
        <v>25</v>
      </c>
      <c r="C3179" s="7" t="n">
        <v>39283</v>
      </c>
      <c r="D3179" s="26" t="s">
        <v>35</v>
      </c>
      <c r="E3179" s="19" t="n">
        <v>6.66</v>
      </c>
      <c r="F3179" s="0" t="s">
        <v>41</v>
      </c>
      <c r="G3179" s="26" t="n">
        <f aca="false">YEAR(C3179)&amp;F3179</f>
        <v>0</v>
      </c>
      <c r="K3179" s="0" t="n">
        <f aca="false">VLOOKUP(F3179,$I$11061:$J$11089,2)</f>
        <v>0</v>
      </c>
      <c r="L3179" s="0" t="s">
        <v>41</v>
      </c>
    </row>
    <row r="3180" customFormat="false" ht="14.1" hidden="false" customHeight="true" outlineLevel="0" collapsed="false">
      <c r="A3180" s="17" t="s">
        <v>24</v>
      </c>
      <c r="B3180" s="0" t="s">
        <v>25</v>
      </c>
      <c r="C3180" s="7" t="n">
        <v>39283</v>
      </c>
      <c r="D3180" s="26" t="s">
        <v>36</v>
      </c>
      <c r="E3180" s="19" t="n">
        <v>7.77</v>
      </c>
      <c r="F3180" s="0" t="s">
        <v>41</v>
      </c>
      <c r="G3180" s="26" t="n">
        <f aca="false">YEAR(C3180)&amp;F3180</f>
        <v>0</v>
      </c>
      <c r="K3180" s="0" t="n">
        <f aca="false">VLOOKUP(F3180,$I$11061:$J$11089,2)</f>
        <v>0</v>
      </c>
      <c r="L3180" s="0" t="s">
        <v>41</v>
      </c>
    </row>
    <row r="3181" customFormat="false" ht="14.1" hidden="false" customHeight="true" outlineLevel="0" collapsed="false">
      <c r="A3181" s="17" t="s">
        <v>24</v>
      </c>
      <c r="B3181" s="0" t="s">
        <v>25</v>
      </c>
      <c r="C3181" s="7" t="n">
        <v>39283</v>
      </c>
      <c r="D3181" s="26" t="s">
        <v>38</v>
      </c>
      <c r="E3181" s="19" t="n">
        <v>8.88</v>
      </c>
      <c r="F3181" s="0" t="s">
        <v>41</v>
      </c>
      <c r="G3181" s="26" t="n">
        <f aca="false">YEAR(C3181)&amp;F3181</f>
        <v>0</v>
      </c>
      <c r="K3181" s="0" t="n">
        <f aca="false">VLOOKUP(F3181,$I$11061:$J$11089,2)</f>
        <v>0</v>
      </c>
      <c r="L3181" s="0" t="s">
        <v>41</v>
      </c>
    </row>
    <row r="3182" customFormat="false" ht="14.1" hidden="false" customHeight="true" outlineLevel="0" collapsed="false">
      <c r="A3182" s="17" t="s">
        <v>24</v>
      </c>
      <c r="B3182" s="0" t="s">
        <v>25</v>
      </c>
      <c r="C3182" s="7" t="n">
        <v>39285</v>
      </c>
      <c r="D3182" s="26" t="s">
        <v>40</v>
      </c>
      <c r="E3182" s="19" t="n">
        <v>9.99</v>
      </c>
      <c r="F3182" s="0" t="s">
        <v>41</v>
      </c>
      <c r="G3182" s="26" t="n">
        <f aca="false">YEAR(C3182)&amp;F3182</f>
        <v>0</v>
      </c>
      <c r="K3182" s="0" t="n">
        <f aca="false">VLOOKUP(F3182,$I$11061:$J$11089,2)</f>
        <v>0</v>
      </c>
      <c r="L3182" s="0" t="s">
        <v>41</v>
      </c>
    </row>
    <row r="3183" customFormat="false" ht="14.1" hidden="false" customHeight="true" outlineLevel="0" collapsed="false">
      <c r="A3183" s="17" t="s">
        <v>24</v>
      </c>
      <c r="B3183" s="0" t="s">
        <v>25</v>
      </c>
      <c r="C3183" s="7" t="n">
        <v>39285</v>
      </c>
      <c r="D3183" s="26" t="s">
        <v>26</v>
      </c>
      <c r="E3183" s="19" t="n">
        <v>1.11</v>
      </c>
      <c r="F3183" s="0" t="s">
        <v>41</v>
      </c>
      <c r="G3183" s="26" t="n">
        <f aca="false">YEAR(C3183)&amp;F3183</f>
        <v>0</v>
      </c>
      <c r="K3183" s="0" t="n">
        <f aca="false">VLOOKUP(F3183,$I$11061:$J$11089,2)</f>
        <v>0</v>
      </c>
      <c r="L3183" s="0" t="s">
        <v>41</v>
      </c>
    </row>
    <row r="3184" customFormat="false" ht="14.1" hidden="false" customHeight="true" outlineLevel="0" collapsed="false">
      <c r="A3184" s="17" t="s">
        <v>24</v>
      </c>
      <c r="B3184" s="0" t="s">
        <v>25</v>
      </c>
      <c r="C3184" s="7" t="n">
        <v>39285</v>
      </c>
      <c r="D3184" s="26" t="s">
        <v>28</v>
      </c>
      <c r="E3184" s="19" t="n">
        <v>2.22</v>
      </c>
      <c r="F3184" s="0" t="s">
        <v>41</v>
      </c>
      <c r="G3184" s="26" t="n">
        <f aca="false">YEAR(C3184)&amp;F3184</f>
        <v>0</v>
      </c>
      <c r="K3184" s="0" t="n">
        <f aca="false">VLOOKUP(F3184,$I$11061:$J$11089,2)</f>
        <v>0</v>
      </c>
      <c r="L3184" s="0" t="s">
        <v>41</v>
      </c>
    </row>
    <row r="3185" customFormat="false" ht="14.1" hidden="false" customHeight="true" outlineLevel="0" collapsed="false">
      <c r="A3185" s="17" t="s">
        <v>24</v>
      </c>
      <c r="B3185" s="0" t="s">
        <v>25</v>
      </c>
      <c r="C3185" s="7" t="n">
        <v>39286</v>
      </c>
      <c r="D3185" s="26" t="s">
        <v>30</v>
      </c>
      <c r="E3185" s="19" t="n">
        <v>3.33</v>
      </c>
      <c r="F3185" s="0" t="s">
        <v>42</v>
      </c>
      <c r="G3185" s="26" t="n">
        <f aca="false">YEAR(C3185)&amp;F3185</f>
        <v>0</v>
      </c>
      <c r="K3185" s="0" t="n">
        <f aca="false">VLOOKUP(F3185,$I$11061:$J$11089,2)</f>
        <v>0</v>
      </c>
      <c r="L3185" s="0" t="s">
        <v>42</v>
      </c>
    </row>
    <row r="3186" customFormat="false" ht="14.1" hidden="false" customHeight="true" outlineLevel="0" collapsed="false">
      <c r="A3186" s="17" t="s">
        <v>24</v>
      </c>
      <c r="B3186" s="0" t="s">
        <v>25</v>
      </c>
      <c r="C3186" s="7" t="n">
        <v>39286</v>
      </c>
      <c r="D3186" s="26" t="s">
        <v>32</v>
      </c>
      <c r="E3186" s="19" t="n">
        <v>4.44</v>
      </c>
      <c r="F3186" s="0" t="s">
        <v>29</v>
      </c>
      <c r="G3186" s="26" t="n">
        <f aca="false">YEAR(C3186)&amp;F3186</f>
        <v>0</v>
      </c>
      <c r="K3186" s="0" t="n">
        <f aca="false">VLOOKUP(F3186,$I$11061:$J$11089,2)</f>
        <v>0</v>
      </c>
      <c r="L3186" s="0" t="s">
        <v>29</v>
      </c>
    </row>
    <row r="3187" customFormat="false" ht="14.1" hidden="false" customHeight="true" outlineLevel="0" collapsed="false">
      <c r="A3187" s="17" t="s">
        <v>24</v>
      </c>
      <c r="B3187" s="0" t="s">
        <v>25</v>
      </c>
      <c r="C3187" s="7" t="n">
        <v>39286</v>
      </c>
      <c r="D3187" s="26" t="s">
        <v>33</v>
      </c>
      <c r="E3187" s="19" t="n">
        <v>5.55</v>
      </c>
      <c r="F3187" s="0" t="s">
        <v>41</v>
      </c>
      <c r="G3187" s="26" t="n">
        <f aca="false">YEAR(C3187)&amp;F3187</f>
        <v>0</v>
      </c>
      <c r="K3187" s="0" t="n">
        <f aca="false">VLOOKUP(F3187,$I$11061:$J$11089,2)</f>
        <v>0</v>
      </c>
      <c r="L3187" s="0" t="s">
        <v>41</v>
      </c>
    </row>
    <row r="3188" customFormat="false" ht="14.1" hidden="false" customHeight="true" outlineLevel="0" collapsed="false">
      <c r="A3188" s="17" t="s">
        <v>24</v>
      </c>
      <c r="B3188" s="0" t="s">
        <v>25</v>
      </c>
      <c r="C3188" s="7" t="n">
        <v>39286</v>
      </c>
      <c r="D3188" s="26" t="s">
        <v>35</v>
      </c>
      <c r="E3188" s="19" t="n">
        <v>6.66</v>
      </c>
      <c r="F3188" s="0" t="s">
        <v>41</v>
      </c>
      <c r="G3188" s="26" t="n">
        <f aca="false">YEAR(C3188)&amp;F3188</f>
        <v>0</v>
      </c>
      <c r="K3188" s="0" t="n">
        <f aca="false">VLOOKUP(F3188,$I$11061:$J$11089,2)</f>
        <v>0</v>
      </c>
      <c r="L3188" s="0" t="s">
        <v>41</v>
      </c>
    </row>
    <row r="3189" customFormat="false" ht="14.1" hidden="false" customHeight="true" outlineLevel="0" collapsed="false">
      <c r="A3189" s="17" t="s">
        <v>24</v>
      </c>
      <c r="B3189" s="0" t="s">
        <v>25</v>
      </c>
      <c r="C3189" s="7" t="n">
        <v>39286</v>
      </c>
      <c r="D3189" s="26" t="s">
        <v>36</v>
      </c>
      <c r="E3189" s="19" t="n">
        <v>7.77</v>
      </c>
      <c r="F3189" s="0" t="s">
        <v>41</v>
      </c>
      <c r="G3189" s="26" t="n">
        <f aca="false">YEAR(C3189)&amp;F3189</f>
        <v>0</v>
      </c>
      <c r="K3189" s="0" t="n">
        <f aca="false">VLOOKUP(F3189,$I$11061:$J$11089,2)</f>
        <v>0</v>
      </c>
      <c r="L3189" s="0" t="s">
        <v>41</v>
      </c>
    </row>
    <row r="3190" customFormat="false" ht="14.1" hidden="false" customHeight="true" outlineLevel="0" collapsed="false">
      <c r="A3190" s="17" t="s">
        <v>24</v>
      </c>
      <c r="B3190" s="0" t="s">
        <v>25</v>
      </c>
      <c r="C3190" s="7" t="n">
        <v>39286</v>
      </c>
      <c r="D3190" s="26" t="s">
        <v>38</v>
      </c>
      <c r="E3190" s="19" t="n">
        <v>8.88</v>
      </c>
      <c r="F3190" s="0" t="s">
        <v>41</v>
      </c>
      <c r="G3190" s="26" t="n">
        <f aca="false">YEAR(C3190)&amp;F3190</f>
        <v>0</v>
      </c>
      <c r="K3190" s="0" t="n">
        <f aca="false">VLOOKUP(F3190,$I$11061:$J$11089,2)</f>
        <v>0</v>
      </c>
      <c r="L3190" s="0" t="s">
        <v>41</v>
      </c>
    </row>
    <row r="3191" customFormat="false" ht="14.1" hidden="false" customHeight="true" outlineLevel="0" collapsed="false">
      <c r="A3191" s="17" t="s">
        <v>24</v>
      </c>
      <c r="B3191" s="0" t="s">
        <v>25</v>
      </c>
      <c r="C3191" s="7" t="n">
        <v>39286</v>
      </c>
      <c r="D3191" s="26" t="s">
        <v>40</v>
      </c>
      <c r="E3191" s="19" t="n">
        <v>9.99</v>
      </c>
      <c r="F3191" s="0" t="s">
        <v>41</v>
      </c>
      <c r="G3191" s="26" t="n">
        <f aca="false">YEAR(C3191)&amp;F3191</f>
        <v>0</v>
      </c>
      <c r="K3191" s="0" t="n">
        <f aca="false">VLOOKUP(F3191,$I$11061:$J$11089,2)</f>
        <v>0</v>
      </c>
      <c r="L3191" s="0" t="s">
        <v>41</v>
      </c>
    </row>
    <row r="3192" customFormat="false" ht="14.1" hidden="false" customHeight="true" outlineLevel="0" collapsed="false">
      <c r="A3192" s="17" t="s">
        <v>24</v>
      </c>
      <c r="B3192" s="0" t="s">
        <v>25</v>
      </c>
      <c r="C3192" s="7" t="n">
        <v>39286</v>
      </c>
      <c r="D3192" s="26" t="s">
        <v>26</v>
      </c>
      <c r="E3192" s="19" t="n">
        <v>1.11</v>
      </c>
      <c r="F3192" s="0" t="s">
        <v>41</v>
      </c>
      <c r="G3192" s="26" t="n">
        <f aca="false">YEAR(C3192)&amp;F3192</f>
        <v>0</v>
      </c>
      <c r="K3192" s="0" t="n">
        <f aca="false">VLOOKUP(F3192,$I$11061:$J$11089,2)</f>
        <v>0</v>
      </c>
      <c r="L3192" s="0" t="s">
        <v>41</v>
      </c>
    </row>
    <row r="3193" customFormat="false" ht="14.1" hidden="false" customHeight="true" outlineLevel="0" collapsed="false">
      <c r="A3193" s="17" t="s">
        <v>24</v>
      </c>
      <c r="B3193" s="0" t="s">
        <v>25</v>
      </c>
      <c r="C3193" s="7" t="n">
        <v>39286</v>
      </c>
      <c r="D3193" s="26" t="s">
        <v>28</v>
      </c>
      <c r="E3193" s="19" t="n">
        <v>2.22</v>
      </c>
      <c r="F3193" s="0" t="s">
        <v>46</v>
      </c>
      <c r="G3193" s="26" t="n">
        <f aca="false">YEAR(C3193)&amp;F3193</f>
        <v>0</v>
      </c>
      <c r="K3193" s="0" t="n">
        <f aca="false">VLOOKUP(F3193,$I$11061:$J$11089,2)</f>
        <v>0</v>
      </c>
      <c r="L3193" s="0" t="s">
        <v>46</v>
      </c>
    </row>
    <row r="3194" customFormat="false" ht="14.1" hidden="false" customHeight="true" outlineLevel="0" collapsed="false">
      <c r="A3194" s="17" t="s">
        <v>24</v>
      </c>
      <c r="B3194" s="0" t="s">
        <v>25</v>
      </c>
      <c r="C3194" s="7" t="n">
        <v>39287</v>
      </c>
      <c r="D3194" s="26" t="s">
        <v>30</v>
      </c>
      <c r="E3194" s="19" t="n">
        <v>3.33</v>
      </c>
      <c r="F3194" s="0" t="s">
        <v>42</v>
      </c>
      <c r="G3194" s="26" t="n">
        <f aca="false">YEAR(C3194)&amp;F3194</f>
        <v>0</v>
      </c>
      <c r="K3194" s="0" t="n">
        <f aca="false">VLOOKUP(F3194,$I$11061:$J$11089,2)</f>
        <v>0</v>
      </c>
      <c r="L3194" s="0" t="s">
        <v>42</v>
      </c>
    </row>
    <row r="3195" customFormat="false" ht="14.1" hidden="false" customHeight="true" outlineLevel="0" collapsed="false">
      <c r="A3195" s="17" t="s">
        <v>24</v>
      </c>
      <c r="B3195" s="0" t="s">
        <v>25</v>
      </c>
      <c r="C3195" s="7" t="n">
        <v>39287</v>
      </c>
      <c r="D3195" s="26" t="s">
        <v>32</v>
      </c>
      <c r="E3195" s="19" t="n">
        <v>4.44</v>
      </c>
      <c r="F3195" s="0" t="s">
        <v>49</v>
      </c>
      <c r="G3195" s="26" t="n">
        <f aca="false">YEAR(C3195)&amp;F3195</f>
        <v>0</v>
      </c>
      <c r="K3195" s="0" t="n">
        <f aca="false">VLOOKUP(F3195,$I$11061:$J$11089,2)</f>
        <v>0</v>
      </c>
      <c r="L3195" s="0" t="s">
        <v>49</v>
      </c>
    </row>
    <row r="3196" customFormat="false" ht="14.1" hidden="false" customHeight="true" outlineLevel="0" collapsed="false">
      <c r="A3196" s="17" t="s">
        <v>24</v>
      </c>
      <c r="B3196" s="0" t="s">
        <v>25</v>
      </c>
      <c r="C3196" s="7" t="n">
        <v>39287</v>
      </c>
      <c r="D3196" s="26" t="s">
        <v>33</v>
      </c>
      <c r="E3196" s="19" t="n">
        <v>5.55</v>
      </c>
      <c r="F3196" s="0" t="s">
        <v>41</v>
      </c>
      <c r="G3196" s="26" t="n">
        <f aca="false">YEAR(C3196)&amp;F3196</f>
        <v>0</v>
      </c>
      <c r="K3196" s="0" t="n">
        <f aca="false">VLOOKUP(F3196,$I$11061:$J$11089,2)</f>
        <v>0</v>
      </c>
      <c r="L3196" s="0" t="s">
        <v>41</v>
      </c>
    </row>
    <row r="3197" customFormat="false" ht="14.1" hidden="false" customHeight="true" outlineLevel="0" collapsed="false">
      <c r="A3197" s="17" t="s">
        <v>24</v>
      </c>
      <c r="B3197" s="0" t="s">
        <v>25</v>
      </c>
      <c r="C3197" s="7" t="n">
        <v>39287</v>
      </c>
      <c r="D3197" s="26" t="s">
        <v>35</v>
      </c>
      <c r="E3197" s="19" t="n">
        <v>6.66</v>
      </c>
      <c r="F3197" s="0" t="s">
        <v>41</v>
      </c>
      <c r="G3197" s="26" t="n">
        <f aca="false">YEAR(C3197)&amp;F3197</f>
        <v>0</v>
      </c>
      <c r="K3197" s="0" t="n">
        <f aca="false">VLOOKUP(F3197,$I$11061:$J$11089,2)</f>
        <v>0</v>
      </c>
      <c r="L3197" s="0" t="s">
        <v>41</v>
      </c>
    </row>
    <row r="3198" customFormat="false" ht="14.1" hidden="false" customHeight="true" outlineLevel="0" collapsed="false">
      <c r="A3198" s="17" t="s">
        <v>24</v>
      </c>
      <c r="B3198" s="0" t="s">
        <v>25</v>
      </c>
      <c r="C3198" s="7" t="n">
        <v>39287</v>
      </c>
      <c r="D3198" s="26" t="s">
        <v>26</v>
      </c>
      <c r="E3198" s="19" t="n">
        <v>1.11</v>
      </c>
      <c r="F3198" s="0" t="s">
        <v>41</v>
      </c>
      <c r="G3198" s="26" t="n">
        <f aca="false">YEAR(C3198)&amp;F3198</f>
        <v>0</v>
      </c>
      <c r="K3198" s="0" t="n">
        <f aca="false">VLOOKUP(F3198,$I$11061:$J$11089,2)</f>
        <v>0</v>
      </c>
      <c r="L3198" s="0" t="s">
        <v>41</v>
      </c>
    </row>
    <row r="3199" customFormat="false" ht="14.1" hidden="false" customHeight="true" outlineLevel="0" collapsed="false">
      <c r="A3199" s="17" t="s">
        <v>24</v>
      </c>
      <c r="B3199" s="0" t="s">
        <v>25</v>
      </c>
      <c r="C3199" s="7" t="n">
        <v>39287</v>
      </c>
      <c r="D3199" s="26" t="s">
        <v>28</v>
      </c>
      <c r="E3199" s="19" t="n">
        <v>2.22</v>
      </c>
      <c r="F3199" s="0" t="s">
        <v>41</v>
      </c>
      <c r="G3199" s="26" t="n">
        <f aca="false">YEAR(C3199)&amp;F3199</f>
        <v>0</v>
      </c>
      <c r="K3199" s="0" t="n">
        <f aca="false">VLOOKUP(F3199,$I$11061:$J$11089,2)</f>
        <v>0</v>
      </c>
      <c r="L3199" s="0" t="s">
        <v>41</v>
      </c>
    </row>
    <row r="3200" customFormat="false" ht="14.1" hidden="false" customHeight="true" outlineLevel="0" collapsed="false">
      <c r="A3200" s="17" t="s">
        <v>24</v>
      </c>
      <c r="B3200" s="0" t="s">
        <v>25</v>
      </c>
      <c r="C3200" s="7" t="n">
        <v>39287</v>
      </c>
      <c r="D3200" s="26" t="s">
        <v>30</v>
      </c>
      <c r="E3200" s="19" t="n">
        <v>3.33</v>
      </c>
      <c r="F3200" s="0" t="s">
        <v>41</v>
      </c>
      <c r="G3200" s="26" t="n">
        <f aca="false">YEAR(C3200)&amp;F3200</f>
        <v>0</v>
      </c>
      <c r="K3200" s="0" t="n">
        <f aca="false">VLOOKUP(F3200,$I$11061:$J$11089,2)</f>
        <v>0</v>
      </c>
      <c r="L3200" s="0" t="s">
        <v>41</v>
      </c>
    </row>
    <row r="3201" customFormat="false" ht="14.1" hidden="false" customHeight="true" outlineLevel="0" collapsed="false">
      <c r="A3201" s="17" t="s">
        <v>24</v>
      </c>
      <c r="B3201" s="0" t="s">
        <v>25</v>
      </c>
      <c r="C3201" s="7" t="n">
        <v>39287</v>
      </c>
      <c r="D3201" s="26" t="s">
        <v>32</v>
      </c>
      <c r="E3201" s="19" t="n">
        <v>4.44</v>
      </c>
      <c r="F3201" s="0" t="s">
        <v>41</v>
      </c>
      <c r="G3201" s="26" t="n">
        <f aca="false">YEAR(C3201)&amp;F3201</f>
        <v>0</v>
      </c>
      <c r="K3201" s="0" t="n">
        <f aca="false">VLOOKUP(F3201,$I$11061:$J$11089,2)</f>
        <v>0</v>
      </c>
      <c r="L3201" s="0" t="s">
        <v>41</v>
      </c>
    </row>
    <row r="3202" customFormat="false" ht="14.1" hidden="false" customHeight="true" outlineLevel="0" collapsed="false">
      <c r="A3202" s="17" t="s">
        <v>24</v>
      </c>
      <c r="B3202" s="0" t="s">
        <v>25</v>
      </c>
      <c r="C3202" s="7" t="n">
        <v>39287</v>
      </c>
      <c r="D3202" s="26" t="s">
        <v>33</v>
      </c>
      <c r="E3202" s="19" t="n">
        <v>5.55</v>
      </c>
      <c r="F3202" s="0" t="s">
        <v>41</v>
      </c>
      <c r="G3202" s="26" t="n">
        <f aca="false">YEAR(C3202)&amp;F3202</f>
        <v>0</v>
      </c>
      <c r="K3202" s="0" t="n">
        <f aca="false">VLOOKUP(F3202,$I$11061:$J$11089,2)</f>
        <v>0</v>
      </c>
      <c r="L3202" s="0" t="s">
        <v>41</v>
      </c>
    </row>
    <row r="3203" customFormat="false" ht="14.1" hidden="false" customHeight="true" outlineLevel="0" collapsed="false">
      <c r="A3203" s="17" t="s">
        <v>24</v>
      </c>
      <c r="B3203" s="0" t="s">
        <v>25</v>
      </c>
      <c r="C3203" s="7" t="n">
        <v>39288</v>
      </c>
      <c r="D3203" s="26" t="s">
        <v>35</v>
      </c>
      <c r="E3203" s="19" t="n">
        <v>6.66</v>
      </c>
      <c r="F3203" s="0" t="s">
        <v>51</v>
      </c>
      <c r="G3203" s="26" t="n">
        <f aca="false">YEAR(C3203)&amp;F3203</f>
        <v>0</v>
      </c>
      <c r="K3203" s="0" t="n">
        <f aca="false">VLOOKUP(F3203,$I$11061:$J$11089,2)</f>
        <v>0</v>
      </c>
      <c r="L3203" s="0" t="s">
        <v>51</v>
      </c>
    </row>
    <row r="3204" customFormat="false" ht="14.1" hidden="false" customHeight="true" outlineLevel="0" collapsed="false">
      <c r="A3204" s="17" t="s">
        <v>24</v>
      </c>
      <c r="B3204" s="0" t="s">
        <v>25</v>
      </c>
      <c r="C3204" s="7" t="n">
        <v>39288</v>
      </c>
      <c r="D3204" s="26" t="s">
        <v>36</v>
      </c>
      <c r="E3204" s="19" t="n">
        <v>7.77</v>
      </c>
      <c r="F3204" s="0" t="s">
        <v>29</v>
      </c>
      <c r="G3204" s="26" t="n">
        <f aca="false">YEAR(C3204)&amp;F3204</f>
        <v>0</v>
      </c>
      <c r="K3204" s="0" t="n">
        <f aca="false">VLOOKUP(F3204,$I$11061:$J$11089,2)</f>
        <v>0</v>
      </c>
      <c r="L3204" s="0" t="s">
        <v>29</v>
      </c>
    </row>
    <row r="3205" customFormat="false" ht="14.1" hidden="false" customHeight="true" outlineLevel="0" collapsed="false">
      <c r="A3205" s="17" t="s">
        <v>24</v>
      </c>
      <c r="B3205" s="0" t="s">
        <v>25</v>
      </c>
      <c r="C3205" s="7" t="n">
        <v>39288</v>
      </c>
      <c r="D3205" s="26" t="s">
        <v>38</v>
      </c>
      <c r="E3205" s="19" t="n">
        <v>8.88</v>
      </c>
      <c r="F3205" s="0" t="s">
        <v>29</v>
      </c>
      <c r="G3205" s="26" t="n">
        <f aca="false">YEAR(C3205)&amp;F3205</f>
        <v>0</v>
      </c>
      <c r="K3205" s="0" t="n">
        <f aca="false">VLOOKUP(F3205,$I$11061:$J$11089,2)</f>
        <v>0</v>
      </c>
      <c r="L3205" s="0" t="s">
        <v>29</v>
      </c>
    </row>
    <row r="3206" customFormat="false" ht="14.1" hidden="false" customHeight="true" outlineLevel="0" collapsed="false">
      <c r="A3206" s="17" t="s">
        <v>24</v>
      </c>
      <c r="B3206" s="0" t="s">
        <v>25</v>
      </c>
      <c r="C3206" s="7" t="n">
        <v>39288</v>
      </c>
      <c r="D3206" s="26" t="s">
        <v>40</v>
      </c>
      <c r="E3206" s="19" t="n">
        <v>9.99</v>
      </c>
      <c r="F3206" s="0" t="s">
        <v>41</v>
      </c>
      <c r="G3206" s="26" t="n">
        <f aca="false">YEAR(C3206)&amp;F3206</f>
        <v>0</v>
      </c>
      <c r="K3206" s="0" t="n">
        <f aca="false">VLOOKUP(F3206,$I$11061:$J$11089,2)</f>
        <v>0</v>
      </c>
      <c r="L3206" s="0" t="s">
        <v>41</v>
      </c>
    </row>
    <row r="3207" customFormat="false" ht="14.1" hidden="false" customHeight="true" outlineLevel="0" collapsed="false">
      <c r="A3207" s="17" t="s">
        <v>24</v>
      </c>
      <c r="B3207" s="0" t="s">
        <v>25</v>
      </c>
      <c r="C3207" s="7" t="n">
        <v>39288</v>
      </c>
      <c r="D3207" s="26" t="s">
        <v>26</v>
      </c>
      <c r="E3207" s="19" t="n">
        <v>1.11</v>
      </c>
      <c r="F3207" s="0" t="s">
        <v>41</v>
      </c>
      <c r="G3207" s="26" t="n">
        <f aca="false">YEAR(C3207)&amp;F3207</f>
        <v>0</v>
      </c>
      <c r="K3207" s="0" t="n">
        <f aca="false">VLOOKUP(F3207,$I$11061:$J$11089,2)</f>
        <v>0</v>
      </c>
      <c r="L3207" s="0" t="s">
        <v>41</v>
      </c>
    </row>
    <row r="3208" customFormat="false" ht="14.1" hidden="false" customHeight="true" outlineLevel="0" collapsed="false">
      <c r="A3208" s="17" t="s">
        <v>24</v>
      </c>
      <c r="B3208" s="0" t="s">
        <v>25</v>
      </c>
      <c r="C3208" s="7" t="n">
        <v>39288</v>
      </c>
      <c r="D3208" s="26" t="s">
        <v>28</v>
      </c>
      <c r="E3208" s="19" t="n">
        <v>2.22</v>
      </c>
      <c r="F3208" s="0" t="s">
        <v>41</v>
      </c>
      <c r="G3208" s="26" t="n">
        <f aca="false">YEAR(C3208)&amp;F3208</f>
        <v>0</v>
      </c>
      <c r="K3208" s="0" t="n">
        <f aca="false">VLOOKUP(F3208,$I$11061:$J$11089,2)</f>
        <v>0</v>
      </c>
      <c r="L3208" s="0" t="s">
        <v>41</v>
      </c>
    </row>
    <row r="3209" customFormat="false" ht="14.1" hidden="false" customHeight="true" outlineLevel="0" collapsed="false">
      <c r="A3209" s="17" t="s">
        <v>24</v>
      </c>
      <c r="B3209" s="0" t="s">
        <v>25</v>
      </c>
      <c r="C3209" s="7" t="n">
        <v>39288</v>
      </c>
      <c r="D3209" s="26" t="s">
        <v>30</v>
      </c>
      <c r="E3209" s="19" t="n">
        <v>3.33</v>
      </c>
      <c r="F3209" s="0" t="s">
        <v>41</v>
      </c>
      <c r="G3209" s="26" t="n">
        <f aca="false">YEAR(C3209)&amp;F3209</f>
        <v>0</v>
      </c>
      <c r="K3209" s="0" t="n">
        <f aca="false">VLOOKUP(F3209,$I$11061:$J$11089,2)</f>
        <v>0</v>
      </c>
      <c r="L3209" s="0" t="s">
        <v>41</v>
      </c>
    </row>
    <row r="3210" customFormat="false" ht="14.1" hidden="false" customHeight="true" outlineLevel="0" collapsed="false">
      <c r="A3210" s="17" t="s">
        <v>24</v>
      </c>
      <c r="B3210" s="0" t="s">
        <v>25</v>
      </c>
      <c r="C3210" s="7" t="n">
        <v>39288</v>
      </c>
      <c r="D3210" s="26" t="s">
        <v>32</v>
      </c>
      <c r="E3210" s="19" t="n">
        <v>4.44</v>
      </c>
      <c r="F3210" s="0" t="s">
        <v>41</v>
      </c>
      <c r="G3210" s="26" t="n">
        <f aca="false">YEAR(C3210)&amp;F3210</f>
        <v>0</v>
      </c>
      <c r="K3210" s="0" t="n">
        <f aca="false">VLOOKUP(F3210,$I$11061:$J$11089,2)</f>
        <v>0</v>
      </c>
      <c r="L3210" s="0" t="s">
        <v>41</v>
      </c>
    </row>
    <row r="3211" customFormat="false" ht="14.1" hidden="false" customHeight="true" outlineLevel="0" collapsed="false">
      <c r="A3211" s="17" t="s">
        <v>24</v>
      </c>
      <c r="B3211" s="0" t="s">
        <v>25</v>
      </c>
      <c r="C3211" s="7" t="n">
        <v>39288</v>
      </c>
      <c r="D3211" s="26" t="s">
        <v>33</v>
      </c>
      <c r="E3211" s="19" t="n">
        <v>5.55</v>
      </c>
      <c r="F3211" s="0" t="s">
        <v>31</v>
      </c>
      <c r="G3211" s="26" t="n">
        <f aca="false">YEAR(C3211)&amp;F3211</f>
        <v>0</v>
      </c>
      <c r="K3211" s="0" t="n">
        <f aca="false">VLOOKUP(F3211,$I$11061:$J$11089,2)</f>
        <v>0</v>
      </c>
      <c r="L3211" s="0" t="s">
        <v>31</v>
      </c>
    </row>
    <row r="3212" customFormat="false" ht="14.1" hidden="false" customHeight="true" outlineLevel="0" collapsed="false">
      <c r="A3212" s="17" t="s">
        <v>24</v>
      </c>
      <c r="B3212" s="0" t="s">
        <v>25</v>
      </c>
      <c r="C3212" s="7" t="n">
        <v>39288</v>
      </c>
      <c r="D3212" s="26" t="s">
        <v>35</v>
      </c>
      <c r="E3212" s="19" t="n">
        <v>6.66</v>
      </c>
      <c r="F3212" s="0" t="s">
        <v>31</v>
      </c>
      <c r="G3212" s="26" t="n">
        <f aca="false">YEAR(C3212)&amp;F3212</f>
        <v>0</v>
      </c>
      <c r="K3212" s="0" t="n">
        <f aca="false">VLOOKUP(F3212,$I$11061:$J$11089,2)</f>
        <v>0</v>
      </c>
      <c r="L3212" s="0" t="s">
        <v>31</v>
      </c>
    </row>
    <row r="3213" customFormat="false" ht="14.1" hidden="false" customHeight="true" outlineLevel="0" collapsed="false">
      <c r="A3213" s="17" t="s">
        <v>24</v>
      </c>
      <c r="B3213" s="0" t="s">
        <v>25</v>
      </c>
      <c r="C3213" s="7" t="n">
        <v>39289</v>
      </c>
      <c r="D3213" s="26" t="s">
        <v>36</v>
      </c>
      <c r="E3213" s="19" t="n">
        <v>7.77</v>
      </c>
      <c r="F3213" s="0" t="s">
        <v>29</v>
      </c>
      <c r="G3213" s="26" t="n">
        <f aca="false">YEAR(C3213)&amp;F3213</f>
        <v>0</v>
      </c>
      <c r="K3213" s="0" t="n">
        <f aca="false">VLOOKUP(F3213,$I$11061:$J$11089,2)</f>
        <v>0</v>
      </c>
      <c r="L3213" s="0" t="s">
        <v>29</v>
      </c>
    </row>
    <row r="3214" customFormat="false" ht="14.1" hidden="false" customHeight="true" outlineLevel="0" collapsed="false">
      <c r="A3214" s="17" t="s">
        <v>24</v>
      </c>
      <c r="B3214" s="0" t="s">
        <v>25</v>
      </c>
      <c r="C3214" s="7" t="n">
        <v>39289</v>
      </c>
      <c r="D3214" s="26" t="s">
        <v>38</v>
      </c>
      <c r="E3214" s="19" t="n">
        <v>8.88</v>
      </c>
      <c r="F3214" s="0" t="s">
        <v>41</v>
      </c>
      <c r="G3214" s="26" t="n">
        <f aca="false">YEAR(C3214)&amp;F3214</f>
        <v>0</v>
      </c>
      <c r="K3214" s="0" t="n">
        <f aca="false">VLOOKUP(F3214,$I$11061:$J$11089,2)</f>
        <v>0</v>
      </c>
      <c r="L3214" s="0" t="s">
        <v>41</v>
      </c>
    </row>
    <row r="3215" customFormat="false" ht="14.1" hidden="false" customHeight="true" outlineLevel="0" collapsed="false">
      <c r="A3215" s="17" t="s">
        <v>24</v>
      </c>
      <c r="B3215" s="0" t="s">
        <v>25</v>
      </c>
      <c r="C3215" s="7" t="n">
        <v>39289</v>
      </c>
      <c r="D3215" s="26" t="s">
        <v>40</v>
      </c>
      <c r="E3215" s="19" t="n">
        <v>9.99</v>
      </c>
      <c r="F3215" s="0" t="s">
        <v>46</v>
      </c>
      <c r="G3215" s="26" t="n">
        <f aca="false">YEAR(C3215)&amp;F3215</f>
        <v>0</v>
      </c>
      <c r="K3215" s="0" t="n">
        <f aca="false">VLOOKUP(F3215,$I$11061:$J$11089,2)</f>
        <v>0</v>
      </c>
      <c r="L3215" s="0" t="s">
        <v>46</v>
      </c>
    </row>
    <row r="3216" customFormat="false" ht="14.1" hidden="false" customHeight="true" outlineLevel="0" collapsed="false">
      <c r="A3216" s="17" t="s">
        <v>24</v>
      </c>
      <c r="B3216" s="0" t="s">
        <v>25</v>
      </c>
      <c r="C3216" s="7" t="n">
        <v>39289</v>
      </c>
      <c r="D3216" s="26" t="s">
        <v>26</v>
      </c>
      <c r="E3216" s="19" t="n">
        <v>1.11</v>
      </c>
      <c r="F3216" s="0" t="s">
        <v>46</v>
      </c>
      <c r="G3216" s="26" t="n">
        <f aca="false">YEAR(C3216)&amp;F3216</f>
        <v>0</v>
      </c>
      <c r="K3216" s="0" t="n">
        <f aca="false">VLOOKUP(F3216,$I$11061:$J$11089,2)</f>
        <v>0</v>
      </c>
      <c r="L3216" s="0" t="s">
        <v>46</v>
      </c>
    </row>
    <row r="3217" customFormat="false" ht="14.1" hidden="false" customHeight="true" outlineLevel="0" collapsed="false">
      <c r="A3217" s="17" t="s">
        <v>24</v>
      </c>
      <c r="B3217" s="0" t="s">
        <v>25</v>
      </c>
      <c r="C3217" s="7" t="n">
        <v>39290</v>
      </c>
      <c r="D3217" s="26" t="s">
        <v>28</v>
      </c>
      <c r="E3217" s="19" t="n">
        <v>2.22</v>
      </c>
      <c r="F3217" s="0" t="s">
        <v>45</v>
      </c>
      <c r="G3217" s="26" t="n">
        <f aca="false">YEAR(C3217)&amp;F3217</f>
        <v>0</v>
      </c>
      <c r="K3217" s="0" t="n">
        <f aca="false">VLOOKUP(F3217,$I$11061:$J$11089,2)</f>
        <v>0</v>
      </c>
      <c r="L3217" s="0" t="s">
        <v>45</v>
      </c>
    </row>
    <row r="3218" customFormat="false" ht="14.1" hidden="false" customHeight="true" outlineLevel="0" collapsed="false">
      <c r="A3218" s="17" t="s">
        <v>24</v>
      </c>
      <c r="B3218" s="0" t="s">
        <v>25</v>
      </c>
      <c r="C3218" s="7" t="n">
        <v>39290</v>
      </c>
      <c r="D3218" s="26" t="s">
        <v>30</v>
      </c>
      <c r="E3218" s="19" t="n">
        <v>3.33</v>
      </c>
      <c r="F3218" s="0" t="s">
        <v>47</v>
      </c>
      <c r="G3218" s="26" t="n">
        <f aca="false">YEAR(C3218)&amp;F3218</f>
        <v>0</v>
      </c>
      <c r="K3218" s="0" t="n">
        <f aca="false">VLOOKUP(F3218,$I$11061:$J$11089,2)</f>
        <v>0</v>
      </c>
      <c r="L3218" s="0" t="s">
        <v>47</v>
      </c>
    </row>
    <row r="3219" customFormat="false" ht="14.1" hidden="false" customHeight="true" outlineLevel="0" collapsed="false">
      <c r="A3219" s="17" t="s">
        <v>24</v>
      </c>
      <c r="B3219" s="0" t="s">
        <v>25</v>
      </c>
      <c r="C3219" s="7" t="n">
        <v>39290</v>
      </c>
      <c r="D3219" s="26" t="s">
        <v>32</v>
      </c>
      <c r="E3219" s="19" t="n">
        <v>4.44</v>
      </c>
      <c r="F3219" s="0" t="s">
        <v>31</v>
      </c>
      <c r="G3219" s="26" t="n">
        <f aca="false">YEAR(C3219)&amp;F3219</f>
        <v>0</v>
      </c>
      <c r="K3219" s="0" t="n">
        <f aca="false">VLOOKUP(F3219,$I$11061:$J$11089,2)</f>
        <v>0</v>
      </c>
      <c r="L3219" s="0" t="s">
        <v>31</v>
      </c>
    </row>
    <row r="3220" customFormat="false" ht="14.1" hidden="false" customHeight="true" outlineLevel="0" collapsed="false">
      <c r="A3220" s="17" t="s">
        <v>24</v>
      </c>
      <c r="B3220" s="0" t="s">
        <v>25</v>
      </c>
      <c r="C3220" s="7" t="n">
        <v>39292</v>
      </c>
      <c r="D3220" s="26" t="s">
        <v>33</v>
      </c>
      <c r="E3220" s="19" t="n">
        <v>5.55</v>
      </c>
      <c r="F3220" s="0" t="s">
        <v>27</v>
      </c>
      <c r="G3220" s="26" t="n">
        <f aca="false">YEAR(C3220)&amp;F3220</f>
        <v>0</v>
      </c>
      <c r="K3220" s="0" t="n">
        <f aca="false">VLOOKUP(F3220,$I$11061:$J$11089,2)</f>
        <v>0</v>
      </c>
      <c r="L3220" s="0" t="s">
        <v>27</v>
      </c>
    </row>
    <row r="3221" customFormat="false" ht="14.1" hidden="false" customHeight="true" outlineLevel="0" collapsed="false">
      <c r="A3221" s="17" t="s">
        <v>24</v>
      </c>
      <c r="B3221" s="0" t="s">
        <v>25</v>
      </c>
      <c r="C3221" s="7" t="n">
        <v>39292</v>
      </c>
      <c r="D3221" s="26" t="s">
        <v>35</v>
      </c>
      <c r="E3221" s="19" t="n">
        <v>6.66</v>
      </c>
      <c r="F3221" s="0" t="s">
        <v>27</v>
      </c>
      <c r="G3221" s="26" t="n">
        <f aca="false">YEAR(C3221)&amp;F3221</f>
        <v>0</v>
      </c>
      <c r="K3221" s="0" t="n">
        <f aca="false">VLOOKUP(F3221,$I$11061:$J$11089,2)</f>
        <v>0</v>
      </c>
      <c r="L3221" s="0" t="s">
        <v>27</v>
      </c>
    </row>
    <row r="3222" customFormat="false" ht="14.1" hidden="false" customHeight="true" outlineLevel="0" collapsed="false">
      <c r="A3222" s="17" t="s">
        <v>24</v>
      </c>
      <c r="B3222" s="0" t="s">
        <v>25</v>
      </c>
      <c r="C3222" s="7" t="n">
        <v>39293</v>
      </c>
      <c r="D3222" s="26" t="s">
        <v>36</v>
      </c>
      <c r="E3222" s="19" t="n">
        <v>7.77</v>
      </c>
      <c r="F3222" s="0" t="s">
        <v>42</v>
      </c>
      <c r="G3222" s="26" t="n">
        <f aca="false">YEAR(C3222)&amp;F3222</f>
        <v>0</v>
      </c>
      <c r="K3222" s="0" t="n">
        <f aca="false">VLOOKUP(F3222,$I$11061:$J$11089,2)</f>
        <v>0</v>
      </c>
      <c r="L3222" s="0" t="s">
        <v>42</v>
      </c>
    </row>
    <row r="3223" customFormat="false" ht="14.1" hidden="false" customHeight="true" outlineLevel="0" collapsed="false">
      <c r="A3223" s="17" t="s">
        <v>24</v>
      </c>
      <c r="B3223" s="0" t="s">
        <v>25</v>
      </c>
      <c r="C3223" s="7" t="n">
        <v>39293</v>
      </c>
      <c r="D3223" s="26" t="s">
        <v>38</v>
      </c>
      <c r="E3223" s="19" t="n">
        <v>8.88</v>
      </c>
      <c r="F3223" s="0" t="s">
        <v>42</v>
      </c>
      <c r="G3223" s="26" t="n">
        <f aca="false">YEAR(C3223)&amp;F3223</f>
        <v>0</v>
      </c>
      <c r="K3223" s="0" t="n">
        <f aca="false">VLOOKUP(F3223,$I$11061:$J$11089,2)</f>
        <v>0</v>
      </c>
      <c r="L3223" s="0" t="s">
        <v>42</v>
      </c>
    </row>
    <row r="3224" customFormat="false" ht="14.1" hidden="false" customHeight="true" outlineLevel="0" collapsed="false">
      <c r="A3224" s="17" t="s">
        <v>24</v>
      </c>
      <c r="B3224" s="0" t="s">
        <v>25</v>
      </c>
      <c r="C3224" s="7" t="n">
        <v>39293</v>
      </c>
      <c r="D3224" s="26" t="s">
        <v>40</v>
      </c>
      <c r="E3224" s="19" t="n">
        <v>9.99</v>
      </c>
      <c r="F3224" s="0" t="s">
        <v>27</v>
      </c>
      <c r="G3224" s="26" t="n">
        <f aca="false">YEAR(C3224)&amp;F3224</f>
        <v>0</v>
      </c>
      <c r="K3224" s="0" t="n">
        <f aca="false">VLOOKUP(F3224,$I$11061:$J$11089,2)</f>
        <v>0</v>
      </c>
      <c r="L3224" s="0" t="s">
        <v>27</v>
      </c>
    </row>
    <row r="3225" customFormat="false" ht="14.1" hidden="false" customHeight="true" outlineLevel="0" collapsed="false">
      <c r="A3225" s="17" t="s">
        <v>24</v>
      </c>
      <c r="B3225" s="0" t="s">
        <v>25</v>
      </c>
      <c r="C3225" s="7" t="n">
        <v>39293</v>
      </c>
      <c r="D3225" s="26" t="s">
        <v>26</v>
      </c>
      <c r="E3225" s="19" t="n">
        <v>1.11</v>
      </c>
      <c r="F3225" s="0" t="s">
        <v>37</v>
      </c>
      <c r="G3225" s="26" t="n">
        <f aca="false">YEAR(C3225)&amp;F3225</f>
        <v>0</v>
      </c>
      <c r="K3225" s="0" t="n">
        <f aca="false">VLOOKUP(F3225,$I$11061:$J$11089,2)</f>
        <v>0</v>
      </c>
      <c r="L3225" s="0" t="s">
        <v>37</v>
      </c>
    </row>
    <row r="3226" customFormat="false" ht="14.1" hidden="false" customHeight="true" outlineLevel="0" collapsed="false">
      <c r="A3226" s="17" t="s">
        <v>24</v>
      </c>
      <c r="B3226" s="0" t="s">
        <v>25</v>
      </c>
      <c r="C3226" s="7" t="n">
        <v>39293</v>
      </c>
      <c r="D3226" s="26" t="s">
        <v>28</v>
      </c>
      <c r="E3226" s="19" t="n">
        <v>2.22</v>
      </c>
      <c r="F3226" s="0" t="s">
        <v>31</v>
      </c>
      <c r="G3226" s="26" t="n">
        <f aca="false">YEAR(C3226)&amp;F3226</f>
        <v>0</v>
      </c>
      <c r="K3226" s="0" t="n">
        <f aca="false">VLOOKUP(F3226,$I$11061:$J$11089,2)</f>
        <v>0</v>
      </c>
      <c r="L3226" s="0" t="s">
        <v>31</v>
      </c>
    </row>
    <row r="3227" customFormat="false" ht="14.1" hidden="false" customHeight="true" outlineLevel="0" collapsed="false">
      <c r="A3227" s="17" t="s">
        <v>24</v>
      </c>
      <c r="B3227" s="0" t="s">
        <v>25</v>
      </c>
      <c r="C3227" s="7" t="n">
        <v>39293</v>
      </c>
      <c r="D3227" s="26" t="s">
        <v>30</v>
      </c>
      <c r="E3227" s="19" t="n">
        <v>3.33</v>
      </c>
      <c r="F3227" s="0" t="s">
        <v>31</v>
      </c>
      <c r="G3227" s="26" t="n">
        <f aca="false">YEAR(C3227)&amp;F3227</f>
        <v>0</v>
      </c>
      <c r="K3227" s="0" t="n">
        <f aca="false">VLOOKUP(F3227,$I$11061:$J$11089,2)</f>
        <v>0</v>
      </c>
      <c r="L3227" s="0" t="s">
        <v>31</v>
      </c>
    </row>
    <row r="3228" customFormat="false" ht="14.1" hidden="false" customHeight="true" outlineLevel="0" collapsed="false">
      <c r="A3228" s="17" t="s">
        <v>24</v>
      </c>
      <c r="B3228" s="0" t="s">
        <v>25</v>
      </c>
      <c r="C3228" s="7" t="n">
        <v>39294</v>
      </c>
      <c r="D3228" s="26" t="s">
        <v>32</v>
      </c>
      <c r="E3228" s="19" t="n">
        <v>4.44</v>
      </c>
      <c r="F3228" s="0" t="s">
        <v>58</v>
      </c>
      <c r="G3228" s="26" t="n">
        <f aca="false">YEAR(C3228)&amp;F3228</f>
        <v>0</v>
      </c>
      <c r="K3228" s="0" t="n">
        <f aca="false">VLOOKUP(F3228,$I$11061:$J$11089,2)</f>
        <v>0</v>
      </c>
      <c r="L3228" s="0" t="s">
        <v>58</v>
      </c>
    </row>
    <row r="3229" customFormat="false" ht="14.1" hidden="false" customHeight="true" outlineLevel="0" collapsed="false">
      <c r="A3229" s="17" t="s">
        <v>24</v>
      </c>
      <c r="B3229" s="0" t="s">
        <v>25</v>
      </c>
      <c r="C3229" s="7" t="n">
        <v>39295</v>
      </c>
      <c r="D3229" s="26" t="s">
        <v>33</v>
      </c>
      <c r="E3229" s="19" t="n">
        <v>5.55</v>
      </c>
      <c r="F3229" s="0" t="s">
        <v>42</v>
      </c>
      <c r="G3229" s="26" t="n">
        <f aca="false">YEAR(C3229)&amp;F3229</f>
        <v>0</v>
      </c>
      <c r="K3229" s="0" t="n">
        <f aca="false">VLOOKUP(F3229,$I$11061:$J$11089,2)</f>
        <v>0</v>
      </c>
      <c r="L3229" s="0" t="s">
        <v>42</v>
      </c>
    </row>
    <row r="3230" customFormat="false" ht="14.1" hidden="false" customHeight="true" outlineLevel="0" collapsed="false">
      <c r="A3230" s="17" t="s">
        <v>24</v>
      </c>
      <c r="B3230" s="0" t="s">
        <v>25</v>
      </c>
      <c r="C3230" s="7" t="n">
        <v>39295</v>
      </c>
      <c r="D3230" s="26" t="s">
        <v>35</v>
      </c>
      <c r="E3230" s="19" t="n">
        <v>6.66</v>
      </c>
      <c r="F3230" s="0" t="s">
        <v>44</v>
      </c>
      <c r="G3230" s="26" t="n">
        <f aca="false">YEAR(C3230)&amp;F3230</f>
        <v>0</v>
      </c>
      <c r="K3230" s="0" t="n">
        <f aca="false">VLOOKUP(F3230,$I$11061:$J$11089,2)</f>
        <v>0</v>
      </c>
      <c r="L3230" s="0" t="s">
        <v>44</v>
      </c>
    </row>
    <row r="3231" customFormat="false" ht="14.1" hidden="false" customHeight="true" outlineLevel="0" collapsed="false">
      <c r="A3231" s="17" t="s">
        <v>24</v>
      </c>
      <c r="B3231" s="0" t="s">
        <v>25</v>
      </c>
      <c r="C3231" s="7" t="n">
        <v>39295</v>
      </c>
      <c r="D3231" s="26" t="s">
        <v>36</v>
      </c>
      <c r="E3231" s="19" t="n">
        <v>7.77</v>
      </c>
      <c r="F3231" s="0" t="s">
        <v>37</v>
      </c>
      <c r="G3231" s="26" t="n">
        <f aca="false">YEAR(C3231)&amp;F3231</f>
        <v>0</v>
      </c>
      <c r="K3231" s="0" t="n">
        <f aca="false">VLOOKUP(F3231,$I$11061:$J$11089,2)</f>
        <v>0</v>
      </c>
      <c r="L3231" s="0" t="s">
        <v>37</v>
      </c>
    </row>
    <row r="3232" customFormat="false" ht="14.1" hidden="false" customHeight="true" outlineLevel="0" collapsed="false">
      <c r="A3232" s="17" t="s">
        <v>24</v>
      </c>
      <c r="B3232" s="0" t="s">
        <v>25</v>
      </c>
      <c r="C3232" s="7" t="n">
        <v>39296</v>
      </c>
      <c r="D3232" s="26" t="s">
        <v>38</v>
      </c>
      <c r="E3232" s="19" t="n">
        <v>8.88</v>
      </c>
      <c r="F3232" s="0" t="s">
        <v>27</v>
      </c>
      <c r="G3232" s="26" t="n">
        <f aca="false">YEAR(C3232)&amp;F3232</f>
        <v>0</v>
      </c>
      <c r="K3232" s="0" t="n">
        <f aca="false">VLOOKUP(F3232,$I$11061:$J$11089,2)</f>
        <v>0</v>
      </c>
      <c r="L3232" s="0" t="s">
        <v>27</v>
      </c>
    </row>
    <row r="3233" customFormat="false" ht="14.1" hidden="false" customHeight="true" outlineLevel="0" collapsed="false">
      <c r="A3233" s="17" t="s">
        <v>24</v>
      </c>
      <c r="B3233" s="0" t="s">
        <v>25</v>
      </c>
      <c r="C3233" s="7" t="n">
        <v>39297</v>
      </c>
      <c r="D3233" s="26" t="s">
        <v>40</v>
      </c>
      <c r="E3233" s="19" t="n">
        <v>9.99</v>
      </c>
      <c r="F3233" s="0" t="s">
        <v>27</v>
      </c>
      <c r="G3233" s="26" t="n">
        <f aca="false">YEAR(C3233)&amp;F3233</f>
        <v>0</v>
      </c>
      <c r="K3233" s="0" t="n">
        <f aca="false">VLOOKUP(F3233,$I$11061:$J$11089,2)</f>
        <v>0</v>
      </c>
      <c r="L3233" s="0" t="s">
        <v>27</v>
      </c>
    </row>
    <row r="3234" customFormat="false" ht="14.1" hidden="false" customHeight="true" outlineLevel="0" collapsed="false">
      <c r="A3234" s="17" t="s">
        <v>24</v>
      </c>
      <c r="B3234" s="0" t="s">
        <v>25</v>
      </c>
      <c r="C3234" s="7" t="n">
        <v>39297</v>
      </c>
      <c r="D3234" s="26" t="s">
        <v>26</v>
      </c>
      <c r="E3234" s="19" t="n">
        <v>1.11</v>
      </c>
      <c r="F3234" s="0" t="s">
        <v>60</v>
      </c>
      <c r="G3234" s="26" t="n">
        <f aca="false">YEAR(C3234)&amp;F3234</f>
        <v>0</v>
      </c>
      <c r="K3234" s="0" t="n">
        <f aca="false">VLOOKUP(F3234,$I$11061:$J$11089,2)</f>
        <v>0</v>
      </c>
      <c r="L3234" s="0" t="s">
        <v>60</v>
      </c>
    </row>
    <row r="3235" customFormat="false" ht="14.1" hidden="false" customHeight="true" outlineLevel="0" collapsed="false">
      <c r="A3235" s="17" t="s">
        <v>24</v>
      </c>
      <c r="B3235" s="0" t="s">
        <v>25</v>
      </c>
      <c r="C3235" s="7" t="n">
        <v>39297</v>
      </c>
      <c r="D3235" s="26" t="s">
        <v>28</v>
      </c>
      <c r="E3235" s="19" t="n">
        <v>2.22</v>
      </c>
      <c r="F3235" s="0" t="s">
        <v>31</v>
      </c>
      <c r="G3235" s="26" t="n">
        <f aca="false">YEAR(C3235)&amp;F3235</f>
        <v>0</v>
      </c>
      <c r="K3235" s="0" t="n">
        <f aca="false">VLOOKUP(F3235,$I$11061:$J$11089,2)</f>
        <v>0</v>
      </c>
      <c r="L3235" s="0" t="s">
        <v>31</v>
      </c>
    </row>
    <row r="3236" customFormat="false" ht="14.1" hidden="false" customHeight="true" outlineLevel="0" collapsed="false">
      <c r="A3236" s="17" t="s">
        <v>24</v>
      </c>
      <c r="B3236" s="0" t="s">
        <v>25</v>
      </c>
      <c r="C3236" s="7" t="n">
        <v>39299</v>
      </c>
      <c r="D3236" s="26" t="s">
        <v>30</v>
      </c>
      <c r="E3236" s="19" t="n">
        <v>3.33</v>
      </c>
      <c r="F3236" s="0" t="s">
        <v>52</v>
      </c>
      <c r="G3236" s="26" t="n">
        <f aca="false">YEAR(C3236)&amp;F3236</f>
        <v>0</v>
      </c>
      <c r="K3236" s="0" t="n">
        <f aca="false">VLOOKUP(F3236,$I$11061:$J$11089,2)</f>
        <v>0</v>
      </c>
      <c r="L3236" s="0" t="s">
        <v>52</v>
      </c>
    </row>
    <row r="3237" customFormat="false" ht="14.1" hidden="false" customHeight="true" outlineLevel="0" collapsed="false">
      <c r="A3237" s="17" t="s">
        <v>24</v>
      </c>
      <c r="B3237" s="0" t="s">
        <v>25</v>
      </c>
      <c r="C3237" s="7" t="n">
        <v>39299</v>
      </c>
      <c r="D3237" s="26" t="s">
        <v>32</v>
      </c>
      <c r="E3237" s="19" t="n">
        <v>4.44</v>
      </c>
      <c r="F3237" s="0" t="s">
        <v>52</v>
      </c>
      <c r="G3237" s="26" t="n">
        <f aca="false">YEAR(C3237)&amp;F3237</f>
        <v>0</v>
      </c>
      <c r="K3237" s="0" t="n">
        <f aca="false">VLOOKUP(F3237,$I$11061:$J$11089,2)</f>
        <v>0</v>
      </c>
      <c r="L3237" s="0" t="s">
        <v>52</v>
      </c>
    </row>
    <row r="3238" customFormat="false" ht="14.1" hidden="false" customHeight="true" outlineLevel="0" collapsed="false">
      <c r="A3238" s="17" t="s">
        <v>24</v>
      </c>
      <c r="B3238" s="0" t="s">
        <v>25</v>
      </c>
      <c r="C3238" s="7" t="n">
        <v>39300</v>
      </c>
      <c r="D3238" s="26" t="s">
        <v>33</v>
      </c>
      <c r="E3238" s="19" t="n">
        <v>5.55</v>
      </c>
      <c r="F3238" s="0" t="s">
        <v>42</v>
      </c>
      <c r="G3238" s="26" t="n">
        <f aca="false">YEAR(C3238)&amp;F3238</f>
        <v>0</v>
      </c>
      <c r="K3238" s="0" t="n">
        <f aca="false">VLOOKUP(F3238,$I$11061:$J$11089,2)</f>
        <v>0</v>
      </c>
      <c r="L3238" s="0" t="s">
        <v>42</v>
      </c>
    </row>
    <row r="3239" customFormat="false" ht="14.1" hidden="false" customHeight="true" outlineLevel="0" collapsed="false">
      <c r="A3239" s="17" t="s">
        <v>24</v>
      </c>
      <c r="B3239" s="0" t="s">
        <v>25</v>
      </c>
      <c r="C3239" s="7" t="n">
        <v>39300</v>
      </c>
      <c r="D3239" s="26" t="s">
        <v>35</v>
      </c>
      <c r="E3239" s="19" t="n">
        <v>6.66</v>
      </c>
      <c r="F3239" s="0" t="s">
        <v>27</v>
      </c>
      <c r="G3239" s="26" t="n">
        <f aca="false">YEAR(C3239)&amp;F3239</f>
        <v>0</v>
      </c>
      <c r="K3239" s="0" t="n">
        <f aca="false">VLOOKUP(F3239,$I$11061:$J$11089,2)</f>
        <v>0</v>
      </c>
      <c r="L3239" s="0" t="s">
        <v>27</v>
      </c>
    </row>
    <row r="3240" customFormat="false" ht="14.1" hidden="false" customHeight="true" outlineLevel="0" collapsed="false">
      <c r="A3240" s="17" t="s">
        <v>24</v>
      </c>
      <c r="B3240" s="0" t="s">
        <v>25</v>
      </c>
      <c r="C3240" s="7" t="n">
        <v>39300</v>
      </c>
      <c r="D3240" s="26" t="s">
        <v>26</v>
      </c>
      <c r="E3240" s="19" t="n">
        <v>1.11</v>
      </c>
      <c r="F3240" s="0" t="s">
        <v>37</v>
      </c>
      <c r="G3240" s="26" t="n">
        <f aca="false">YEAR(C3240)&amp;F3240</f>
        <v>0</v>
      </c>
      <c r="K3240" s="0" t="n">
        <f aca="false">VLOOKUP(F3240,$I$11061:$J$11089,2)</f>
        <v>0</v>
      </c>
      <c r="L3240" s="0" t="s">
        <v>37</v>
      </c>
    </row>
    <row r="3241" customFormat="false" ht="14.1" hidden="false" customHeight="true" outlineLevel="0" collapsed="false">
      <c r="A3241" s="17" t="s">
        <v>24</v>
      </c>
      <c r="B3241" s="0" t="s">
        <v>25</v>
      </c>
      <c r="C3241" s="7" t="n">
        <v>39300</v>
      </c>
      <c r="D3241" s="26" t="s">
        <v>28</v>
      </c>
      <c r="E3241" s="19" t="n">
        <v>2.22</v>
      </c>
      <c r="F3241" s="0" t="s">
        <v>37</v>
      </c>
      <c r="G3241" s="26" t="n">
        <f aca="false">YEAR(C3241)&amp;F3241</f>
        <v>0</v>
      </c>
      <c r="K3241" s="0" t="n">
        <f aca="false">VLOOKUP(F3241,$I$11061:$J$11089,2)</f>
        <v>0</v>
      </c>
      <c r="L3241" s="0" t="s">
        <v>37</v>
      </c>
    </row>
    <row r="3242" customFormat="false" ht="14.1" hidden="false" customHeight="true" outlineLevel="0" collapsed="false">
      <c r="A3242" s="17" t="s">
        <v>24</v>
      </c>
      <c r="B3242" s="0" t="s">
        <v>25</v>
      </c>
      <c r="C3242" s="7" t="n">
        <v>39300</v>
      </c>
      <c r="D3242" s="26" t="s">
        <v>30</v>
      </c>
      <c r="E3242" s="19" t="n">
        <v>3.33</v>
      </c>
      <c r="F3242" s="0" t="s">
        <v>29</v>
      </c>
      <c r="G3242" s="26" t="n">
        <f aca="false">YEAR(C3242)&amp;F3242</f>
        <v>0</v>
      </c>
      <c r="K3242" s="0" t="n">
        <f aca="false">VLOOKUP(F3242,$I$11061:$J$11089,2)</f>
        <v>0</v>
      </c>
      <c r="L3242" s="0" t="s">
        <v>29</v>
      </c>
    </row>
    <row r="3243" customFormat="false" ht="14.1" hidden="false" customHeight="true" outlineLevel="0" collapsed="false">
      <c r="A3243" s="17" t="s">
        <v>24</v>
      </c>
      <c r="B3243" s="0" t="s">
        <v>25</v>
      </c>
      <c r="C3243" s="7" t="n">
        <v>39301</v>
      </c>
      <c r="D3243" s="26" t="s">
        <v>32</v>
      </c>
      <c r="E3243" s="19" t="n">
        <v>4.44</v>
      </c>
      <c r="F3243" s="0" t="s">
        <v>51</v>
      </c>
      <c r="G3243" s="26" t="n">
        <f aca="false">YEAR(C3243)&amp;F3243</f>
        <v>0</v>
      </c>
      <c r="K3243" s="0" t="n">
        <f aca="false">VLOOKUP(F3243,$I$11061:$J$11089,2)</f>
        <v>0</v>
      </c>
      <c r="L3243" s="0" t="s">
        <v>51</v>
      </c>
    </row>
    <row r="3244" customFormat="false" ht="14.1" hidden="false" customHeight="true" outlineLevel="0" collapsed="false">
      <c r="A3244" s="17" t="s">
        <v>24</v>
      </c>
      <c r="B3244" s="0" t="s">
        <v>25</v>
      </c>
      <c r="C3244" s="7" t="n">
        <v>39301</v>
      </c>
      <c r="D3244" s="26" t="s">
        <v>33</v>
      </c>
      <c r="E3244" s="19" t="n">
        <v>5.55</v>
      </c>
      <c r="F3244" s="0" t="s">
        <v>44</v>
      </c>
      <c r="G3244" s="26" t="n">
        <f aca="false">YEAR(C3244)&amp;F3244</f>
        <v>0</v>
      </c>
      <c r="K3244" s="0" t="n">
        <f aca="false">VLOOKUP(F3244,$I$11061:$J$11089,2)</f>
        <v>0</v>
      </c>
      <c r="L3244" s="0" t="s">
        <v>44</v>
      </c>
    </row>
    <row r="3245" customFormat="false" ht="14.1" hidden="false" customHeight="true" outlineLevel="0" collapsed="false">
      <c r="A3245" s="17" t="s">
        <v>24</v>
      </c>
      <c r="B3245" s="0" t="s">
        <v>25</v>
      </c>
      <c r="C3245" s="7" t="n">
        <v>39301</v>
      </c>
      <c r="D3245" s="26" t="s">
        <v>35</v>
      </c>
      <c r="E3245" s="19" t="n">
        <v>6.66</v>
      </c>
      <c r="F3245" s="0" t="s">
        <v>45</v>
      </c>
      <c r="G3245" s="26" t="n">
        <f aca="false">YEAR(C3245)&amp;F3245</f>
        <v>0</v>
      </c>
      <c r="K3245" s="0" t="n">
        <f aca="false">VLOOKUP(F3245,$I$11061:$J$11089,2)</f>
        <v>0</v>
      </c>
      <c r="L3245" s="0" t="s">
        <v>45</v>
      </c>
    </row>
    <row r="3246" customFormat="false" ht="14.1" hidden="false" customHeight="true" outlineLevel="0" collapsed="false">
      <c r="A3246" s="17" t="s">
        <v>24</v>
      </c>
      <c r="B3246" s="0" t="s">
        <v>25</v>
      </c>
      <c r="C3246" s="7" t="n">
        <v>39301</v>
      </c>
      <c r="D3246" s="26" t="s">
        <v>36</v>
      </c>
      <c r="E3246" s="19" t="n">
        <v>7.77</v>
      </c>
      <c r="F3246" s="0" t="s">
        <v>58</v>
      </c>
      <c r="G3246" s="26" t="n">
        <f aca="false">YEAR(C3246)&amp;F3246</f>
        <v>0</v>
      </c>
      <c r="K3246" s="0" t="n">
        <f aca="false">VLOOKUP(F3246,$I$11061:$J$11089,2)</f>
        <v>0</v>
      </c>
      <c r="L3246" s="0" t="s">
        <v>58</v>
      </c>
    </row>
    <row r="3247" customFormat="false" ht="14.1" hidden="false" customHeight="true" outlineLevel="0" collapsed="false">
      <c r="A3247" s="17" t="s">
        <v>24</v>
      </c>
      <c r="B3247" s="0" t="s">
        <v>25</v>
      </c>
      <c r="C3247" s="7" t="n">
        <v>39302</v>
      </c>
      <c r="D3247" s="26" t="s">
        <v>38</v>
      </c>
      <c r="E3247" s="19" t="n">
        <v>8.88</v>
      </c>
      <c r="F3247" s="0" t="s">
        <v>42</v>
      </c>
      <c r="G3247" s="26" t="n">
        <f aca="false">YEAR(C3247)&amp;F3247</f>
        <v>0</v>
      </c>
      <c r="K3247" s="0" t="n">
        <f aca="false">VLOOKUP(F3247,$I$11061:$J$11089,2)</f>
        <v>0</v>
      </c>
      <c r="L3247" s="0" t="s">
        <v>42</v>
      </c>
    </row>
    <row r="3248" customFormat="false" ht="14.1" hidden="false" customHeight="true" outlineLevel="0" collapsed="false">
      <c r="A3248" s="17" t="s">
        <v>24</v>
      </c>
      <c r="B3248" s="0" t="s">
        <v>25</v>
      </c>
      <c r="C3248" s="7" t="n">
        <v>39302</v>
      </c>
      <c r="D3248" s="26" t="s">
        <v>40</v>
      </c>
      <c r="E3248" s="19" t="n">
        <v>9.99</v>
      </c>
      <c r="F3248" s="0" t="s">
        <v>37</v>
      </c>
      <c r="G3248" s="26" t="n">
        <f aca="false">YEAR(C3248)&amp;F3248</f>
        <v>0</v>
      </c>
      <c r="K3248" s="0" t="n">
        <f aca="false">VLOOKUP(F3248,$I$11061:$J$11089,2)</f>
        <v>0</v>
      </c>
      <c r="L3248" s="0" t="s">
        <v>37</v>
      </c>
    </row>
    <row r="3249" customFormat="false" ht="14.1" hidden="false" customHeight="true" outlineLevel="0" collapsed="false">
      <c r="A3249" s="17" t="s">
        <v>24</v>
      </c>
      <c r="B3249" s="0" t="s">
        <v>25</v>
      </c>
      <c r="C3249" s="7" t="n">
        <v>39302</v>
      </c>
      <c r="D3249" s="26" t="s">
        <v>26</v>
      </c>
      <c r="E3249" s="19" t="n">
        <v>1.11</v>
      </c>
      <c r="F3249" s="0" t="s">
        <v>49</v>
      </c>
      <c r="G3249" s="26" t="n">
        <f aca="false">YEAR(C3249)&amp;F3249</f>
        <v>0</v>
      </c>
      <c r="K3249" s="0" t="n">
        <f aca="false">VLOOKUP(F3249,$I$11061:$J$11089,2)</f>
        <v>0</v>
      </c>
      <c r="L3249" s="0" t="s">
        <v>49</v>
      </c>
    </row>
    <row r="3250" customFormat="false" ht="14.1" hidden="false" customHeight="true" outlineLevel="0" collapsed="false">
      <c r="A3250" s="17" t="s">
        <v>24</v>
      </c>
      <c r="B3250" s="0" t="s">
        <v>25</v>
      </c>
      <c r="C3250" s="7" t="n">
        <v>39302</v>
      </c>
      <c r="D3250" s="26" t="s">
        <v>28</v>
      </c>
      <c r="E3250" s="19" t="n">
        <v>2.22</v>
      </c>
      <c r="F3250" s="0" t="s">
        <v>58</v>
      </c>
      <c r="G3250" s="26" t="n">
        <f aca="false">YEAR(C3250)&amp;F3250</f>
        <v>0</v>
      </c>
      <c r="K3250" s="0" t="n">
        <f aca="false">VLOOKUP(F3250,$I$11061:$J$11089,2)</f>
        <v>0</v>
      </c>
      <c r="L3250" s="0" t="s">
        <v>58</v>
      </c>
    </row>
    <row r="3251" customFormat="false" ht="14.1" hidden="false" customHeight="true" outlineLevel="0" collapsed="false">
      <c r="A3251" s="17" t="s">
        <v>24</v>
      </c>
      <c r="B3251" s="0" t="s">
        <v>25</v>
      </c>
      <c r="C3251" s="7" t="n">
        <v>39303</v>
      </c>
      <c r="D3251" s="26" t="s">
        <v>30</v>
      </c>
      <c r="E3251" s="19" t="n">
        <v>3.33</v>
      </c>
      <c r="F3251" s="0" t="s">
        <v>42</v>
      </c>
      <c r="G3251" s="26" t="n">
        <f aca="false">YEAR(C3251)&amp;F3251</f>
        <v>0</v>
      </c>
      <c r="K3251" s="0" t="n">
        <f aca="false">VLOOKUP(F3251,$I$11061:$J$11089,2)</f>
        <v>0</v>
      </c>
      <c r="L3251" s="0" t="s">
        <v>42</v>
      </c>
    </row>
    <row r="3252" customFormat="false" ht="14.1" hidden="false" customHeight="true" outlineLevel="0" collapsed="false">
      <c r="A3252" s="17" t="s">
        <v>24</v>
      </c>
      <c r="B3252" s="0" t="s">
        <v>25</v>
      </c>
      <c r="C3252" s="7" t="n">
        <v>39303</v>
      </c>
      <c r="D3252" s="26" t="s">
        <v>32</v>
      </c>
      <c r="E3252" s="19" t="n">
        <v>4.44</v>
      </c>
      <c r="F3252" s="0" t="s">
        <v>27</v>
      </c>
      <c r="G3252" s="26" t="n">
        <f aca="false">YEAR(C3252)&amp;F3252</f>
        <v>0</v>
      </c>
      <c r="K3252" s="0" t="n">
        <f aca="false">VLOOKUP(F3252,$I$11061:$J$11089,2)</f>
        <v>0</v>
      </c>
      <c r="L3252" s="0" t="s">
        <v>27</v>
      </c>
    </row>
    <row r="3253" customFormat="false" ht="14.1" hidden="false" customHeight="true" outlineLevel="0" collapsed="false">
      <c r="A3253" s="17" t="s">
        <v>24</v>
      </c>
      <c r="B3253" s="0" t="s">
        <v>25</v>
      </c>
      <c r="C3253" s="7" t="n">
        <v>39303</v>
      </c>
      <c r="D3253" s="26" t="s">
        <v>33</v>
      </c>
      <c r="E3253" s="19" t="n">
        <v>5.55</v>
      </c>
      <c r="F3253" s="0" t="s">
        <v>37</v>
      </c>
      <c r="G3253" s="26" t="n">
        <f aca="false">YEAR(C3253)&amp;F3253</f>
        <v>0</v>
      </c>
      <c r="K3253" s="0" t="n">
        <f aca="false">VLOOKUP(F3253,$I$11061:$J$11089,2)</f>
        <v>0</v>
      </c>
      <c r="L3253" s="0" t="s">
        <v>37</v>
      </c>
    </row>
    <row r="3254" customFormat="false" ht="14.1" hidden="false" customHeight="true" outlineLevel="0" collapsed="false">
      <c r="A3254" s="17" t="s">
        <v>24</v>
      </c>
      <c r="B3254" s="0" t="s">
        <v>25</v>
      </c>
      <c r="C3254" s="7" t="n">
        <v>39303</v>
      </c>
      <c r="D3254" s="26" t="s">
        <v>35</v>
      </c>
      <c r="E3254" s="19" t="n">
        <v>6.66</v>
      </c>
      <c r="F3254" s="0" t="s">
        <v>29</v>
      </c>
      <c r="G3254" s="26" t="n">
        <f aca="false">YEAR(C3254)&amp;F3254</f>
        <v>0</v>
      </c>
      <c r="K3254" s="0" t="n">
        <f aca="false">VLOOKUP(F3254,$I$11061:$J$11089,2)</f>
        <v>0</v>
      </c>
      <c r="L3254" s="0" t="s">
        <v>29</v>
      </c>
    </row>
    <row r="3255" customFormat="false" ht="14.1" hidden="false" customHeight="true" outlineLevel="0" collapsed="false">
      <c r="A3255" s="17" t="s">
        <v>24</v>
      </c>
      <c r="B3255" s="0" t="s">
        <v>25</v>
      </c>
      <c r="C3255" s="7" t="n">
        <v>39303</v>
      </c>
      <c r="D3255" s="26" t="s">
        <v>36</v>
      </c>
      <c r="E3255" s="19" t="n">
        <v>7.77</v>
      </c>
      <c r="F3255" s="0" t="s">
        <v>52</v>
      </c>
      <c r="G3255" s="26" t="n">
        <f aca="false">YEAR(C3255)&amp;F3255</f>
        <v>0</v>
      </c>
      <c r="K3255" s="0" t="n">
        <f aca="false">VLOOKUP(F3255,$I$11061:$J$11089,2)</f>
        <v>0</v>
      </c>
      <c r="L3255" s="0" t="s">
        <v>52</v>
      </c>
    </row>
    <row r="3256" customFormat="false" ht="14.1" hidden="false" customHeight="true" outlineLevel="0" collapsed="false">
      <c r="A3256" s="17" t="s">
        <v>24</v>
      </c>
      <c r="B3256" s="0" t="s">
        <v>25</v>
      </c>
      <c r="C3256" s="7" t="n">
        <v>39304</v>
      </c>
      <c r="D3256" s="26" t="s">
        <v>38</v>
      </c>
      <c r="E3256" s="19" t="n">
        <v>8.88</v>
      </c>
      <c r="F3256" s="0" t="s">
        <v>27</v>
      </c>
      <c r="G3256" s="26" t="n">
        <f aca="false">YEAR(C3256)&amp;F3256</f>
        <v>0</v>
      </c>
      <c r="K3256" s="0" t="n">
        <f aca="false">VLOOKUP(F3256,$I$11061:$J$11089,2)</f>
        <v>0</v>
      </c>
      <c r="L3256" s="0" t="s">
        <v>27</v>
      </c>
    </row>
    <row r="3257" customFormat="false" ht="14.1" hidden="false" customHeight="true" outlineLevel="0" collapsed="false">
      <c r="A3257" s="17" t="s">
        <v>24</v>
      </c>
      <c r="B3257" s="0" t="s">
        <v>25</v>
      </c>
      <c r="C3257" s="7" t="n">
        <v>39304</v>
      </c>
      <c r="D3257" s="26" t="s">
        <v>40</v>
      </c>
      <c r="E3257" s="19" t="n">
        <v>9.99</v>
      </c>
      <c r="F3257" s="0" t="s">
        <v>47</v>
      </c>
      <c r="G3257" s="26" t="n">
        <f aca="false">YEAR(C3257)&amp;F3257</f>
        <v>0</v>
      </c>
      <c r="K3257" s="0" t="n">
        <f aca="false">VLOOKUP(F3257,$I$11061:$J$11089,2)</f>
        <v>0</v>
      </c>
      <c r="L3257" s="0" t="s">
        <v>47</v>
      </c>
    </row>
    <row r="3258" customFormat="false" ht="14.1" hidden="false" customHeight="true" outlineLevel="0" collapsed="false">
      <c r="A3258" s="17" t="s">
        <v>24</v>
      </c>
      <c r="B3258" s="0" t="s">
        <v>25</v>
      </c>
      <c r="C3258" s="7" t="n">
        <v>39304</v>
      </c>
      <c r="D3258" s="26" t="s">
        <v>26</v>
      </c>
      <c r="E3258" s="19" t="n">
        <v>1.11</v>
      </c>
      <c r="F3258" s="0" t="s">
        <v>31</v>
      </c>
      <c r="G3258" s="26" t="n">
        <f aca="false">YEAR(C3258)&amp;F3258</f>
        <v>0</v>
      </c>
      <c r="K3258" s="0" t="n">
        <f aca="false">VLOOKUP(F3258,$I$11061:$J$11089,2)</f>
        <v>0</v>
      </c>
      <c r="L3258" s="0" t="s">
        <v>31</v>
      </c>
    </row>
    <row r="3259" customFormat="false" ht="14.1" hidden="false" customHeight="true" outlineLevel="0" collapsed="false">
      <c r="A3259" s="17" t="s">
        <v>24</v>
      </c>
      <c r="B3259" s="0" t="s">
        <v>25</v>
      </c>
      <c r="C3259" s="7" t="n">
        <v>39307</v>
      </c>
      <c r="D3259" s="26" t="s">
        <v>28</v>
      </c>
      <c r="E3259" s="19" t="n">
        <v>2.22</v>
      </c>
      <c r="F3259" s="0" t="s">
        <v>42</v>
      </c>
      <c r="G3259" s="26" t="n">
        <f aca="false">YEAR(C3259)&amp;F3259</f>
        <v>0</v>
      </c>
      <c r="K3259" s="0" t="n">
        <f aca="false">VLOOKUP(F3259,$I$11061:$J$11089,2)</f>
        <v>0</v>
      </c>
      <c r="L3259" s="0" t="s">
        <v>42</v>
      </c>
    </row>
    <row r="3260" customFormat="false" ht="14.1" hidden="false" customHeight="true" outlineLevel="0" collapsed="false">
      <c r="A3260" s="17" t="s">
        <v>24</v>
      </c>
      <c r="B3260" s="0" t="s">
        <v>25</v>
      </c>
      <c r="C3260" s="7" t="n">
        <v>39307</v>
      </c>
      <c r="D3260" s="26" t="s">
        <v>30</v>
      </c>
      <c r="E3260" s="19" t="n">
        <v>3.33</v>
      </c>
      <c r="F3260" s="0" t="s">
        <v>42</v>
      </c>
      <c r="G3260" s="26" t="n">
        <f aca="false">YEAR(C3260)&amp;F3260</f>
        <v>0</v>
      </c>
      <c r="K3260" s="0" t="n">
        <f aca="false">VLOOKUP(F3260,$I$11061:$J$11089,2)</f>
        <v>0</v>
      </c>
      <c r="L3260" s="0" t="s">
        <v>42</v>
      </c>
    </row>
    <row r="3261" customFormat="false" ht="14.1" hidden="false" customHeight="true" outlineLevel="0" collapsed="false">
      <c r="A3261" s="17" t="s">
        <v>24</v>
      </c>
      <c r="B3261" s="0" t="s">
        <v>25</v>
      </c>
      <c r="C3261" s="7" t="n">
        <v>39307</v>
      </c>
      <c r="D3261" s="26" t="s">
        <v>32</v>
      </c>
      <c r="E3261" s="19" t="n">
        <v>4.44</v>
      </c>
      <c r="F3261" s="0" t="s">
        <v>27</v>
      </c>
      <c r="G3261" s="26" t="n">
        <f aca="false">YEAR(C3261)&amp;F3261</f>
        <v>0</v>
      </c>
      <c r="K3261" s="0" t="n">
        <f aca="false">VLOOKUP(F3261,$I$11061:$J$11089,2)</f>
        <v>0</v>
      </c>
      <c r="L3261" s="0" t="s">
        <v>27</v>
      </c>
    </row>
    <row r="3262" customFormat="false" ht="14.1" hidden="false" customHeight="true" outlineLevel="0" collapsed="false">
      <c r="A3262" s="17" t="s">
        <v>24</v>
      </c>
      <c r="B3262" s="0" t="s">
        <v>25</v>
      </c>
      <c r="C3262" s="7" t="n">
        <v>39307</v>
      </c>
      <c r="D3262" s="26" t="s">
        <v>33</v>
      </c>
      <c r="E3262" s="19" t="n">
        <v>5.55</v>
      </c>
      <c r="F3262" s="0" t="s">
        <v>37</v>
      </c>
      <c r="G3262" s="26" t="n">
        <f aca="false">YEAR(C3262)&amp;F3262</f>
        <v>0</v>
      </c>
      <c r="K3262" s="0" t="n">
        <f aca="false">VLOOKUP(F3262,$I$11061:$J$11089,2)</f>
        <v>0</v>
      </c>
      <c r="L3262" s="0" t="s">
        <v>37</v>
      </c>
    </row>
    <row r="3263" customFormat="false" ht="14.1" hidden="false" customHeight="true" outlineLevel="0" collapsed="false">
      <c r="A3263" s="17" t="s">
        <v>24</v>
      </c>
      <c r="B3263" s="0" t="s">
        <v>25</v>
      </c>
      <c r="C3263" s="7" t="n">
        <v>39307</v>
      </c>
      <c r="D3263" s="26" t="s">
        <v>35</v>
      </c>
      <c r="E3263" s="19" t="n">
        <v>6.66</v>
      </c>
      <c r="F3263" s="0" t="s">
        <v>37</v>
      </c>
      <c r="G3263" s="26" t="n">
        <f aca="false">YEAR(C3263)&amp;F3263</f>
        <v>0</v>
      </c>
      <c r="K3263" s="0" t="n">
        <f aca="false">VLOOKUP(F3263,$I$11061:$J$11089,2)</f>
        <v>0</v>
      </c>
      <c r="L3263" s="0" t="s">
        <v>37</v>
      </c>
    </row>
    <row r="3264" customFormat="false" ht="14.1" hidden="false" customHeight="true" outlineLevel="0" collapsed="false">
      <c r="A3264" s="17" t="s">
        <v>24</v>
      </c>
      <c r="B3264" s="0" t="s">
        <v>25</v>
      </c>
      <c r="C3264" s="7" t="n">
        <v>39309</v>
      </c>
      <c r="D3264" s="26" t="s">
        <v>36</v>
      </c>
      <c r="E3264" s="19" t="n">
        <v>7.77</v>
      </c>
      <c r="F3264" s="0" t="s">
        <v>27</v>
      </c>
      <c r="G3264" s="26" t="n">
        <f aca="false">YEAR(C3264)&amp;F3264</f>
        <v>0</v>
      </c>
      <c r="K3264" s="0" t="n">
        <f aca="false">VLOOKUP(F3264,$I$11061:$J$11089,2)</f>
        <v>0</v>
      </c>
      <c r="L3264" s="0" t="s">
        <v>27</v>
      </c>
    </row>
    <row r="3265" customFormat="false" ht="14.1" hidden="false" customHeight="true" outlineLevel="0" collapsed="false">
      <c r="A3265" s="17" t="s">
        <v>24</v>
      </c>
      <c r="B3265" s="0" t="s">
        <v>25</v>
      </c>
      <c r="C3265" s="7" t="n">
        <v>39309</v>
      </c>
      <c r="D3265" s="26" t="s">
        <v>38</v>
      </c>
      <c r="E3265" s="19" t="n">
        <v>8.88</v>
      </c>
      <c r="F3265" s="0" t="s">
        <v>58</v>
      </c>
      <c r="G3265" s="26" t="n">
        <f aca="false">YEAR(C3265)&amp;F3265</f>
        <v>0</v>
      </c>
      <c r="K3265" s="0" t="n">
        <f aca="false">VLOOKUP(F3265,$I$11061:$J$11089,2)</f>
        <v>0</v>
      </c>
      <c r="L3265" s="0" t="s">
        <v>58</v>
      </c>
    </row>
    <row r="3266" customFormat="false" ht="14.1" hidden="false" customHeight="true" outlineLevel="0" collapsed="false">
      <c r="A3266" s="17" t="s">
        <v>24</v>
      </c>
      <c r="B3266" s="0" t="s">
        <v>25</v>
      </c>
      <c r="C3266" s="7" t="n">
        <v>39310</v>
      </c>
      <c r="D3266" s="26" t="s">
        <v>40</v>
      </c>
      <c r="E3266" s="19" t="n">
        <v>9.99</v>
      </c>
      <c r="F3266" s="0" t="s">
        <v>42</v>
      </c>
      <c r="G3266" s="26" t="n">
        <f aca="false">YEAR(C3266)&amp;F3266</f>
        <v>0</v>
      </c>
      <c r="K3266" s="0" t="n">
        <f aca="false">VLOOKUP(F3266,$I$11061:$J$11089,2)</f>
        <v>0</v>
      </c>
      <c r="L3266" s="0" t="s">
        <v>42</v>
      </c>
    </row>
    <row r="3267" customFormat="false" ht="14.1" hidden="false" customHeight="true" outlineLevel="0" collapsed="false">
      <c r="A3267" s="17" t="s">
        <v>24</v>
      </c>
      <c r="B3267" s="0" t="s">
        <v>25</v>
      </c>
      <c r="C3267" s="7" t="n">
        <v>39310</v>
      </c>
      <c r="D3267" s="26" t="s">
        <v>26</v>
      </c>
      <c r="E3267" s="19" t="n">
        <v>1.11</v>
      </c>
      <c r="F3267" s="0" t="s">
        <v>42</v>
      </c>
      <c r="G3267" s="26" t="n">
        <f aca="false">YEAR(C3267)&amp;F3267</f>
        <v>0</v>
      </c>
      <c r="K3267" s="0" t="n">
        <f aca="false">VLOOKUP(F3267,$I$11061:$J$11089,2)</f>
        <v>0</v>
      </c>
      <c r="L3267" s="0" t="s">
        <v>42</v>
      </c>
    </row>
    <row r="3268" customFormat="false" ht="14.1" hidden="false" customHeight="true" outlineLevel="0" collapsed="false">
      <c r="A3268" s="17" t="s">
        <v>24</v>
      </c>
      <c r="B3268" s="0" t="s">
        <v>25</v>
      </c>
      <c r="C3268" s="7" t="n">
        <v>39310</v>
      </c>
      <c r="D3268" s="26" t="s">
        <v>28</v>
      </c>
      <c r="E3268" s="19" t="n">
        <v>2.22</v>
      </c>
      <c r="F3268" s="0" t="s">
        <v>27</v>
      </c>
      <c r="G3268" s="26" t="n">
        <f aca="false">YEAR(C3268)&amp;F3268</f>
        <v>0</v>
      </c>
      <c r="K3268" s="0" t="n">
        <f aca="false">VLOOKUP(F3268,$I$11061:$J$11089,2)</f>
        <v>0</v>
      </c>
      <c r="L3268" s="0" t="s">
        <v>27</v>
      </c>
    </row>
    <row r="3269" customFormat="false" ht="14.1" hidden="false" customHeight="true" outlineLevel="0" collapsed="false">
      <c r="A3269" s="17" t="s">
        <v>24</v>
      </c>
      <c r="B3269" s="0" t="s">
        <v>25</v>
      </c>
      <c r="C3269" s="7" t="n">
        <v>39310</v>
      </c>
      <c r="D3269" s="26" t="s">
        <v>30</v>
      </c>
      <c r="E3269" s="19" t="n">
        <v>3.33</v>
      </c>
      <c r="F3269" s="0" t="s">
        <v>29</v>
      </c>
      <c r="G3269" s="26" t="n">
        <f aca="false">YEAR(C3269)&amp;F3269</f>
        <v>0</v>
      </c>
      <c r="K3269" s="0" t="n">
        <f aca="false">VLOOKUP(F3269,$I$11061:$J$11089,2)</f>
        <v>0</v>
      </c>
      <c r="L3269" s="0" t="s">
        <v>29</v>
      </c>
    </row>
    <row r="3270" customFormat="false" ht="14.1" hidden="false" customHeight="true" outlineLevel="0" collapsed="false">
      <c r="A3270" s="17" t="s">
        <v>24</v>
      </c>
      <c r="B3270" s="0" t="s">
        <v>25</v>
      </c>
      <c r="C3270" s="7" t="n">
        <v>39310</v>
      </c>
      <c r="D3270" s="26" t="s">
        <v>32</v>
      </c>
      <c r="E3270" s="19" t="n">
        <v>4.44</v>
      </c>
      <c r="F3270" s="0" t="s">
        <v>52</v>
      </c>
      <c r="G3270" s="26" t="n">
        <f aca="false">YEAR(C3270)&amp;F3270</f>
        <v>0</v>
      </c>
      <c r="K3270" s="0" t="n">
        <f aca="false">VLOOKUP(F3270,$I$11061:$J$11089,2)</f>
        <v>0</v>
      </c>
      <c r="L3270" s="0" t="s">
        <v>52</v>
      </c>
    </row>
    <row r="3271" customFormat="false" ht="14.1" hidden="false" customHeight="true" outlineLevel="0" collapsed="false">
      <c r="A3271" s="17" t="s">
        <v>24</v>
      </c>
      <c r="B3271" s="0" t="s">
        <v>25</v>
      </c>
      <c r="C3271" s="7" t="n">
        <v>39311</v>
      </c>
      <c r="D3271" s="26" t="s">
        <v>33</v>
      </c>
      <c r="E3271" s="19" t="n">
        <v>5.55</v>
      </c>
      <c r="F3271" s="0" t="s">
        <v>27</v>
      </c>
      <c r="G3271" s="26" t="n">
        <f aca="false">YEAR(C3271)&amp;F3271</f>
        <v>0</v>
      </c>
      <c r="K3271" s="0" t="n">
        <f aca="false">VLOOKUP(F3271,$I$11061:$J$11089,2)</f>
        <v>0</v>
      </c>
      <c r="L3271" s="0" t="s">
        <v>27</v>
      </c>
    </row>
    <row r="3272" customFormat="false" ht="14.1" hidden="false" customHeight="true" outlineLevel="0" collapsed="false">
      <c r="A3272" s="17" t="s">
        <v>24</v>
      </c>
      <c r="B3272" s="0" t="s">
        <v>25</v>
      </c>
      <c r="C3272" s="7" t="n">
        <v>39311</v>
      </c>
      <c r="D3272" s="26" t="s">
        <v>35</v>
      </c>
      <c r="E3272" s="19" t="n">
        <v>6.66</v>
      </c>
      <c r="F3272" s="0" t="s">
        <v>27</v>
      </c>
      <c r="G3272" s="26" t="n">
        <f aca="false">YEAR(C3272)&amp;F3272</f>
        <v>0</v>
      </c>
      <c r="K3272" s="0" t="n">
        <f aca="false">VLOOKUP(F3272,$I$11061:$J$11089,2)</f>
        <v>0</v>
      </c>
      <c r="L3272" s="0" t="s">
        <v>27</v>
      </c>
    </row>
    <row r="3273" customFormat="false" ht="14.1" hidden="false" customHeight="true" outlineLevel="0" collapsed="false">
      <c r="A3273" s="17" t="s">
        <v>24</v>
      </c>
      <c r="B3273" s="0" t="s">
        <v>25</v>
      </c>
      <c r="C3273" s="7" t="n">
        <v>39311</v>
      </c>
      <c r="D3273" s="26" t="s">
        <v>36</v>
      </c>
      <c r="E3273" s="19" t="n">
        <v>7.77</v>
      </c>
      <c r="F3273" s="0" t="s">
        <v>58</v>
      </c>
      <c r="G3273" s="26" t="n">
        <f aca="false">YEAR(C3273)&amp;F3273</f>
        <v>0</v>
      </c>
      <c r="K3273" s="0" t="n">
        <f aca="false">VLOOKUP(F3273,$I$11061:$J$11089,2)</f>
        <v>0</v>
      </c>
      <c r="L3273" s="0" t="s">
        <v>58</v>
      </c>
    </row>
    <row r="3274" customFormat="false" ht="14.1" hidden="false" customHeight="true" outlineLevel="0" collapsed="false">
      <c r="A3274" s="17" t="s">
        <v>24</v>
      </c>
      <c r="B3274" s="0" t="s">
        <v>25</v>
      </c>
      <c r="C3274" s="7" t="n">
        <v>39312</v>
      </c>
      <c r="D3274" s="26" t="s">
        <v>38</v>
      </c>
      <c r="E3274" s="19" t="n">
        <v>8.88</v>
      </c>
      <c r="F3274" s="0" t="s">
        <v>42</v>
      </c>
      <c r="G3274" s="26" t="n">
        <f aca="false">YEAR(C3274)&amp;F3274</f>
        <v>0</v>
      </c>
      <c r="K3274" s="0" t="n">
        <f aca="false">VLOOKUP(F3274,$I$11061:$J$11089,2)</f>
        <v>0</v>
      </c>
      <c r="L3274" s="0" t="s">
        <v>42</v>
      </c>
    </row>
    <row r="3275" customFormat="false" ht="14.1" hidden="false" customHeight="true" outlineLevel="0" collapsed="false">
      <c r="A3275" s="17" t="s">
        <v>24</v>
      </c>
      <c r="B3275" s="0" t="s">
        <v>25</v>
      </c>
      <c r="C3275" s="7" t="n">
        <v>39312</v>
      </c>
      <c r="D3275" s="26" t="s">
        <v>40</v>
      </c>
      <c r="E3275" s="19" t="n">
        <v>9.99</v>
      </c>
      <c r="F3275" s="0" t="s">
        <v>29</v>
      </c>
      <c r="G3275" s="26" t="n">
        <f aca="false">YEAR(C3275)&amp;F3275</f>
        <v>0</v>
      </c>
      <c r="K3275" s="0" t="n">
        <f aca="false">VLOOKUP(F3275,$I$11061:$J$11089,2)</f>
        <v>0</v>
      </c>
      <c r="L3275" s="0" t="s">
        <v>29</v>
      </c>
    </row>
    <row r="3276" customFormat="false" ht="14.1" hidden="false" customHeight="true" outlineLevel="0" collapsed="false">
      <c r="A3276" s="17" t="s">
        <v>24</v>
      </c>
      <c r="B3276" s="0" t="s">
        <v>25</v>
      </c>
      <c r="C3276" s="7" t="n">
        <v>39312</v>
      </c>
      <c r="D3276" s="26" t="s">
        <v>26</v>
      </c>
      <c r="E3276" s="19" t="n">
        <v>1.11</v>
      </c>
      <c r="F3276" s="0" t="s">
        <v>58</v>
      </c>
      <c r="G3276" s="26" t="n">
        <f aca="false">YEAR(C3276)&amp;F3276</f>
        <v>0</v>
      </c>
      <c r="K3276" s="0" t="n">
        <f aca="false">VLOOKUP(F3276,$I$11061:$J$11089,2)</f>
        <v>0</v>
      </c>
      <c r="L3276" s="0" t="s">
        <v>58</v>
      </c>
    </row>
    <row r="3277" customFormat="false" ht="14.1" hidden="false" customHeight="true" outlineLevel="0" collapsed="false">
      <c r="A3277" s="17" t="s">
        <v>24</v>
      </c>
      <c r="B3277" s="0" t="s">
        <v>25</v>
      </c>
      <c r="C3277" s="7" t="n">
        <v>39312</v>
      </c>
      <c r="D3277" s="26" t="s">
        <v>28</v>
      </c>
      <c r="E3277" s="19" t="n">
        <v>2.22</v>
      </c>
      <c r="F3277" s="0" t="s">
        <v>58</v>
      </c>
      <c r="G3277" s="26" t="n">
        <f aca="false">YEAR(C3277)&amp;F3277</f>
        <v>0</v>
      </c>
      <c r="K3277" s="0" t="n">
        <f aca="false">VLOOKUP(F3277,$I$11061:$J$11089,2)</f>
        <v>0</v>
      </c>
      <c r="L3277" s="0" t="s">
        <v>58</v>
      </c>
    </row>
    <row r="3278" customFormat="false" ht="14.1" hidden="false" customHeight="true" outlineLevel="0" collapsed="false">
      <c r="A3278" s="17" t="s">
        <v>24</v>
      </c>
      <c r="B3278" s="0" t="s">
        <v>25</v>
      </c>
      <c r="C3278" s="7" t="n">
        <v>39313</v>
      </c>
      <c r="D3278" s="26" t="s">
        <v>30</v>
      </c>
      <c r="E3278" s="19" t="n">
        <v>3.33</v>
      </c>
      <c r="F3278" s="0" t="s">
        <v>57</v>
      </c>
      <c r="G3278" s="26" t="n">
        <f aca="false">YEAR(C3278)&amp;F3278</f>
        <v>0</v>
      </c>
      <c r="K3278" s="0" t="n">
        <f aca="false">VLOOKUP(F3278,$I$11061:$J$11089,2)</f>
        <v>0</v>
      </c>
      <c r="L3278" s="0" t="s">
        <v>57</v>
      </c>
    </row>
    <row r="3279" customFormat="false" ht="14.1" hidden="false" customHeight="true" outlineLevel="0" collapsed="false">
      <c r="A3279" s="17" t="s">
        <v>24</v>
      </c>
      <c r="B3279" s="0" t="s">
        <v>25</v>
      </c>
      <c r="C3279" s="7" t="n">
        <v>39313</v>
      </c>
      <c r="D3279" s="26" t="s">
        <v>32</v>
      </c>
      <c r="E3279" s="19" t="n">
        <v>4.44</v>
      </c>
      <c r="F3279" s="0" t="s">
        <v>37</v>
      </c>
      <c r="G3279" s="26" t="n">
        <f aca="false">YEAR(C3279)&amp;F3279</f>
        <v>0</v>
      </c>
      <c r="K3279" s="0" t="n">
        <f aca="false">VLOOKUP(F3279,$I$11061:$J$11089,2)</f>
        <v>0</v>
      </c>
      <c r="L3279" s="0" t="s">
        <v>37</v>
      </c>
    </row>
    <row r="3280" customFormat="false" ht="14.1" hidden="false" customHeight="true" outlineLevel="0" collapsed="false">
      <c r="A3280" s="17" t="s">
        <v>24</v>
      </c>
      <c r="B3280" s="0" t="s">
        <v>25</v>
      </c>
      <c r="C3280" s="7" t="n">
        <v>39313</v>
      </c>
      <c r="D3280" s="26" t="s">
        <v>33</v>
      </c>
      <c r="E3280" s="19" t="n">
        <v>5.55</v>
      </c>
      <c r="F3280" s="0" t="s">
        <v>29</v>
      </c>
      <c r="G3280" s="26" t="n">
        <f aca="false">YEAR(C3280)&amp;F3280</f>
        <v>0</v>
      </c>
      <c r="K3280" s="0" t="n">
        <f aca="false">VLOOKUP(F3280,$I$11061:$J$11089,2)</f>
        <v>0</v>
      </c>
      <c r="L3280" s="0" t="s">
        <v>29</v>
      </c>
    </row>
    <row r="3281" customFormat="false" ht="14.1" hidden="false" customHeight="true" outlineLevel="0" collapsed="false">
      <c r="A3281" s="17" t="s">
        <v>24</v>
      </c>
      <c r="B3281" s="0" t="s">
        <v>25</v>
      </c>
      <c r="C3281" s="7" t="n">
        <v>39313</v>
      </c>
      <c r="D3281" s="26" t="s">
        <v>35</v>
      </c>
      <c r="E3281" s="19" t="n">
        <v>6.66</v>
      </c>
      <c r="F3281" s="0" t="s">
        <v>52</v>
      </c>
      <c r="G3281" s="26" t="n">
        <f aca="false">YEAR(C3281)&amp;F3281</f>
        <v>0</v>
      </c>
      <c r="K3281" s="0" t="n">
        <f aca="false">VLOOKUP(F3281,$I$11061:$J$11089,2)</f>
        <v>0</v>
      </c>
      <c r="L3281" s="0" t="s">
        <v>52</v>
      </c>
    </row>
    <row r="3282" customFormat="false" ht="14.1" hidden="false" customHeight="true" outlineLevel="0" collapsed="false">
      <c r="A3282" s="17" t="s">
        <v>24</v>
      </c>
      <c r="B3282" s="0" t="s">
        <v>25</v>
      </c>
      <c r="C3282" s="7" t="n">
        <v>39313</v>
      </c>
      <c r="D3282" s="26" t="s">
        <v>26</v>
      </c>
      <c r="E3282" s="19" t="n">
        <v>1.11</v>
      </c>
      <c r="F3282" s="0" t="s">
        <v>61</v>
      </c>
      <c r="G3282" s="26" t="n">
        <f aca="false">YEAR(C3282)&amp;F3282</f>
        <v>0</v>
      </c>
      <c r="K3282" s="0" t="n">
        <f aca="false">VLOOKUP(F3282,$I$11061:$J$11089,2)</f>
        <v>0</v>
      </c>
      <c r="L3282" s="0" t="s">
        <v>61</v>
      </c>
    </row>
    <row r="3283" customFormat="false" ht="14.1" hidden="false" customHeight="true" outlineLevel="0" collapsed="false">
      <c r="A3283" s="17" t="s">
        <v>24</v>
      </c>
      <c r="B3283" s="0" t="s">
        <v>25</v>
      </c>
      <c r="C3283" s="7" t="n">
        <v>39313</v>
      </c>
      <c r="D3283" s="26" t="s">
        <v>28</v>
      </c>
      <c r="E3283" s="19" t="n">
        <v>2.22</v>
      </c>
      <c r="F3283" s="0" t="s">
        <v>46</v>
      </c>
      <c r="G3283" s="26" t="n">
        <f aca="false">YEAR(C3283)&amp;F3283</f>
        <v>0</v>
      </c>
      <c r="K3283" s="0" t="n">
        <f aca="false">VLOOKUP(F3283,$I$11061:$J$11089,2)</f>
        <v>0</v>
      </c>
      <c r="L3283" s="0" t="s">
        <v>46</v>
      </c>
    </row>
    <row r="3284" customFormat="false" ht="14.1" hidden="false" customHeight="true" outlineLevel="0" collapsed="false">
      <c r="A3284" s="17" t="s">
        <v>24</v>
      </c>
      <c r="B3284" s="0" t="s">
        <v>25</v>
      </c>
      <c r="C3284" s="7" t="n">
        <v>39314</v>
      </c>
      <c r="D3284" s="26" t="s">
        <v>30</v>
      </c>
      <c r="E3284" s="19" t="n">
        <v>3.33</v>
      </c>
      <c r="F3284" s="0" t="s">
        <v>27</v>
      </c>
      <c r="G3284" s="26" t="n">
        <f aca="false">YEAR(C3284)&amp;F3284</f>
        <v>0</v>
      </c>
      <c r="K3284" s="0" t="n">
        <f aca="false">VLOOKUP(F3284,$I$11061:$J$11089,2)</f>
        <v>0</v>
      </c>
      <c r="L3284" s="0" t="s">
        <v>27</v>
      </c>
    </row>
    <row r="3285" customFormat="false" ht="14.1" hidden="false" customHeight="true" outlineLevel="0" collapsed="false">
      <c r="A3285" s="17" t="s">
        <v>24</v>
      </c>
      <c r="B3285" s="0" t="s">
        <v>25</v>
      </c>
      <c r="C3285" s="7" t="n">
        <v>39314</v>
      </c>
      <c r="D3285" s="26" t="s">
        <v>32</v>
      </c>
      <c r="E3285" s="19" t="n">
        <v>4.44</v>
      </c>
      <c r="F3285" s="0" t="s">
        <v>27</v>
      </c>
      <c r="G3285" s="26" t="n">
        <f aca="false">YEAR(C3285)&amp;F3285</f>
        <v>0</v>
      </c>
      <c r="K3285" s="0" t="n">
        <f aca="false">VLOOKUP(F3285,$I$11061:$J$11089,2)</f>
        <v>0</v>
      </c>
      <c r="L3285" s="0" t="s">
        <v>27</v>
      </c>
    </row>
    <row r="3286" customFormat="false" ht="14.1" hidden="false" customHeight="true" outlineLevel="0" collapsed="false">
      <c r="A3286" s="17" t="s">
        <v>24</v>
      </c>
      <c r="B3286" s="0" t="s">
        <v>25</v>
      </c>
      <c r="C3286" s="7" t="n">
        <v>39314</v>
      </c>
      <c r="D3286" s="26" t="s">
        <v>33</v>
      </c>
      <c r="E3286" s="19" t="n">
        <v>5.55</v>
      </c>
      <c r="F3286" s="0" t="s">
        <v>29</v>
      </c>
      <c r="G3286" s="26" t="n">
        <f aca="false">YEAR(C3286)&amp;F3286</f>
        <v>0</v>
      </c>
      <c r="K3286" s="0" t="n">
        <f aca="false">VLOOKUP(F3286,$I$11061:$J$11089,2)</f>
        <v>0</v>
      </c>
      <c r="L3286" s="0" t="s">
        <v>29</v>
      </c>
    </row>
    <row r="3287" customFormat="false" ht="14.1" hidden="false" customHeight="true" outlineLevel="0" collapsed="false">
      <c r="A3287" s="17" t="s">
        <v>24</v>
      </c>
      <c r="B3287" s="0" t="s">
        <v>25</v>
      </c>
      <c r="C3287" s="7" t="n">
        <v>39315</v>
      </c>
      <c r="D3287" s="26" t="s">
        <v>35</v>
      </c>
      <c r="E3287" s="19" t="n">
        <v>6.66</v>
      </c>
      <c r="F3287" s="0" t="s">
        <v>58</v>
      </c>
      <c r="G3287" s="26" t="n">
        <f aca="false">YEAR(C3287)&amp;F3287</f>
        <v>0</v>
      </c>
      <c r="K3287" s="0" t="n">
        <f aca="false">VLOOKUP(F3287,$I$11061:$J$11089,2)</f>
        <v>0</v>
      </c>
      <c r="L3287" s="0" t="s">
        <v>58</v>
      </c>
    </row>
    <row r="3288" customFormat="false" ht="14.1" hidden="false" customHeight="true" outlineLevel="0" collapsed="false">
      <c r="A3288" s="17" t="s">
        <v>24</v>
      </c>
      <c r="B3288" s="0" t="s">
        <v>25</v>
      </c>
      <c r="C3288" s="7" t="n">
        <v>39315</v>
      </c>
      <c r="D3288" s="26" t="s">
        <v>36</v>
      </c>
      <c r="E3288" s="19" t="n">
        <v>7.77</v>
      </c>
      <c r="F3288" s="0" t="s">
        <v>58</v>
      </c>
      <c r="G3288" s="26" t="n">
        <f aca="false">YEAR(C3288)&amp;F3288</f>
        <v>0</v>
      </c>
      <c r="K3288" s="0" t="n">
        <f aca="false">VLOOKUP(F3288,$I$11061:$J$11089,2)</f>
        <v>0</v>
      </c>
      <c r="L3288" s="0" t="s">
        <v>58</v>
      </c>
    </row>
    <row r="3289" customFormat="false" ht="14.1" hidden="false" customHeight="true" outlineLevel="0" collapsed="false">
      <c r="A3289" s="17" t="s">
        <v>24</v>
      </c>
      <c r="B3289" s="0" t="s">
        <v>25</v>
      </c>
      <c r="C3289" s="7" t="n">
        <v>39316</v>
      </c>
      <c r="D3289" s="26" t="s">
        <v>38</v>
      </c>
      <c r="E3289" s="19" t="n">
        <v>8.88</v>
      </c>
      <c r="F3289" s="0" t="s">
        <v>42</v>
      </c>
      <c r="G3289" s="26" t="n">
        <f aca="false">YEAR(C3289)&amp;F3289</f>
        <v>0</v>
      </c>
      <c r="K3289" s="0" t="n">
        <f aca="false">VLOOKUP(F3289,$I$11061:$J$11089,2)</f>
        <v>0</v>
      </c>
      <c r="L3289" s="0" t="s">
        <v>42</v>
      </c>
    </row>
    <row r="3290" customFormat="false" ht="14.1" hidden="false" customHeight="true" outlineLevel="0" collapsed="false">
      <c r="A3290" s="17" t="s">
        <v>24</v>
      </c>
      <c r="B3290" s="0" t="s">
        <v>25</v>
      </c>
      <c r="C3290" s="7" t="n">
        <v>39316</v>
      </c>
      <c r="D3290" s="26" t="s">
        <v>40</v>
      </c>
      <c r="E3290" s="19" t="n">
        <v>9.99</v>
      </c>
      <c r="F3290" s="0" t="s">
        <v>42</v>
      </c>
      <c r="G3290" s="26" t="n">
        <f aca="false">YEAR(C3290)&amp;F3290</f>
        <v>0</v>
      </c>
      <c r="K3290" s="0" t="n">
        <f aca="false">VLOOKUP(F3290,$I$11061:$J$11089,2)</f>
        <v>0</v>
      </c>
      <c r="L3290" s="0" t="s">
        <v>42</v>
      </c>
    </row>
    <row r="3291" customFormat="false" ht="14.1" hidden="false" customHeight="true" outlineLevel="0" collapsed="false">
      <c r="A3291" s="17" t="s">
        <v>24</v>
      </c>
      <c r="B3291" s="0" t="s">
        <v>25</v>
      </c>
      <c r="C3291" s="7" t="n">
        <v>39316</v>
      </c>
      <c r="D3291" s="26" t="s">
        <v>26</v>
      </c>
      <c r="E3291" s="19" t="n">
        <v>1.11</v>
      </c>
      <c r="F3291" s="0" t="s">
        <v>27</v>
      </c>
      <c r="G3291" s="26" t="n">
        <f aca="false">YEAR(C3291)&amp;F3291</f>
        <v>0</v>
      </c>
      <c r="K3291" s="0" t="n">
        <f aca="false">VLOOKUP(F3291,$I$11061:$J$11089,2)</f>
        <v>0</v>
      </c>
      <c r="L3291" s="0" t="s">
        <v>27</v>
      </c>
    </row>
    <row r="3292" customFormat="false" ht="14.1" hidden="false" customHeight="true" outlineLevel="0" collapsed="false">
      <c r="A3292" s="17" t="s">
        <v>24</v>
      </c>
      <c r="B3292" s="0" t="s">
        <v>25</v>
      </c>
      <c r="C3292" s="7" t="n">
        <v>39316</v>
      </c>
      <c r="D3292" s="26" t="s">
        <v>28</v>
      </c>
      <c r="E3292" s="19" t="n">
        <v>2.22</v>
      </c>
      <c r="F3292" s="0" t="s">
        <v>29</v>
      </c>
      <c r="G3292" s="26" t="n">
        <f aca="false">YEAR(C3292)&amp;F3292</f>
        <v>0</v>
      </c>
      <c r="K3292" s="0" t="n">
        <f aca="false">VLOOKUP(F3292,$I$11061:$J$11089,2)</f>
        <v>0</v>
      </c>
      <c r="L3292" s="0" t="s">
        <v>29</v>
      </c>
    </row>
    <row r="3293" customFormat="false" ht="14.1" hidden="false" customHeight="true" outlineLevel="0" collapsed="false">
      <c r="A3293" s="17" t="s">
        <v>24</v>
      </c>
      <c r="B3293" s="0" t="s">
        <v>25</v>
      </c>
      <c r="C3293" s="7" t="n">
        <v>39316</v>
      </c>
      <c r="D3293" s="26" t="s">
        <v>30</v>
      </c>
      <c r="E3293" s="19" t="n">
        <v>3.33</v>
      </c>
      <c r="F3293" s="0" t="s">
        <v>29</v>
      </c>
      <c r="G3293" s="26" t="n">
        <f aca="false">YEAR(C3293)&amp;F3293</f>
        <v>0</v>
      </c>
      <c r="K3293" s="0" t="n">
        <f aca="false">VLOOKUP(F3293,$I$11061:$J$11089,2)</f>
        <v>0</v>
      </c>
      <c r="L3293" s="0" t="s">
        <v>29</v>
      </c>
    </row>
    <row r="3294" customFormat="false" ht="14.1" hidden="false" customHeight="true" outlineLevel="0" collapsed="false">
      <c r="A3294" s="17" t="s">
        <v>24</v>
      </c>
      <c r="B3294" s="0" t="s">
        <v>25</v>
      </c>
      <c r="C3294" s="7" t="n">
        <v>39316</v>
      </c>
      <c r="D3294" s="26" t="s">
        <v>32</v>
      </c>
      <c r="E3294" s="19" t="n">
        <v>4.44</v>
      </c>
      <c r="F3294" s="0" t="s">
        <v>29</v>
      </c>
      <c r="G3294" s="26" t="n">
        <f aca="false">YEAR(C3294)&amp;F3294</f>
        <v>0</v>
      </c>
      <c r="K3294" s="0" t="n">
        <f aca="false">VLOOKUP(F3294,$I$11061:$J$11089,2)</f>
        <v>0</v>
      </c>
      <c r="L3294" s="0" t="s">
        <v>29</v>
      </c>
    </row>
    <row r="3295" customFormat="false" ht="14.1" hidden="false" customHeight="true" outlineLevel="0" collapsed="false">
      <c r="A3295" s="17" t="s">
        <v>24</v>
      </c>
      <c r="B3295" s="0" t="s">
        <v>25</v>
      </c>
      <c r="C3295" s="7" t="n">
        <v>39317</v>
      </c>
      <c r="D3295" s="26" t="s">
        <v>33</v>
      </c>
      <c r="E3295" s="19" t="n">
        <v>5.55</v>
      </c>
      <c r="F3295" s="0" t="s">
        <v>44</v>
      </c>
      <c r="G3295" s="26" t="n">
        <f aca="false">YEAR(C3295)&amp;F3295</f>
        <v>0</v>
      </c>
      <c r="K3295" s="0" t="n">
        <f aca="false">VLOOKUP(F3295,$I$11061:$J$11089,2)</f>
        <v>0</v>
      </c>
      <c r="L3295" s="0" t="s">
        <v>44</v>
      </c>
    </row>
    <row r="3296" customFormat="false" ht="14.1" hidden="false" customHeight="true" outlineLevel="0" collapsed="false">
      <c r="A3296" s="17" t="s">
        <v>24</v>
      </c>
      <c r="B3296" s="0" t="s">
        <v>25</v>
      </c>
      <c r="C3296" s="7" t="n">
        <v>39317</v>
      </c>
      <c r="D3296" s="26" t="s">
        <v>35</v>
      </c>
      <c r="E3296" s="19" t="n">
        <v>6.66</v>
      </c>
      <c r="F3296" s="0" t="s">
        <v>27</v>
      </c>
      <c r="G3296" s="26" t="n">
        <f aca="false">YEAR(C3296)&amp;F3296</f>
        <v>0</v>
      </c>
      <c r="K3296" s="0" t="n">
        <f aca="false">VLOOKUP(F3296,$I$11061:$J$11089,2)</f>
        <v>0</v>
      </c>
      <c r="L3296" s="0" t="s">
        <v>27</v>
      </c>
    </row>
    <row r="3297" customFormat="false" ht="14.1" hidden="false" customHeight="true" outlineLevel="0" collapsed="false">
      <c r="A3297" s="17" t="s">
        <v>24</v>
      </c>
      <c r="B3297" s="0" t="s">
        <v>25</v>
      </c>
      <c r="C3297" s="7" t="n">
        <v>39317</v>
      </c>
      <c r="D3297" s="26" t="s">
        <v>36</v>
      </c>
      <c r="E3297" s="19" t="n">
        <v>7.77</v>
      </c>
      <c r="F3297" s="0" t="s">
        <v>29</v>
      </c>
      <c r="G3297" s="26" t="n">
        <f aca="false">YEAR(C3297)&amp;F3297</f>
        <v>0</v>
      </c>
      <c r="K3297" s="0" t="n">
        <f aca="false">VLOOKUP(F3297,$I$11061:$J$11089,2)</f>
        <v>0</v>
      </c>
      <c r="L3297" s="0" t="s">
        <v>29</v>
      </c>
    </row>
    <row r="3298" customFormat="false" ht="14.1" hidden="false" customHeight="true" outlineLevel="0" collapsed="false">
      <c r="A3298" s="17" t="s">
        <v>24</v>
      </c>
      <c r="B3298" s="0" t="s">
        <v>25</v>
      </c>
      <c r="C3298" s="7" t="n">
        <v>39318</v>
      </c>
      <c r="D3298" s="26" t="s">
        <v>38</v>
      </c>
      <c r="E3298" s="19" t="n">
        <v>8.88</v>
      </c>
      <c r="F3298" s="0" t="s">
        <v>27</v>
      </c>
      <c r="G3298" s="26" t="n">
        <f aca="false">YEAR(C3298)&amp;F3298</f>
        <v>0</v>
      </c>
      <c r="K3298" s="0" t="n">
        <f aca="false">VLOOKUP(F3298,$I$11061:$J$11089,2)</f>
        <v>0</v>
      </c>
      <c r="L3298" s="0" t="s">
        <v>27</v>
      </c>
    </row>
    <row r="3299" customFormat="false" ht="14.1" hidden="false" customHeight="true" outlineLevel="0" collapsed="false">
      <c r="A3299" s="17" t="s">
        <v>24</v>
      </c>
      <c r="B3299" s="0" t="s">
        <v>25</v>
      </c>
      <c r="C3299" s="7" t="n">
        <v>39319</v>
      </c>
      <c r="D3299" s="26" t="s">
        <v>40</v>
      </c>
      <c r="E3299" s="19" t="n">
        <v>9.99</v>
      </c>
      <c r="F3299" s="0" t="s">
        <v>29</v>
      </c>
      <c r="G3299" s="26" t="n">
        <f aca="false">YEAR(C3299)&amp;F3299</f>
        <v>0</v>
      </c>
      <c r="K3299" s="0" t="n">
        <f aca="false">VLOOKUP(F3299,$I$11061:$J$11089,2)</f>
        <v>0</v>
      </c>
      <c r="L3299" s="0" t="s">
        <v>29</v>
      </c>
    </row>
    <row r="3300" customFormat="false" ht="14.1" hidden="false" customHeight="true" outlineLevel="0" collapsed="false">
      <c r="A3300" s="17" t="s">
        <v>24</v>
      </c>
      <c r="B3300" s="0" t="s">
        <v>25</v>
      </c>
      <c r="C3300" s="7" t="n">
        <v>39319</v>
      </c>
      <c r="D3300" s="26" t="s">
        <v>26</v>
      </c>
      <c r="E3300" s="19" t="n">
        <v>1.11</v>
      </c>
      <c r="F3300" s="0" t="s">
        <v>46</v>
      </c>
      <c r="G3300" s="26" t="n">
        <f aca="false">YEAR(C3300)&amp;F3300</f>
        <v>0</v>
      </c>
      <c r="K3300" s="0" t="n">
        <f aca="false">VLOOKUP(F3300,$I$11061:$J$11089,2)</f>
        <v>0</v>
      </c>
      <c r="L3300" s="0" t="s">
        <v>46</v>
      </c>
    </row>
    <row r="3301" customFormat="false" ht="14.1" hidden="false" customHeight="true" outlineLevel="0" collapsed="false">
      <c r="A3301" s="17" t="s">
        <v>24</v>
      </c>
      <c r="B3301" s="0" t="s">
        <v>25</v>
      </c>
      <c r="C3301" s="7" t="n">
        <v>39320</v>
      </c>
      <c r="D3301" s="26" t="s">
        <v>28</v>
      </c>
      <c r="E3301" s="19" t="n">
        <v>2.22</v>
      </c>
      <c r="F3301" s="0" t="s">
        <v>57</v>
      </c>
      <c r="G3301" s="26" t="n">
        <f aca="false">YEAR(C3301)&amp;F3301</f>
        <v>0</v>
      </c>
      <c r="K3301" s="0" t="n">
        <f aca="false">VLOOKUP(F3301,$I$11061:$J$11089,2)</f>
        <v>0</v>
      </c>
      <c r="L3301" s="0" t="s">
        <v>57</v>
      </c>
    </row>
    <row r="3302" customFormat="false" ht="14.1" hidden="false" customHeight="true" outlineLevel="0" collapsed="false">
      <c r="A3302" s="17" t="s">
        <v>24</v>
      </c>
      <c r="B3302" s="0" t="s">
        <v>25</v>
      </c>
      <c r="C3302" s="7" t="n">
        <v>39320</v>
      </c>
      <c r="D3302" s="26" t="s">
        <v>30</v>
      </c>
      <c r="E3302" s="19" t="n">
        <v>3.33</v>
      </c>
      <c r="F3302" s="0" t="s">
        <v>29</v>
      </c>
      <c r="G3302" s="26" t="n">
        <f aca="false">YEAR(C3302)&amp;F3302</f>
        <v>0</v>
      </c>
      <c r="K3302" s="0" t="n">
        <f aca="false">VLOOKUP(F3302,$I$11061:$J$11089,2)</f>
        <v>0</v>
      </c>
      <c r="L3302" s="0" t="s">
        <v>29</v>
      </c>
    </row>
    <row r="3303" customFormat="false" ht="14.1" hidden="false" customHeight="true" outlineLevel="0" collapsed="false">
      <c r="A3303" s="17" t="s">
        <v>24</v>
      </c>
      <c r="B3303" s="0" t="s">
        <v>25</v>
      </c>
      <c r="C3303" s="7" t="n">
        <v>39320</v>
      </c>
      <c r="D3303" s="26" t="s">
        <v>32</v>
      </c>
      <c r="E3303" s="19" t="n">
        <v>4.44</v>
      </c>
      <c r="F3303" s="0" t="s">
        <v>52</v>
      </c>
      <c r="G3303" s="26" t="n">
        <f aca="false">YEAR(C3303)&amp;F3303</f>
        <v>0</v>
      </c>
      <c r="K3303" s="0" t="n">
        <f aca="false">VLOOKUP(F3303,$I$11061:$J$11089,2)</f>
        <v>0</v>
      </c>
      <c r="L3303" s="0" t="s">
        <v>52</v>
      </c>
    </row>
    <row r="3304" customFormat="false" ht="14.1" hidden="false" customHeight="true" outlineLevel="0" collapsed="false">
      <c r="A3304" s="17" t="s">
        <v>24</v>
      </c>
      <c r="B3304" s="0" t="s">
        <v>25</v>
      </c>
      <c r="C3304" s="7" t="n">
        <v>39320</v>
      </c>
      <c r="D3304" s="26" t="s">
        <v>33</v>
      </c>
      <c r="E3304" s="19" t="n">
        <v>5.55</v>
      </c>
      <c r="F3304" s="0" t="s">
        <v>52</v>
      </c>
      <c r="G3304" s="26" t="n">
        <f aca="false">YEAR(C3304)&amp;F3304</f>
        <v>0</v>
      </c>
      <c r="K3304" s="0" t="n">
        <f aca="false">VLOOKUP(F3304,$I$11061:$J$11089,2)</f>
        <v>0</v>
      </c>
      <c r="L3304" s="0" t="s">
        <v>52</v>
      </c>
    </row>
    <row r="3305" customFormat="false" ht="14.1" hidden="false" customHeight="true" outlineLevel="0" collapsed="false">
      <c r="A3305" s="17" t="s">
        <v>24</v>
      </c>
      <c r="B3305" s="0" t="s">
        <v>25</v>
      </c>
      <c r="C3305" s="7" t="n">
        <v>39320</v>
      </c>
      <c r="D3305" s="26" t="s">
        <v>35</v>
      </c>
      <c r="E3305" s="19" t="n">
        <v>6.66</v>
      </c>
      <c r="F3305" s="0" t="s">
        <v>52</v>
      </c>
      <c r="G3305" s="26" t="n">
        <f aca="false">YEAR(C3305)&amp;F3305</f>
        <v>0</v>
      </c>
      <c r="K3305" s="0" t="n">
        <f aca="false">VLOOKUP(F3305,$I$11061:$J$11089,2)</f>
        <v>0</v>
      </c>
      <c r="L3305" s="0" t="s">
        <v>52</v>
      </c>
    </row>
    <row r="3306" customFormat="false" ht="14.1" hidden="false" customHeight="true" outlineLevel="0" collapsed="false">
      <c r="A3306" s="17" t="s">
        <v>24</v>
      </c>
      <c r="B3306" s="0" t="s">
        <v>25</v>
      </c>
      <c r="C3306" s="7" t="n">
        <v>39321</v>
      </c>
      <c r="D3306" s="26" t="s">
        <v>36</v>
      </c>
      <c r="E3306" s="19" t="n">
        <v>7.77</v>
      </c>
      <c r="F3306" s="0" t="s">
        <v>29</v>
      </c>
      <c r="G3306" s="26" t="n">
        <f aca="false">YEAR(C3306)&amp;F3306</f>
        <v>0</v>
      </c>
      <c r="K3306" s="0" t="n">
        <f aca="false">VLOOKUP(F3306,$I$11061:$J$11089,2)</f>
        <v>0</v>
      </c>
      <c r="L3306" s="0" t="s">
        <v>29</v>
      </c>
    </row>
    <row r="3307" customFormat="false" ht="14.1" hidden="false" customHeight="true" outlineLevel="0" collapsed="false">
      <c r="A3307" s="17" t="s">
        <v>24</v>
      </c>
      <c r="B3307" s="0" t="s">
        <v>25</v>
      </c>
      <c r="C3307" s="7" t="n">
        <v>39321</v>
      </c>
      <c r="D3307" s="26" t="s">
        <v>38</v>
      </c>
      <c r="E3307" s="19" t="n">
        <v>8.88</v>
      </c>
      <c r="F3307" s="0" t="s">
        <v>50</v>
      </c>
      <c r="G3307" s="26" t="n">
        <f aca="false">YEAR(C3307)&amp;F3307</f>
        <v>0</v>
      </c>
      <c r="K3307" s="0" t="n">
        <f aca="false">VLOOKUP(F3307,$I$11061:$J$11089,2)</f>
        <v>0</v>
      </c>
      <c r="L3307" s="0" t="s">
        <v>50</v>
      </c>
    </row>
    <row r="3308" customFormat="false" ht="14.1" hidden="false" customHeight="true" outlineLevel="0" collapsed="false">
      <c r="A3308" s="17" t="s">
        <v>24</v>
      </c>
      <c r="B3308" s="0" t="s">
        <v>25</v>
      </c>
      <c r="C3308" s="7" t="n">
        <v>39321</v>
      </c>
      <c r="D3308" s="26" t="s">
        <v>40</v>
      </c>
      <c r="E3308" s="19" t="n">
        <v>9.99</v>
      </c>
      <c r="F3308" s="0" t="s">
        <v>58</v>
      </c>
      <c r="G3308" s="26" t="n">
        <f aca="false">YEAR(C3308)&amp;F3308</f>
        <v>0</v>
      </c>
      <c r="K3308" s="0" t="n">
        <f aca="false">VLOOKUP(F3308,$I$11061:$J$11089,2)</f>
        <v>0</v>
      </c>
      <c r="L3308" s="0" t="s">
        <v>58</v>
      </c>
    </row>
    <row r="3309" customFormat="false" ht="14.1" hidden="false" customHeight="true" outlineLevel="0" collapsed="false">
      <c r="A3309" s="17" t="s">
        <v>24</v>
      </c>
      <c r="B3309" s="0" t="s">
        <v>25</v>
      </c>
      <c r="C3309" s="7" t="n">
        <v>39321</v>
      </c>
      <c r="D3309" s="26" t="s">
        <v>26</v>
      </c>
      <c r="E3309" s="19" t="n">
        <v>1.11</v>
      </c>
      <c r="F3309" s="0" t="s">
        <v>58</v>
      </c>
      <c r="G3309" s="26" t="n">
        <f aca="false">YEAR(C3309)&amp;F3309</f>
        <v>0</v>
      </c>
      <c r="K3309" s="0" t="n">
        <f aca="false">VLOOKUP(F3309,$I$11061:$J$11089,2)</f>
        <v>0</v>
      </c>
      <c r="L3309" s="0" t="s">
        <v>58</v>
      </c>
    </row>
    <row r="3310" customFormat="false" ht="14.1" hidden="false" customHeight="true" outlineLevel="0" collapsed="false">
      <c r="A3310" s="17" t="s">
        <v>24</v>
      </c>
      <c r="B3310" s="0" t="s">
        <v>25</v>
      </c>
      <c r="C3310" s="7" t="n">
        <v>39321</v>
      </c>
      <c r="D3310" s="26" t="s">
        <v>28</v>
      </c>
      <c r="E3310" s="19" t="n">
        <v>2.22</v>
      </c>
      <c r="F3310" s="0" t="s">
        <v>31</v>
      </c>
      <c r="G3310" s="26" t="n">
        <f aca="false">YEAR(C3310)&amp;F3310</f>
        <v>0</v>
      </c>
      <c r="K3310" s="0" t="n">
        <f aca="false">VLOOKUP(F3310,$I$11061:$J$11089,2)</f>
        <v>0</v>
      </c>
      <c r="L3310" s="0" t="s">
        <v>31</v>
      </c>
    </row>
    <row r="3311" customFormat="false" ht="14.1" hidden="false" customHeight="true" outlineLevel="0" collapsed="false">
      <c r="A3311" s="17" t="s">
        <v>24</v>
      </c>
      <c r="B3311" s="0" t="s">
        <v>25</v>
      </c>
      <c r="C3311" s="7" t="n">
        <v>39321</v>
      </c>
      <c r="D3311" s="26" t="s">
        <v>30</v>
      </c>
      <c r="E3311" s="19" t="n">
        <v>3.33</v>
      </c>
      <c r="F3311" s="0" t="s">
        <v>31</v>
      </c>
      <c r="G3311" s="26" t="n">
        <f aca="false">YEAR(C3311)&amp;F3311</f>
        <v>0</v>
      </c>
      <c r="K3311" s="0" t="n">
        <f aca="false">VLOOKUP(F3311,$I$11061:$J$11089,2)</f>
        <v>0</v>
      </c>
      <c r="L3311" s="0" t="s">
        <v>31</v>
      </c>
    </row>
    <row r="3312" customFormat="false" ht="14.1" hidden="false" customHeight="true" outlineLevel="0" collapsed="false">
      <c r="A3312" s="17" t="s">
        <v>24</v>
      </c>
      <c r="B3312" s="0" t="s">
        <v>25</v>
      </c>
      <c r="C3312" s="7" t="n">
        <v>39321</v>
      </c>
      <c r="D3312" s="26" t="s">
        <v>32</v>
      </c>
      <c r="E3312" s="19" t="n">
        <v>4.44</v>
      </c>
      <c r="F3312" s="0" t="s">
        <v>31</v>
      </c>
      <c r="G3312" s="26" t="n">
        <f aca="false">YEAR(C3312)&amp;F3312</f>
        <v>0</v>
      </c>
      <c r="K3312" s="0" t="n">
        <f aca="false">VLOOKUP(F3312,$I$11061:$J$11089,2)</f>
        <v>0</v>
      </c>
      <c r="L3312" s="0" t="s">
        <v>31</v>
      </c>
    </row>
    <row r="3313" customFormat="false" ht="14.1" hidden="false" customHeight="true" outlineLevel="0" collapsed="false">
      <c r="A3313" s="17" t="s">
        <v>24</v>
      </c>
      <c r="B3313" s="0" t="s">
        <v>25</v>
      </c>
      <c r="C3313" s="7" t="n">
        <v>39321</v>
      </c>
      <c r="D3313" s="26" t="s">
        <v>33</v>
      </c>
      <c r="E3313" s="19" t="n">
        <v>5.55</v>
      </c>
      <c r="F3313" s="0" t="s">
        <v>46</v>
      </c>
      <c r="G3313" s="26" t="n">
        <f aca="false">YEAR(C3313)&amp;F3313</f>
        <v>0</v>
      </c>
      <c r="K3313" s="0" t="n">
        <f aca="false">VLOOKUP(F3313,$I$11061:$J$11089,2)</f>
        <v>0</v>
      </c>
      <c r="L3313" s="0" t="s">
        <v>46</v>
      </c>
    </row>
    <row r="3314" customFormat="false" ht="14.1" hidden="false" customHeight="true" outlineLevel="0" collapsed="false">
      <c r="A3314" s="17" t="s">
        <v>24</v>
      </c>
      <c r="B3314" s="0" t="s">
        <v>25</v>
      </c>
      <c r="C3314" s="7" t="n">
        <v>39322</v>
      </c>
      <c r="D3314" s="26" t="s">
        <v>35</v>
      </c>
      <c r="E3314" s="19" t="n">
        <v>6.66</v>
      </c>
      <c r="F3314" s="0" t="s">
        <v>42</v>
      </c>
      <c r="G3314" s="26" t="n">
        <f aca="false">YEAR(C3314)&amp;F3314</f>
        <v>0</v>
      </c>
      <c r="K3314" s="0" t="n">
        <f aca="false">VLOOKUP(F3314,$I$11061:$J$11089,2)</f>
        <v>0</v>
      </c>
      <c r="L3314" s="0" t="s">
        <v>42</v>
      </c>
    </row>
    <row r="3315" customFormat="false" ht="14.1" hidden="false" customHeight="true" outlineLevel="0" collapsed="false">
      <c r="A3315" s="17" t="s">
        <v>24</v>
      </c>
      <c r="B3315" s="0" t="s">
        <v>25</v>
      </c>
      <c r="C3315" s="7" t="n">
        <v>39322</v>
      </c>
      <c r="D3315" s="26" t="s">
        <v>36</v>
      </c>
      <c r="E3315" s="19" t="n">
        <v>7.77</v>
      </c>
      <c r="F3315" s="0" t="s">
        <v>57</v>
      </c>
      <c r="G3315" s="26" t="n">
        <f aca="false">YEAR(C3315)&amp;F3315</f>
        <v>0</v>
      </c>
      <c r="K3315" s="0" t="n">
        <f aca="false">VLOOKUP(F3315,$I$11061:$J$11089,2)</f>
        <v>0</v>
      </c>
      <c r="L3315" s="0" t="s">
        <v>57</v>
      </c>
    </row>
    <row r="3316" customFormat="false" ht="14.1" hidden="false" customHeight="true" outlineLevel="0" collapsed="false">
      <c r="A3316" s="17" t="s">
        <v>24</v>
      </c>
      <c r="B3316" s="0" t="s">
        <v>25</v>
      </c>
      <c r="C3316" s="7" t="n">
        <v>39322</v>
      </c>
      <c r="D3316" s="26" t="s">
        <v>38</v>
      </c>
      <c r="E3316" s="19" t="n">
        <v>8.88</v>
      </c>
      <c r="F3316" s="0" t="s">
        <v>57</v>
      </c>
      <c r="G3316" s="26" t="n">
        <f aca="false">YEAR(C3316)&amp;F3316</f>
        <v>0</v>
      </c>
      <c r="K3316" s="0" t="n">
        <f aca="false">VLOOKUP(F3316,$I$11061:$J$11089,2)</f>
        <v>0</v>
      </c>
      <c r="L3316" s="0" t="s">
        <v>57</v>
      </c>
    </row>
    <row r="3317" customFormat="false" ht="14.1" hidden="false" customHeight="true" outlineLevel="0" collapsed="false">
      <c r="A3317" s="17" t="s">
        <v>24</v>
      </c>
      <c r="B3317" s="0" t="s">
        <v>25</v>
      </c>
      <c r="C3317" s="7" t="n">
        <v>39322</v>
      </c>
      <c r="D3317" s="26" t="s">
        <v>40</v>
      </c>
      <c r="E3317" s="19" t="n">
        <v>9.99</v>
      </c>
      <c r="F3317" s="0" t="s">
        <v>52</v>
      </c>
      <c r="G3317" s="26" t="n">
        <f aca="false">YEAR(C3317)&amp;F3317</f>
        <v>0</v>
      </c>
      <c r="K3317" s="0" t="n">
        <f aca="false">VLOOKUP(F3317,$I$11061:$J$11089,2)</f>
        <v>0</v>
      </c>
      <c r="L3317" s="0" t="s">
        <v>52</v>
      </c>
    </row>
    <row r="3318" customFormat="false" ht="14.1" hidden="false" customHeight="true" outlineLevel="0" collapsed="false">
      <c r="A3318" s="17" t="s">
        <v>24</v>
      </c>
      <c r="B3318" s="0" t="s">
        <v>25</v>
      </c>
      <c r="C3318" s="7" t="n">
        <v>39322</v>
      </c>
      <c r="D3318" s="26" t="s">
        <v>26</v>
      </c>
      <c r="E3318" s="19" t="n">
        <v>1.11</v>
      </c>
      <c r="F3318" s="0" t="s">
        <v>52</v>
      </c>
      <c r="G3318" s="26" t="n">
        <f aca="false">YEAR(C3318)&amp;F3318</f>
        <v>0</v>
      </c>
      <c r="K3318" s="0" t="n">
        <f aca="false">VLOOKUP(F3318,$I$11061:$J$11089,2)</f>
        <v>0</v>
      </c>
      <c r="L3318" s="0" t="s">
        <v>52</v>
      </c>
    </row>
    <row r="3319" customFormat="false" ht="14.1" hidden="false" customHeight="true" outlineLevel="0" collapsed="false">
      <c r="A3319" s="17" t="s">
        <v>24</v>
      </c>
      <c r="B3319" s="0" t="s">
        <v>25</v>
      </c>
      <c r="C3319" s="7" t="n">
        <v>39323</v>
      </c>
      <c r="D3319" s="26" t="s">
        <v>28</v>
      </c>
      <c r="E3319" s="19" t="n">
        <v>2.22</v>
      </c>
      <c r="F3319" s="0" t="s">
        <v>42</v>
      </c>
      <c r="G3319" s="26" t="n">
        <f aca="false">YEAR(C3319)&amp;F3319</f>
        <v>0</v>
      </c>
      <c r="K3319" s="0" t="n">
        <f aca="false">VLOOKUP(F3319,$I$11061:$J$11089,2)</f>
        <v>0</v>
      </c>
      <c r="L3319" s="0" t="s">
        <v>42</v>
      </c>
    </row>
    <row r="3320" customFormat="false" ht="14.1" hidden="false" customHeight="true" outlineLevel="0" collapsed="false">
      <c r="A3320" s="17" t="s">
        <v>24</v>
      </c>
      <c r="B3320" s="0" t="s">
        <v>25</v>
      </c>
      <c r="C3320" s="7" t="n">
        <v>39323</v>
      </c>
      <c r="D3320" s="26" t="s">
        <v>30</v>
      </c>
      <c r="E3320" s="19" t="n">
        <v>3.33</v>
      </c>
      <c r="F3320" s="0" t="s">
        <v>27</v>
      </c>
      <c r="G3320" s="26" t="n">
        <f aca="false">YEAR(C3320)&amp;F3320</f>
        <v>0</v>
      </c>
      <c r="K3320" s="0" t="n">
        <f aca="false">VLOOKUP(F3320,$I$11061:$J$11089,2)</f>
        <v>0</v>
      </c>
      <c r="L3320" s="0" t="s">
        <v>27</v>
      </c>
    </row>
    <row r="3321" customFormat="false" ht="14.1" hidden="false" customHeight="true" outlineLevel="0" collapsed="false">
      <c r="A3321" s="17" t="s">
        <v>24</v>
      </c>
      <c r="B3321" s="0" t="s">
        <v>25</v>
      </c>
      <c r="C3321" s="7" t="n">
        <v>39323</v>
      </c>
      <c r="D3321" s="26" t="s">
        <v>32</v>
      </c>
      <c r="E3321" s="19" t="n">
        <v>4.44</v>
      </c>
      <c r="F3321" s="0" t="s">
        <v>27</v>
      </c>
      <c r="G3321" s="26" t="n">
        <f aca="false">YEAR(C3321)&amp;F3321</f>
        <v>0</v>
      </c>
      <c r="K3321" s="0" t="n">
        <f aca="false">VLOOKUP(F3321,$I$11061:$J$11089,2)</f>
        <v>0</v>
      </c>
      <c r="L3321" s="0" t="s">
        <v>27</v>
      </c>
    </row>
    <row r="3322" customFormat="false" ht="14.1" hidden="false" customHeight="true" outlineLevel="0" collapsed="false">
      <c r="A3322" s="17" t="s">
        <v>24</v>
      </c>
      <c r="B3322" s="0" t="s">
        <v>25</v>
      </c>
      <c r="C3322" s="7" t="n">
        <v>39324</v>
      </c>
      <c r="D3322" s="26" t="s">
        <v>33</v>
      </c>
      <c r="E3322" s="19" t="n">
        <v>5.55</v>
      </c>
      <c r="F3322" s="0" t="s">
        <v>57</v>
      </c>
      <c r="G3322" s="26" t="n">
        <f aca="false">YEAR(C3322)&amp;F3322</f>
        <v>0</v>
      </c>
      <c r="K3322" s="0" t="n">
        <f aca="false">VLOOKUP(F3322,$I$11061:$J$11089,2)</f>
        <v>0</v>
      </c>
      <c r="L3322" s="0" t="s">
        <v>57</v>
      </c>
    </row>
    <row r="3323" customFormat="false" ht="14.1" hidden="false" customHeight="true" outlineLevel="0" collapsed="false">
      <c r="A3323" s="17" t="s">
        <v>24</v>
      </c>
      <c r="B3323" s="0" t="s">
        <v>25</v>
      </c>
      <c r="C3323" s="7" t="n">
        <v>39324</v>
      </c>
      <c r="D3323" s="26" t="s">
        <v>35</v>
      </c>
      <c r="E3323" s="19" t="n">
        <v>6.66</v>
      </c>
      <c r="F3323" s="0" t="s">
        <v>27</v>
      </c>
      <c r="G3323" s="26" t="n">
        <f aca="false">YEAR(C3323)&amp;F3323</f>
        <v>0</v>
      </c>
      <c r="K3323" s="0" t="n">
        <f aca="false">VLOOKUP(F3323,$I$11061:$J$11089,2)</f>
        <v>0</v>
      </c>
      <c r="L3323" s="0" t="s">
        <v>27</v>
      </c>
    </row>
    <row r="3324" customFormat="false" ht="14.1" hidden="false" customHeight="true" outlineLevel="0" collapsed="false">
      <c r="A3324" s="17" t="s">
        <v>24</v>
      </c>
      <c r="B3324" s="0" t="s">
        <v>25</v>
      </c>
      <c r="C3324" s="7" t="n">
        <v>39324</v>
      </c>
      <c r="D3324" s="26" t="s">
        <v>26</v>
      </c>
      <c r="E3324" s="19" t="n">
        <v>1.11</v>
      </c>
      <c r="F3324" s="0" t="s">
        <v>27</v>
      </c>
      <c r="G3324" s="26" t="n">
        <f aca="false">YEAR(C3324)&amp;F3324</f>
        <v>0</v>
      </c>
      <c r="K3324" s="0" t="n">
        <f aca="false">VLOOKUP(F3324,$I$11061:$J$11089,2)</f>
        <v>0</v>
      </c>
      <c r="L3324" s="0" t="s">
        <v>27</v>
      </c>
    </row>
    <row r="3325" customFormat="false" ht="14.1" hidden="false" customHeight="true" outlineLevel="0" collapsed="false">
      <c r="A3325" s="17" t="s">
        <v>24</v>
      </c>
      <c r="B3325" s="0" t="s">
        <v>25</v>
      </c>
      <c r="C3325" s="7" t="n">
        <v>39324</v>
      </c>
      <c r="D3325" s="26" t="s">
        <v>28</v>
      </c>
      <c r="E3325" s="19" t="n">
        <v>2.22</v>
      </c>
      <c r="F3325" s="0" t="s">
        <v>29</v>
      </c>
      <c r="G3325" s="26" t="n">
        <f aca="false">YEAR(C3325)&amp;F3325</f>
        <v>0</v>
      </c>
      <c r="K3325" s="0" t="n">
        <f aca="false">VLOOKUP(F3325,$I$11061:$J$11089,2)</f>
        <v>0</v>
      </c>
      <c r="L3325" s="0" t="s">
        <v>29</v>
      </c>
    </row>
    <row r="3326" customFormat="false" ht="14.1" hidden="false" customHeight="true" outlineLevel="0" collapsed="false">
      <c r="A3326" s="17" t="s">
        <v>24</v>
      </c>
      <c r="B3326" s="0" t="s">
        <v>25</v>
      </c>
      <c r="C3326" s="7" t="n">
        <v>39324</v>
      </c>
      <c r="D3326" s="26" t="s">
        <v>30</v>
      </c>
      <c r="E3326" s="19" t="n">
        <v>3.33</v>
      </c>
      <c r="F3326" s="0" t="s">
        <v>46</v>
      </c>
      <c r="G3326" s="26" t="n">
        <f aca="false">YEAR(C3326)&amp;F3326</f>
        <v>0</v>
      </c>
      <c r="K3326" s="0" t="n">
        <f aca="false">VLOOKUP(F3326,$I$11061:$J$11089,2)</f>
        <v>0</v>
      </c>
      <c r="L3326" s="0" t="s">
        <v>46</v>
      </c>
    </row>
    <row r="3327" customFormat="false" ht="14.1" hidden="false" customHeight="true" outlineLevel="0" collapsed="false">
      <c r="A3327" s="17" t="s">
        <v>24</v>
      </c>
      <c r="B3327" s="0" t="s">
        <v>25</v>
      </c>
      <c r="C3327" s="7" t="n">
        <v>39325</v>
      </c>
      <c r="D3327" s="26" t="s">
        <v>32</v>
      </c>
      <c r="E3327" s="19" t="n">
        <v>4.44</v>
      </c>
      <c r="F3327" s="0" t="s">
        <v>57</v>
      </c>
      <c r="G3327" s="26" t="n">
        <f aca="false">YEAR(C3327)&amp;F3327</f>
        <v>0</v>
      </c>
      <c r="K3327" s="0" t="n">
        <f aca="false">VLOOKUP(F3327,$I$11061:$J$11089,2)</f>
        <v>0</v>
      </c>
      <c r="L3327" s="0" t="s">
        <v>57</v>
      </c>
    </row>
    <row r="3328" customFormat="false" ht="14.1" hidden="false" customHeight="true" outlineLevel="0" collapsed="false">
      <c r="A3328" s="17" t="s">
        <v>24</v>
      </c>
      <c r="B3328" s="0" t="s">
        <v>25</v>
      </c>
      <c r="C3328" s="7" t="n">
        <v>39325</v>
      </c>
      <c r="D3328" s="26" t="s">
        <v>33</v>
      </c>
      <c r="E3328" s="19" t="n">
        <v>5.55</v>
      </c>
      <c r="F3328" s="0" t="s">
        <v>57</v>
      </c>
      <c r="G3328" s="26" t="n">
        <f aca="false">YEAR(C3328)&amp;F3328</f>
        <v>0</v>
      </c>
      <c r="K3328" s="0" t="n">
        <f aca="false">VLOOKUP(F3328,$I$11061:$J$11089,2)</f>
        <v>0</v>
      </c>
      <c r="L3328" s="0" t="s">
        <v>57</v>
      </c>
    </row>
    <row r="3329" customFormat="false" ht="14.1" hidden="false" customHeight="true" outlineLevel="0" collapsed="false">
      <c r="A3329" s="17" t="s">
        <v>24</v>
      </c>
      <c r="B3329" s="0" t="s">
        <v>25</v>
      </c>
      <c r="C3329" s="7" t="n">
        <v>39325</v>
      </c>
      <c r="D3329" s="26" t="s">
        <v>35</v>
      </c>
      <c r="E3329" s="19" t="n">
        <v>6.66</v>
      </c>
      <c r="F3329" s="0" t="s">
        <v>57</v>
      </c>
      <c r="G3329" s="26" t="n">
        <f aca="false">YEAR(C3329)&amp;F3329</f>
        <v>0</v>
      </c>
      <c r="K3329" s="0" t="n">
        <f aca="false">VLOOKUP(F3329,$I$11061:$J$11089,2)</f>
        <v>0</v>
      </c>
      <c r="L3329" s="0" t="s">
        <v>57</v>
      </c>
    </row>
    <row r="3330" customFormat="false" ht="14.1" hidden="false" customHeight="true" outlineLevel="0" collapsed="false">
      <c r="A3330" s="17" t="s">
        <v>24</v>
      </c>
      <c r="B3330" s="0" t="s">
        <v>25</v>
      </c>
      <c r="C3330" s="7" t="n">
        <v>39325</v>
      </c>
      <c r="D3330" s="26" t="s">
        <v>36</v>
      </c>
      <c r="E3330" s="19" t="n">
        <v>7.77</v>
      </c>
      <c r="F3330" s="0" t="s">
        <v>27</v>
      </c>
      <c r="G3330" s="26" t="n">
        <f aca="false">YEAR(C3330)&amp;F3330</f>
        <v>0</v>
      </c>
      <c r="K3330" s="0" t="n">
        <f aca="false">VLOOKUP(F3330,$I$11061:$J$11089,2)</f>
        <v>0</v>
      </c>
      <c r="L3330" s="0" t="s">
        <v>27</v>
      </c>
    </row>
    <row r="3331" customFormat="false" ht="14.1" hidden="false" customHeight="true" outlineLevel="0" collapsed="false">
      <c r="A3331" s="17" t="s">
        <v>24</v>
      </c>
      <c r="B3331" s="0" t="s">
        <v>25</v>
      </c>
      <c r="C3331" s="7" t="n">
        <v>39325</v>
      </c>
      <c r="D3331" s="26" t="s">
        <v>38</v>
      </c>
      <c r="E3331" s="19" t="n">
        <v>8.88</v>
      </c>
      <c r="F3331" s="0" t="s">
        <v>58</v>
      </c>
      <c r="G3331" s="26" t="n">
        <f aca="false">YEAR(C3331)&amp;F3331</f>
        <v>0</v>
      </c>
      <c r="K3331" s="0" t="n">
        <f aca="false">VLOOKUP(F3331,$I$11061:$J$11089,2)</f>
        <v>0</v>
      </c>
      <c r="L3331" s="0" t="s">
        <v>58</v>
      </c>
    </row>
    <row r="3332" customFormat="false" ht="14.1" hidden="false" customHeight="true" outlineLevel="0" collapsed="false">
      <c r="A3332" s="17" t="s">
        <v>24</v>
      </c>
      <c r="B3332" s="0" t="s">
        <v>25</v>
      </c>
      <c r="C3332" s="7" t="n">
        <v>39326</v>
      </c>
      <c r="D3332" s="26" t="s">
        <v>40</v>
      </c>
      <c r="E3332" s="19" t="n">
        <v>9.99</v>
      </c>
      <c r="F3332" s="0" t="s">
        <v>42</v>
      </c>
      <c r="G3332" s="26" t="n">
        <f aca="false">YEAR(C3332)&amp;F3332</f>
        <v>0</v>
      </c>
      <c r="K3332" s="0" t="n">
        <f aca="false">VLOOKUP(F3332,$I$11061:$J$11089,2)</f>
        <v>0</v>
      </c>
      <c r="L3332" s="0" t="s">
        <v>42</v>
      </c>
    </row>
    <row r="3333" customFormat="false" ht="14.1" hidden="false" customHeight="true" outlineLevel="0" collapsed="false">
      <c r="A3333" s="17" t="s">
        <v>24</v>
      </c>
      <c r="B3333" s="0" t="s">
        <v>25</v>
      </c>
      <c r="C3333" s="7" t="n">
        <v>39326</v>
      </c>
      <c r="D3333" s="26" t="s">
        <v>26</v>
      </c>
      <c r="E3333" s="19" t="n">
        <v>1.11</v>
      </c>
      <c r="F3333" s="0" t="s">
        <v>29</v>
      </c>
      <c r="G3333" s="26" t="n">
        <f aca="false">YEAR(C3333)&amp;F3333</f>
        <v>0</v>
      </c>
      <c r="K3333" s="0" t="n">
        <f aca="false">VLOOKUP(F3333,$I$11061:$J$11089,2)</f>
        <v>0</v>
      </c>
      <c r="L3333" s="0" t="s">
        <v>29</v>
      </c>
    </row>
    <row r="3334" customFormat="false" ht="14.1" hidden="false" customHeight="true" outlineLevel="0" collapsed="false">
      <c r="A3334" s="17" t="s">
        <v>24</v>
      </c>
      <c r="B3334" s="0" t="s">
        <v>25</v>
      </c>
      <c r="C3334" s="7" t="n">
        <v>39326</v>
      </c>
      <c r="D3334" s="26" t="s">
        <v>28</v>
      </c>
      <c r="E3334" s="19" t="n">
        <v>2.22</v>
      </c>
      <c r="F3334" s="0" t="s">
        <v>29</v>
      </c>
      <c r="G3334" s="26" t="n">
        <f aca="false">YEAR(C3334)&amp;F3334</f>
        <v>0</v>
      </c>
      <c r="K3334" s="0" t="n">
        <f aca="false">VLOOKUP(F3334,$I$11061:$J$11089,2)</f>
        <v>0</v>
      </c>
      <c r="L3334" s="0" t="s">
        <v>29</v>
      </c>
    </row>
    <row r="3335" customFormat="false" ht="14.1" hidden="false" customHeight="true" outlineLevel="0" collapsed="false">
      <c r="A3335" s="17" t="s">
        <v>24</v>
      </c>
      <c r="B3335" s="0" t="s">
        <v>25</v>
      </c>
      <c r="C3335" s="7" t="n">
        <v>39327</v>
      </c>
      <c r="D3335" s="26" t="s">
        <v>30</v>
      </c>
      <c r="E3335" s="19" t="n">
        <v>3.33</v>
      </c>
      <c r="F3335" s="0" t="s">
        <v>27</v>
      </c>
      <c r="G3335" s="26" t="n">
        <f aca="false">YEAR(C3335)&amp;F3335</f>
        <v>0</v>
      </c>
      <c r="K3335" s="0" t="n">
        <f aca="false">VLOOKUP(F3335,$I$11061:$J$11089,2)</f>
        <v>0</v>
      </c>
      <c r="L3335" s="0" t="s">
        <v>27</v>
      </c>
    </row>
    <row r="3336" customFormat="false" ht="14.1" hidden="false" customHeight="true" outlineLevel="0" collapsed="false">
      <c r="A3336" s="17" t="s">
        <v>24</v>
      </c>
      <c r="B3336" s="0" t="s">
        <v>25</v>
      </c>
      <c r="C3336" s="7" t="n">
        <v>39329</v>
      </c>
      <c r="D3336" s="26" t="s">
        <v>32</v>
      </c>
      <c r="E3336" s="19" t="n">
        <v>4.44</v>
      </c>
      <c r="F3336" s="0" t="s">
        <v>52</v>
      </c>
      <c r="G3336" s="26" t="n">
        <f aca="false">YEAR(C3336)&amp;F3336</f>
        <v>0</v>
      </c>
      <c r="K3336" s="0" t="n">
        <f aca="false">VLOOKUP(F3336,$I$11061:$J$11089,2)</f>
        <v>0</v>
      </c>
      <c r="L3336" s="0" t="s">
        <v>52</v>
      </c>
    </row>
    <row r="3337" customFormat="false" ht="14.1" hidden="false" customHeight="true" outlineLevel="0" collapsed="false">
      <c r="A3337" s="17" t="s">
        <v>24</v>
      </c>
      <c r="B3337" s="0" t="s">
        <v>25</v>
      </c>
      <c r="C3337" s="7" t="n">
        <v>39330</v>
      </c>
      <c r="D3337" s="26" t="s">
        <v>33</v>
      </c>
      <c r="E3337" s="19" t="n">
        <v>5.55</v>
      </c>
      <c r="F3337" s="0" t="s">
        <v>51</v>
      </c>
      <c r="G3337" s="26" t="n">
        <f aca="false">YEAR(C3337)&amp;F3337</f>
        <v>0</v>
      </c>
      <c r="K3337" s="0" t="n">
        <f aca="false">VLOOKUP(F3337,$I$11061:$J$11089,2)</f>
        <v>0</v>
      </c>
      <c r="L3337" s="0" t="s">
        <v>51</v>
      </c>
    </row>
    <row r="3338" customFormat="false" ht="14.1" hidden="false" customHeight="true" outlineLevel="0" collapsed="false">
      <c r="A3338" s="17" t="s">
        <v>24</v>
      </c>
      <c r="B3338" s="0" t="s">
        <v>25</v>
      </c>
      <c r="C3338" s="7" t="n">
        <v>39330</v>
      </c>
      <c r="D3338" s="26" t="s">
        <v>35</v>
      </c>
      <c r="E3338" s="19" t="n">
        <v>6.66</v>
      </c>
      <c r="F3338" s="0" t="s">
        <v>51</v>
      </c>
      <c r="G3338" s="26" t="n">
        <f aca="false">YEAR(C3338)&amp;F3338</f>
        <v>0</v>
      </c>
      <c r="K3338" s="0" t="n">
        <f aca="false">VLOOKUP(F3338,$I$11061:$J$11089,2)</f>
        <v>0</v>
      </c>
      <c r="L3338" s="0" t="s">
        <v>51</v>
      </c>
    </row>
    <row r="3339" customFormat="false" ht="14.1" hidden="false" customHeight="true" outlineLevel="0" collapsed="false">
      <c r="A3339" s="17" t="s">
        <v>24</v>
      </c>
      <c r="B3339" s="0" t="s">
        <v>25</v>
      </c>
      <c r="C3339" s="7" t="n">
        <v>39330</v>
      </c>
      <c r="D3339" s="26" t="s">
        <v>36</v>
      </c>
      <c r="E3339" s="19" t="n">
        <v>7.77</v>
      </c>
      <c r="F3339" s="0" t="s">
        <v>37</v>
      </c>
      <c r="G3339" s="26" t="n">
        <f aca="false">YEAR(C3339)&amp;F3339</f>
        <v>0</v>
      </c>
      <c r="K3339" s="0" t="n">
        <f aca="false">VLOOKUP(F3339,$I$11061:$J$11089,2)</f>
        <v>0</v>
      </c>
      <c r="L3339" s="0" t="s">
        <v>37</v>
      </c>
    </row>
    <row r="3340" customFormat="false" ht="14.1" hidden="false" customHeight="true" outlineLevel="0" collapsed="false">
      <c r="A3340" s="17" t="s">
        <v>24</v>
      </c>
      <c r="B3340" s="0" t="s">
        <v>25</v>
      </c>
      <c r="C3340" s="7" t="n">
        <v>39330</v>
      </c>
      <c r="D3340" s="26" t="s">
        <v>38</v>
      </c>
      <c r="E3340" s="19" t="n">
        <v>8.88</v>
      </c>
      <c r="F3340" s="0" t="s">
        <v>31</v>
      </c>
      <c r="G3340" s="26" t="n">
        <f aca="false">YEAR(C3340)&amp;F3340</f>
        <v>0</v>
      </c>
      <c r="K3340" s="0" t="n">
        <f aca="false">VLOOKUP(F3340,$I$11061:$J$11089,2)</f>
        <v>0</v>
      </c>
      <c r="L3340" s="0" t="s">
        <v>31</v>
      </c>
    </row>
    <row r="3341" customFormat="false" ht="14.1" hidden="false" customHeight="true" outlineLevel="0" collapsed="false">
      <c r="A3341" s="17" t="s">
        <v>24</v>
      </c>
      <c r="B3341" s="0" t="s">
        <v>25</v>
      </c>
      <c r="C3341" s="7" t="n">
        <v>39330</v>
      </c>
      <c r="D3341" s="26" t="s">
        <v>40</v>
      </c>
      <c r="E3341" s="19" t="n">
        <v>9.99</v>
      </c>
      <c r="F3341" s="0" t="s">
        <v>31</v>
      </c>
      <c r="G3341" s="26" t="n">
        <f aca="false">YEAR(C3341)&amp;F3341</f>
        <v>0</v>
      </c>
      <c r="K3341" s="0" t="n">
        <f aca="false">VLOOKUP(F3341,$I$11061:$J$11089,2)</f>
        <v>0</v>
      </c>
      <c r="L3341" s="0" t="s">
        <v>31</v>
      </c>
    </row>
    <row r="3342" customFormat="false" ht="14.1" hidden="false" customHeight="true" outlineLevel="0" collapsed="false">
      <c r="A3342" s="17" t="s">
        <v>24</v>
      </c>
      <c r="B3342" s="0" t="s">
        <v>25</v>
      </c>
      <c r="C3342" s="7" t="n">
        <v>39330</v>
      </c>
      <c r="D3342" s="26" t="s">
        <v>26</v>
      </c>
      <c r="E3342" s="19" t="n">
        <v>1.11</v>
      </c>
      <c r="F3342" s="0" t="s">
        <v>31</v>
      </c>
      <c r="G3342" s="26" t="n">
        <f aca="false">YEAR(C3342)&amp;F3342</f>
        <v>0</v>
      </c>
      <c r="K3342" s="0" t="n">
        <f aca="false">VLOOKUP(F3342,$I$11061:$J$11089,2)</f>
        <v>0</v>
      </c>
      <c r="L3342" s="0" t="s">
        <v>31</v>
      </c>
    </row>
    <row r="3343" customFormat="false" ht="14.1" hidden="false" customHeight="true" outlineLevel="0" collapsed="false">
      <c r="A3343" s="17" t="s">
        <v>24</v>
      </c>
      <c r="B3343" s="0" t="s">
        <v>25</v>
      </c>
      <c r="C3343" s="7" t="n">
        <v>39331</v>
      </c>
      <c r="D3343" s="26" t="s">
        <v>28</v>
      </c>
      <c r="E3343" s="19" t="n">
        <v>2.22</v>
      </c>
      <c r="F3343" s="0" t="s">
        <v>57</v>
      </c>
      <c r="G3343" s="26" t="n">
        <f aca="false">YEAR(C3343)&amp;F3343</f>
        <v>0</v>
      </c>
      <c r="K3343" s="0" t="n">
        <f aca="false">VLOOKUP(F3343,$I$11061:$J$11089,2)</f>
        <v>0</v>
      </c>
      <c r="L3343" s="0" t="s">
        <v>57</v>
      </c>
    </row>
    <row r="3344" customFormat="false" ht="14.1" hidden="false" customHeight="true" outlineLevel="0" collapsed="false">
      <c r="A3344" s="17" t="s">
        <v>24</v>
      </c>
      <c r="B3344" s="0" t="s">
        <v>25</v>
      </c>
      <c r="C3344" s="7" t="n">
        <v>39331</v>
      </c>
      <c r="D3344" s="26" t="s">
        <v>30</v>
      </c>
      <c r="E3344" s="19" t="n">
        <v>3.33</v>
      </c>
      <c r="F3344" s="0" t="s">
        <v>57</v>
      </c>
      <c r="G3344" s="26" t="n">
        <f aca="false">YEAR(C3344)&amp;F3344</f>
        <v>0</v>
      </c>
      <c r="K3344" s="0" t="n">
        <f aca="false">VLOOKUP(F3344,$I$11061:$J$11089,2)</f>
        <v>0</v>
      </c>
      <c r="L3344" s="0" t="s">
        <v>57</v>
      </c>
    </row>
    <row r="3345" customFormat="false" ht="14.1" hidden="false" customHeight="true" outlineLevel="0" collapsed="false">
      <c r="A3345" s="17" t="s">
        <v>24</v>
      </c>
      <c r="B3345" s="0" t="s">
        <v>25</v>
      </c>
      <c r="C3345" s="7" t="n">
        <v>39331</v>
      </c>
      <c r="D3345" s="26" t="s">
        <v>32</v>
      </c>
      <c r="E3345" s="19" t="n">
        <v>4.44</v>
      </c>
      <c r="F3345" s="0" t="s">
        <v>57</v>
      </c>
      <c r="G3345" s="26" t="n">
        <f aca="false">YEAR(C3345)&amp;F3345</f>
        <v>0</v>
      </c>
      <c r="K3345" s="0" t="n">
        <f aca="false">VLOOKUP(F3345,$I$11061:$J$11089,2)</f>
        <v>0</v>
      </c>
      <c r="L3345" s="0" t="s">
        <v>57</v>
      </c>
    </row>
    <row r="3346" customFormat="false" ht="14.1" hidden="false" customHeight="true" outlineLevel="0" collapsed="false">
      <c r="A3346" s="17" t="s">
        <v>24</v>
      </c>
      <c r="B3346" s="0" t="s">
        <v>25</v>
      </c>
      <c r="C3346" s="7" t="n">
        <v>39331</v>
      </c>
      <c r="D3346" s="26" t="s">
        <v>33</v>
      </c>
      <c r="E3346" s="19" t="n">
        <v>5.55</v>
      </c>
      <c r="F3346" s="0" t="s">
        <v>27</v>
      </c>
      <c r="G3346" s="26" t="n">
        <f aca="false">YEAR(C3346)&amp;F3346</f>
        <v>0</v>
      </c>
      <c r="K3346" s="0" t="n">
        <f aca="false">VLOOKUP(F3346,$I$11061:$J$11089,2)</f>
        <v>0</v>
      </c>
      <c r="L3346" s="0" t="s">
        <v>27</v>
      </c>
    </row>
    <row r="3347" customFormat="false" ht="14.1" hidden="false" customHeight="true" outlineLevel="0" collapsed="false">
      <c r="A3347" s="17" t="s">
        <v>24</v>
      </c>
      <c r="B3347" s="0" t="s">
        <v>25</v>
      </c>
      <c r="C3347" s="7" t="n">
        <v>39331</v>
      </c>
      <c r="D3347" s="26" t="s">
        <v>35</v>
      </c>
      <c r="E3347" s="19" t="n">
        <v>6.66</v>
      </c>
      <c r="F3347" s="0" t="s">
        <v>49</v>
      </c>
      <c r="G3347" s="26" t="n">
        <f aca="false">YEAR(C3347)&amp;F3347</f>
        <v>0</v>
      </c>
      <c r="K3347" s="0" t="n">
        <f aca="false">VLOOKUP(F3347,$I$11061:$J$11089,2)</f>
        <v>0</v>
      </c>
      <c r="L3347" s="0" t="s">
        <v>49</v>
      </c>
    </row>
    <row r="3348" customFormat="false" ht="14.1" hidden="false" customHeight="true" outlineLevel="0" collapsed="false">
      <c r="A3348" s="17" t="s">
        <v>24</v>
      </c>
      <c r="B3348" s="0" t="s">
        <v>25</v>
      </c>
      <c r="C3348" s="7" t="n">
        <v>39331</v>
      </c>
      <c r="D3348" s="26" t="s">
        <v>36</v>
      </c>
      <c r="E3348" s="19" t="n">
        <v>7.77</v>
      </c>
      <c r="F3348" s="0" t="s">
        <v>46</v>
      </c>
      <c r="G3348" s="26" t="n">
        <f aca="false">YEAR(C3348)&amp;F3348</f>
        <v>0</v>
      </c>
      <c r="K3348" s="0" t="n">
        <f aca="false">VLOOKUP(F3348,$I$11061:$J$11089,2)</f>
        <v>0</v>
      </c>
      <c r="L3348" s="0" t="s">
        <v>46</v>
      </c>
    </row>
    <row r="3349" customFormat="false" ht="14.1" hidden="false" customHeight="true" outlineLevel="0" collapsed="false">
      <c r="A3349" s="17" t="s">
        <v>24</v>
      </c>
      <c r="B3349" s="0" t="s">
        <v>25</v>
      </c>
      <c r="C3349" s="7" t="n">
        <v>39331</v>
      </c>
      <c r="D3349" s="26" t="s">
        <v>38</v>
      </c>
      <c r="E3349" s="19" t="n">
        <v>8.88</v>
      </c>
      <c r="F3349" s="0" t="s">
        <v>46</v>
      </c>
      <c r="G3349" s="26" t="n">
        <f aca="false">YEAR(C3349)&amp;F3349</f>
        <v>0</v>
      </c>
      <c r="K3349" s="0" t="n">
        <f aca="false">VLOOKUP(F3349,$I$11061:$J$11089,2)</f>
        <v>0</v>
      </c>
      <c r="L3349" s="0" t="s">
        <v>46</v>
      </c>
    </row>
    <row r="3350" customFormat="false" ht="14.1" hidden="false" customHeight="true" outlineLevel="0" collapsed="false">
      <c r="A3350" s="17" t="s">
        <v>24</v>
      </c>
      <c r="B3350" s="0" t="s">
        <v>25</v>
      </c>
      <c r="C3350" s="7" t="n">
        <v>39332</v>
      </c>
      <c r="D3350" s="26" t="s">
        <v>40</v>
      </c>
      <c r="E3350" s="19" t="n">
        <v>9.99</v>
      </c>
      <c r="F3350" s="0" t="s">
        <v>51</v>
      </c>
      <c r="G3350" s="26" t="n">
        <f aca="false">YEAR(C3350)&amp;F3350</f>
        <v>0</v>
      </c>
      <c r="K3350" s="0" t="n">
        <f aca="false">VLOOKUP(F3350,$I$11061:$J$11089,2)</f>
        <v>0</v>
      </c>
      <c r="L3350" s="0" t="s">
        <v>51</v>
      </c>
    </row>
    <row r="3351" customFormat="false" ht="14.1" hidden="false" customHeight="true" outlineLevel="0" collapsed="false">
      <c r="A3351" s="17" t="s">
        <v>24</v>
      </c>
      <c r="B3351" s="0" t="s">
        <v>25</v>
      </c>
      <c r="C3351" s="7" t="n">
        <v>39332</v>
      </c>
      <c r="D3351" s="26" t="s">
        <v>26</v>
      </c>
      <c r="E3351" s="19" t="n">
        <v>1.11</v>
      </c>
      <c r="F3351" s="0" t="s">
        <v>42</v>
      </c>
      <c r="G3351" s="26" t="n">
        <f aca="false">YEAR(C3351)&amp;F3351</f>
        <v>0</v>
      </c>
      <c r="K3351" s="0" t="n">
        <f aca="false">VLOOKUP(F3351,$I$11061:$J$11089,2)</f>
        <v>0</v>
      </c>
      <c r="L3351" s="0" t="s">
        <v>42</v>
      </c>
    </row>
    <row r="3352" customFormat="false" ht="14.1" hidden="false" customHeight="true" outlineLevel="0" collapsed="false">
      <c r="A3352" s="17" t="s">
        <v>24</v>
      </c>
      <c r="B3352" s="0" t="s">
        <v>25</v>
      </c>
      <c r="C3352" s="7" t="n">
        <v>39332</v>
      </c>
      <c r="D3352" s="26" t="s">
        <v>28</v>
      </c>
      <c r="E3352" s="19" t="n">
        <v>2.22</v>
      </c>
      <c r="F3352" s="0" t="s">
        <v>29</v>
      </c>
      <c r="G3352" s="26" t="n">
        <f aca="false">YEAR(C3352)&amp;F3352</f>
        <v>0</v>
      </c>
      <c r="K3352" s="0" t="n">
        <f aca="false">VLOOKUP(F3352,$I$11061:$J$11089,2)</f>
        <v>0</v>
      </c>
      <c r="L3352" s="0" t="s">
        <v>29</v>
      </c>
    </row>
    <row r="3353" customFormat="false" ht="14.1" hidden="false" customHeight="true" outlineLevel="0" collapsed="false">
      <c r="A3353" s="17" t="s">
        <v>24</v>
      </c>
      <c r="B3353" s="0" t="s">
        <v>25</v>
      </c>
      <c r="C3353" s="7" t="n">
        <v>39332</v>
      </c>
      <c r="D3353" s="26" t="s">
        <v>30</v>
      </c>
      <c r="E3353" s="19" t="n">
        <v>3.33</v>
      </c>
      <c r="F3353" s="0" t="s">
        <v>47</v>
      </c>
      <c r="G3353" s="26" t="n">
        <f aca="false">YEAR(C3353)&amp;F3353</f>
        <v>0</v>
      </c>
      <c r="K3353" s="0" t="n">
        <f aca="false">VLOOKUP(F3353,$I$11061:$J$11089,2)</f>
        <v>0</v>
      </c>
      <c r="L3353" s="0" t="s">
        <v>47</v>
      </c>
    </row>
    <row r="3354" customFormat="false" ht="14.1" hidden="false" customHeight="true" outlineLevel="0" collapsed="false">
      <c r="A3354" s="17" t="s">
        <v>24</v>
      </c>
      <c r="B3354" s="0" t="s">
        <v>25</v>
      </c>
      <c r="C3354" s="7" t="n">
        <v>39333</v>
      </c>
      <c r="D3354" s="26" t="s">
        <v>32</v>
      </c>
      <c r="E3354" s="19" t="n">
        <v>4.44</v>
      </c>
      <c r="F3354" s="0" t="s">
        <v>29</v>
      </c>
      <c r="G3354" s="26" t="n">
        <f aca="false">YEAR(C3354)&amp;F3354</f>
        <v>0</v>
      </c>
      <c r="K3354" s="0" t="n">
        <f aca="false">VLOOKUP(F3354,$I$11061:$J$11089,2)</f>
        <v>0</v>
      </c>
      <c r="L3354" s="0" t="s">
        <v>29</v>
      </c>
    </row>
    <row r="3355" customFormat="false" ht="14.1" hidden="false" customHeight="true" outlineLevel="0" collapsed="false">
      <c r="A3355" s="17" t="s">
        <v>24</v>
      </c>
      <c r="B3355" s="0" t="s">
        <v>25</v>
      </c>
      <c r="C3355" s="7" t="n">
        <v>39333</v>
      </c>
      <c r="D3355" s="26" t="s">
        <v>33</v>
      </c>
      <c r="E3355" s="19" t="n">
        <v>5.55</v>
      </c>
      <c r="F3355" s="0" t="s">
        <v>46</v>
      </c>
      <c r="G3355" s="26" t="n">
        <f aca="false">YEAR(C3355)&amp;F3355</f>
        <v>0</v>
      </c>
      <c r="K3355" s="0" t="n">
        <f aca="false">VLOOKUP(F3355,$I$11061:$J$11089,2)</f>
        <v>0</v>
      </c>
      <c r="L3355" s="0" t="s">
        <v>46</v>
      </c>
    </row>
    <row r="3356" customFormat="false" ht="14.1" hidden="false" customHeight="true" outlineLevel="0" collapsed="false">
      <c r="A3356" s="17" t="s">
        <v>24</v>
      </c>
      <c r="B3356" s="0" t="s">
        <v>25</v>
      </c>
      <c r="C3356" s="7" t="n">
        <v>39334</v>
      </c>
      <c r="D3356" s="26" t="s">
        <v>35</v>
      </c>
      <c r="E3356" s="19" t="n">
        <v>6.66</v>
      </c>
      <c r="F3356" s="0" t="s">
        <v>37</v>
      </c>
      <c r="G3356" s="26" t="n">
        <f aca="false">YEAR(C3356)&amp;F3356</f>
        <v>0</v>
      </c>
      <c r="K3356" s="0" t="n">
        <f aca="false">VLOOKUP(F3356,$I$11061:$J$11089,2)</f>
        <v>0</v>
      </c>
      <c r="L3356" s="0" t="s">
        <v>37</v>
      </c>
    </row>
    <row r="3357" customFormat="false" ht="14.1" hidden="false" customHeight="true" outlineLevel="0" collapsed="false">
      <c r="A3357" s="17" t="s">
        <v>24</v>
      </c>
      <c r="B3357" s="0" t="s">
        <v>25</v>
      </c>
      <c r="C3357" s="7" t="n">
        <v>39334</v>
      </c>
      <c r="D3357" s="26" t="s">
        <v>36</v>
      </c>
      <c r="E3357" s="19" t="n">
        <v>7.77</v>
      </c>
      <c r="F3357" s="0" t="s">
        <v>29</v>
      </c>
      <c r="G3357" s="26" t="n">
        <f aca="false">YEAR(C3357)&amp;F3357</f>
        <v>0</v>
      </c>
      <c r="K3357" s="0" t="n">
        <f aca="false">VLOOKUP(F3357,$I$11061:$J$11089,2)</f>
        <v>0</v>
      </c>
      <c r="L3357" s="0" t="s">
        <v>29</v>
      </c>
    </row>
    <row r="3358" customFormat="false" ht="14.1" hidden="false" customHeight="true" outlineLevel="0" collapsed="false">
      <c r="A3358" s="17" t="s">
        <v>24</v>
      </c>
      <c r="B3358" s="0" t="s">
        <v>25</v>
      </c>
      <c r="C3358" s="7" t="n">
        <v>39334</v>
      </c>
      <c r="D3358" s="26" t="s">
        <v>38</v>
      </c>
      <c r="E3358" s="19" t="n">
        <v>8.88</v>
      </c>
      <c r="F3358" s="0" t="s">
        <v>52</v>
      </c>
      <c r="G3358" s="26" t="n">
        <f aca="false">YEAR(C3358)&amp;F3358</f>
        <v>0</v>
      </c>
      <c r="K3358" s="0" t="n">
        <f aca="false">VLOOKUP(F3358,$I$11061:$J$11089,2)</f>
        <v>0</v>
      </c>
      <c r="L3358" s="0" t="s">
        <v>52</v>
      </c>
    </row>
    <row r="3359" customFormat="false" ht="14.1" hidden="false" customHeight="true" outlineLevel="0" collapsed="false">
      <c r="A3359" s="17" t="s">
        <v>24</v>
      </c>
      <c r="B3359" s="0" t="s">
        <v>25</v>
      </c>
      <c r="C3359" s="7" t="n">
        <v>39335</v>
      </c>
      <c r="D3359" s="26" t="s">
        <v>40</v>
      </c>
      <c r="E3359" s="19" t="n">
        <v>9.99</v>
      </c>
      <c r="F3359" s="0" t="s">
        <v>42</v>
      </c>
      <c r="G3359" s="26" t="n">
        <f aca="false">YEAR(C3359)&amp;F3359</f>
        <v>0</v>
      </c>
      <c r="K3359" s="0" t="n">
        <f aca="false">VLOOKUP(F3359,$I$11061:$J$11089,2)</f>
        <v>0</v>
      </c>
      <c r="L3359" s="0" t="s">
        <v>42</v>
      </c>
    </row>
    <row r="3360" customFormat="false" ht="14.1" hidden="false" customHeight="true" outlineLevel="0" collapsed="false">
      <c r="A3360" s="17" t="s">
        <v>24</v>
      </c>
      <c r="B3360" s="0" t="s">
        <v>25</v>
      </c>
      <c r="C3360" s="7" t="n">
        <v>39335</v>
      </c>
      <c r="D3360" s="26" t="s">
        <v>26</v>
      </c>
      <c r="E3360" s="19" t="n">
        <v>1.11</v>
      </c>
      <c r="F3360" s="0" t="s">
        <v>42</v>
      </c>
      <c r="G3360" s="26" t="n">
        <f aca="false">YEAR(C3360)&amp;F3360</f>
        <v>0</v>
      </c>
      <c r="K3360" s="0" t="n">
        <f aca="false">VLOOKUP(F3360,$I$11061:$J$11089,2)</f>
        <v>0</v>
      </c>
      <c r="L3360" s="0" t="s">
        <v>42</v>
      </c>
    </row>
    <row r="3361" customFormat="false" ht="14.1" hidden="false" customHeight="true" outlineLevel="0" collapsed="false">
      <c r="A3361" s="17" t="s">
        <v>24</v>
      </c>
      <c r="B3361" s="0" t="s">
        <v>25</v>
      </c>
      <c r="C3361" s="7" t="n">
        <v>39335</v>
      </c>
      <c r="D3361" s="26" t="s">
        <v>28</v>
      </c>
      <c r="E3361" s="19" t="n">
        <v>2.22</v>
      </c>
      <c r="F3361" s="0" t="s">
        <v>57</v>
      </c>
      <c r="G3361" s="26" t="n">
        <f aca="false">YEAR(C3361)&amp;F3361</f>
        <v>0</v>
      </c>
      <c r="K3361" s="0" t="n">
        <f aca="false">VLOOKUP(F3361,$I$11061:$J$11089,2)</f>
        <v>0</v>
      </c>
      <c r="L3361" s="0" t="s">
        <v>57</v>
      </c>
    </row>
    <row r="3362" customFormat="false" ht="14.1" hidden="false" customHeight="true" outlineLevel="0" collapsed="false">
      <c r="A3362" s="17" t="s">
        <v>24</v>
      </c>
      <c r="B3362" s="0" t="s">
        <v>25</v>
      </c>
      <c r="C3362" s="7" t="n">
        <v>39335</v>
      </c>
      <c r="D3362" s="26" t="s">
        <v>30</v>
      </c>
      <c r="E3362" s="19" t="n">
        <v>3.33</v>
      </c>
      <c r="F3362" s="0" t="s">
        <v>48</v>
      </c>
      <c r="G3362" s="26" t="n">
        <f aca="false">YEAR(C3362)&amp;F3362</f>
        <v>0</v>
      </c>
      <c r="K3362" s="0" t="n">
        <f aca="false">VLOOKUP(F3362,$I$11061:$J$11089,2)</f>
        <v>0</v>
      </c>
      <c r="L3362" s="0" t="s">
        <v>48</v>
      </c>
    </row>
    <row r="3363" customFormat="false" ht="14.1" hidden="false" customHeight="true" outlineLevel="0" collapsed="false">
      <c r="A3363" s="17" t="s">
        <v>24</v>
      </c>
      <c r="B3363" s="0" t="s">
        <v>25</v>
      </c>
      <c r="C3363" s="7" t="n">
        <v>39335</v>
      </c>
      <c r="D3363" s="26" t="s">
        <v>32</v>
      </c>
      <c r="E3363" s="19" t="n">
        <v>4.44</v>
      </c>
      <c r="F3363" s="0" t="s">
        <v>48</v>
      </c>
      <c r="G3363" s="26" t="n">
        <f aca="false">YEAR(C3363)&amp;F3363</f>
        <v>0</v>
      </c>
      <c r="K3363" s="0" t="n">
        <f aca="false">VLOOKUP(F3363,$I$11061:$J$11089,2)</f>
        <v>0</v>
      </c>
      <c r="L3363" s="0" t="s">
        <v>48</v>
      </c>
    </row>
    <row r="3364" customFormat="false" ht="14.1" hidden="false" customHeight="true" outlineLevel="0" collapsed="false">
      <c r="A3364" s="17" t="s">
        <v>24</v>
      </c>
      <c r="B3364" s="0" t="s">
        <v>25</v>
      </c>
      <c r="C3364" s="7" t="n">
        <v>39335</v>
      </c>
      <c r="D3364" s="26" t="s">
        <v>33</v>
      </c>
      <c r="E3364" s="19" t="n">
        <v>5.55</v>
      </c>
      <c r="F3364" s="0" t="s">
        <v>46</v>
      </c>
      <c r="G3364" s="26" t="n">
        <f aca="false">YEAR(C3364)&amp;F3364</f>
        <v>0</v>
      </c>
      <c r="K3364" s="0" t="n">
        <f aca="false">VLOOKUP(F3364,$I$11061:$J$11089,2)</f>
        <v>0</v>
      </c>
      <c r="L3364" s="0" t="s">
        <v>46</v>
      </c>
    </row>
    <row r="3365" customFormat="false" ht="14.1" hidden="false" customHeight="true" outlineLevel="0" collapsed="false">
      <c r="A3365" s="17" t="s">
        <v>24</v>
      </c>
      <c r="B3365" s="0" t="s">
        <v>25</v>
      </c>
      <c r="C3365" s="7" t="n">
        <v>39336</v>
      </c>
      <c r="D3365" s="26" t="s">
        <v>35</v>
      </c>
      <c r="E3365" s="19" t="n">
        <v>6.66</v>
      </c>
      <c r="F3365" s="0" t="s">
        <v>57</v>
      </c>
      <c r="G3365" s="26" t="n">
        <f aca="false">YEAR(C3365)&amp;F3365</f>
        <v>0</v>
      </c>
      <c r="K3365" s="0" t="n">
        <f aca="false">VLOOKUP(F3365,$I$11061:$J$11089,2)</f>
        <v>0</v>
      </c>
      <c r="L3365" s="0" t="s">
        <v>57</v>
      </c>
    </row>
    <row r="3366" customFormat="false" ht="14.1" hidden="false" customHeight="true" outlineLevel="0" collapsed="false">
      <c r="A3366" s="17" t="s">
        <v>24</v>
      </c>
      <c r="B3366" s="0" t="s">
        <v>25</v>
      </c>
      <c r="C3366" s="7" t="n">
        <v>39337</v>
      </c>
      <c r="D3366" s="26" t="s">
        <v>26</v>
      </c>
      <c r="E3366" s="19" t="n">
        <v>1.11</v>
      </c>
      <c r="F3366" s="0" t="s">
        <v>29</v>
      </c>
      <c r="G3366" s="26" t="n">
        <f aca="false">YEAR(C3366)&amp;F3366</f>
        <v>0</v>
      </c>
      <c r="K3366" s="0" t="n">
        <f aca="false">VLOOKUP(F3366,$I$11061:$J$11089,2)</f>
        <v>0</v>
      </c>
      <c r="L3366" s="0" t="s">
        <v>29</v>
      </c>
    </row>
    <row r="3367" customFormat="false" ht="14.1" hidden="false" customHeight="true" outlineLevel="0" collapsed="false">
      <c r="A3367" s="17" t="s">
        <v>24</v>
      </c>
      <c r="B3367" s="0" t="s">
        <v>25</v>
      </c>
      <c r="C3367" s="7" t="n">
        <v>39338</v>
      </c>
      <c r="D3367" s="26" t="s">
        <v>28</v>
      </c>
      <c r="E3367" s="19" t="n">
        <v>2.22</v>
      </c>
      <c r="F3367" s="0" t="s">
        <v>44</v>
      </c>
      <c r="G3367" s="26" t="n">
        <f aca="false">YEAR(C3367)&amp;F3367</f>
        <v>0</v>
      </c>
      <c r="K3367" s="0" t="n">
        <f aca="false">VLOOKUP(F3367,$I$11061:$J$11089,2)</f>
        <v>0</v>
      </c>
      <c r="L3367" s="0" t="s">
        <v>44</v>
      </c>
    </row>
    <row r="3368" customFormat="false" ht="14.1" hidden="false" customHeight="true" outlineLevel="0" collapsed="false">
      <c r="A3368" s="17" t="s">
        <v>24</v>
      </c>
      <c r="B3368" s="0" t="s">
        <v>25</v>
      </c>
      <c r="C3368" s="7" t="n">
        <v>39338</v>
      </c>
      <c r="D3368" s="26" t="s">
        <v>30</v>
      </c>
      <c r="E3368" s="19" t="n">
        <v>3.33</v>
      </c>
      <c r="F3368" s="0" t="s">
        <v>44</v>
      </c>
      <c r="G3368" s="26" t="n">
        <f aca="false">YEAR(C3368)&amp;F3368</f>
        <v>0</v>
      </c>
      <c r="K3368" s="0" t="n">
        <f aca="false">VLOOKUP(F3368,$I$11061:$J$11089,2)</f>
        <v>0</v>
      </c>
      <c r="L3368" s="0" t="s">
        <v>44</v>
      </c>
    </row>
    <row r="3369" customFormat="false" ht="14.1" hidden="false" customHeight="true" outlineLevel="0" collapsed="false">
      <c r="A3369" s="17" t="s">
        <v>24</v>
      </c>
      <c r="B3369" s="0" t="s">
        <v>25</v>
      </c>
      <c r="C3369" s="7" t="n">
        <v>39338</v>
      </c>
      <c r="D3369" s="26" t="s">
        <v>32</v>
      </c>
      <c r="E3369" s="19" t="n">
        <v>4.44</v>
      </c>
      <c r="F3369" s="0" t="s">
        <v>52</v>
      </c>
      <c r="G3369" s="26" t="n">
        <f aca="false">YEAR(C3369)&amp;F3369</f>
        <v>0</v>
      </c>
      <c r="K3369" s="0" t="n">
        <f aca="false">VLOOKUP(F3369,$I$11061:$J$11089,2)</f>
        <v>0</v>
      </c>
      <c r="L3369" s="0" t="s">
        <v>52</v>
      </c>
    </row>
    <row r="3370" customFormat="false" ht="14.1" hidden="false" customHeight="true" outlineLevel="0" collapsed="false">
      <c r="A3370" s="17" t="s">
        <v>24</v>
      </c>
      <c r="B3370" s="0" t="s">
        <v>25</v>
      </c>
      <c r="C3370" s="7" t="n">
        <v>39338</v>
      </c>
      <c r="D3370" s="26" t="s">
        <v>33</v>
      </c>
      <c r="E3370" s="19" t="n">
        <v>5.55</v>
      </c>
      <c r="F3370" s="0" t="s">
        <v>52</v>
      </c>
      <c r="G3370" s="26" t="n">
        <f aca="false">YEAR(C3370)&amp;F3370</f>
        <v>0</v>
      </c>
      <c r="K3370" s="0" t="n">
        <f aca="false">VLOOKUP(F3370,$I$11061:$J$11089,2)</f>
        <v>0</v>
      </c>
      <c r="L3370" s="0" t="s">
        <v>52</v>
      </c>
    </row>
    <row r="3371" customFormat="false" ht="14.1" hidden="false" customHeight="true" outlineLevel="0" collapsed="false">
      <c r="A3371" s="17" t="s">
        <v>24</v>
      </c>
      <c r="B3371" s="0" t="s">
        <v>25</v>
      </c>
      <c r="C3371" s="7" t="n">
        <v>39338</v>
      </c>
      <c r="D3371" s="26" t="s">
        <v>35</v>
      </c>
      <c r="E3371" s="19" t="n">
        <v>6.66</v>
      </c>
      <c r="F3371" s="0" t="s">
        <v>52</v>
      </c>
      <c r="G3371" s="26" t="n">
        <f aca="false">YEAR(C3371)&amp;F3371</f>
        <v>0</v>
      </c>
      <c r="K3371" s="0" t="n">
        <f aca="false">VLOOKUP(F3371,$I$11061:$J$11089,2)</f>
        <v>0</v>
      </c>
      <c r="L3371" s="0" t="s">
        <v>52</v>
      </c>
    </row>
    <row r="3372" customFormat="false" ht="14.1" hidden="false" customHeight="true" outlineLevel="0" collapsed="false">
      <c r="A3372" s="17" t="s">
        <v>24</v>
      </c>
      <c r="B3372" s="0" t="s">
        <v>25</v>
      </c>
      <c r="C3372" s="7" t="n">
        <v>39339</v>
      </c>
      <c r="D3372" s="26" t="s">
        <v>36</v>
      </c>
      <c r="E3372" s="19" t="n">
        <v>7.77</v>
      </c>
      <c r="F3372" s="0" t="s">
        <v>27</v>
      </c>
      <c r="G3372" s="26" t="n">
        <f aca="false">YEAR(C3372)&amp;F3372</f>
        <v>0</v>
      </c>
      <c r="K3372" s="0" t="n">
        <f aca="false">VLOOKUP(F3372,$I$11061:$J$11089,2)</f>
        <v>0</v>
      </c>
      <c r="L3372" s="0" t="s">
        <v>27</v>
      </c>
    </row>
    <row r="3373" customFormat="false" ht="14.1" hidden="false" customHeight="true" outlineLevel="0" collapsed="false">
      <c r="A3373" s="17" t="s">
        <v>24</v>
      </c>
      <c r="B3373" s="0" t="s">
        <v>25</v>
      </c>
      <c r="C3373" s="7" t="n">
        <v>39339</v>
      </c>
      <c r="D3373" s="26" t="s">
        <v>38</v>
      </c>
      <c r="E3373" s="19" t="n">
        <v>8.88</v>
      </c>
      <c r="F3373" s="0" t="s">
        <v>29</v>
      </c>
      <c r="G3373" s="26" t="n">
        <f aca="false">YEAR(C3373)&amp;F3373</f>
        <v>0</v>
      </c>
      <c r="K3373" s="0" t="n">
        <f aca="false">VLOOKUP(F3373,$I$11061:$J$11089,2)</f>
        <v>0</v>
      </c>
      <c r="L3373" s="0" t="s">
        <v>29</v>
      </c>
    </row>
    <row r="3374" customFormat="false" ht="14.1" hidden="false" customHeight="true" outlineLevel="0" collapsed="false">
      <c r="A3374" s="17" t="s">
        <v>24</v>
      </c>
      <c r="B3374" s="0" t="s">
        <v>25</v>
      </c>
      <c r="C3374" s="7" t="n">
        <v>39339</v>
      </c>
      <c r="D3374" s="26" t="s">
        <v>40</v>
      </c>
      <c r="E3374" s="19" t="n">
        <v>9.99</v>
      </c>
      <c r="F3374" s="0" t="s">
        <v>52</v>
      </c>
      <c r="G3374" s="26" t="n">
        <f aca="false">YEAR(C3374)&amp;F3374</f>
        <v>0</v>
      </c>
      <c r="K3374" s="0" t="n">
        <f aca="false">VLOOKUP(F3374,$I$11061:$J$11089,2)</f>
        <v>0</v>
      </c>
      <c r="L3374" s="0" t="s">
        <v>52</v>
      </c>
    </row>
    <row r="3375" customFormat="false" ht="14.1" hidden="false" customHeight="true" outlineLevel="0" collapsed="false">
      <c r="A3375" s="17" t="s">
        <v>24</v>
      </c>
      <c r="B3375" s="0" t="s">
        <v>25</v>
      </c>
      <c r="C3375" s="7" t="n">
        <v>39339</v>
      </c>
      <c r="D3375" s="26" t="s">
        <v>26</v>
      </c>
      <c r="E3375" s="19" t="n">
        <v>1.11</v>
      </c>
      <c r="F3375" s="0" t="s">
        <v>52</v>
      </c>
      <c r="G3375" s="26" t="n">
        <f aca="false">YEAR(C3375)&amp;F3375</f>
        <v>0</v>
      </c>
      <c r="K3375" s="0" t="n">
        <f aca="false">VLOOKUP(F3375,$I$11061:$J$11089,2)</f>
        <v>0</v>
      </c>
      <c r="L3375" s="0" t="s">
        <v>52</v>
      </c>
    </row>
    <row r="3376" customFormat="false" ht="14.1" hidden="false" customHeight="true" outlineLevel="0" collapsed="false">
      <c r="A3376" s="17" t="s">
        <v>24</v>
      </c>
      <c r="B3376" s="0" t="s">
        <v>25</v>
      </c>
      <c r="C3376" s="7" t="n">
        <v>39340</v>
      </c>
      <c r="D3376" s="26" t="s">
        <v>28</v>
      </c>
      <c r="E3376" s="19" t="n">
        <v>2.22</v>
      </c>
      <c r="F3376" s="0" t="s">
        <v>42</v>
      </c>
      <c r="G3376" s="26" t="n">
        <f aca="false">YEAR(C3376)&amp;F3376</f>
        <v>0</v>
      </c>
      <c r="K3376" s="0" t="n">
        <f aca="false">VLOOKUP(F3376,$I$11061:$J$11089,2)</f>
        <v>0</v>
      </c>
      <c r="L3376" s="0" t="s">
        <v>42</v>
      </c>
    </row>
    <row r="3377" customFormat="false" ht="14.1" hidden="false" customHeight="true" outlineLevel="0" collapsed="false">
      <c r="A3377" s="17" t="s">
        <v>24</v>
      </c>
      <c r="B3377" s="0" t="s">
        <v>25</v>
      </c>
      <c r="C3377" s="7" t="n">
        <v>39340</v>
      </c>
      <c r="D3377" s="26" t="s">
        <v>30</v>
      </c>
      <c r="E3377" s="19" t="n">
        <v>3.33</v>
      </c>
      <c r="F3377" s="0" t="s">
        <v>57</v>
      </c>
      <c r="G3377" s="26" t="n">
        <f aca="false">YEAR(C3377)&amp;F3377</f>
        <v>0</v>
      </c>
      <c r="K3377" s="0" t="n">
        <f aca="false">VLOOKUP(F3377,$I$11061:$J$11089,2)</f>
        <v>0</v>
      </c>
      <c r="L3377" s="0" t="s">
        <v>57</v>
      </c>
    </row>
    <row r="3378" customFormat="false" ht="14.1" hidden="false" customHeight="true" outlineLevel="0" collapsed="false">
      <c r="A3378" s="17" t="s">
        <v>24</v>
      </c>
      <c r="B3378" s="0" t="s">
        <v>25</v>
      </c>
      <c r="C3378" s="7" t="n">
        <v>39340</v>
      </c>
      <c r="D3378" s="26" t="s">
        <v>32</v>
      </c>
      <c r="E3378" s="19" t="n">
        <v>4.44</v>
      </c>
      <c r="F3378" s="0" t="s">
        <v>46</v>
      </c>
      <c r="G3378" s="26" t="n">
        <f aca="false">YEAR(C3378)&amp;F3378</f>
        <v>0</v>
      </c>
      <c r="K3378" s="0" t="n">
        <f aca="false">VLOOKUP(F3378,$I$11061:$J$11089,2)</f>
        <v>0</v>
      </c>
      <c r="L3378" s="0" t="s">
        <v>46</v>
      </c>
    </row>
    <row r="3379" customFormat="false" ht="14.1" hidden="false" customHeight="true" outlineLevel="0" collapsed="false">
      <c r="A3379" s="17" t="s">
        <v>24</v>
      </c>
      <c r="B3379" s="0" t="s">
        <v>25</v>
      </c>
      <c r="C3379" s="7" t="n">
        <v>39341</v>
      </c>
      <c r="D3379" s="26" t="s">
        <v>33</v>
      </c>
      <c r="E3379" s="19" t="n">
        <v>5.55</v>
      </c>
      <c r="F3379" s="0" t="s">
        <v>57</v>
      </c>
      <c r="G3379" s="26" t="n">
        <f aca="false">YEAR(C3379)&amp;F3379</f>
        <v>0</v>
      </c>
      <c r="K3379" s="0" t="n">
        <f aca="false">VLOOKUP(F3379,$I$11061:$J$11089,2)</f>
        <v>0</v>
      </c>
      <c r="L3379" s="0" t="s">
        <v>57</v>
      </c>
    </row>
    <row r="3380" customFormat="false" ht="14.1" hidden="false" customHeight="true" outlineLevel="0" collapsed="false">
      <c r="A3380" s="17" t="s">
        <v>24</v>
      </c>
      <c r="B3380" s="0" t="s">
        <v>25</v>
      </c>
      <c r="C3380" s="7" t="n">
        <v>39341</v>
      </c>
      <c r="D3380" s="26" t="s">
        <v>35</v>
      </c>
      <c r="E3380" s="19" t="n">
        <v>6.66</v>
      </c>
      <c r="F3380" s="0" t="s">
        <v>57</v>
      </c>
      <c r="G3380" s="26" t="n">
        <f aca="false">YEAR(C3380)&amp;F3380</f>
        <v>0</v>
      </c>
      <c r="K3380" s="0" t="n">
        <f aca="false">VLOOKUP(F3380,$I$11061:$J$11089,2)</f>
        <v>0</v>
      </c>
      <c r="L3380" s="0" t="s">
        <v>57</v>
      </c>
    </row>
    <row r="3381" customFormat="false" ht="14.1" hidden="false" customHeight="true" outlineLevel="0" collapsed="false">
      <c r="A3381" s="17" t="s">
        <v>24</v>
      </c>
      <c r="B3381" s="0" t="s">
        <v>25</v>
      </c>
      <c r="C3381" s="7" t="n">
        <v>39342</v>
      </c>
      <c r="D3381" s="26" t="s">
        <v>36</v>
      </c>
      <c r="E3381" s="19" t="n">
        <v>7.77</v>
      </c>
      <c r="F3381" s="0" t="s">
        <v>44</v>
      </c>
      <c r="G3381" s="26" t="n">
        <f aca="false">YEAR(C3381)&amp;F3381</f>
        <v>0</v>
      </c>
      <c r="K3381" s="0" t="n">
        <f aca="false">VLOOKUP(F3381,$I$11061:$J$11089,2)</f>
        <v>0</v>
      </c>
      <c r="L3381" s="0" t="s">
        <v>44</v>
      </c>
    </row>
    <row r="3382" customFormat="false" ht="14.1" hidden="false" customHeight="true" outlineLevel="0" collapsed="false">
      <c r="A3382" s="17" t="s">
        <v>24</v>
      </c>
      <c r="B3382" s="0" t="s">
        <v>25</v>
      </c>
      <c r="C3382" s="7" t="n">
        <v>39342</v>
      </c>
      <c r="D3382" s="26" t="s">
        <v>38</v>
      </c>
      <c r="E3382" s="19" t="n">
        <v>8.88</v>
      </c>
      <c r="F3382" s="0" t="s">
        <v>44</v>
      </c>
      <c r="G3382" s="26" t="n">
        <f aca="false">YEAR(C3382)&amp;F3382</f>
        <v>0</v>
      </c>
      <c r="K3382" s="0" t="n">
        <f aca="false">VLOOKUP(F3382,$I$11061:$J$11089,2)</f>
        <v>0</v>
      </c>
      <c r="L3382" s="0" t="s">
        <v>44</v>
      </c>
    </row>
    <row r="3383" customFormat="false" ht="14.1" hidden="false" customHeight="true" outlineLevel="0" collapsed="false">
      <c r="A3383" s="17" t="s">
        <v>24</v>
      </c>
      <c r="B3383" s="0" t="s">
        <v>25</v>
      </c>
      <c r="C3383" s="7" t="n">
        <v>39342</v>
      </c>
      <c r="D3383" s="26" t="s">
        <v>40</v>
      </c>
      <c r="E3383" s="19" t="n">
        <v>9.99</v>
      </c>
      <c r="F3383" s="0" t="s">
        <v>27</v>
      </c>
      <c r="G3383" s="26" t="n">
        <f aca="false">YEAR(C3383)&amp;F3383</f>
        <v>0</v>
      </c>
      <c r="K3383" s="0" t="n">
        <f aca="false">VLOOKUP(F3383,$I$11061:$J$11089,2)</f>
        <v>0</v>
      </c>
      <c r="L3383" s="0" t="s">
        <v>27</v>
      </c>
    </row>
    <row r="3384" customFormat="false" ht="14.1" hidden="false" customHeight="true" outlineLevel="0" collapsed="false">
      <c r="A3384" s="17" t="s">
        <v>24</v>
      </c>
      <c r="B3384" s="0" t="s">
        <v>25</v>
      </c>
      <c r="C3384" s="7" t="n">
        <v>39342</v>
      </c>
      <c r="D3384" s="26" t="s">
        <v>26</v>
      </c>
      <c r="E3384" s="19" t="n">
        <v>1.11</v>
      </c>
      <c r="F3384" s="0" t="s">
        <v>27</v>
      </c>
      <c r="G3384" s="26" t="n">
        <f aca="false">YEAR(C3384)&amp;F3384</f>
        <v>0</v>
      </c>
      <c r="K3384" s="0" t="n">
        <f aca="false">VLOOKUP(F3384,$I$11061:$J$11089,2)</f>
        <v>0</v>
      </c>
      <c r="L3384" s="0" t="s">
        <v>27</v>
      </c>
    </row>
    <row r="3385" customFormat="false" ht="14.1" hidden="false" customHeight="true" outlineLevel="0" collapsed="false">
      <c r="A3385" s="17" t="s">
        <v>24</v>
      </c>
      <c r="B3385" s="0" t="s">
        <v>25</v>
      </c>
      <c r="C3385" s="7" t="n">
        <v>39343</v>
      </c>
      <c r="D3385" s="26" t="s">
        <v>28</v>
      </c>
      <c r="E3385" s="19" t="n">
        <v>2.22</v>
      </c>
      <c r="F3385" s="0" t="s">
        <v>51</v>
      </c>
      <c r="G3385" s="26" t="n">
        <f aca="false">YEAR(C3385)&amp;F3385</f>
        <v>0</v>
      </c>
      <c r="K3385" s="0" t="n">
        <f aca="false">VLOOKUP(F3385,$I$11061:$J$11089,2)</f>
        <v>0</v>
      </c>
      <c r="L3385" s="0" t="s">
        <v>51</v>
      </c>
    </row>
    <row r="3386" customFormat="false" ht="14.1" hidden="false" customHeight="true" outlineLevel="0" collapsed="false">
      <c r="A3386" s="17" t="s">
        <v>24</v>
      </c>
      <c r="B3386" s="0" t="s">
        <v>25</v>
      </c>
      <c r="C3386" s="7" t="n">
        <v>39343</v>
      </c>
      <c r="D3386" s="26" t="s">
        <v>30</v>
      </c>
      <c r="E3386" s="19" t="n">
        <v>3.33</v>
      </c>
      <c r="F3386" s="0" t="s">
        <v>37</v>
      </c>
      <c r="G3386" s="26" t="n">
        <f aca="false">YEAR(C3386)&amp;F3386</f>
        <v>0</v>
      </c>
      <c r="K3386" s="0" t="n">
        <f aca="false">VLOOKUP(F3386,$I$11061:$J$11089,2)</f>
        <v>0</v>
      </c>
      <c r="L3386" s="0" t="s">
        <v>37</v>
      </c>
    </row>
    <row r="3387" customFormat="false" ht="14.1" hidden="false" customHeight="true" outlineLevel="0" collapsed="false">
      <c r="A3387" s="17" t="s">
        <v>24</v>
      </c>
      <c r="B3387" s="0" t="s">
        <v>25</v>
      </c>
      <c r="C3387" s="7" t="n">
        <v>39343</v>
      </c>
      <c r="D3387" s="26" t="s">
        <v>32</v>
      </c>
      <c r="E3387" s="19" t="n">
        <v>4.44</v>
      </c>
      <c r="F3387" s="0" t="s">
        <v>49</v>
      </c>
      <c r="G3387" s="26" t="n">
        <f aca="false">YEAR(C3387)&amp;F3387</f>
        <v>0</v>
      </c>
      <c r="K3387" s="0" t="n">
        <f aca="false">VLOOKUP(F3387,$I$11061:$J$11089,2)</f>
        <v>0</v>
      </c>
      <c r="L3387" s="0" t="s">
        <v>49</v>
      </c>
    </row>
    <row r="3388" customFormat="false" ht="14.1" hidden="false" customHeight="true" outlineLevel="0" collapsed="false">
      <c r="A3388" s="17" t="s">
        <v>24</v>
      </c>
      <c r="B3388" s="0" t="s">
        <v>25</v>
      </c>
      <c r="C3388" s="7" t="n">
        <v>39343</v>
      </c>
      <c r="D3388" s="26" t="s">
        <v>33</v>
      </c>
      <c r="E3388" s="19" t="n">
        <v>5.55</v>
      </c>
      <c r="F3388" s="0" t="s">
        <v>49</v>
      </c>
      <c r="G3388" s="26" t="n">
        <f aca="false">YEAR(C3388)&amp;F3388</f>
        <v>0</v>
      </c>
      <c r="K3388" s="0" t="n">
        <f aca="false">VLOOKUP(F3388,$I$11061:$J$11089,2)</f>
        <v>0</v>
      </c>
      <c r="L3388" s="0" t="s">
        <v>49</v>
      </c>
    </row>
    <row r="3389" customFormat="false" ht="14.1" hidden="false" customHeight="true" outlineLevel="0" collapsed="false">
      <c r="A3389" s="17" t="s">
        <v>24</v>
      </c>
      <c r="B3389" s="0" t="s">
        <v>25</v>
      </c>
      <c r="C3389" s="7" t="n">
        <v>39343</v>
      </c>
      <c r="D3389" s="26" t="s">
        <v>35</v>
      </c>
      <c r="E3389" s="19" t="n">
        <v>6.66</v>
      </c>
      <c r="F3389" s="0" t="s">
        <v>31</v>
      </c>
      <c r="G3389" s="26" t="n">
        <f aca="false">YEAR(C3389)&amp;F3389</f>
        <v>0</v>
      </c>
      <c r="K3389" s="0" t="n">
        <f aca="false">VLOOKUP(F3389,$I$11061:$J$11089,2)</f>
        <v>0</v>
      </c>
      <c r="L3389" s="0" t="s">
        <v>31</v>
      </c>
    </row>
    <row r="3390" customFormat="false" ht="14.1" hidden="false" customHeight="true" outlineLevel="0" collapsed="false">
      <c r="A3390" s="17" t="s">
        <v>24</v>
      </c>
      <c r="B3390" s="0" t="s">
        <v>25</v>
      </c>
      <c r="C3390" s="7" t="n">
        <v>39344</v>
      </c>
      <c r="D3390" s="26" t="s">
        <v>36</v>
      </c>
      <c r="E3390" s="19" t="n">
        <v>7.77</v>
      </c>
      <c r="F3390" s="0" t="s">
        <v>27</v>
      </c>
      <c r="G3390" s="26" t="n">
        <f aca="false">YEAR(C3390)&amp;F3390</f>
        <v>0</v>
      </c>
      <c r="K3390" s="0" t="n">
        <f aca="false">VLOOKUP(F3390,$I$11061:$J$11089,2)</f>
        <v>0</v>
      </c>
      <c r="L3390" s="0" t="s">
        <v>27</v>
      </c>
    </row>
    <row r="3391" customFormat="false" ht="14.1" hidden="false" customHeight="true" outlineLevel="0" collapsed="false">
      <c r="A3391" s="17" t="s">
        <v>24</v>
      </c>
      <c r="B3391" s="0" t="s">
        <v>25</v>
      </c>
      <c r="C3391" s="7" t="n">
        <v>39344</v>
      </c>
      <c r="D3391" s="26" t="s">
        <v>38</v>
      </c>
      <c r="E3391" s="19" t="n">
        <v>8.88</v>
      </c>
      <c r="F3391" s="0" t="s">
        <v>29</v>
      </c>
      <c r="G3391" s="26" t="n">
        <f aca="false">YEAR(C3391)&amp;F3391</f>
        <v>0</v>
      </c>
      <c r="K3391" s="0" t="n">
        <f aca="false">VLOOKUP(F3391,$I$11061:$J$11089,2)</f>
        <v>0</v>
      </c>
      <c r="L3391" s="0" t="s">
        <v>29</v>
      </c>
    </row>
    <row r="3392" customFormat="false" ht="14.1" hidden="false" customHeight="true" outlineLevel="0" collapsed="false">
      <c r="A3392" s="17" t="s">
        <v>24</v>
      </c>
      <c r="B3392" s="0" t="s">
        <v>25</v>
      </c>
      <c r="C3392" s="7" t="n">
        <v>39344</v>
      </c>
      <c r="D3392" s="26" t="s">
        <v>40</v>
      </c>
      <c r="E3392" s="19" t="n">
        <v>9.99</v>
      </c>
      <c r="F3392" s="0" t="s">
        <v>52</v>
      </c>
      <c r="G3392" s="26" t="n">
        <f aca="false">YEAR(C3392)&amp;F3392</f>
        <v>0</v>
      </c>
      <c r="K3392" s="0" t="n">
        <f aca="false">VLOOKUP(F3392,$I$11061:$J$11089,2)</f>
        <v>0</v>
      </c>
      <c r="L3392" s="0" t="s">
        <v>52</v>
      </c>
    </row>
    <row r="3393" customFormat="false" ht="14.1" hidden="false" customHeight="true" outlineLevel="0" collapsed="false">
      <c r="A3393" s="17" t="s">
        <v>24</v>
      </c>
      <c r="B3393" s="0" t="s">
        <v>25</v>
      </c>
      <c r="C3393" s="7" t="n">
        <v>39344</v>
      </c>
      <c r="D3393" s="26" t="s">
        <v>26</v>
      </c>
      <c r="E3393" s="19" t="n">
        <v>1.11</v>
      </c>
      <c r="F3393" s="0" t="s">
        <v>52</v>
      </c>
      <c r="G3393" s="26" t="n">
        <f aca="false">YEAR(C3393)&amp;F3393</f>
        <v>0</v>
      </c>
      <c r="K3393" s="0" t="n">
        <f aca="false">VLOOKUP(F3393,$I$11061:$J$11089,2)</f>
        <v>0</v>
      </c>
      <c r="L3393" s="0" t="s">
        <v>52</v>
      </c>
    </row>
    <row r="3394" customFormat="false" ht="14.1" hidden="false" customHeight="true" outlineLevel="0" collapsed="false">
      <c r="A3394" s="17" t="s">
        <v>24</v>
      </c>
      <c r="B3394" s="0" t="s">
        <v>25</v>
      </c>
      <c r="C3394" s="7" t="n">
        <v>39344</v>
      </c>
      <c r="D3394" s="26" t="s">
        <v>28</v>
      </c>
      <c r="E3394" s="19" t="n">
        <v>2.22</v>
      </c>
      <c r="F3394" s="0" t="s">
        <v>57</v>
      </c>
      <c r="G3394" s="26" t="n">
        <f aca="false">YEAR(C3394)&amp;F3394</f>
        <v>0</v>
      </c>
      <c r="K3394" s="0" t="n">
        <f aca="false">VLOOKUP(F3394,$I$11061:$J$11089,2)</f>
        <v>0</v>
      </c>
      <c r="L3394" s="0" t="s">
        <v>57</v>
      </c>
    </row>
    <row r="3395" customFormat="false" ht="14.1" hidden="false" customHeight="true" outlineLevel="0" collapsed="false">
      <c r="A3395" s="17" t="s">
        <v>24</v>
      </c>
      <c r="B3395" s="0" t="s">
        <v>25</v>
      </c>
      <c r="C3395" s="7" t="n">
        <v>39345</v>
      </c>
      <c r="D3395" s="26" t="s">
        <v>30</v>
      </c>
      <c r="E3395" s="19" t="n">
        <v>3.33</v>
      </c>
      <c r="F3395" s="0" t="s">
        <v>37</v>
      </c>
      <c r="G3395" s="26" t="n">
        <f aca="false">YEAR(C3395)&amp;F3395</f>
        <v>0</v>
      </c>
      <c r="K3395" s="0" t="n">
        <f aca="false">VLOOKUP(F3395,$I$11061:$J$11089,2)</f>
        <v>0</v>
      </c>
      <c r="L3395" s="0" t="s">
        <v>37</v>
      </c>
    </row>
    <row r="3396" customFormat="false" ht="14.1" hidden="false" customHeight="true" outlineLevel="0" collapsed="false">
      <c r="A3396" s="17" t="s">
        <v>24</v>
      </c>
      <c r="B3396" s="0" t="s">
        <v>25</v>
      </c>
      <c r="C3396" s="7" t="n">
        <v>39346</v>
      </c>
      <c r="D3396" s="26" t="s">
        <v>32</v>
      </c>
      <c r="E3396" s="19" t="n">
        <v>4.44</v>
      </c>
      <c r="F3396" s="0" t="s">
        <v>44</v>
      </c>
      <c r="G3396" s="26" t="n">
        <f aca="false">YEAR(C3396)&amp;F3396</f>
        <v>0</v>
      </c>
      <c r="K3396" s="0" t="n">
        <f aca="false">VLOOKUP(F3396,$I$11061:$J$11089,2)</f>
        <v>0</v>
      </c>
      <c r="L3396" s="0" t="s">
        <v>44</v>
      </c>
    </row>
    <row r="3397" customFormat="false" ht="14.1" hidden="false" customHeight="true" outlineLevel="0" collapsed="false">
      <c r="A3397" s="17" t="s">
        <v>24</v>
      </c>
      <c r="B3397" s="0" t="s">
        <v>25</v>
      </c>
      <c r="C3397" s="7" t="n">
        <v>39346</v>
      </c>
      <c r="D3397" s="26" t="s">
        <v>33</v>
      </c>
      <c r="E3397" s="19" t="n">
        <v>5.55</v>
      </c>
      <c r="F3397" s="0" t="s">
        <v>37</v>
      </c>
      <c r="G3397" s="26" t="n">
        <f aca="false">YEAR(C3397)&amp;F3397</f>
        <v>0</v>
      </c>
      <c r="K3397" s="0" t="n">
        <f aca="false">VLOOKUP(F3397,$I$11061:$J$11089,2)</f>
        <v>0</v>
      </c>
      <c r="L3397" s="0" t="s">
        <v>37</v>
      </c>
    </row>
    <row r="3398" customFormat="false" ht="14.1" hidden="false" customHeight="true" outlineLevel="0" collapsed="false">
      <c r="A3398" s="17" t="s">
        <v>24</v>
      </c>
      <c r="B3398" s="0" t="s">
        <v>25</v>
      </c>
      <c r="C3398" s="7" t="n">
        <v>39346</v>
      </c>
      <c r="D3398" s="26" t="s">
        <v>35</v>
      </c>
      <c r="E3398" s="19" t="n">
        <v>6.66</v>
      </c>
      <c r="F3398" s="0" t="s">
        <v>29</v>
      </c>
      <c r="G3398" s="26" t="n">
        <f aca="false">YEAR(C3398)&amp;F3398</f>
        <v>0</v>
      </c>
      <c r="K3398" s="0" t="n">
        <f aca="false">VLOOKUP(F3398,$I$11061:$J$11089,2)</f>
        <v>0</v>
      </c>
      <c r="L3398" s="0" t="s">
        <v>29</v>
      </c>
    </row>
    <row r="3399" customFormat="false" ht="14.1" hidden="false" customHeight="true" outlineLevel="0" collapsed="false">
      <c r="A3399" s="17" t="s">
        <v>24</v>
      </c>
      <c r="B3399" s="0" t="s">
        <v>25</v>
      </c>
      <c r="C3399" s="7" t="n">
        <v>39346</v>
      </c>
      <c r="D3399" s="26" t="s">
        <v>36</v>
      </c>
      <c r="E3399" s="19" t="n">
        <v>7.77</v>
      </c>
      <c r="F3399" s="0" t="s">
        <v>47</v>
      </c>
      <c r="G3399" s="26" t="n">
        <f aca="false">YEAR(C3399)&amp;F3399</f>
        <v>0</v>
      </c>
      <c r="K3399" s="0" t="n">
        <f aca="false">VLOOKUP(F3399,$I$11061:$J$11089,2)</f>
        <v>0</v>
      </c>
      <c r="L3399" s="0" t="s">
        <v>47</v>
      </c>
    </row>
    <row r="3400" customFormat="false" ht="14.1" hidden="false" customHeight="true" outlineLevel="0" collapsed="false">
      <c r="A3400" s="17" t="s">
        <v>24</v>
      </c>
      <c r="B3400" s="0" t="s">
        <v>25</v>
      </c>
      <c r="C3400" s="7" t="n">
        <v>39346</v>
      </c>
      <c r="D3400" s="26" t="s">
        <v>38</v>
      </c>
      <c r="E3400" s="19" t="n">
        <v>8.88</v>
      </c>
      <c r="F3400" s="0" t="s">
        <v>54</v>
      </c>
      <c r="G3400" s="26" t="n">
        <f aca="false">YEAR(C3400)&amp;F3400</f>
        <v>0</v>
      </c>
      <c r="K3400" s="0" t="n">
        <f aca="false">VLOOKUP(F3400,$I$11061:$J$11089,2)</f>
        <v>0</v>
      </c>
      <c r="L3400" s="0" t="s">
        <v>54</v>
      </c>
    </row>
    <row r="3401" customFormat="false" ht="14.1" hidden="false" customHeight="true" outlineLevel="0" collapsed="false">
      <c r="A3401" s="17" t="s">
        <v>24</v>
      </c>
      <c r="B3401" s="0" t="s">
        <v>25</v>
      </c>
      <c r="C3401" s="7" t="n">
        <v>39346</v>
      </c>
      <c r="D3401" s="26" t="s">
        <v>40</v>
      </c>
      <c r="E3401" s="19" t="n">
        <v>9.99</v>
      </c>
      <c r="F3401" s="0" t="s">
        <v>54</v>
      </c>
      <c r="G3401" s="26" t="n">
        <f aca="false">YEAR(C3401)&amp;F3401</f>
        <v>0</v>
      </c>
      <c r="K3401" s="0" t="n">
        <f aca="false">VLOOKUP(F3401,$I$11061:$J$11089,2)</f>
        <v>0</v>
      </c>
      <c r="L3401" s="0" t="s">
        <v>54</v>
      </c>
    </row>
    <row r="3402" customFormat="false" ht="14.1" hidden="false" customHeight="true" outlineLevel="0" collapsed="false">
      <c r="A3402" s="17" t="s">
        <v>24</v>
      </c>
      <c r="B3402" s="0" t="s">
        <v>25</v>
      </c>
      <c r="C3402" s="7" t="n">
        <v>39347</v>
      </c>
      <c r="D3402" s="26" t="s">
        <v>26</v>
      </c>
      <c r="E3402" s="19" t="n">
        <v>1.11</v>
      </c>
      <c r="F3402" s="0" t="s">
        <v>37</v>
      </c>
      <c r="G3402" s="26" t="n">
        <f aca="false">YEAR(C3402)&amp;F3402</f>
        <v>0</v>
      </c>
      <c r="K3402" s="0" t="n">
        <f aca="false">VLOOKUP(F3402,$I$11061:$J$11089,2)</f>
        <v>0</v>
      </c>
      <c r="L3402" s="0" t="s">
        <v>37</v>
      </c>
    </row>
    <row r="3403" customFormat="false" ht="14.1" hidden="false" customHeight="true" outlineLevel="0" collapsed="false">
      <c r="A3403" s="17" t="s">
        <v>24</v>
      </c>
      <c r="B3403" s="0" t="s">
        <v>25</v>
      </c>
      <c r="C3403" s="7" t="n">
        <v>39347</v>
      </c>
      <c r="D3403" s="26" t="s">
        <v>28</v>
      </c>
      <c r="E3403" s="19" t="n">
        <v>2.22</v>
      </c>
      <c r="F3403" s="0" t="s">
        <v>29</v>
      </c>
      <c r="G3403" s="26" t="n">
        <f aca="false">YEAR(C3403)&amp;F3403</f>
        <v>0</v>
      </c>
      <c r="K3403" s="0" t="n">
        <f aca="false">VLOOKUP(F3403,$I$11061:$J$11089,2)</f>
        <v>0</v>
      </c>
      <c r="L3403" s="0" t="s">
        <v>29</v>
      </c>
    </row>
    <row r="3404" customFormat="false" ht="14.1" hidden="false" customHeight="true" outlineLevel="0" collapsed="false">
      <c r="A3404" s="17" t="s">
        <v>24</v>
      </c>
      <c r="B3404" s="0" t="s">
        <v>25</v>
      </c>
      <c r="C3404" s="7" t="n">
        <v>39348</v>
      </c>
      <c r="D3404" s="26" t="s">
        <v>30</v>
      </c>
      <c r="E3404" s="19" t="n">
        <v>3.33</v>
      </c>
      <c r="F3404" s="0" t="s">
        <v>57</v>
      </c>
      <c r="G3404" s="26" t="n">
        <f aca="false">YEAR(C3404)&amp;F3404</f>
        <v>0</v>
      </c>
      <c r="K3404" s="0" t="n">
        <f aca="false">VLOOKUP(F3404,$I$11061:$J$11089,2)</f>
        <v>0</v>
      </c>
      <c r="L3404" s="0" t="s">
        <v>57</v>
      </c>
    </row>
    <row r="3405" customFormat="false" ht="14.1" hidden="false" customHeight="true" outlineLevel="0" collapsed="false">
      <c r="A3405" s="17" t="s">
        <v>24</v>
      </c>
      <c r="B3405" s="0" t="s">
        <v>25</v>
      </c>
      <c r="C3405" s="7" t="n">
        <v>39348</v>
      </c>
      <c r="D3405" s="26" t="s">
        <v>32</v>
      </c>
      <c r="E3405" s="19" t="n">
        <v>4.44</v>
      </c>
      <c r="F3405" s="0" t="s">
        <v>62</v>
      </c>
      <c r="G3405" s="26" t="n">
        <f aca="false">YEAR(C3405)&amp;F3405</f>
        <v>0</v>
      </c>
      <c r="K3405" s="0" t="n">
        <f aca="false">VLOOKUP(F3405,$I$11061:$J$11089,2)</f>
        <v>0</v>
      </c>
      <c r="L3405" s="0" t="s">
        <v>62</v>
      </c>
    </row>
    <row r="3406" customFormat="false" ht="14.1" hidden="false" customHeight="true" outlineLevel="0" collapsed="false">
      <c r="A3406" s="17" t="s">
        <v>24</v>
      </c>
      <c r="B3406" s="0" t="s">
        <v>25</v>
      </c>
      <c r="C3406" s="7" t="n">
        <v>39348</v>
      </c>
      <c r="D3406" s="26" t="s">
        <v>33</v>
      </c>
      <c r="E3406" s="19" t="n">
        <v>5.55</v>
      </c>
      <c r="F3406" s="0" t="s">
        <v>41</v>
      </c>
      <c r="G3406" s="26" t="n">
        <f aca="false">YEAR(C3406)&amp;F3406</f>
        <v>0</v>
      </c>
      <c r="K3406" s="0" t="n">
        <f aca="false">VLOOKUP(F3406,$I$11061:$J$11089,2)</f>
        <v>0</v>
      </c>
      <c r="L3406" s="0" t="s">
        <v>41</v>
      </c>
    </row>
    <row r="3407" customFormat="false" ht="14.1" hidden="false" customHeight="true" outlineLevel="0" collapsed="false">
      <c r="A3407" s="17" t="s">
        <v>24</v>
      </c>
      <c r="B3407" s="0" t="s">
        <v>25</v>
      </c>
      <c r="C3407" s="7" t="n">
        <v>39348</v>
      </c>
      <c r="D3407" s="26" t="s">
        <v>35</v>
      </c>
      <c r="E3407" s="19" t="n">
        <v>6.66</v>
      </c>
      <c r="F3407" s="0" t="s">
        <v>46</v>
      </c>
      <c r="G3407" s="26" t="n">
        <f aca="false">YEAR(C3407)&amp;F3407</f>
        <v>0</v>
      </c>
      <c r="K3407" s="0" t="n">
        <f aca="false">VLOOKUP(F3407,$I$11061:$J$11089,2)</f>
        <v>0</v>
      </c>
      <c r="L3407" s="0" t="s">
        <v>46</v>
      </c>
    </row>
    <row r="3408" customFormat="false" ht="14.1" hidden="false" customHeight="true" outlineLevel="0" collapsed="false">
      <c r="A3408" s="17" t="s">
        <v>24</v>
      </c>
      <c r="B3408" s="0" t="s">
        <v>25</v>
      </c>
      <c r="C3408" s="7" t="n">
        <v>39349</v>
      </c>
      <c r="D3408" s="26" t="s">
        <v>26</v>
      </c>
      <c r="E3408" s="19" t="n">
        <v>1.11</v>
      </c>
      <c r="F3408" s="0" t="s">
        <v>42</v>
      </c>
      <c r="G3408" s="26" t="n">
        <f aca="false">YEAR(C3408)&amp;F3408</f>
        <v>0</v>
      </c>
      <c r="K3408" s="0" t="n">
        <f aca="false">VLOOKUP(F3408,$I$11061:$J$11089,2)</f>
        <v>0</v>
      </c>
      <c r="L3408" s="0" t="s">
        <v>42</v>
      </c>
    </row>
    <row r="3409" customFormat="false" ht="14.1" hidden="false" customHeight="true" outlineLevel="0" collapsed="false">
      <c r="A3409" s="17" t="s">
        <v>24</v>
      </c>
      <c r="B3409" s="0" t="s">
        <v>25</v>
      </c>
      <c r="C3409" s="7" t="n">
        <v>39349</v>
      </c>
      <c r="D3409" s="26" t="s">
        <v>28</v>
      </c>
      <c r="E3409" s="19" t="n">
        <v>2.22</v>
      </c>
      <c r="F3409" s="0" t="s">
        <v>27</v>
      </c>
      <c r="G3409" s="26" t="n">
        <f aca="false">YEAR(C3409)&amp;F3409</f>
        <v>0</v>
      </c>
      <c r="K3409" s="0" t="n">
        <f aca="false">VLOOKUP(F3409,$I$11061:$J$11089,2)</f>
        <v>0</v>
      </c>
      <c r="L3409" s="0" t="s">
        <v>27</v>
      </c>
    </row>
    <row r="3410" customFormat="false" ht="14.1" hidden="false" customHeight="true" outlineLevel="0" collapsed="false">
      <c r="A3410" s="17" t="s">
        <v>24</v>
      </c>
      <c r="B3410" s="0" t="s">
        <v>25</v>
      </c>
      <c r="C3410" s="7" t="n">
        <v>39349</v>
      </c>
      <c r="D3410" s="26" t="s">
        <v>30</v>
      </c>
      <c r="E3410" s="19" t="n">
        <v>3.33</v>
      </c>
      <c r="F3410" s="0" t="s">
        <v>37</v>
      </c>
      <c r="G3410" s="26" t="n">
        <f aca="false">YEAR(C3410)&amp;F3410</f>
        <v>0</v>
      </c>
      <c r="K3410" s="0" t="n">
        <f aca="false">VLOOKUP(F3410,$I$11061:$J$11089,2)</f>
        <v>0</v>
      </c>
      <c r="L3410" s="0" t="s">
        <v>37</v>
      </c>
    </row>
    <row r="3411" customFormat="false" ht="14.1" hidden="false" customHeight="true" outlineLevel="0" collapsed="false">
      <c r="A3411" s="17" t="s">
        <v>24</v>
      </c>
      <c r="B3411" s="0" t="s">
        <v>25</v>
      </c>
      <c r="C3411" s="7" t="n">
        <v>39349</v>
      </c>
      <c r="D3411" s="26" t="s">
        <v>32</v>
      </c>
      <c r="E3411" s="19" t="n">
        <v>4.44</v>
      </c>
      <c r="F3411" s="0" t="s">
        <v>29</v>
      </c>
      <c r="G3411" s="26" t="n">
        <f aca="false">YEAR(C3411)&amp;F3411</f>
        <v>0</v>
      </c>
      <c r="K3411" s="0" t="n">
        <f aca="false">VLOOKUP(F3411,$I$11061:$J$11089,2)</f>
        <v>0</v>
      </c>
      <c r="L3411" s="0" t="s">
        <v>29</v>
      </c>
    </row>
    <row r="3412" customFormat="false" ht="14.1" hidden="false" customHeight="true" outlineLevel="0" collapsed="false">
      <c r="A3412" s="17" t="s">
        <v>24</v>
      </c>
      <c r="B3412" s="0" t="s">
        <v>25</v>
      </c>
      <c r="C3412" s="7" t="n">
        <v>39349</v>
      </c>
      <c r="D3412" s="26" t="s">
        <v>33</v>
      </c>
      <c r="E3412" s="19" t="n">
        <v>5.55</v>
      </c>
      <c r="F3412" s="0" t="s">
        <v>49</v>
      </c>
      <c r="G3412" s="26" t="n">
        <f aca="false">YEAR(C3412)&amp;F3412</f>
        <v>0</v>
      </c>
      <c r="K3412" s="0" t="n">
        <f aca="false">VLOOKUP(F3412,$I$11061:$J$11089,2)</f>
        <v>0</v>
      </c>
      <c r="L3412" s="0" t="s">
        <v>49</v>
      </c>
    </row>
    <row r="3413" customFormat="false" ht="14.1" hidden="false" customHeight="true" outlineLevel="0" collapsed="false">
      <c r="A3413" s="17" t="s">
        <v>24</v>
      </c>
      <c r="B3413" s="0" t="s">
        <v>25</v>
      </c>
      <c r="C3413" s="7" t="n">
        <v>39350</v>
      </c>
      <c r="D3413" s="26" t="s">
        <v>35</v>
      </c>
      <c r="E3413" s="19" t="n">
        <v>6.66</v>
      </c>
      <c r="F3413" s="0" t="s">
        <v>57</v>
      </c>
      <c r="G3413" s="26" t="n">
        <f aca="false">YEAR(C3413)&amp;F3413</f>
        <v>0</v>
      </c>
      <c r="K3413" s="0" t="n">
        <f aca="false">VLOOKUP(F3413,$I$11061:$J$11089,2)</f>
        <v>0</v>
      </c>
      <c r="L3413" s="0" t="s">
        <v>57</v>
      </c>
    </row>
    <row r="3414" customFormat="false" ht="14.1" hidden="false" customHeight="true" outlineLevel="0" collapsed="false">
      <c r="A3414" s="17" t="s">
        <v>24</v>
      </c>
      <c r="B3414" s="0" t="s">
        <v>25</v>
      </c>
      <c r="C3414" s="7" t="n">
        <v>39350</v>
      </c>
      <c r="D3414" s="26" t="s">
        <v>36</v>
      </c>
      <c r="E3414" s="19" t="n">
        <v>7.77</v>
      </c>
      <c r="F3414" s="0" t="s">
        <v>27</v>
      </c>
      <c r="G3414" s="26" t="n">
        <f aca="false">YEAR(C3414)&amp;F3414</f>
        <v>0</v>
      </c>
      <c r="K3414" s="0" t="n">
        <f aca="false">VLOOKUP(F3414,$I$11061:$J$11089,2)</f>
        <v>0</v>
      </c>
      <c r="L3414" s="0" t="s">
        <v>27</v>
      </c>
    </row>
    <row r="3415" customFormat="false" ht="14.1" hidden="false" customHeight="true" outlineLevel="0" collapsed="false">
      <c r="A3415" s="17" t="s">
        <v>24</v>
      </c>
      <c r="B3415" s="0" t="s">
        <v>25</v>
      </c>
      <c r="C3415" s="7" t="n">
        <v>39350</v>
      </c>
      <c r="D3415" s="26" t="s">
        <v>38</v>
      </c>
      <c r="E3415" s="19" t="n">
        <v>8.88</v>
      </c>
      <c r="F3415" s="0" t="s">
        <v>52</v>
      </c>
      <c r="G3415" s="26" t="n">
        <f aca="false">YEAR(C3415)&amp;F3415</f>
        <v>0</v>
      </c>
      <c r="K3415" s="0" t="n">
        <f aca="false">VLOOKUP(F3415,$I$11061:$J$11089,2)</f>
        <v>0</v>
      </c>
      <c r="L3415" s="0" t="s">
        <v>52</v>
      </c>
    </row>
    <row r="3416" customFormat="false" ht="14.1" hidden="false" customHeight="true" outlineLevel="0" collapsed="false">
      <c r="A3416" s="17" t="s">
        <v>24</v>
      </c>
      <c r="B3416" s="0" t="s">
        <v>25</v>
      </c>
      <c r="C3416" s="7" t="n">
        <v>39350</v>
      </c>
      <c r="D3416" s="26" t="s">
        <v>40</v>
      </c>
      <c r="E3416" s="19" t="n">
        <v>9.99</v>
      </c>
      <c r="F3416" s="0" t="s">
        <v>49</v>
      </c>
      <c r="G3416" s="26" t="n">
        <f aca="false">YEAR(C3416)&amp;F3416</f>
        <v>0</v>
      </c>
      <c r="K3416" s="0" t="n">
        <f aca="false">VLOOKUP(F3416,$I$11061:$J$11089,2)</f>
        <v>0</v>
      </c>
      <c r="L3416" s="0" t="s">
        <v>49</v>
      </c>
    </row>
    <row r="3417" customFormat="false" ht="14.1" hidden="false" customHeight="true" outlineLevel="0" collapsed="false">
      <c r="A3417" s="17" t="s">
        <v>24</v>
      </c>
      <c r="B3417" s="0" t="s">
        <v>25</v>
      </c>
      <c r="C3417" s="7" t="n">
        <v>39351</v>
      </c>
      <c r="D3417" s="26" t="s">
        <v>26</v>
      </c>
      <c r="E3417" s="19" t="n">
        <v>1.11</v>
      </c>
      <c r="F3417" s="0" t="s">
        <v>42</v>
      </c>
      <c r="G3417" s="26" t="n">
        <f aca="false">YEAR(C3417)&amp;F3417</f>
        <v>0</v>
      </c>
      <c r="K3417" s="0" t="n">
        <f aca="false">VLOOKUP(F3417,$I$11061:$J$11089,2)</f>
        <v>0</v>
      </c>
      <c r="L3417" s="0" t="s">
        <v>42</v>
      </c>
    </row>
    <row r="3418" customFormat="false" ht="14.1" hidden="false" customHeight="true" outlineLevel="0" collapsed="false">
      <c r="A3418" s="17" t="s">
        <v>24</v>
      </c>
      <c r="B3418" s="0" t="s">
        <v>25</v>
      </c>
      <c r="C3418" s="7" t="n">
        <v>39351</v>
      </c>
      <c r="D3418" s="26" t="s">
        <v>28</v>
      </c>
      <c r="E3418" s="19" t="n">
        <v>2.22</v>
      </c>
      <c r="F3418" s="0" t="s">
        <v>42</v>
      </c>
      <c r="G3418" s="26" t="n">
        <f aca="false">YEAR(C3418)&amp;F3418</f>
        <v>0</v>
      </c>
      <c r="K3418" s="0" t="n">
        <f aca="false">VLOOKUP(F3418,$I$11061:$J$11089,2)</f>
        <v>0</v>
      </c>
      <c r="L3418" s="0" t="s">
        <v>42</v>
      </c>
    </row>
    <row r="3419" customFormat="false" ht="14.1" hidden="false" customHeight="true" outlineLevel="0" collapsed="false">
      <c r="A3419" s="17" t="s">
        <v>24</v>
      </c>
      <c r="B3419" s="0" t="s">
        <v>25</v>
      </c>
      <c r="C3419" s="7" t="n">
        <v>39351</v>
      </c>
      <c r="D3419" s="26" t="s">
        <v>30</v>
      </c>
      <c r="E3419" s="19" t="n">
        <v>3.33</v>
      </c>
      <c r="F3419" s="0" t="s">
        <v>44</v>
      </c>
      <c r="G3419" s="26" t="n">
        <f aca="false">YEAR(C3419)&amp;F3419</f>
        <v>0</v>
      </c>
      <c r="K3419" s="0" t="n">
        <f aca="false">VLOOKUP(F3419,$I$11061:$J$11089,2)</f>
        <v>0</v>
      </c>
      <c r="L3419" s="0" t="s">
        <v>44</v>
      </c>
    </row>
    <row r="3420" customFormat="false" ht="14.1" hidden="false" customHeight="true" outlineLevel="0" collapsed="false">
      <c r="A3420" s="17" t="s">
        <v>24</v>
      </c>
      <c r="B3420" s="0" t="s">
        <v>25</v>
      </c>
      <c r="C3420" s="7" t="n">
        <v>39351</v>
      </c>
      <c r="D3420" s="26" t="s">
        <v>32</v>
      </c>
      <c r="E3420" s="19" t="n">
        <v>4.44</v>
      </c>
      <c r="F3420" s="0" t="s">
        <v>44</v>
      </c>
      <c r="G3420" s="26" t="n">
        <f aca="false">YEAR(C3420)&amp;F3420</f>
        <v>0</v>
      </c>
      <c r="K3420" s="0" t="n">
        <f aca="false">VLOOKUP(F3420,$I$11061:$J$11089,2)</f>
        <v>0</v>
      </c>
      <c r="L3420" s="0" t="s">
        <v>44</v>
      </c>
    </row>
    <row r="3421" customFormat="false" ht="14.1" hidden="false" customHeight="true" outlineLevel="0" collapsed="false">
      <c r="A3421" s="17" t="s">
        <v>24</v>
      </c>
      <c r="B3421" s="0" t="s">
        <v>25</v>
      </c>
      <c r="C3421" s="7" t="n">
        <v>39351</v>
      </c>
      <c r="D3421" s="26" t="s">
        <v>33</v>
      </c>
      <c r="E3421" s="19" t="n">
        <v>5.55</v>
      </c>
      <c r="F3421" s="0" t="s">
        <v>44</v>
      </c>
      <c r="G3421" s="26" t="n">
        <f aca="false">YEAR(C3421)&amp;F3421</f>
        <v>0</v>
      </c>
      <c r="K3421" s="0" t="n">
        <f aca="false">VLOOKUP(F3421,$I$11061:$J$11089,2)</f>
        <v>0</v>
      </c>
      <c r="L3421" s="0" t="s">
        <v>44</v>
      </c>
    </row>
    <row r="3422" customFormat="false" ht="14.1" hidden="false" customHeight="true" outlineLevel="0" collapsed="false">
      <c r="A3422" s="17" t="s">
        <v>24</v>
      </c>
      <c r="B3422" s="0" t="s">
        <v>25</v>
      </c>
      <c r="C3422" s="7" t="n">
        <v>39351</v>
      </c>
      <c r="D3422" s="26" t="s">
        <v>35</v>
      </c>
      <c r="E3422" s="19" t="n">
        <v>6.66</v>
      </c>
      <c r="F3422" s="0" t="s">
        <v>27</v>
      </c>
      <c r="G3422" s="26" t="n">
        <f aca="false">YEAR(C3422)&amp;F3422</f>
        <v>0</v>
      </c>
      <c r="K3422" s="0" t="n">
        <f aca="false">VLOOKUP(F3422,$I$11061:$J$11089,2)</f>
        <v>0</v>
      </c>
      <c r="L3422" s="0" t="s">
        <v>27</v>
      </c>
    </row>
    <row r="3423" customFormat="false" ht="14.1" hidden="false" customHeight="true" outlineLevel="0" collapsed="false">
      <c r="A3423" s="17" t="s">
        <v>24</v>
      </c>
      <c r="B3423" s="0" t="s">
        <v>25</v>
      </c>
      <c r="C3423" s="7" t="n">
        <v>39351</v>
      </c>
      <c r="D3423" s="26" t="s">
        <v>36</v>
      </c>
      <c r="E3423" s="19" t="n">
        <v>7.77</v>
      </c>
      <c r="F3423" s="0" t="s">
        <v>37</v>
      </c>
      <c r="G3423" s="26" t="n">
        <f aca="false">YEAR(C3423)&amp;F3423</f>
        <v>0</v>
      </c>
      <c r="K3423" s="0" t="n">
        <f aca="false">VLOOKUP(F3423,$I$11061:$J$11089,2)</f>
        <v>0</v>
      </c>
      <c r="L3423" s="0" t="s">
        <v>37</v>
      </c>
    </row>
    <row r="3424" customFormat="false" ht="14.1" hidden="false" customHeight="true" outlineLevel="0" collapsed="false">
      <c r="A3424" s="17" t="s">
        <v>24</v>
      </c>
      <c r="B3424" s="0" t="s">
        <v>25</v>
      </c>
      <c r="C3424" s="7" t="n">
        <v>39351</v>
      </c>
      <c r="D3424" s="26" t="s">
        <v>38</v>
      </c>
      <c r="E3424" s="19" t="n">
        <v>8.88</v>
      </c>
      <c r="F3424" s="0" t="s">
        <v>52</v>
      </c>
      <c r="G3424" s="26" t="n">
        <f aca="false">YEAR(C3424)&amp;F3424</f>
        <v>0</v>
      </c>
      <c r="K3424" s="0" t="n">
        <f aca="false">VLOOKUP(F3424,$I$11061:$J$11089,2)</f>
        <v>0</v>
      </c>
      <c r="L3424" s="0" t="s">
        <v>52</v>
      </c>
    </row>
    <row r="3425" customFormat="false" ht="14.1" hidden="false" customHeight="true" outlineLevel="0" collapsed="false">
      <c r="A3425" s="17" t="s">
        <v>24</v>
      </c>
      <c r="B3425" s="0" t="s">
        <v>25</v>
      </c>
      <c r="C3425" s="7" t="n">
        <v>39351</v>
      </c>
      <c r="D3425" s="26" t="s">
        <v>40</v>
      </c>
      <c r="E3425" s="19" t="n">
        <v>9.99</v>
      </c>
      <c r="F3425" s="0" t="s">
        <v>52</v>
      </c>
      <c r="G3425" s="26" t="n">
        <f aca="false">YEAR(C3425)&amp;F3425</f>
        <v>0</v>
      </c>
      <c r="K3425" s="0" t="n">
        <f aca="false">VLOOKUP(F3425,$I$11061:$J$11089,2)</f>
        <v>0</v>
      </c>
      <c r="L3425" s="0" t="s">
        <v>52</v>
      </c>
    </row>
    <row r="3426" customFormat="false" ht="14.1" hidden="false" customHeight="true" outlineLevel="0" collapsed="false">
      <c r="A3426" s="17" t="s">
        <v>24</v>
      </c>
      <c r="B3426" s="0" t="s">
        <v>25</v>
      </c>
      <c r="C3426" s="7" t="n">
        <v>39351</v>
      </c>
      <c r="D3426" s="26" t="s">
        <v>26</v>
      </c>
      <c r="E3426" s="19" t="n">
        <v>1.11</v>
      </c>
      <c r="F3426" s="0" t="s">
        <v>50</v>
      </c>
      <c r="G3426" s="26" t="n">
        <f aca="false">YEAR(C3426)&amp;F3426</f>
        <v>0</v>
      </c>
      <c r="K3426" s="0" t="n">
        <f aca="false">VLOOKUP(F3426,$I$11061:$J$11089,2)</f>
        <v>0</v>
      </c>
      <c r="L3426" s="0" t="s">
        <v>50</v>
      </c>
    </row>
    <row r="3427" customFormat="false" ht="14.1" hidden="false" customHeight="true" outlineLevel="0" collapsed="false">
      <c r="A3427" s="17" t="s">
        <v>24</v>
      </c>
      <c r="B3427" s="0" t="s">
        <v>25</v>
      </c>
      <c r="C3427" s="7" t="n">
        <v>39351</v>
      </c>
      <c r="D3427" s="26" t="s">
        <v>28</v>
      </c>
      <c r="E3427" s="19" t="n">
        <v>2.22</v>
      </c>
      <c r="F3427" s="0" t="s">
        <v>49</v>
      </c>
      <c r="G3427" s="26" t="n">
        <f aca="false">YEAR(C3427)&amp;F3427</f>
        <v>0</v>
      </c>
      <c r="K3427" s="0" t="n">
        <f aca="false">VLOOKUP(F3427,$I$11061:$J$11089,2)</f>
        <v>0</v>
      </c>
      <c r="L3427" s="0" t="s">
        <v>49</v>
      </c>
    </row>
    <row r="3428" customFormat="false" ht="14.1" hidden="false" customHeight="true" outlineLevel="0" collapsed="false">
      <c r="A3428" s="17" t="s">
        <v>24</v>
      </c>
      <c r="B3428" s="0" t="s">
        <v>25</v>
      </c>
      <c r="C3428" s="7" t="n">
        <v>39351</v>
      </c>
      <c r="D3428" s="26" t="s">
        <v>30</v>
      </c>
      <c r="E3428" s="19" t="n">
        <v>3.33</v>
      </c>
      <c r="F3428" s="0" t="s">
        <v>31</v>
      </c>
      <c r="G3428" s="26" t="n">
        <f aca="false">YEAR(C3428)&amp;F3428</f>
        <v>0</v>
      </c>
      <c r="K3428" s="0" t="n">
        <f aca="false">VLOOKUP(F3428,$I$11061:$J$11089,2)</f>
        <v>0</v>
      </c>
      <c r="L3428" s="0" t="s">
        <v>31</v>
      </c>
    </row>
    <row r="3429" customFormat="false" ht="14.1" hidden="false" customHeight="true" outlineLevel="0" collapsed="false">
      <c r="A3429" s="17" t="s">
        <v>24</v>
      </c>
      <c r="B3429" s="0" t="s">
        <v>25</v>
      </c>
      <c r="C3429" s="7" t="n">
        <v>39351</v>
      </c>
      <c r="D3429" s="26" t="s">
        <v>32</v>
      </c>
      <c r="E3429" s="19" t="n">
        <v>4.44</v>
      </c>
      <c r="F3429" s="0" t="s">
        <v>31</v>
      </c>
      <c r="G3429" s="26" t="n">
        <f aca="false">YEAR(C3429)&amp;F3429</f>
        <v>0</v>
      </c>
      <c r="K3429" s="0" t="n">
        <f aca="false">VLOOKUP(F3429,$I$11061:$J$11089,2)</f>
        <v>0</v>
      </c>
      <c r="L3429" s="0" t="s">
        <v>31</v>
      </c>
    </row>
    <row r="3430" customFormat="false" ht="14.1" hidden="false" customHeight="true" outlineLevel="0" collapsed="false">
      <c r="A3430" s="17" t="s">
        <v>24</v>
      </c>
      <c r="B3430" s="0" t="s">
        <v>25</v>
      </c>
      <c r="C3430" s="7" t="n">
        <v>39352</v>
      </c>
      <c r="D3430" s="26" t="s">
        <v>33</v>
      </c>
      <c r="E3430" s="19" t="n">
        <v>5.55</v>
      </c>
      <c r="F3430" s="0" t="s">
        <v>42</v>
      </c>
      <c r="G3430" s="26" t="n">
        <f aca="false">YEAR(C3430)&amp;F3430</f>
        <v>0</v>
      </c>
      <c r="K3430" s="0" t="n">
        <f aca="false">VLOOKUP(F3430,$I$11061:$J$11089,2)</f>
        <v>0</v>
      </c>
      <c r="L3430" s="0" t="s">
        <v>42</v>
      </c>
    </row>
    <row r="3431" customFormat="false" ht="14.1" hidden="false" customHeight="true" outlineLevel="0" collapsed="false">
      <c r="A3431" s="17" t="s">
        <v>24</v>
      </c>
      <c r="B3431" s="0" t="s">
        <v>25</v>
      </c>
      <c r="C3431" s="7" t="n">
        <v>39352</v>
      </c>
      <c r="D3431" s="26" t="s">
        <v>35</v>
      </c>
      <c r="E3431" s="19" t="n">
        <v>6.66</v>
      </c>
      <c r="F3431" s="0" t="s">
        <v>57</v>
      </c>
      <c r="G3431" s="26" t="n">
        <f aca="false">YEAR(C3431)&amp;F3431</f>
        <v>0</v>
      </c>
      <c r="K3431" s="0" t="n">
        <f aca="false">VLOOKUP(F3431,$I$11061:$J$11089,2)</f>
        <v>0</v>
      </c>
      <c r="L3431" s="0" t="s">
        <v>57</v>
      </c>
    </row>
    <row r="3432" customFormat="false" ht="14.1" hidden="false" customHeight="true" outlineLevel="0" collapsed="false">
      <c r="A3432" s="17" t="s">
        <v>24</v>
      </c>
      <c r="B3432" s="0" t="s">
        <v>25</v>
      </c>
      <c r="C3432" s="7" t="n">
        <v>39352</v>
      </c>
      <c r="D3432" s="26" t="s">
        <v>36</v>
      </c>
      <c r="E3432" s="19" t="n">
        <v>7.77</v>
      </c>
      <c r="F3432" s="0" t="s">
        <v>27</v>
      </c>
      <c r="G3432" s="26" t="n">
        <f aca="false">YEAR(C3432)&amp;F3432</f>
        <v>0</v>
      </c>
      <c r="K3432" s="0" t="n">
        <f aca="false">VLOOKUP(F3432,$I$11061:$J$11089,2)</f>
        <v>0</v>
      </c>
      <c r="L3432" s="0" t="s">
        <v>27</v>
      </c>
    </row>
    <row r="3433" customFormat="false" ht="14.1" hidden="false" customHeight="true" outlineLevel="0" collapsed="false">
      <c r="A3433" s="17" t="s">
        <v>24</v>
      </c>
      <c r="B3433" s="0" t="s">
        <v>25</v>
      </c>
      <c r="C3433" s="7" t="n">
        <v>39352</v>
      </c>
      <c r="D3433" s="26" t="s">
        <v>38</v>
      </c>
      <c r="E3433" s="19" t="n">
        <v>8.88</v>
      </c>
      <c r="F3433" s="0" t="s">
        <v>29</v>
      </c>
      <c r="G3433" s="26" t="n">
        <f aca="false">YEAR(C3433)&amp;F3433</f>
        <v>0</v>
      </c>
      <c r="K3433" s="0" t="n">
        <f aca="false">VLOOKUP(F3433,$I$11061:$J$11089,2)</f>
        <v>0</v>
      </c>
      <c r="L3433" s="0" t="s">
        <v>29</v>
      </c>
    </row>
    <row r="3434" customFormat="false" ht="14.1" hidden="false" customHeight="true" outlineLevel="0" collapsed="false">
      <c r="A3434" s="17" t="s">
        <v>24</v>
      </c>
      <c r="B3434" s="0" t="s">
        <v>25</v>
      </c>
      <c r="C3434" s="7" t="n">
        <v>39352</v>
      </c>
      <c r="D3434" s="26" t="s">
        <v>40</v>
      </c>
      <c r="E3434" s="19" t="n">
        <v>9.99</v>
      </c>
      <c r="F3434" s="0" t="s">
        <v>52</v>
      </c>
      <c r="G3434" s="26" t="n">
        <f aca="false">YEAR(C3434)&amp;F3434</f>
        <v>0</v>
      </c>
      <c r="K3434" s="0" t="n">
        <f aca="false">VLOOKUP(F3434,$I$11061:$J$11089,2)</f>
        <v>0</v>
      </c>
      <c r="L3434" s="0" t="s">
        <v>52</v>
      </c>
    </row>
    <row r="3435" customFormat="false" ht="14.1" hidden="false" customHeight="true" outlineLevel="0" collapsed="false">
      <c r="A3435" s="17" t="s">
        <v>24</v>
      </c>
      <c r="B3435" s="0" t="s">
        <v>25</v>
      </c>
      <c r="C3435" s="7" t="n">
        <v>39352</v>
      </c>
      <c r="D3435" s="26" t="s">
        <v>26</v>
      </c>
      <c r="E3435" s="19" t="n">
        <v>1.11</v>
      </c>
      <c r="F3435" s="0" t="s">
        <v>49</v>
      </c>
      <c r="G3435" s="26" t="n">
        <f aca="false">YEAR(C3435)&amp;F3435</f>
        <v>0</v>
      </c>
      <c r="K3435" s="0" t="n">
        <f aca="false">VLOOKUP(F3435,$I$11061:$J$11089,2)</f>
        <v>0</v>
      </c>
      <c r="L3435" s="0" t="s">
        <v>49</v>
      </c>
    </row>
    <row r="3436" customFormat="false" ht="14.1" hidden="false" customHeight="true" outlineLevel="0" collapsed="false">
      <c r="A3436" s="17" t="s">
        <v>24</v>
      </c>
      <c r="B3436" s="0" t="s">
        <v>25</v>
      </c>
      <c r="C3436" s="7" t="n">
        <v>39352</v>
      </c>
      <c r="D3436" s="26" t="s">
        <v>28</v>
      </c>
      <c r="E3436" s="19" t="n">
        <v>2.22</v>
      </c>
      <c r="F3436" s="0" t="s">
        <v>31</v>
      </c>
      <c r="G3436" s="26" t="n">
        <f aca="false">YEAR(C3436)&amp;F3436</f>
        <v>0</v>
      </c>
      <c r="K3436" s="0" t="n">
        <f aca="false">VLOOKUP(F3436,$I$11061:$J$11089,2)</f>
        <v>0</v>
      </c>
      <c r="L3436" s="0" t="s">
        <v>31</v>
      </c>
    </row>
    <row r="3437" customFormat="false" ht="14.1" hidden="false" customHeight="true" outlineLevel="0" collapsed="false">
      <c r="A3437" s="17" t="s">
        <v>24</v>
      </c>
      <c r="B3437" s="0" t="s">
        <v>25</v>
      </c>
      <c r="C3437" s="7" t="n">
        <v>39353</v>
      </c>
      <c r="D3437" s="26" t="s">
        <v>30</v>
      </c>
      <c r="E3437" s="19" t="n">
        <v>3.33</v>
      </c>
      <c r="F3437" s="0" t="s">
        <v>42</v>
      </c>
      <c r="G3437" s="26" t="n">
        <f aca="false">YEAR(C3437)&amp;F3437</f>
        <v>0</v>
      </c>
      <c r="K3437" s="0" t="n">
        <f aca="false">VLOOKUP(F3437,$I$11061:$J$11089,2)</f>
        <v>0</v>
      </c>
      <c r="L3437" s="0" t="s">
        <v>42</v>
      </c>
    </row>
    <row r="3438" customFormat="false" ht="14.1" hidden="false" customHeight="true" outlineLevel="0" collapsed="false">
      <c r="A3438" s="17" t="s">
        <v>24</v>
      </c>
      <c r="B3438" s="0" t="s">
        <v>25</v>
      </c>
      <c r="C3438" s="7" t="n">
        <v>39353</v>
      </c>
      <c r="D3438" s="26" t="s">
        <v>32</v>
      </c>
      <c r="E3438" s="19" t="n">
        <v>4.44</v>
      </c>
      <c r="F3438" s="0" t="s">
        <v>37</v>
      </c>
      <c r="G3438" s="26" t="n">
        <f aca="false">YEAR(C3438)&amp;F3438</f>
        <v>0</v>
      </c>
      <c r="K3438" s="0" t="n">
        <f aca="false">VLOOKUP(F3438,$I$11061:$J$11089,2)</f>
        <v>0</v>
      </c>
      <c r="L3438" s="0" t="s">
        <v>37</v>
      </c>
    </row>
    <row r="3439" customFormat="false" ht="14.1" hidden="false" customHeight="true" outlineLevel="0" collapsed="false">
      <c r="A3439" s="17" t="s">
        <v>24</v>
      </c>
      <c r="B3439" s="0" t="s">
        <v>25</v>
      </c>
      <c r="C3439" s="7" t="n">
        <v>39353</v>
      </c>
      <c r="D3439" s="26" t="s">
        <v>33</v>
      </c>
      <c r="E3439" s="19" t="n">
        <v>5.55</v>
      </c>
      <c r="F3439" s="0" t="s">
        <v>29</v>
      </c>
      <c r="G3439" s="26" t="n">
        <f aca="false">YEAR(C3439)&amp;F3439</f>
        <v>0</v>
      </c>
      <c r="K3439" s="0" t="n">
        <f aca="false">VLOOKUP(F3439,$I$11061:$J$11089,2)</f>
        <v>0</v>
      </c>
      <c r="L3439" s="0" t="s">
        <v>29</v>
      </c>
    </row>
    <row r="3440" customFormat="false" ht="14.1" hidden="false" customHeight="true" outlineLevel="0" collapsed="false">
      <c r="A3440" s="17" t="s">
        <v>24</v>
      </c>
      <c r="B3440" s="0" t="s">
        <v>25</v>
      </c>
      <c r="C3440" s="7" t="n">
        <v>39353</v>
      </c>
      <c r="D3440" s="26" t="s">
        <v>35</v>
      </c>
      <c r="E3440" s="19" t="n">
        <v>6.66</v>
      </c>
      <c r="F3440" s="0" t="s">
        <v>52</v>
      </c>
      <c r="G3440" s="26" t="n">
        <f aca="false">YEAR(C3440)&amp;F3440</f>
        <v>0</v>
      </c>
      <c r="K3440" s="0" t="n">
        <f aca="false">VLOOKUP(F3440,$I$11061:$J$11089,2)</f>
        <v>0</v>
      </c>
      <c r="L3440" s="0" t="s">
        <v>52</v>
      </c>
    </row>
    <row r="3441" customFormat="false" ht="14.1" hidden="false" customHeight="true" outlineLevel="0" collapsed="false">
      <c r="A3441" s="17" t="s">
        <v>24</v>
      </c>
      <c r="B3441" s="0" t="s">
        <v>25</v>
      </c>
      <c r="C3441" s="7" t="n">
        <v>39353</v>
      </c>
      <c r="D3441" s="26" t="s">
        <v>36</v>
      </c>
      <c r="E3441" s="19" t="n">
        <v>7.77</v>
      </c>
      <c r="F3441" s="0" t="s">
        <v>49</v>
      </c>
      <c r="G3441" s="26" t="n">
        <f aca="false">YEAR(C3441)&amp;F3441</f>
        <v>0</v>
      </c>
      <c r="K3441" s="0" t="n">
        <f aca="false">VLOOKUP(F3441,$I$11061:$J$11089,2)</f>
        <v>0</v>
      </c>
      <c r="L3441" s="0" t="s">
        <v>49</v>
      </c>
    </row>
    <row r="3442" customFormat="false" ht="14.1" hidden="false" customHeight="true" outlineLevel="0" collapsed="false">
      <c r="A3442" s="17" t="s">
        <v>24</v>
      </c>
      <c r="B3442" s="0" t="s">
        <v>25</v>
      </c>
      <c r="C3442" s="7" t="n">
        <v>39353</v>
      </c>
      <c r="D3442" s="26" t="s">
        <v>38</v>
      </c>
      <c r="E3442" s="19" t="n">
        <v>8.88</v>
      </c>
      <c r="F3442" s="0" t="s">
        <v>31</v>
      </c>
      <c r="G3442" s="26" t="n">
        <f aca="false">YEAR(C3442)&amp;F3442</f>
        <v>0</v>
      </c>
      <c r="K3442" s="0" t="n">
        <f aca="false">VLOOKUP(F3442,$I$11061:$J$11089,2)</f>
        <v>0</v>
      </c>
      <c r="L3442" s="0" t="s">
        <v>31</v>
      </c>
    </row>
    <row r="3443" customFormat="false" ht="14.1" hidden="false" customHeight="true" outlineLevel="0" collapsed="false">
      <c r="A3443" s="17" t="s">
        <v>24</v>
      </c>
      <c r="B3443" s="0" t="s">
        <v>25</v>
      </c>
      <c r="C3443" s="7" t="n">
        <v>39355</v>
      </c>
      <c r="D3443" s="26" t="s">
        <v>40</v>
      </c>
      <c r="E3443" s="19" t="n">
        <v>9.99</v>
      </c>
      <c r="F3443" s="0" t="s">
        <v>29</v>
      </c>
      <c r="G3443" s="26" t="n">
        <f aca="false">YEAR(C3443)&amp;F3443</f>
        <v>0</v>
      </c>
      <c r="K3443" s="0" t="n">
        <f aca="false">VLOOKUP(F3443,$I$11061:$J$11089,2)</f>
        <v>0</v>
      </c>
      <c r="L3443" s="0" t="s">
        <v>29</v>
      </c>
    </row>
    <row r="3444" customFormat="false" ht="14.1" hidden="false" customHeight="true" outlineLevel="0" collapsed="false">
      <c r="A3444" s="17" t="s">
        <v>24</v>
      </c>
      <c r="B3444" s="0" t="s">
        <v>25</v>
      </c>
      <c r="C3444" s="7" t="n">
        <v>39355</v>
      </c>
      <c r="D3444" s="26" t="s">
        <v>26</v>
      </c>
      <c r="E3444" s="19" t="n">
        <v>1.11</v>
      </c>
      <c r="F3444" s="0" t="s">
        <v>49</v>
      </c>
      <c r="G3444" s="26" t="n">
        <f aca="false">YEAR(C3444)&amp;F3444</f>
        <v>0</v>
      </c>
      <c r="K3444" s="0" t="n">
        <f aca="false">VLOOKUP(F3444,$I$11061:$J$11089,2)</f>
        <v>0</v>
      </c>
      <c r="L3444" s="0" t="s">
        <v>49</v>
      </c>
    </row>
    <row r="3445" customFormat="false" ht="14.1" hidden="false" customHeight="true" outlineLevel="0" collapsed="false">
      <c r="A3445" s="17" t="s">
        <v>24</v>
      </c>
      <c r="B3445" s="0" t="s">
        <v>25</v>
      </c>
      <c r="C3445" s="7" t="n">
        <v>39356</v>
      </c>
      <c r="D3445" s="26" t="s">
        <v>28</v>
      </c>
      <c r="E3445" s="19" t="n">
        <v>2.22</v>
      </c>
      <c r="F3445" s="0" t="s">
        <v>27</v>
      </c>
      <c r="G3445" s="26" t="n">
        <f aca="false">YEAR(C3445)&amp;F3445</f>
        <v>0</v>
      </c>
      <c r="K3445" s="0" t="n">
        <f aca="false">VLOOKUP(F3445,$I$11061:$J$11089,2)</f>
        <v>0</v>
      </c>
      <c r="L3445" s="0" t="s">
        <v>27</v>
      </c>
    </row>
    <row r="3446" customFormat="false" ht="14.1" hidden="false" customHeight="true" outlineLevel="0" collapsed="false">
      <c r="A3446" s="17" t="s">
        <v>24</v>
      </c>
      <c r="B3446" s="0" t="s">
        <v>25</v>
      </c>
      <c r="C3446" s="7" t="n">
        <v>39356</v>
      </c>
      <c r="D3446" s="26" t="s">
        <v>30</v>
      </c>
      <c r="E3446" s="19" t="n">
        <v>3.33</v>
      </c>
      <c r="F3446" s="0" t="s">
        <v>37</v>
      </c>
      <c r="G3446" s="26" t="n">
        <f aca="false">YEAR(C3446)&amp;F3446</f>
        <v>0</v>
      </c>
      <c r="K3446" s="0" t="n">
        <f aca="false">VLOOKUP(F3446,$I$11061:$J$11089,2)</f>
        <v>0</v>
      </c>
      <c r="L3446" s="0" t="s">
        <v>37</v>
      </c>
    </row>
    <row r="3447" customFormat="false" ht="14.1" hidden="false" customHeight="true" outlineLevel="0" collapsed="false">
      <c r="A3447" s="17" t="s">
        <v>24</v>
      </c>
      <c r="B3447" s="0" t="s">
        <v>25</v>
      </c>
      <c r="C3447" s="7" t="n">
        <v>39356</v>
      </c>
      <c r="D3447" s="26" t="s">
        <v>32</v>
      </c>
      <c r="E3447" s="19" t="n">
        <v>4.44</v>
      </c>
      <c r="F3447" s="0" t="s">
        <v>29</v>
      </c>
      <c r="G3447" s="26" t="n">
        <f aca="false">YEAR(C3447)&amp;F3447</f>
        <v>0</v>
      </c>
      <c r="K3447" s="0" t="n">
        <f aca="false">VLOOKUP(F3447,$I$11061:$J$11089,2)</f>
        <v>0</v>
      </c>
      <c r="L3447" s="0" t="s">
        <v>29</v>
      </c>
    </row>
    <row r="3448" customFormat="false" ht="14.1" hidden="false" customHeight="true" outlineLevel="0" collapsed="false">
      <c r="A3448" s="17" t="s">
        <v>24</v>
      </c>
      <c r="B3448" s="0" t="s">
        <v>25</v>
      </c>
      <c r="C3448" s="7" t="n">
        <v>39356</v>
      </c>
      <c r="D3448" s="26" t="s">
        <v>33</v>
      </c>
      <c r="E3448" s="19" t="n">
        <v>5.55</v>
      </c>
      <c r="F3448" s="0" t="s">
        <v>47</v>
      </c>
      <c r="G3448" s="26" t="n">
        <f aca="false">YEAR(C3448)&amp;F3448</f>
        <v>0</v>
      </c>
      <c r="K3448" s="0" t="n">
        <f aca="false">VLOOKUP(F3448,$I$11061:$J$11089,2)</f>
        <v>0</v>
      </c>
      <c r="L3448" s="0" t="s">
        <v>47</v>
      </c>
    </row>
    <row r="3449" customFormat="false" ht="14.1" hidden="false" customHeight="true" outlineLevel="0" collapsed="false">
      <c r="A3449" s="17" t="s">
        <v>24</v>
      </c>
      <c r="B3449" s="0" t="s">
        <v>25</v>
      </c>
      <c r="C3449" s="7" t="n">
        <v>39356</v>
      </c>
      <c r="D3449" s="26" t="s">
        <v>35</v>
      </c>
      <c r="E3449" s="19" t="n">
        <v>6.66</v>
      </c>
      <c r="F3449" s="0" t="s">
        <v>49</v>
      </c>
      <c r="G3449" s="26" t="n">
        <f aca="false">YEAR(C3449)&amp;F3449</f>
        <v>0</v>
      </c>
      <c r="K3449" s="0" t="n">
        <f aca="false">VLOOKUP(F3449,$I$11061:$J$11089,2)</f>
        <v>0</v>
      </c>
      <c r="L3449" s="0" t="s">
        <v>49</v>
      </c>
    </row>
    <row r="3450" customFormat="false" ht="14.1" hidden="false" customHeight="true" outlineLevel="0" collapsed="false">
      <c r="A3450" s="17" t="s">
        <v>24</v>
      </c>
      <c r="B3450" s="0" t="s">
        <v>25</v>
      </c>
      <c r="C3450" s="7" t="n">
        <v>39356</v>
      </c>
      <c r="D3450" s="26" t="s">
        <v>26</v>
      </c>
      <c r="E3450" s="19" t="n">
        <v>1.11</v>
      </c>
      <c r="F3450" s="0" t="s">
        <v>43</v>
      </c>
      <c r="G3450" s="26" t="n">
        <f aca="false">YEAR(C3450)&amp;F3450</f>
        <v>0</v>
      </c>
      <c r="K3450" s="0" t="n">
        <f aca="false">VLOOKUP(F3450,$I$11061:$J$11089,2)</f>
        <v>0</v>
      </c>
      <c r="L3450" s="0" t="s">
        <v>43</v>
      </c>
    </row>
    <row r="3451" customFormat="false" ht="14.1" hidden="false" customHeight="true" outlineLevel="0" collapsed="false">
      <c r="A3451" s="17" t="s">
        <v>24</v>
      </c>
      <c r="B3451" s="0" t="s">
        <v>25</v>
      </c>
      <c r="C3451" s="7" t="n">
        <v>39357</v>
      </c>
      <c r="D3451" s="26" t="s">
        <v>28</v>
      </c>
      <c r="E3451" s="19" t="n">
        <v>2.22</v>
      </c>
      <c r="F3451" s="0" t="s">
        <v>51</v>
      </c>
      <c r="G3451" s="26" t="n">
        <f aca="false">YEAR(C3451)&amp;F3451</f>
        <v>0</v>
      </c>
      <c r="K3451" s="0" t="n">
        <f aca="false">VLOOKUP(F3451,$I$11061:$J$11089,2)</f>
        <v>0</v>
      </c>
      <c r="L3451" s="0" t="s">
        <v>51</v>
      </c>
    </row>
    <row r="3452" customFormat="false" ht="14.1" hidden="false" customHeight="true" outlineLevel="0" collapsed="false">
      <c r="A3452" s="17" t="s">
        <v>24</v>
      </c>
      <c r="B3452" s="0" t="s">
        <v>25</v>
      </c>
      <c r="C3452" s="7" t="n">
        <v>39357</v>
      </c>
      <c r="D3452" s="26" t="s">
        <v>30</v>
      </c>
      <c r="E3452" s="19" t="n">
        <v>3.33</v>
      </c>
      <c r="F3452" s="0" t="s">
        <v>49</v>
      </c>
      <c r="G3452" s="26" t="n">
        <f aca="false">YEAR(C3452)&amp;F3452</f>
        <v>0</v>
      </c>
      <c r="K3452" s="0" t="n">
        <f aca="false">VLOOKUP(F3452,$I$11061:$J$11089,2)</f>
        <v>0</v>
      </c>
      <c r="L3452" s="0" t="s">
        <v>49</v>
      </c>
    </row>
    <row r="3453" customFormat="false" ht="14.1" hidden="false" customHeight="true" outlineLevel="0" collapsed="false">
      <c r="A3453" s="17" t="s">
        <v>24</v>
      </c>
      <c r="B3453" s="0" t="s">
        <v>25</v>
      </c>
      <c r="C3453" s="7" t="n">
        <v>39358</v>
      </c>
      <c r="D3453" s="26" t="s">
        <v>32</v>
      </c>
      <c r="E3453" s="19" t="n">
        <v>4.44</v>
      </c>
      <c r="F3453" s="0" t="s">
        <v>42</v>
      </c>
      <c r="G3453" s="26" t="n">
        <f aca="false">YEAR(C3453)&amp;F3453</f>
        <v>0</v>
      </c>
      <c r="K3453" s="0" t="n">
        <f aca="false">VLOOKUP(F3453,$I$11061:$J$11089,2)</f>
        <v>0</v>
      </c>
      <c r="L3453" s="0" t="s">
        <v>42</v>
      </c>
    </row>
    <row r="3454" customFormat="false" ht="14.1" hidden="false" customHeight="true" outlineLevel="0" collapsed="false">
      <c r="A3454" s="17" t="s">
        <v>24</v>
      </c>
      <c r="B3454" s="0" t="s">
        <v>25</v>
      </c>
      <c r="C3454" s="7" t="n">
        <v>39358</v>
      </c>
      <c r="D3454" s="26" t="s">
        <v>33</v>
      </c>
      <c r="E3454" s="19" t="n">
        <v>5.55</v>
      </c>
      <c r="F3454" s="0" t="s">
        <v>37</v>
      </c>
      <c r="G3454" s="26" t="n">
        <f aca="false">YEAR(C3454)&amp;F3454</f>
        <v>0</v>
      </c>
      <c r="K3454" s="0" t="n">
        <f aca="false">VLOOKUP(F3454,$I$11061:$J$11089,2)</f>
        <v>0</v>
      </c>
      <c r="L3454" s="0" t="s">
        <v>37</v>
      </c>
    </row>
    <row r="3455" customFormat="false" ht="14.1" hidden="false" customHeight="true" outlineLevel="0" collapsed="false">
      <c r="A3455" s="17" t="s">
        <v>24</v>
      </c>
      <c r="B3455" s="0" t="s">
        <v>25</v>
      </c>
      <c r="C3455" s="7" t="n">
        <v>39358</v>
      </c>
      <c r="D3455" s="26" t="s">
        <v>35</v>
      </c>
      <c r="E3455" s="19" t="n">
        <v>6.66</v>
      </c>
      <c r="F3455" s="0" t="s">
        <v>37</v>
      </c>
      <c r="G3455" s="26" t="n">
        <f aca="false">YEAR(C3455)&amp;F3455</f>
        <v>0</v>
      </c>
      <c r="K3455" s="0" t="n">
        <f aca="false">VLOOKUP(F3455,$I$11061:$J$11089,2)</f>
        <v>0</v>
      </c>
      <c r="L3455" s="0" t="s">
        <v>37</v>
      </c>
    </row>
    <row r="3456" customFormat="false" ht="14.1" hidden="false" customHeight="true" outlineLevel="0" collapsed="false">
      <c r="A3456" s="17" t="s">
        <v>24</v>
      </c>
      <c r="B3456" s="0" t="s">
        <v>25</v>
      </c>
      <c r="C3456" s="7" t="n">
        <v>39359</v>
      </c>
      <c r="D3456" s="26" t="s">
        <v>36</v>
      </c>
      <c r="E3456" s="19" t="n">
        <v>7.77</v>
      </c>
      <c r="F3456" s="0" t="s">
        <v>57</v>
      </c>
      <c r="G3456" s="26" t="n">
        <f aca="false">YEAR(C3456)&amp;F3456</f>
        <v>0</v>
      </c>
      <c r="K3456" s="0" t="n">
        <f aca="false">VLOOKUP(F3456,$I$11061:$J$11089,2)</f>
        <v>0</v>
      </c>
      <c r="L3456" s="0" t="s">
        <v>57</v>
      </c>
    </row>
    <row r="3457" customFormat="false" ht="14.1" hidden="false" customHeight="true" outlineLevel="0" collapsed="false">
      <c r="A3457" s="17" t="s">
        <v>24</v>
      </c>
      <c r="B3457" s="0" t="s">
        <v>25</v>
      </c>
      <c r="C3457" s="7" t="n">
        <v>39359</v>
      </c>
      <c r="D3457" s="26" t="s">
        <v>38</v>
      </c>
      <c r="E3457" s="19" t="n">
        <v>8.88</v>
      </c>
      <c r="F3457" s="0" t="s">
        <v>27</v>
      </c>
      <c r="G3457" s="26" t="n">
        <f aca="false">YEAR(C3457)&amp;F3457</f>
        <v>0</v>
      </c>
      <c r="K3457" s="0" t="n">
        <f aca="false">VLOOKUP(F3457,$I$11061:$J$11089,2)</f>
        <v>0</v>
      </c>
      <c r="L3457" s="0" t="s">
        <v>27</v>
      </c>
    </row>
    <row r="3458" customFormat="false" ht="14.1" hidden="false" customHeight="true" outlineLevel="0" collapsed="false">
      <c r="A3458" s="17" t="s">
        <v>24</v>
      </c>
      <c r="B3458" s="0" t="s">
        <v>25</v>
      </c>
      <c r="C3458" s="7" t="n">
        <v>39359</v>
      </c>
      <c r="D3458" s="26" t="s">
        <v>40</v>
      </c>
      <c r="E3458" s="19" t="n">
        <v>9.99</v>
      </c>
      <c r="F3458" s="0" t="s">
        <v>45</v>
      </c>
      <c r="G3458" s="26" t="n">
        <f aca="false">YEAR(C3458)&amp;F3458</f>
        <v>0</v>
      </c>
      <c r="K3458" s="0" t="n">
        <f aca="false">VLOOKUP(F3458,$I$11061:$J$11089,2)</f>
        <v>0</v>
      </c>
      <c r="L3458" s="0" t="s">
        <v>45</v>
      </c>
    </row>
    <row r="3459" customFormat="false" ht="14.1" hidden="false" customHeight="true" outlineLevel="0" collapsed="false">
      <c r="A3459" s="17" t="s">
        <v>24</v>
      </c>
      <c r="B3459" s="0" t="s">
        <v>25</v>
      </c>
      <c r="C3459" s="7" t="n">
        <v>39359</v>
      </c>
      <c r="D3459" s="26" t="s">
        <v>26</v>
      </c>
      <c r="E3459" s="19" t="n">
        <v>1.11</v>
      </c>
      <c r="F3459" s="0" t="s">
        <v>52</v>
      </c>
      <c r="G3459" s="26" t="n">
        <f aca="false">YEAR(C3459)&amp;F3459</f>
        <v>0</v>
      </c>
      <c r="K3459" s="0" t="n">
        <f aca="false">VLOOKUP(F3459,$I$11061:$J$11089,2)</f>
        <v>0</v>
      </c>
      <c r="L3459" s="0" t="s">
        <v>52</v>
      </c>
    </row>
    <row r="3460" customFormat="false" ht="14.1" hidden="false" customHeight="true" outlineLevel="0" collapsed="false">
      <c r="A3460" s="17" t="s">
        <v>24</v>
      </c>
      <c r="B3460" s="0" t="s">
        <v>25</v>
      </c>
      <c r="C3460" s="7" t="n">
        <v>39360</v>
      </c>
      <c r="D3460" s="26" t="s">
        <v>28</v>
      </c>
      <c r="E3460" s="19" t="n">
        <v>2.22</v>
      </c>
      <c r="F3460" s="0" t="s">
        <v>52</v>
      </c>
      <c r="G3460" s="26" t="n">
        <f aca="false">YEAR(C3460)&amp;F3460</f>
        <v>0</v>
      </c>
      <c r="K3460" s="0" t="n">
        <f aca="false">VLOOKUP(F3460,$I$11061:$J$11089,2)</f>
        <v>0</v>
      </c>
      <c r="L3460" s="0" t="s">
        <v>52</v>
      </c>
    </row>
    <row r="3461" customFormat="false" ht="14.1" hidden="false" customHeight="true" outlineLevel="0" collapsed="false">
      <c r="A3461" s="17" t="s">
        <v>24</v>
      </c>
      <c r="B3461" s="0" t="s">
        <v>25</v>
      </c>
      <c r="C3461" s="7" t="n">
        <v>39360</v>
      </c>
      <c r="D3461" s="26" t="s">
        <v>30</v>
      </c>
      <c r="E3461" s="19" t="n">
        <v>3.33</v>
      </c>
      <c r="F3461" s="0" t="s">
        <v>52</v>
      </c>
      <c r="G3461" s="26" t="n">
        <f aca="false">YEAR(C3461)&amp;F3461</f>
        <v>0</v>
      </c>
      <c r="K3461" s="0" t="n">
        <f aca="false">VLOOKUP(F3461,$I$11061:$J$11089,2)</f>
        <v>0</v>
      </c>
      <c r="L3461" s="0" t="s">
        <v>52</v>
      </c>
    </row>
    <row r="3462" customFormat="false" ht="14.1" hidden="false" customHeight="true" outlineLevel="0" collapsed="false">
      <c r="A3462" s="17" t="s">
        <v>24</v>
      </c>
      <c r="B3462" s="0" t="s">
        <v>25</v>
      </c>
      <c r="C3462" s="7" t="n">
        <v>39362</v>
      </c>
      <c r="D3462" s="26" t="s">
        <v>32</v>
      </c>
      <c r="E3462" s="19" t="n">
        <v>4.44</v>
      </c>
      <c r="F3462" s="0" t="s">
        <v>44</v>
      </c>
      <c r="G3462" s="26" t="n">
        <f aca="false">YEAR(C3462)&amp;F3462</f>
        <v>0</v>
      </c>
      <c r="K3462" s="0" t="n">
        <f aca="false">VLOOKUP(F3462,$I$11061:$J$11089,2)</f>
        <v>0</v>
      </c>
      <c r="L3462" s="0" t="s">
        <v>44</v>
      </c>
    </row>
    <row r="3463" customFormat="false" ht="14.1" hidden="false" customHeight="true" outlineLevel="0" collapsed="false">
      <c r="A3463" s="17" t="s">
        <v>24</v>
      </c>
      <c r="B3463" s="0" t="s">
        <v>25</v>
      </c>
      <c r="C3463" s="7" t="n">
        <v>39362</v>
      </c>
      <c r="D3463" s="26" t="s">
        <v>33</v>
      </c>
      <c r="E3463" s="19" t="n">
        <v>5.55</v>
      </c>
      <c r="F3463" s="0" t="s">
        <v>44</v>
      </c>
      <c r="G3463" s="26" t="n">
        <f aca="false">YEAR(C3463)&amp;F3463</f>
        <v>0</v>
      </c>
      <c r="K3463" s="0" t="n">
        <f aca="false">VLOOKUP(F3463,$I$11061:$J$11089,2)</f>
        <v>0</v>
      </c>
      <c r="L3463" s="0" t="s">
        <v>44</v>
      </c>
    </row>
    <row r="3464" customFormat="false" ht="14.1" hidden="false" customHeight="true" outlineLevel="0" collapsed="false">
      <c r="A3464" s="17" t="s">
        <v>24</v>
      </c>
      <c r="B3464" s="0" t="s">
        <v>25</v>
      </c>
      <c r="C3464" s="7" t="n">
        <v>39362</v>
      </c>
      <c r="D3464" s="26" t="s">
        <v>35</v>
      </c>
      <c r="E3464" s="19" t="n">
        <v>6.66</v>
      </c>
      <c r="F3464" s="0" t="s">
        <v>27</v>
      </c>
      <c r="G3464" s="26" t="n">
        <f aca="false">YEAR(C3464)&amp;F3464</f>
        <v>0</v>
      </c>
      <c r="K3464" s="0" t="n">
        <f aca="false">VLOOKUP(F3464,$I$11061:$J$11089,2)</f>
        <v>0</v>
      </c>
      <c r="L3464" s="0" t="s">
        <v>27</v>
      </c>
    </row>
    <row r="3465" customFormat="false" ht="14.1" hidden="false" customHeight="true" outlineLevel="0" collapsed="false">
      <c r="A3465" s="17" t="s">
        <v>24</v>
      </c>
      <c r="B3465" s="0" t="s">
        <v>25</v>
      </c>
      <c r="C3465" s="7" t="n">
        <v>39362</v>
      </c>
      <c r="D3465" s="26" t="s">
        <v>36</v>
      </c>
      <c r="E3465" s="19" t="n">
        <v>7.77</v>
      </c>
      <c r="F3465" s="0" t="s">
        <v>37</v>
      </c>
      <c r="G3465" s="26" t="n">
        <f aca="false">YEAR(C3465)&amp;F3465</f>
        <v>0</v>
      </c>
      <c r="K3465" s="0" t="n">
        <f aca="false">VLOOKUP(F3465,$I$11061:$J$11089,2)</f>
        <v>0</v>
      </c>
      <c r="L3465" s="0" t="s">
        <v>37</v>
      </c>
    </row>
    <row r="3466" customFormat="false" ht="14.1" hidden="false" customHeight="true" outlineLevel="0" collapsed="false">
      <c r="A3466" s="17" t="s">
        <v>24</v>
      </c>
      <c r="B3466" s="0" t="s">
        <v>25</v>
      </c>
      <c r="C3466" s="7" t="n">
        <v>39362</v>
      </c>
      <c r="D3466" s="26" t="s">
        <v>38</v>
      </c>
      <c r="E3466" s="19" t="n">
        <v>8.88</v>
      </c>
      <c r="F3466" s="0" t="s">
        <v>29</v>
      </c>
      <c r="G3466" s="26" t="n">
        <f aca="false">YEAR(C3466)&amp;F3466</f>
        <v>0</v>
      </c>
      <c r="K3466" s="0" t="n">
        <f aca="false">VLOOKUP(F3466,$I$11061:$J$11089,2)</f>
        <v>0</v>
      </c>
      <c r="L3466" s="0" t="s">
        <v>29</v>
      </c>
    </row>
    <row r="3467" customFormat="false" ht="14.1" hidden="false" customHeight="true" outlineLevel="0" collapsed="false">
      <c r="A3467" s="17" t="s">
        <v>24</v>
      </c>
      <c r="B3467" s="0" t="s">
        <v>25</v>
      </c>
      <c r="C3467" s="7" t="n">
        <v>39362</v>
      </c>
      <c r="D3467" s="26" t="s">
        <v>40</v>
      </c>
      <c r="E3467" s="19" t="n">
        <v>9.99</v>
      </c>
      <c r="F3467" s="0" t="s">
        <v>50</v>
      </c>
      <c r="G3467" s="26" t="n">
        <f aca="false">YEAR(C3467)&amp;F3467</f>
        <v>0</v>
      </c>
      <c r="K3467" s="0" t="n">
        <f aca="false">VLOOKUP(F3467,$I$11061:$J$11089,2)</f>
        <v>0</v>
      </c>
      <c r="L3467" s="0" t="s">
        <v>50</v>
      </c>
    </row>
    <row r="3468" customFormat="false" ht="14.1" hidden="false" customHeight="true" outlineLevel="0" collapsed="false">
      <c r="A3468" s="17" t="s">
        <v>24</v>
      </c>
      <c r="B3468" s="0" t="s">
        <v>25</v>
      </c>
      <c r="C3468" s="7" t="n">
        <v>39363</v>
      </c>
      <c r="D3468" s="26" t="s">
        <v>26</v>
      </c>
      <c r="E3468" s="19" t="n">
        <v>1.11</v>
      </c>
      <c r="F3468" s="0" t="s">
        <v>27</v>
      </c>
      <c r="G3468" s="26" t="n">
        <f aca="false">YEAR(C3468)&amp;F3468</f>
        <v>0</v>
      </c>
      <c r="K3468" s="0" t="n">
        <f aca="false">VLOOKUP(F3468,$I$11061:$J$11089,2)</f>
        <v>0</v>
      </c>
      <c r="L3468" s="0" t="s">
        <v>27</v>
      </c>
    </row>
    <row r="3469" customFormat="false" ht="14.1" hidden="false" customHeight="true" outlineLevel="0" collapsed="false">
      <c r="A3469" s="17" t="s">
        <v>24</v>
      </c>
      <c r="B3469" s="0" t="s">
        <v>25</v>
      </c>
      <c r="C3469" s="7" t="n">
        <v>39363</v>
      </c>
      <c r="D3469" s="26" t="s">
        <v>28</v>
      </c>
      <c r="E3469" s="19" t="n">
        <v>2.22</v>
      </c>
      <c r="F3469" s="0" t="s">
        <v>52</v>
      </c>
      <c r="G3469" s="26" t="n">
        <f aca="false">YEAR(C3469)&amp;F3469</f>
        <v>0</v>
      </c>
      <c r="K3469" s="0" t="n">
        <f aca="false">VLOOKUP(F3469,$I$11061:$J$11089,2)</f>
        <v>0</v>
      </c>
      <c r="L3469" s="0" t="s">
        <v>52</v>
      </c>
    </row>
    <row r="3470" customFormat="false" ht="14.1" hidden="false" customHeight="true" outlineLevel="0" collapsed="false">
      <c r="A3470" s="17" t="s">
        <v>24</v>
      </c>
      <c r="B3470" s="0" t="s">
        <v>25</v>
      </c>
      <c r="C3470" s="7" t="n">
        <v>39364</v>
      </c>
      <c r="D3470" s="26" t="s">
        <v>30</v>
      </c>
      <c r="E3470" s="19" t="n">
        <v>3.33</v>
      </c>
      <c r="F3470" s="0" t="s">
        <v>42</v>
      </c>
      <c r="G3470" s="26" t="n">
        <f aca="false">YEAR(C3470)&amp;F3470</f>
        <v>0</v>
      </c>
      <c r="K3470" s="0" t="n">
        <f aca="false">VLOOKUP(F3470,$I$11061:$J$11089,2)</f>
        <v>0</v>
      </c>
      <c r="L3470" s="0" t="s">
        <v>42</v>
      </c>
    </row>
    <row r="3471" customFormat="false" ht="14.1" hidden="false" customHeight="true" outlineLevel="0" collapsed="false">
      <c r="A3471" s="17" t="s">
        <v>24</v>
      </c>
      <c r="B3471" s="0" t="s">
        <v>25</v>
      </c>
      <c r="C3471" s="7" t="n">
        <v>39364</v>
      </c>
      <c r="D3471" s="26" t="s">
        <v>32</v>
      </c>
      <c r="E3471" s="19" t="n">
        <v>4.44</v>
      </c>
      <c r="F3471" s="0" t="s">
        <v>42</v>
      </c>
      <c r="G3471" s="26" t="n">
        <f aca="false">YEAR(C3471)&amp;F3471</f>
        <v>0</v>
      </c>
      <c r="K3471" s="0" t="n">
        <f aca="false">VLOOKUP(F3471,$I$11061:$J$11089,2)</f>
        <v>0</v>
      </c>
      <c r="L3471" s="0" t="s">
        <v>42</v>
      </c>
    </row>
    <row r="3472" customFormat="false" ht="14.1" hidden="false" customHeight="true" outlineLevel="0" collapsed="false">
      <c r="A3472" s="17" t="s">
        <v>24</v>
      </c>
      <c r="B3472" s="0" t="s">
        <v>25</v>
      </c>
      <c r="C3472" s="7" t="n">
        <v>39364</v>
      </c>
      <c r="D3472" s="26" t="s">
        <v>33</v>
      </c>
      <c r="E3472" s="19" t="n">
        <v>5.55</v>
      </c>
      <c r="F3472" s="0" t="s">
        <v>57</v>
      </c>
      <c r="G3472" s="26" t="n">
        <f aca="false">YEAR(C3472)&amp;F3472</f>
        <v>0</v>
      </c>
      <c r="K3472" s="0" t="n">
        <f aca="false">VLOOKUP(F3472,$I$11061:$J$11089,2)</f>
        <v>0</v>
      </c>
      <c r="L3472" s="0" t="s">
        <v>57</v>
      </c>
    </row>
    <row r="3473" customFormat="false" ht="14.1" hidden="false" customHeight="true" outlineLevel="0" collapsed="false">
      <c r="A3473" s="17" t="s">
        <v>24</v>
      </c>
      <c r="B3473" s="0" t="s">
        <v>25</v>
      </c>
      <c r="C3473" s="7" t="n">
        <v>39364</v>
      </c>
      <c r="D3473" s="26" t="s">
        <v>35</v>
      </c>
      <c r="E3473" s="19" t="n">
        <v>6.66</v>
      </c>
      <c r="F3473" s="0" t="s">
        <v>27</v>
      </c>
      <c r="G3473" s="26" t="n">
        <f aca="false">YEAR(C3473)&amp;F3473</f>
        <v>0</v>
      </c>
      <c r="K3473" s="0" t="n">
        <f aca="false">VLOOKUP(F3473,$I$11061:$J$11089,2)</f>
        <v>0</v>
      </c>
      <c r="L3473" s="0" t="s">
        <v>27</v>
      </c>
    </row>
    <row r="3474" customFormat="false" ht="14.1" hidden="false" customHeight="true" outlineLevel="0" collapsed="false">
      <c r="A3474" s="17" t="s">
        <v>24</v>
      </c>
      <c r="B3474" s="0" t="s">
        <v>25</v>
      </c>
      <c r="C3474" s="7" t="n">
        <v>39364</v>
      </c>
      <c r="D3474" s="26" t="s">
        <v>36</v>
      </c>
      <c r="E3474" s="19" t="n">
        <v>7.77</v>
      </c>
      <c r="F3474" s="0" t="s">
        <v>27</v>
      </c>
      <c r="G3474" s="26" t="n">
        <f aca="false">YEAR(C3474)&amp;F3474</f>
        <v>0</v>
      </c>
      <c r="K3474" s="0" t="n">
        <f aca="false">VLOOKUP(F3474,$I$11061:$J$11089,2)</f>
        <v>0</v>
      </c>
      <c r="L3474" s="0" t="s">
        <v>27</v>
      </c>
    </row>
    <row r="3475" customFormat="false" ht="14.1" hidden="false" customHeight="true" outlineLevel="0" collapsed="false">
      <c r="A3475" s="17" t="s">
        <v>24</v>
      </c>
      <c r="B3475" s="0" t="s">
        <v>25</v>
      </c>
      <c r="C3475" s="7" t="n">
        <v>39364</v>
      </c>
      <c r="D3475" s="26" t="s">
        <v>38</v>
      </c>
      <c r="E3475" s="19" t="n">
        <v>8.88</v>
      </c>
      <c r="F3475" s="0" t="s">
        <v>29</v>
      </c>
      <c r="G3475" s="26" t="n">
        <f aca="false">YEAR(C3475)&amp;F3475</f>
        <v>0</v>
      </c>
      <c r="K3475" s="0" t="n">
        <f aca="false">VLOOKUP(F3475,$I$11061:$J$11089,2)</f>
        <v>0</v>
      </c>
      <c r="L3475" s="0" t="s">
        <v>29</v>
      </c>
    </row>
    <row r="3476" customFormat="false" ht="14.1" hidden="false" customHeight="true" outlineLevel="0" collapsed="false">
      <c r="A3476" s="17" t="s">
        <v>24</v>
      </c>
      <c r="B3476" s="0" t="s">
        <v>25</v>
      </c>
      <c r="C3476" s="7" t="n">
        <v>39365</v>
      </c>
      <c r="D3476" s="26" t="s">
        <v>40</v>
      </c>
      <c r="E3476" s="19" t="n">
        <v>9.99</v>
      </c>
      <c r="F3476" s="0" t="s">
        <v>57</v>
      </c>
      <c r="G3476" s="26" t="n">
        <f aca="false">YEAR(C3476)&amp;F3476</f>
        <v>0</v>
      </c>
      <c r="K3476" s="0" t="n">
        <f aca="false">VLOOKUP(F3476,$I$11061:$J$11089,2)</f>
        <v>0</v>
      </c>
      <c r="L3476" s="0" t="s">
        <v>57</v>
      </c>
    </row>
    <row r="3477" customFormat="false" ht="14.1" hidden="false" customHeight="true" outlineLevel="0" collapsed="false">
      <c r="A3477" s="17" t="s">
        <v>24</v>
      </c>
      <c r="B3477" s="0" t="s">
        <v>25</v>
      </c>
      <c r="C3477" s="7" t="n">
        <v>39365</v>
      </c>
      <c r="D3477" s="26" t="s">
        <v>26</v>
      </c>
      <c r="E3477" s="19" t="n">
        <v>1.11</v>
      </c>
      <c r="F3477" s="0" t="s">
        <v>27</v>
      </c>
      <c r="G3477" s="26" t="n">
        <f aca="false">YEAR(C3477)&amp;F3477</f>
        <v>0</v>
      </c>
      <c r="K3477" s="0" t="n">
        <f aca="false">VLOOKUP(F3477,$I$11061:$J$11089,2)</f>
        <v>0</v>
      </c>
      <c r="L3477" s="0" t="s">
        <v>27</v>
      </c>
    </row>
    <row r="3478" customFormat="false" ht="14.1" hidden="false" customHeight="true" outlineLevel="0" collapsed="false">
      <c r="A3478" s="17" t="s">
        <v>24</v>
      </c>
      <c r="B3478" s="0" t="s">
        <v>25</v>
      </c>
      <c r="C3478" s="7" t="n">
        <v>39365</v>
      </c>
      <c r="D3478" s="26" t="s">
        <v>28</v>
      </c>
      <c r="E3478" s="19" t="n">
        <v>2.22</v>
      </c>
      <c r="F3478" s="0" t="s">
        <v>37</v>
      </c>
      <c r="G3478" s="26" t="n">
        <f aca="false">YEAR(C3478)&amp;F3478</f>
        <v>0</v>
      </c>
      <c r="K3478" s="0" t="n">
        <f aca="false">VLOOKUP(F3478,$I$11061:$J$11089,2)</f>
        <v>0</v>
      </c>
      <c r="L3478" s="0" t="s">
        <v>37</v>
      </c>
    </row>
    <row r="3479" customFormat="false" ht="14.1" hidden="false" customHeight="true" outlineLevel="0" collapsed="false">
      <c r="A3479" s="17" t="s">
        <v>24</v>
      </c>
      <c r="B3479" s="0" t="s">
        <v>25</v>
      </c>
      <c r="C3479" s="7" t="n">
        <v>39365</v>
      </c>
      <c r="D3479" s="26" t="s">
        <v>30</v>
      </c>
      <c r="E3479" s="19" t="n">
        <v>3.33</v>
      </c>
      <c r="F3479" s="0" t="s">
        <v>29</v>
      </c>
      <c r="G3479" s="26" t="n">
        <f aca="false">YEAR(C3479)&amp;F3479</f>
        <v>0</v>
      </c>
      <c r="K3479" s="0" t="n">
        <f aca="false">VLOOKUP(F3479,$I$11061:$J$11089,2)</f>
        <v>0</v>
      </c>
      <c r="L3479" s="0" t="s">
        <v>29</v>
      </c>
    </row>
    <row r="3480" customFormat="false" ht="14.1" hidden="false" customHeight="true" outlineLevel="0" collapsed="false">
      <c r="A3480" s="17" t="s">
        <v>24</v>
      </c>
      <c r="B3480" s="0" t="s">
        <v>25</v>
      </c>
      <c r="C3480" s="7" t="n">
        <v>39365</v>
      </c>
      <c r="D3480" s="26" t="s">
        <v>32</v>
      </c>
      <c r="E3480" s="19" t="n">
        <v>4.44</v>
      </c>
      <c r="F3480" s="0" t="s">
        <v>52</v>
      </c>
      <c r="G3480" s="26" t="n">
        <f aca="false">YEAR(C3480)&amp;F3480</f>
        <v>0</v>
      </c>
      <c r="K3480" s="0" t="n">
        <f aca="false">VLOOKUP(F3480,$I$11061:$J$11089,2)</f>
        <v>0</v>
      </c>
      <c r="L3480" s="0" t="s">
        <v>52</v>
      </c>
    </row>
    <row r="3481" customFormat="false" ht="14.1" hidden="false" customHeight="true" outlineLevel="0" collapsed="false">
      <c r="A3481" s="17" t="s">
        <v>24</v>
      </c>
      <c r="B3481" s="0" t="s">
        <v>25</v>
      </c>
      <c r="C3481" s="7" t="n">
        <v>39365</v>
      </c>
      <c r="D3481" s="26" t="s">
        <v>33</v>
      </c>
      <c r="E3481" s="19" t="n">
        <v>5.55</v>
      </c>
      <c r="F3481" s="0" t="s">
        <v>49</v>
      </c>
      <c r="G3481" s="26" t="n">
        <f aca="false">YEAR(C3481)&amp;F3481</f>
        <v>0</v>
      </c>
      <c r="K3481" s="0" t="n">
        <f aca="false">VLOOKUP(F3481,$I$11061:$J$11089,2)</f>
        <v>0</v>
      </c>
      <c r="L3481" s="0" t="s">
        <v>49</v>
      </c>
    </row>
    <row r="3482" customFormat="false" ht="14.1" hidden="false" customHeight="true" outlineLevel="0" collapsed="false">
      <c r="A3482" s="17" t="s">
        <v>24</v>
      </c>
      <c r="B3482" s="0" t="s">
        <v>25</v>
      </c>
      <c r="C3482" s="7" t="n">
        <v>39365</v>
      </c>
      <c r="D3482" s="26" t="s">
        <v>35</v>
      </c>
      <c r="E3482" s="19" t="n">
        <v>6.66</v>
      </c>
      <c r="F3482" s="0" t="s">
        <v>49</v>
      </c>
      <c r="G3482" s="26" t="n">
        <f aca="false">YEAR(C3482)&amp;F3482</f>
        <v>0</v>
      </c>
      <c r="K3482" s="0" t="n">
        <f aca="false">VLOOKUP(F3482,$I$11061:$J$11089,2)</f>
        <v>0</v>
      </c>
      <c r="L3482" s="0" t="s">
        <v>49</v>
      </c>
    </row>
    <row r="3483" customFormat="false" ht="14.1" hidden="false" customHeight="true" outlineLevel="0" collapsed="false">
      <c r="A3483" s="17" t="s">
        <v>24</v>
      </c>
      <c r="B3483" s="0" t="s">
        <v>25</v>
      </c>
      <c r="C3483" s="7" t="n">
        <v>39365</v>
      </c>
      <c r="D3483" s="26" t="s">
        <v>36</v>
      </c>
      <c r="E3483" s="19" t="n">
        <v>7.77</v>
      </c>
      <c r="F3483" s="0" t="s">
        <v>31</v>
      </c>
      <c r="G3483" s="26" t="n">
        <f aca="false">YEAR(C3483)&amp;F3483</f>
        <v>0</v>
      </c>
      <c r="K3483" s="0" t="n">
        <f aca="false">VLOOKUP(F3483,$I$11061:$J$11089,2)</f>
        <v>0</v>
      </c>
      <c r="L3483" s="0" t="s">
        <v>31</v>
      </c>
    </row>
    <row r="3484" customFormat="false" ht="14.1" hidden="false" customHeight="true" outlineLevel="0" collapsed="false">
      <c r="A3484" s="17" t="s">
        <v>24</v>
      </c>
      <c r="B3484" s="0" t="s">
        <v>25</v>
      </c>
      <c r="C3484" s="7" t="n">
        <v>39366</v>
      </c>
      <c r="D3484" s="26" t="s">
        <v>38</v>
      </c>
      <c r="E3484" s="19" t="n">
        <v>8.88</v>
      </c>
      <c r="F3484" s="0" t="s">
        <v>47</v>
      </c>
      <c r="G3484" s="26" t="n">
        <f aca="false">YEAR(C3484)&amp;F3484</f>
        <v>0</v>
      </c>
      <c r="K3484" s="0" t="n">
        <f aca="false">VLOOKUP(F3484,$I$11061:$J$11089,2)</f>
        <v>0</v>
      </c>
      <c r="L3484" s="0" t="s">
        <v>47</v>
      </c>
    </row>
    <row r="3485" customFormat="false" ht="14.1" hidden="false" customHeight="true" outlineLevel="0" collapsed="false">
      <c r="A3485" s="17" t="s">
        <v>24</v>
      </c>
      <c r="B3485" s="0" t="s">
        <v>25</v>
      </c>
      <c r="C3485" s="7" t="n">
        <v>39367</v>
      </c>
      <c r="D3485" s="26" t="s">
        <v>40</v>
      </c>
      <c r="E3485" s="19" t="n">
        <v>9.99</v>
      </c>
      <c r="F3485" s="0" t="s">
        <v>27</v>
      </c>
      <c r="G3485" s="26" t="n">
        <f aca="false">YEAR(C3485)&amp;F3485</f>
        <v>0</v>
      </c>
      <c r="K3485" s="0" t="n">
        <f aca="false">VLOOKUP(F3485,$I$11061:$J$11089,2)</f>
        <v>0</v>
      </c>
      <c r="L3485" s="0" t="s">
        <v>27</v>
      </c>
    </row>
    <row r="3486" customFormat="false" ht="14.1" hidden="false" customHeight="true" outlineLevel="0" collapsed="false">
      <c r="A3486" s="17" t="s">
        <v>24</v>
      </c>
      <c r="B3486" s="0" t="s">
        <v>25</v>
      </c>
      <c r="C3486" s="7" t="n">
        <v>39367</v>
      </c>
      <c r="D3486" s="26" t="s">
        <v>26</v>
      </c>
      <c r="E3486" s="19" t="n">
        <v>1.11</v>
      </c>
      <c r="F3486" s="0" t="s">
        <v>29</v>
      </c>
      <c r="G3486" s="26" t="n">
        <f aca="false">YEAR(C3486)&amp;F3486</f>
        <v>0</v>
      </c>
      <c r="K3486" s="0" t="n">
        <f aca="false">VLOOKUP(F3486,$I$11061:$J$11089,2)</f>
        <v>0</v>
      </c>
      <c r="L3486" s="0" t="s">
        <v>29</v>
      </c>
    </row>
    <row r="3487" customFormat="false" ht="14.1" hidden="false" customHeight="true" outlineLevel="0" collapsed="false">
      <c r="A3487" s="17" t="s">
        <v>24</v>
      </c>
      <c r="B3487" s="0" t="s">
        <v>25</v>
      </c>
      <c r="C3487" s="7" t="n">
        <v>39367</v>
      </c>
      <c r="D3487" s="26" t="s">
        <v>28</v>
      </c>
      <c r="E3487" s="19" t="n">
        <v>2.22</v>
      </c>
      <c r="F3487" s="0" t="s">
        <v>52</v>
      </c>
      <c r="G3487" s="26" t="n">
        <f aca="false">YEAR(C3487)&amp;F3487</f>
        <v>0</v>
      </c>
      <c r="K3487" s="0" t="n">
        <f aca="false">VLOOKUP(F3487,$I$11061:$J$11089,2)</f>
        <v>0</v>
      </c>
      <c r="L3487" s="0" t="s">
        <v>52</v>
      </c>
    </row>
    <row r="3488" customFormat="false" ht="14.1" hidden="false" customHeight="true" outlineLevel="0" collapsed="false">
      <c r="A3488" s="17" t="s">
        <v>24</v>
      </c>
      <c r="B3488" s="0" t="s">
        <v>25</v>
      </c>
      <c r="C3488" s="7" t="n">
        <v>39367</v>
      </c>
      <c r="D3488" s="26" t="s">
        <v>30</v>
      </c>
      <c r="E3488" s="19" t="n">
        <v>3.33</v>
      </c>
      <c r="F3488" s="0" t="s">
        <v>52</v>
      </c>
      <c r="G3488" s="26" t="n">
        <f aca="false">YEAR(C3488)&amp;F3488</f>
        <v>0</v>
      </c>
      <c r="K3488" s="0" t="n">
        <f aca="false">VLOOKUP(F3488,$I$11061:$J$11089,2)</f>
        <v>0</v>
      </c>
      <c r="L3488" s="0" t="s">
        <v>52</v>
      </c>
    </row>
    <row r="3489" customFormat="false" ht="14.1" hidden="false" customHeight="true" outlineLevel="0" collapsed="false">
      <c r="A3489" s="17" t="s">
        <v>24</v>
      </c>
      <c r="B3489" s="0" t="s">
        <v>25</v>
      </c>
      <c r="C3489" s="7" t="n">
        <v>39367</v>
      </c>
      <c r="D3489" s="26" t="s">
        <v>32</v>
      </c>
      <c r="E3489" s="19" t="n">
        <v>4.44</v>
      </c>
      <c r="F3489" s="0" t="s">
        <v>46</v>
      </c>
      <c r="G3489" s="26" t="n">
        <f aca="false">YEAR(C3489)&amp;F3489</f>
        <v>0</v>
      </c>
      <c r="K3489" s="0" t="n">
        <f aca="false">VLOOKUP(F3489,$I$11061:$J$11089,2)</f>
        <v>0</v>
      </c>
      <c r="L3489" s="0" t="s">
        <v>46</v>
      </c>
    </row>
    <row r="3490" customFormat="false" ht="14.1" hidden="false" customHeight="true" outlineLevel="0" collapsed="false">
      <c r="A3490" s="17" t="s">
        <v>24</v>
      </c>
      <c r="B3490" s="0" t="s">
        <v>25</v>
      </c>
      <c r="C3490" s="7" t="n">
        <v>39369</v>
      </c>
      <c r="D3490" s="26" t="s">
        <v>33</v>
      </c>
      <c r="E3490" s="19" t="n">
        <v>5.55</v>
      </c>
      <c r="F3490" s="0" t="s">
        <v>29</v>
      </c>
      <c r="G3490" s="26" t="n">
        <f aca="false">YEAR(C3490)&amp;F3490</f>
        <v>0</v>
      </c>
      <c r="K3490" s="0" t="n">
        <f aca="false">VLOOKUP(F3490,$I$11061:$J$11089,2)</f>
        <v>0</v>
      </c>
      <c r="L3490" s="0" t="s">
        <v>29</v>
      </c>
    </row>
    <row r="3491" customFormat="false" ht="14.1" hidden="false" customHeight="true" outlineLevel="0" collapsed="false">
      <c r="A3491" s="17" t="s">
        <v>24</v>
      </c>
      <c r="B3491" s="0" t="s">
        <v>25</v>
      </c>
      <c r="C3491" s="7" t="n">
        <v>39369</v>
      </c>
      <c r="D3491" s="26" t="s">
        <v>35</v>
      </c>
      <c r="E3491" s="19" t="n">
        <v>6.66</v>
      </c>
      <c r="F3491" s="0" t="s">
        <v>52</v>
      </c>
      <c r="G3491" s="26" t="n">
        <f aca="false">YEAR(C3491)&amp;F3491</f>
        <v>0</v>
      </c>
      <c r="K3491" s="0" t="n">
        <f aca="false">VLOOKUP(F3491,$I$11061:$J$11089,2)</f>
        <v>0</v>
      </c>
      <c r="L3491" s="0" t="s">
        <v>52</v>
      </c>
    </row>
    <row r="3492" customFormat="false" ht="14.1" hidden="false" customHeight="true" outlineLevel="0" collapsed="false">
      <c r="A3492" s="17" t="s">
        <v>24</v>
      </c>
      <c r="B3492" s="0" t="s">
        <v>25</v>
      </c>
      <c r="C3492" s="7" t="n">
        <v>39369</v>
      </c>
      <c r="D3492" s="26" t="s">
        <v>26</v>
      </c>
      <c r="E3492" s="19" t="n">
        <v>1.11</v>
      </c>
      <c r="F3492" s="0" t="s">
        <v>43</v>
      </c>
      <c r="G3492" s="26" t="n">
        <f aca="false">YEAR(C3492)&amp;F3492</f>
        <v>0</v>
      </c>
      <c r="K3492" s="0" t="n">
        <f aca="false">VLOOKUP(F3492,$I$11061:$J$11089,2)</f>
        <v>0</v>
      </c>
      <c r="L3492" s="0" t="s">
        <v>43</v>
      </c>
    </row>
    <row r="3493" customFormat="false" ht="14.1" hidden="false" customHeight="true" outlineLevel="0" collapsed="false">
      <c r="A3493" s="17" t="s">
        <v>24</v>
      </c>
      <c r="B3493" s="0" t="s">
        <v>25</v>
      </c>
      <c r="C3493" s="7" t="n">
        <v>39370</v>
      </c>
      <c r="D3493" s="26" t="s">
        <v>28</v>
      </c>
      <c r="E3493" s="19" t="n">
        <v>2.22</v>
      </c>
      <c r="F3493" s="0" t="s">
        <v>42</v>
      </c>
      <c r="G3493" s="26" t="n">
        <f aca="false">YEAR(C3493)&amp;F3493</f>
        <v>0</v>
      </c>
      <c r="K3493" s="0" t="n">
        <f aca="false">VLOOKUP(F3493,$I$11061:$J$11089,2)</f>
        <v>0</v>
      </c>
      <c r="L3493" s="0" t="s">
        <v>42</v>
      </c>
    </row>
    <row r="3494" customFormat="false" ht="14.1" hidden="false" customHeight="true" outlineLevel="0" collapsed="false">
      <c r="A3494" s="17" t="s">
        <v>24</v>
      </c>
      <c r="B3494" s="0" t="s">
        <v>25</v>
      </c>
      <c r="C3494" s="7" t="n">
        <v>39370</v>
      </c>
      <c r="D3494" s="26" t="s">
        <v>30</v>
      </c>
      <c r="E3494" s="19" t="n">
        <v>3.33</v>
      </c>
      <c r="F3494" s="0" t="s">
        <v>27</v>
      </c>
      <c r="G3494" s="26" t="n">
        <f aca="false">YEAR(C3494)&amp;F3494</f>
        <v>0</v>
      </c>
      <c r="K3494" s="0" t="n">
        <f aca="false">VLOOKUP(F3494,$I$11061:$J$11089,2)</f>
        <v>0</v>
      </c>
      <c r="L3494" s="0" t="s">
        <v>27</v>
      </c>
    </row>
    <row r="3495" customFormat="false" ht="14.1" hidden="false" customHeight="true" outlineLevel="0" collapsed="false">
      <c r="A3495" s="17" t="s">
        <v>24</v>
      </c>
      <c r="B3495" s="0" t="s">
        <v>25</v>
      </c>
      <c r="C3495" s="7" t="n">
        <v>39370</v>
      </c>
      <c r="D3495" s="26" t="s">
        <v>32</v>
      </c>
      <c r="E3495" s="19" t="n">
        <v>4.44</v>
      </c>
      <c r="F3495" s="0" t="s">
        <v>37</v>
      </c>
      <c r="G3495" s="26" t="n">
        <f aca="false">YEAR(C3495)&amp;F3495</f>
        <v>0</v>
      </c>
      <c r="K3495" s="0" t="n">
        <f aca="false">VLOOKUP(F3495,$I$11061:$J$11089,2)</f>
        <v>0</v>
      </c>
      <c r="L3495" s="0" t="s">
        <v>37</v>
      </c>
    </row>
    <row r="3496" customFormat="false" ht="14.1" hidden="false" customHeight="true" outlineLevel="0" collapsed="false">
      <c r="A3496" s="17" t="s">
        <v>24</v>
      </c>
      <c r="B3496" s="0" t="s">
        <v>25</v>
      </c>
      <c r="C3496" s="7" t="n">
        <v>39370</v>
      </c>
      <c r="D3496" s="26" t="s">
        <v>33</v>
      </c>
      <c r="E3496" s="19" t="n">
        <v>5.55</v>
      </c>
      <c r="F3496" s="0" t="s">
        <v>52</v>
      </c>
      <c r="G3496" s="26" t="n">
        <f aca="false">YEAR(C3496)&amp;F3496</f>
        <v>0</v>
      </c>
      <c r="K3496" s="0" t="n">
        <f aca="false">VLOOKUP(F3496,$I$11061:$J$11089,2)</f>
        <v>0</v>
      </c>
      <c r="L3496" s="0" t="s">
        <v>52</v>
      </c>
    </row>
    <row r="3497" customFormat="false" ht="14.1" hidden="false" customHeight="true" outlineLevel="0" collapsed="false">
      <c r="A3497" s="17" t="s">
        <v>24</v>
      </c>
      <c r="B3497" s="0" t="s">
        <v>25</v>
      </c>
      <c r="C3497" s="7" t="n">
        <v>39370</v>
      </c>
      <c r="D3497" s="26" t="s">
        <v>35</v>
      </c>
      <c r="E3497" s="19" t="n">
        <v>6.66</v>
      </c>
      <c r="F3497" s="0" t="s">
        <v>52</v>
      </c>
      <c r="G3497" s="26" t="n">
        <f aca="false">YEAR(C3497)&amp;F3497</f>
        <v>0</v>
      </c>
      <c r="K3497" s="0" t="n">
        <f aca="false">VLOOKUP(F3497,$I$11061:$J$11089,2)</f>
        <v>0</v>
      </c>
      <c r="L3497" s="0" t="s">
        <v>52</v>
      </c>
    </row>
    <row r="3498" customFormat="false" ht="14.1" hidden="false" customHeight="true" outlineLevel="0" collapsed="false">
      <c r="A3498" s="17" t="s">
        <v>24</v>
      </c>
      <c r="B3498" s="0" t="s">
        <v>25</v>
      </c>
      <c r="C3498" s="7" t="n">
        <v>39370</v>
      </c>
      <c r="D3498" s="26" t="s">
        <v>36</v>
      </c>
      <c r="E3498" s="19" t="n">
        <v>7.77</v>
      </c>
      <c r="F3498" s="0" t="s">
        <v>48</v>
      </c>
      <c r="G3498" s="26" t="n">
        <f aca="false">YEAR(C3498)&amp;F3498</f>
        <v>0</v>
      </c>
      <c r="K3498" s="0" t="n">
        <f aca="false">VLOOKUP(F3498,$I$11061:$J$11089,2)</f>
        <v>0</v>
      </c>
      <c r="L3498" s="0" t="s">
        <v>48</v>
      </c>
    </row>
    <row r="3499" customFormat="false" ht="14.1" hidden="false" customHeight="true" outlineLevel="0" collapsed="false">
      <c r="A3499" s="17" t="s">
        <v>24</v>
      </c>
      <c r="B3499" s="0" t="s">
        <v>25</v>
      </c>
      <c r="C3499" s="7" t="n">
        <v>39370</v>
      </c>
      <c r="D3499" s="26" t="s">
        <v>38</v>
      </c>
      <c r="E3499" s="19" t="n">
        <v>8.88</v>
      </c>
      <c r="F3499" s="0" t="s">
        <v>31</v>
      </c>
      <c r="G3499" s="26" t="n">
        <f aca="false">YEAR(C3499)&amp;F3499</f>
        <v>0</v>
      </c>
      <c r="K3499" s="0" t="n">
        <f aca="false">VLOOKUP(F3499,$I$11061:$J$11089,2)</f>
        <v>0</v>
      </c>
      <c r="L3499" s="0" t="s">
        <v>31</v>
      </c>
    </row>
    <row r="3500" customFormat="false" ht="14.1" hidden="false" customHeight="true" outlineLevel="0" collapsed="false">
      <c r="A3500" s="17" t="s">
        <v>24</v>
      </c>
      <c r="B3500" s="0" t="s">
        <v>25</v>
      </c>
      <c r="C3500" s="7" t="n">
        <v>39371</v>
      </c>
      <c r="D3500" s="26" t="s">
        <v>40</v>
      </c>
      <c r="E3500" s="19" t="n">
        <v>9.99</v>
      </c>
      <c r="F3500" s="0" t="s">
        <v>27</v>
      </c>
      <c r="G3500" s="26" t="n">
        <f aca="false">YEAR(C3500)&amp;F3500</f>
        <v>0</v>
      </c>
      <c r="K3500" s="0" t="n">
        <f aca="false">VLOOKUP(F3500,$I$11061:$J$11089,2)</f>
        <v>0</v>
      </c>
      <c r="L3500" s="0" t="s">
        <v>27</v>
      </c>
    </row>
    <row r="3501" customFormat="false" ht="14.1" hidden="false" customHeight="true" outlineLevel="0" collapsed="false">
      <c r="A3501" s="17" t="s">
        <v>24</v>
      </c>
      <c r="B3501" s="0" t="s">
        <v>25</v>
      </c>
      <c r="C3501" s="7" t="n">
        <v>39372</v>
      </c>
      <c r="D3501" s="26" t="s">
        <v>26</v>
      </c>
      <c r="E3501" s="19" t="n">
        <v>1.11</v>
      </c>
      <c r="F3501" s="0" t="s">
        <v>57</v>
      </c>
      <c r="G3501" s="26" t="n">
        <f aca="false">YEAR(C3501)&amp;F3501</f>
        <v>0</v>
      </c>
      <c r="K3501" s="0" t="n">
        <f aca="false">VLOOKUP(F3501,$I$11061:$J$11089,2)</f>
        <v>0</v>
      </c>
      <c r="L3501" s="0" t="s">
        <v>57</v>
      </c>
    </row>
    <row r="3502" customFormat="false" ht="14.1" hidden="false" customHeight="true" outlineLevel="0" collapsed="false">
      <c r="A3502" s="17" t="s">
        <v>24</v>
      </c>
      <c r="B3502" s="0" t="s">
        <v>25</v>
      </c>
      <c r="C3502" s="7" t="n">
        <v>39372</v>
      </c>
      <c r="D3502" s="26" t="s">
        <v>28</v>
      </c>
      <c r="E3502" s="19" t="n">
        <v>2.22</v>
      </c>
      <c r="F3502" s="0" t="s">
        <v>27</v>
      </c>
      <c r="G3502" s="26" t="n">
        <f aca="false">YEAR(C3502)&amp;F3502</f>
        <v>0</v>
      </c>
      <c r="K3502" s="0" t="n">
        <f aca="false">VLOOKUP(F3502,$I$11061:$J$11089,2)</f>
        <v>0</v>
      </c>
      <c r="L3502" s="0" t="s">
        <v>27</v>
      </c>
    </row>
    <row r="3503" customFormat="false" ht="14.1" hidden="false" customHeight="true" outlineLevel="0" collapsed="false">
      <c r="A3503" s="17" t="s">
        <v>24</v>
      </c>
      <c r="B3503" s="0" t="s">
        <v>25</v>
      </c>
      <c r="C3503" s="7" t="n">
        <v>39372</v>
      </c>
      <c r="D3503" s="26" t="s">
        <v>30</v>
      </c>
      <c r="E3503" s="19" t="n">
        <v>3.33</v>
      </c>
      <c r="F3503" s="0" t="s">
        <v>37</v>
      </c>
      <c r="G3503" s="26" t="n">
        <f aca="false">YEAR(C3503)&amp;F3503</f>
        <v>0</v>
      </c>
      <c r="K3503" s="0" t="n">
        <f aca="false">VLOOKUP(F3503,$I$11061:$J$11089,2)</f>
        <v>0</v>
      </c>
      <c r="L3503" s="0" t="s">
        <v>37</v>
      </c>
    </row>
    <row r="3504" customFormat="false" ht="14.1" hidden="false" customHeight="true" outlineLevel="0" collapsed="false">
      <c r="A3504" s="17" t="s">
        <v>24</v>
      </c>
      <c r="B3504" s="0" t="s">
        <v>25</v>
      </c>
      <c r="C3504" s="7" t="n">
        <v>39373</v>
      </c>
      <c r="D3504" s="26" t="s">
        <v>32</v>
      </c>
      <c r="E3504" s="19" t="n">
        <v>4.44</v>
      </c>
      <c r="F3504" s="0" t="s">
        <v>42</v>
      </c>
      <c r="G3504" s="26" t="n">
        <f aca="false">YEAR(C3504)&amp;F3504</f>
        <v>0</v>
      </c>
      <c r="K3504" s="0" t="n">
        <f aca="false">VLOOKUP(F3504,$I$11061:$J$11089,2)</f>
        <v>0</v>
      </c>
      <c r="L3504" s="0" t="s">
        <v>42</v>
      </c>
    </row>
    <row r="3505" customFormat="false" ht="14.1" hidden="false" customHeight="true" outlineLevel="0" collapsed="false">
      <c r="A3505" s="17" t="s">
        <v>24</v>
      </c>
      <c r="B3505" s="0" t="s">
        <v>25</v>
      </c>
      <c r="C3505" s="7" t="n">
        <v>39373</v>
      </c>
      <c r="D3505" s="26" t="s">
        <v>33</v>
      </c>
      <c r="E3505" s="19" t="n">
        <v>5.55</v>
      </c>
      <c r="F3505" s="0" t="s">
        <v>37</v>
      </c>
      <c r="G3505" s="26" t="n">
        <f aca="false">YEAR(C3505)&amp;F3505</f>
        <v>0</v>
      </c>
      <c r="K3505" s="0" t="n">
        <f aca="false">VLOOKUP(F3505,$I$11061:$J$11089,2)</f>
        <v>0</v>
      </c>
      <c r="L3505" s="0" t="s">
        <v>37</v>
      </c>
    </row>
    <row r="3506" customFormat="false" ht="14.1" hidden="false" customHeight="true" outlineLevel="0" collapsed="false">
      <c r="A3506" s="17" t="s">
        <v>24</v>
      </c>
      <c r="B3506" s="0" t="s">
        <v>25</v>
      </c>
      <c r="C3506" s="7" t="n">
        <v>39373</v>
      </c>
      <c r="D3506" s="26" t="s">
        <v>35</v>
      </c>
      <c r="E3506" s="19" t="n">
        <v>6.66</v>
      </c>
      <c r="F3506" s="0" t="s">
        <v>37</v>
      </c>
      <c r="G3506" s="26" t="n">
        <f aca="false">YEAR(C3506)&amp;F3506</f>
        <v>0</v>
      </c>
      <c r="K3506" s="0" t="n">
        <f aca="false">VLOOKUP(F3506,$I$11061:$J$11089,2)</f>
        <v>0</v>
      </c>
      <c r="L3506" s="0" t="s">
        <v>37</v>
      </c>
    </row>
    <row r="3507" customFormat="false" ht="14.1" hidden="false" customHeight="true" outlineLevel="0" collapsed="false">
      <c r="A3507" s="17" t="s">
        <v>24</v>
      </c>
      <c r="B3507" s="0" t="s">
        <v>25</v>
      </c>
      <c r="C3507" s="7" t="n">
        <v>39374</v>
      </c>
      <c r="D3507" s="26" t="s">
        <v>36</v>
      </c>
      <c r="E3507" s="19" t="n">
        <v>7.77</v>
      </c>
      <c r="F3507" s="0" t="s">
        <v>42</v>
      </c>
      <c r="G3507" s="26" t="n">
        <f aca="false">YEAR(C3507)&amp;F3507</f>
        <v>0</v>
      </c>
      <c r="K3507" s="0" t="n">
        <f aca="false">VLOOKUP(F3507,$I$11061:$J$11089,2)</f>
        <v>0</v>
      </c>
      <c r="L3507" s="0" t="s">
        <v>42</v>
      </c>
    </row>
    <row r="3508" customFormat="false" ht="14.1" hidden="false" customHeight="true" outlineLevel="0" collapsed="false">
      <c r="A3508" s="17" t="s">
        <v>24</v>
      </c>
      <c r="B3508" s="0" t="s">
        <v>25</v>
      </c>
      <c r="C3508" s="7" t="n">
        <v>39374</v>
      </c>
      <c r="D3508" s="26" t="s">
        <v>38</v>
      </c>
      <c r="E3508" s="19" t="n">
        <v>8.88</v>
      </c>
      <c r="F3508" s="0" t="s">
        <v>29</v>
      </c>
      <c r="G3508" s="26" t="n">
        <f aca="false">YEAR(C3508)&amp;F3508</f>
        <v>0</v>
      </c>
      <c r="K3508" s="0" t="n">
        <f aca="false">VLOOKUP(F3508,$I$11061:$J$11089,2)</f>
        <v>0</v>
      </c>
      <c r="L3508" s="0" t="s">
        <v>29</v>
      </c>
    </row>
    <row r="3509" customFormat="false" ht="14.1" hidden="false" customHeight="true" outlineLevel="0" collapsed="false">
      <c r="A3509" s="17" t="s">
        <v>24</v>
      </c>
      <c r="B3509" s="0" t="s">
        <v>25</v>
      </c>
      <c r="C3509" s="7" t="n">
        <v>39374</v>
      </c>
      <c r="D3509" s="26" t="s">
        <v>40</v>
      </c>
      <c r="E3509" s="19" t="n">
        <v>9.99</v>
      </c>
      <c r="F3509" s="0" t="s">
        <v>62</v>
      </c>
      <c r="G3509" s="26" t="n">
        <f aca="false">YEAR(C3509)&amp;F3509</f>
        <v>0</v>
      </c>
      <c r="K3509" s="0" t="n">
        <f aca="false">VLOOKUP(F3509,$I$11061:$J$11089,2)</f>
        <v>0</v>
      </c>
      <c r="L3509" s="0" t="s">
        <v>62</v>
      </c>
    </row>
    <row r="3510" customFormat="false" ht="14.1" hidden="false" customHeight="true" outlineLevel="0" collapsed="false">
      <c r="A3510" s="17" t="s">
        <v>24</v>
      </c>
      <c r="B3510" s="0" t="s">
        <v>25</v>
      </c>
      <c r="C3510" s="7" t="n">
        <v>39374</v>
      </c>
      <c r="D3510" s="26" t="s">
        <v>26</v>
      </c>
      <c r="E3510" s="19" t="n">
        <v>1.11</v>
      </c>
      <c r="F3510" s="0" t="s">
        <v>62</v>
      </c>
      <c r="G3510" s="26" t="n">
        <f aca="false">YEAR(C3510)&amp;F3510</f>
        <v>0</v>
      </c>
      <c r="K3510" s="0" t="n">
        <f aca="false">VLOOKUP(F3510,$I$11061:$J$11089,2)</f>
        <v>0</v>
      </c>
      <c r="L3510" s="0" t="s">
        <v>62</v>
      </c>
    </row>
    <row r="3511" customFormat="false" ht="14.1" hidden="false" customHeight="true" outlineLevel="0" collapsed="false">
      <c r="A3511" s="17" t="s">
        <v>24</v>
      </c>
      <c r="B3511" s="0" t="s">
        <v>25</v>
      </c>
      <c r="C3511" s="7" t="n">
        <v>39374</v>
      </c>
      <c r="D3511" s="26" t="s">
        <v>28</v>
      </c>
      <c r="E3511" s="19" t="n">
        <v>2.22</v>
      </c>
      <c r="F3511" s="0" t="s">
        <v>49</v>
      </c>
      <c r="G3511" s="26" t="n">
        <f aca="false">YEAR(C3511)&amp;F3511</f>
        <v>0</v>
      </c>
      <c r="K3511" s="0" t="n">
        <f aca="false">VLOOKUP(F3511,$I$11061:$J$11089,2)</f>
        <v>0</v>
      </c>
      <c r="L3511" s="0" t="s">
        <v>49</v>
      </c>
    </row>
    <row r="3512" customFormat="false" ht="14.1" hidden="false" customHeight="true" outlineLevel="0" collapsed="false">
      <c r="A3512" s="17" t="s">
        <v>24</v>
      </c>
      <c r="B3512" s="0" t="s">
        <v>25</v>
      </c>
      <c r="C3512" s="7" t="n">
        <v>39375</v>
      </c>
      <c r="D3512" s="26" t="s">
        <v>30</v>
      </c>
      <c r="E3512" s="19" t="n">
        <v>3.33</v>
      </c>
      <c r="F3512" s="0" t="s">
        <v>37</v>
      </c>
      <c r="G3512" s="26" t="n">
        <f aca="false">YEAR(C3512)&amp;F3512</f>
        <v>0</v>
      </c>
      <c r="K3512" s="0" t="n">
        <f aca="false">VLOOKUP(F3512,$I$11061:$J$11089,2)</f>
        <v>0</v>
      </c>
      <c r="L3512" s="0" t="s">
        <v>37</v>
      </c>
    </row>
    <row r="3513" customFormat="false" ht="14.1" hidden="false" customHeight="true" outlineLevel="0" collapsed="false">
      <c r="A3513" s="17" t="s">
        <v>24</v>
      </c>
      <c r="B3513" s="0" t="s">
        <v>25</v>
      </c>
      <c r="C3513" s="7" t="n">
        <v>39375</v>
      </c>
      <c r="D3513" s="26" t="s">
        <v>32</v>
      </c>
      <c r="E3513" s="19" t="n">
        <v>4.44</v>
      </c>
      <c r="F3513" s="0" t="s">
        <v>49</v>
      </c>
      <c r="G3513" s="26" t="n">
        <f aca="false">YEAR(C3513)&amp;F3513</f>
        <v>0</v>
      </c>
      <c r="K3513" s="0" t="n">
        <f aca="false">VLOOKUP(F3513,$I$11061:$J$11089,2)</f>
        <v>0</v>
      </c>
      <c r="L3513" s="0" t="s">
        <v>49</v>
      </c>
    </row>
    <row r="3514" customFormat="false" ht="14.1" hidden="false" customHeight="true" outlineLevel="0" collapsed="false">
      <c r="A3514" s="17" t="s">
        <v>24</v>
      </c>
      <c r="B3514" s="0" t="s">
        <v>25</v>
      </c>
      <c r="C3514" s="7" t="n">
        <v>39375</v>
      </c>
      <c r="D3514" s="26" t="s">
        <v>33</v>
      </c>
      <c r="E3514" s="19" t="n">
        <v>5.55</v>
      </c>
      <c r="F3514" s="0" t="s">
        <v>49</v>
      </c>
      <c r="G3514" s="26" t="n">
        <f aca="false">YEAR(C3514)&amp;F3514</f>
        <v>0</v>
      </c>
      <c r="K3514" s="0" t="n">
        <f aca="false">VLOOKUP(F3514,$I$11061:$J$11089,2)</f>
        <v>0</v>
      </c>
      <c r="L3514" s="0" t="s">
        <v>49</v>
      </c>
    </row>
    <row r="3515" customFormat="false" ht="14.1" hidden="false" customHeight="true" outlineLevel="0" collapsed="false">
      <c r="A3515" s="17" t="s">
        <v>24</v>
      </c>
      <c r="B3515" s="0" t="s">
        <v>25</v>
      </c>
      <c r="C3515" s="7" t="n">
        <v>39375</v>
      </c>
      <c r="D3515" s="26" t="s">
        <v>35</v>
      </c>
      <c r="E3515" s="19" t="n">
        <v>6.66</v>
      </c>
      <c r="F3515" s="0" t="s">
        <v>49</v>
      </c>
      <c r="G3515" s="26" t="n">
        <f aca="false">YEAR(C3515)&amp;F3515</f>
        <v>0</v>
      </c>
      <c r="K3515" s="0" t="n">
        <f aca="false">VLOOKUP(F3515,$I$11061:$J$11089,2)</f>
        <v>0</v>
      </c>
      <c r="L3515" s="0" t="s">
        <v>49</v>
      </c>
    </row>
    <row r="3516" customFormat="false" ht="14.1" hidden="false" customHeight="true" outlineLevel="0" collapsed="false">
      <c r="A3516" s="17" t="s">
        <v>24</v>
      </c>
      <c r="B3516" s="0" t="s">
        <v>25</v>
      </c>
      <c r="C3516" s="7" t="n">
        <v>39375</v>
      </c>
      <c r="D3516" s="26" t="s">
        <v>36</v>
      </c>
      <c r="E3516" s="19" t="n">
        <v>7.77</v>
      </c>
      <c r="F3516" s="0" t="s">
        <v>49</v>
      </c>
      <c r="G3516" s="26" t="n">
        <f aca="false">YEAR(C3516)&amp;F3516</f>
        <v>0</v>
      </c>
      <c r="K3516" s="0" t="n">
        <f aca="false">VLOOKUP(F3516,$I$11061:$J$11089,2)</f>
        <v>0</v>
      </c>
      <c r="L3516" s="0" t="s">
        <v>49</v>
      </c>
    </row>
    <row r="3517" customFormat="false" ht="14.1" hidden="false" customHeight="true" outlineLevel="0" collapsed="false">
      <c r="A3517" s="17" t="s">
        <v>24</v>
      </c>
      <c r="B3517" s="0" t="s">
        <v>25</v>
      </c>
      <c r="C3517" s="7" t="n">
        <v>39376</v>
      </c>
      <c r="D3517" s="26" t="s">
        <v>38</v>
      </c>
      <c r="E3517" s="19" t="n">
        <v>8.88</v>
      </c>
      <c r="F3517" s="0" t="s">
        <v>57</v>
      </c>
      <c r="G3517" s="26" t="n">
        <f aca="false">YEAR(C3517)&amp;F3517</f>
        <v>0</v>
      </c>
      <c r="K3517" s="0" t="n">
        <f aca="false">VLOOKUP(F3517,$I$11061:$J$11089,2)</f>
        <v>0</v>
      </c>
      <c r="L3517" s="0" t="s">
        <v>57</v>
      </c>
    </row>
    <row r="3518" customFormat="false" ht="14.1" hidden="false" customHeight="true" outlineLevel="0" collapsed="false">
      <c r="A3518" s="17" t="s">
        <v>24</v>
      </c>
      <c r="B3518" s="0" t="s">
        <v>25</v>
      </c>
      <c r="C3518" s="7" t="n">
        <v>39376</v>
      </c>
      <c r="D3518" s="26" t="s">
        <v>40</v>
      </c>
      <c r="E3518" s="19" t="n">
        <v>9.99</v>
      </c>
      <c r="F3518" s="0" t="s">
        <v>27</v>
      </c>
      <c r="G3518" s="26" t="n">
        <f aca="false">YEAR(C3518)&amp;F3518</f>
        <v>0</v>
      </c>
      <c r="K3518" s="0" t="n">
        <f aca="false">VLOOKUP(F3518,$I$11061:$J$11089,2)</f>
        <v>0</v>
      </c>
      <c r="L3518" s="0" t="s">
        <v>27</v>
      </c>
    </row>
    <row r="3519" customFormat="false" ht="14.1" hidden="false" customHeight="true" outlineLevel="0" collapsed="false">
      <c r="A3519" s="17" t="s">
        <v>24</v>
      </c>
      <c r="B3519" s="0" t="s">
        <v>25</v>
      </c>
      <c r="C3519" s="7" t="n">
        <v>39376</v>
      </c>
      <c r="D3519" s="26" t="s">
        <v>26</v>
      </c>
      <c r="E3519" s="19" t="n">
        <v>1.11</v>
      </c>
      <c r="F3519" s="0" t="s">
        <v>37</v>
      </c>
      <c r="G3519" s="26" t="n">
        <f aca="false">YEAR(C3519)&amp;F3519</f>
        <v>0</v>
      </c>
      <c r="K3519" s="0" t="n">
        <f aca="false">VLOOKUP(F3519,$I$11061:$J$11089,2)</f>
        <v>0</v>
      </c>
      <c r="L3519" s="0" t="s">
        <v>37</v>
      </c>
    </row>
    <row r="3520" customFormat="false" ht="14.1" hidden="false" customHeight="true" outlineLevel="0" collapsed="false">
      <c r="A3520" s="17" t="s">
        <v>24</v>
      </c>
      <c r="B3520" s="0" t="s">
        <v>25</v>
      </c>
      <c r="C3520" s="7" t="n">
        <v>39376</v>
      </c>
      <c r="D3520" s="26" t="s">
        <v>28</v>
      </c>
      <c r="E3520" s="19" t="n">
        <v>2.22</v>
      </c>
      <c r="F3520" s="0" t="s">
        <v>45</v>
      </c>
      <c r="G3520" s="26" t="n">
        <f aca="false">YEAR(C3520)&amp;F3520</f>
        <v>0</v>
      </c>
      <c r="K3520" s="0" t="n">
        <f aca="false">VLOOKUP(F3520,$I$11061:$J$11089,2)</f>
        <v>0</v>
      </c>
      <c r="L3520" s="0" t="s">
        <v>45</v>
      </c>
    </row>
    <row r="3521" customFormat="false" ht="14.1" hidden="false" customHeight="true" outlineLevel="0" collapsed="false">
      <c r="A3521" s="17" t="s">
        <v>24</v>
      </c>
      <c r="B3521" s="0" t="s">
        <v>25</v>
      </c>
      <c r="C3521" s="7" t="n">
        <v>39376</v>
      </c>
      <c r="D3521" s="26" t="s">
        <v>30</v>
      </c>
      <c r="E3521" s="19" t="n">
        <v>3.33</v>
      </c>
      <c r="F3521" s="0" t="s">
        <v>45</v>
      </c>
      <c r="G3521" s="26" t="n">
        <f aca="false">YEAR(C3521)&amp;F3521</f>
        <v>0</v>
      </c>
      <c r="K3521" s="0" t="n">
        <f aca="false">VLOOKUP(F3521,$I$11061:$J$11089,2)</f>
        <v>0</v>
      </c>
      <c r="L3521" s="0" t="s">
        <v>45</v>
      </c>
    </row>
    <row r="3522" customFormat="false" ht="14.1" hidden="false" customHeight="true" outlineLevel="0" collapsed="false">
      <c r="A3522" s="17" t="s">
        <v>24</v>
      </c>
      <c r="B3522" s="0" t="s">
        <v>25</v>
      </c>
      <c r="C3522" s="7" t="n">
        <v>39376</v>
      </c>
      <c r="D3522" s="26" t="s">
        <v>32</v>
      </c>
      <c r="E3522" s="19" t="n">
        <v>4.44</v>
      </c>
      <c r="F3522" s="0" t="s">
        <v>62</v>
      </c>
      <c r="G3522" s="26" t="n">
        <f aca="false">YEAR(C3522)&amp;F3522</f>
        <v>0</v>
      </c>
      <c r="K3522" s="0" t="n">
        <f aca="false">VLOOKUP(F3522,$I$11061:$J$11089,2)</f>
        <v>0</v>
      </c>
      <c r="L3522" s="0" t="s">
        <v>62</v>
      </c>
    </row>
    <row r="3523" customFormat="false" ht="14.1" hidden="false" customHeight="true" outlineLevel="0" collapsed="false">
      <c r="A3523" s="17" t="s">
        <v>24</v>
      </c>
      <c r="B3523" s="0" t="s">
        <v>25</v>
      </c>
      <c r="C3523" s="7" t="n">
        <v>39376</v>
      </c>
      <c r="D3523" s="26" t="s">
        <v>33</v>
      </c>
      <c r="E3523" s="19" t="n">
        <v>5.55</v>
      </c>
      <c r="F3523" s="0" t="s">
        <v>43</v>
      </c>
      <c r="G3523" s="26" t="n">
        <f aca="false">YEAR(C3523)&amp;F3523</f>
        <v>0</v>
      </c>
      <c r="K3523" s="0" t="n">
        <f aca="false">VLOOKUP(F3523,$I$11061:$J$11089,2)</f>
        <v>0</v>
      </c>
      <c r="L3523" s="0" t="s">
        <v>43</v>
      </c>
    </row>
    <row r="3524" customFormat="false" ht="14.1" hidden="false" customHeight="true" outlineLevel="0" collapsed="false">
      <c r="A3524" s="17" t="s">
        <v>24</v>
      </c>
      <c r="B3524" s="0" t="s">
        <v>25</v>
      </c>
      <c r="C3524" s="7" t="n">
        <v>39377</v>
      </c>
      <c r="D3524" s="26" t="s">
        <v>35</v>
      </c>
      <c r="E3524" s="19" t="n">
        <v>6.66</v>
      </c>
      <c r="F3524" s="0" t="s">
        <v>45</v>
      </c>
      <c r="G3524" s="26" t="n">
        <f aca="false">YEAR(C3524)&amp;F3524</f>
        <v>0</v>
      </c>
      <c r="K3524" s="0" t="n">
        <f aca="false">VLOOKUP(F3524,$I$11061:$J$11089,2)</f>
        <v>0</v>
      </c>
      <c r="L3524" s="0" t="s">
        <v>45</v>
      </c>
    </row>
    <row r="3525" customFormat="false" ht="14.1" hidden="false" customHeight="true" outlineLevel="0" collapsed="false">
      <c r="A3525" s="17" t="s">
        <v>24</v>
      </c>
      <c r="B3525" s="0" t="s">
        <v>25</v>
      </c>
      <c r="C3525" s="7" t="n">
        <v>39377</v>
      </c>
      <c r="D3525" s="26" t="s">
        <v>36</v>
      </c>
      <c r="E3525" s="19" t="n">
        <v>7.77</v>
      </c>
      <c r="F3525" s="0" t="s">
        <v>47</v>
      </c>
      <c r="G3525" s="26" t="n">
        <f aca="false">YEAR(C3525)&amp;F3525</f>
        <v>0</v>
      </c>
      <c r="K3525" s="0" t="n">
        <f aca="false">VLOOKUP(F3525,$I$11061:$J$11089,2)</f>
        <v>0</v>
      </c>
      <c r="L3525" s="0" t="s">
        <v>47</v>
      </c>
    </row>
    <row r="3526" customFormat="false" ht="14.1" hidden="false" customHeight="true" outlineLevel="0" collapsed="false">
      <c r="A3526" s="17" t="s">
        <v>24</v>
      </c>
      <c r="B3526" s="0" t="s">
        <v>25</v>
      </c>
      <c r="C3526" s="7" t="n">
        <v>39377</v>
      </c>
      <c r="D3526" s="26" t="s">
        <v>38</v>
      </c>
      <c r="E3526" s="19" t="n">
        <v>8.88</v>
      </c>
      <c r="F3526" s="0" t="s">
        <v>52</v>
      </c>
      <c r="G3526" s="26" t="n">
        <f aca="false">YEAR(C3526)&amp;F3526</f>
        <v>0</v>
      </c>
      <c r="K3526" s="0" t="n">
        <f aca="false">VLOOKUP(F3526,$I$11061:$J$11089,2)</f>
        <v>0</v>
      </c>
      <c r="L3526" s="0" t="s">
        <v>52</v>
      </c>
    </row>
    <row r="3527" customFormat="false" ht="14.1" hidden="false" customHeight="true" outlineLevel="0" collapsed="false">
      <c r="A3527" s="17" t="s">
        <v>24</v>
      </c>
      <c r="B3527" s="0" t="s">
        <v>25</v>
      </c>
      <c r="C3527" s="7" t="n">
        <v>39377</v>
      </c>
      <c r="D3527" s="26" t="s">
        <v>40</v>
      </c>
      <c r="E3527" s="19" t="n">
        <v>9.99</v>
      </c>
      <c r="F3527" s="0" t="s">
        <v>57</v>
      </c>
      <c r="G3527" s="26" t="n">
        <f aca="false">YEAR(C3527)&amp;F3527</f>
        <v>0</v>
      </c>
      <c r="K3527" s="0" t="n">
        <f aca="false">VLOOKUP(F3527,$I$11061:$J$11089,2)</f>
        <v>0</v>
      </c>
      <c r="L3527" s="0" t="s">
        <v>57</v>
      </c>
    </row>
    <row r="3528" customFormat="false" ht="14.1" hidden="false" customHeight="true" outlineLevel="0" collapsed="false">
      <c r="A3528" s="17" t="s">
        <v>24</v>
      </c>
      <c r="B3528" s="0" t="s">
        <v>25</v>
      </c>
      <c r="C3528" s="7" t="n">
        <v>39378</v>
      </c>
      <c r="D3528" s="26" t="s">
        <v>26</v>
      </c>
      <c r="E3528" s="19" t="n">
        <v>1.11</v>
      </c>
      <c r="F3528" s="0" t="s">
        <v>27</v>
      </c>
      <c r="G3528" s="26" t="n">
        <f aca="false">YEAR(C3528)&amp;F3528</f>
        <v>0</v>
      </c>
      <c r="K3528" s="0" t="n">
        <f aca="false">VLOOKUP(F3528,$I$11061:$J$11089,2)</f>
        <v>0</v>
      </c>
      <c r="L3528" s="0" t="s">
        <v>27</v>
      </c>
    </row>
    <row r="3529" customFormat="false" ht="14.1" hidden="false" customHeight="true" outlineLevel="0" collapsed="false">
      <c r="A3529" s="17" t="s">
        <v>24</v>
      </c>
      <c r="B3529" s="0" t="s">
        <v>25</v>
      </c>
      <c r="C3529" s="7" t="n">
        <v>39378</v>
      </c>
      <c r="D3529" s="26" t="s">
        <v>28</v>
      </c>
      <c r="E3529" s="19" t="n">
        <v>2.22</v>
      </c>
      <c r="F3529" s="0" t="s">
        <v>37</v>
      </c>
      <c r="G3529" s="26" t="n">
        <f aca="false">YEAR(C3529)&amp;F3529</f>
        <v>0</v>
      </c>
      <c r="K3529" s="0" t="n">
        <f aca="false">VLOOKUP(F3529,$I$11061:$J$11089,2)</f>
        <v>0</v>
      </c>
      <c r="L3529" s="0" t="s">
        <v>37</v>
      </c>
    </row>
    <row r="3530" customFormat="false" ht="14.1" hidden="false" customHeight="true" outlineLevel="0" collapsed="false">
      <c r="A3530" s="17" t="s">
        <v>24</v>
      </c>
      <c r="B3530" s="0" t="s">
        <v>25</v>
      </c>
      <c r="C3530" s="7" t="n">
        <v>39378</v>
      </c>
      <c r="D3530" s="26" t="s">
        <v>30</v>
      </c>
      <c r="E3530" s="19" t="n">
        <v>3.33</v>
      </c>
      <c r="F3530" s="0" t="s">
        <v>29</v>
      </c>
      <c r="G3530" s="26" t="n">
        <f aca="false">YEAR(C3530)&amp;F3530</f>
        <v>0</v>
      </c>
      <c r="K3530" s="0" t="n">
        <f aca="false">VLOOKUP(F3530,$I$11061:$J$11089,2)</f>
        <v>0</v>
      </c>
      <c r="L3530" s="0" t="s">
        <v>29</v>
      </c>
    </row>
    <row r="3531" customFormat="false" ht="14.1" hidden="false" customHeight="true" outlineLevel="0" collapsed="false">
      <c r="A3531" s="17" t="s">
        <v>24</v>
      </c>
      <c r="B3531" s="0" t="s">
        <v>25</v>
      </c>
      <c r="C3531" s="7" t="n">
        <v>39378</v>
      </c>
      <c r="D3531" s="26" t="s">
        <v>32</v>
      </c>
      <c r="E3531" s="19" t="n">
        <v>4.44</v>
      </c>
      <c r="F3531" s="0" t="s">
        <v>61</v>
      </c>
      <c r="G3531" s="26" t="n">
        <f aca="false">YEAR(C3531)&amp;F3531</f>
        <v>0</v>
      </c>
      <c r="K3531" s="0" t="n">
        <f aca="false">VLOOKUP(F3531,$I$11061:$J$11089,2)</f>
        <v>0</v>
      </c>
      <c r="L3531" s="0" t="s">
        <v>61</v>
      </c>
    </row>
    <row r="3532" customFormat="false" ht="14.1" hidden="false" customHeight="true" outlineLevel="0" collapsed="false">
      <c r="A3532" s="17" t="s">
        <v>24</v>
      </c>
      <c r="B3532" s="0" t="s">
        <v>25</v>
      </c>
      <c r="C3532" s="7" t="n">
        <v>39378</v>
      </c>
      <c r="D3532" s="26" t="s">
        <v>33</v>
      </c>
      <c r="E3532" s="19" t="n">
        <v>5.55</v>
      </c>
      <c r="F3532" s="0" t="s">
        <v>46</v>
      </c>
      <c r="G3532" s="26" t="n">
        <f aca="false">YEAR(C3532)&amp;F3532</f>
        <v>0</v>
      </c>
      <c r="K3532" s="0" t="n">
        <f aca="false">VLOOKUP(F3532,$I$11061:$J$11089,2)</f>
        <v>0</v>
      </c>
      <c r="L3532" s="0" t="s">
        <v>46</v>
      </c>
    </row>
    <row r="3533" customFormat="false" ht="14.1" hidden="false" customHeight="true" outlineLevel="0" collapsed="false">
      <c r="A3533" s="17" t="s">
        <v>24</v>
      </c>
      <c r="B3533" s="0" t="s">
        <v>25</v>
      </c>
      <c r="C3533" s="7" t="n">
        <v>39379</v>
      </c>
      <c r="D3533" s="26" t="s">
        <v>35</v>
      </c>
      <c r="E3533" s="19" t="n">
        <v>6.66</v>
      </c>
      <c r="F3533" s="0" t="s">
        <v>57</v>
      </c>
      <c r="G3533" s="26" t="n">
        <f aca="false">YEAR(C3533)&amp;F3533</f>
        <v>0</v>
      </c>
      <c r="K3533" s="0" t="n">
        <f aca="false">VLOOKUP(F3533,$I$11061:$J$11089,2)</f>
        <v>0</v>
      </c>
      <c r="L3533" s="0" t="s">
        <v>57</v>
      </c>
    </row>
    <row r="3534" customFormat="false" ht="14.1" hidden="false" customHeight="true" outlineLevel="0" collapsed="false">
      <c r="A3534" s="17" t="s">
        <v>24</v>
      </c>
      <c r="B3534" s="0" t="s">
        <v>25</v>
      </c>
      <c r="C3534" s="7" t="n">
        <v>39379</v>
      </c>
      <c r="D3534" s="26" t="s">
        <v>26</v>
      </c>
      <c r="E3534" s="19" t="n">
        <v>1.11</v>
      </c>
      <c r="F3534" s="0" t="s">
        <v>57</v>
      </c>
      <c r="G3534" s="26" t="n">
        <f aca="false">YEAR(C3534)&amp;F3534</f>
        <v>0</v>
      </c>
      <c r="K3534" s="0" t="n">
        <f aca="false">VLOOKUP(F3534,$I$11061:$J$11089,2)</f>
        <v>0</v>
      </c>
      <c r="L3534" s="0" t="s">
        <v>57</v>
      </c>
    </row>
    <row r="3535" customFormat="false" ht="14.1" hidden="false" customHeight="true" outlineLevel="0" collapsed="false">
      <c r="A3535" s="17" t="s">
        <v>24</v>
      </c>
      <c r="B3535" s="0" t="s">
        <v>25</v>
      </c>
      <c r="C3535" s="7" t="n">
        <v>39379</v>
      </c>
      <c r="D3535" s="26" t="s">
        <v>28</v>
      </c>
      <c r="E3535" s="19" t="n">
        <v>2.22</v>
      </c>
      <c r="F3535" s="0" t="s">
        <v>27</v>
      </c>
      <c r="G3535" s="26" t="n">
        <f aca="false">YEAR(C3535)&amp;F3535</f>
        <v>0</v>
      </c>
      <c r="K3535" s="0" t="n">
        <f aca="false">VLOOKUP(F3535,$I$11061:$J$11089,2)</f>
        <v>0</v>
      </c>
      <c r="L3535" s="0" t="s">
        <v>27</v>
      </c>
    </row>
    <row r="3536" customFormat="false" ht="14.1" hidden="false" customHeight="true" outlineLevel="0" collapsed="false">
      <c r="A3536" s="17" t="s">
        <v>24</v>
      </c>
      <c r="B3536" s="0" t="s">
        <v>25</v>
      </c>
      <c r="C3536" s="7" t="n">
        <v>39379</v>
      </c>
      <c r="D3536" s="26" t="s">
        <v>30</v>
      </c>
      <c r="E3536" s="19" t="n">
        <v>3.33</v>
      </c>
      <c r="F3536" s="0" t="s">
        <v>29</v>
      </c>
      <c r="G3536" s="26" t="n">
        <f aca="false">YEAR(C3536)&amp;F3536</f>
        <v>0</v>
      </c>
      <c r="K3536" s="0" t="n">
        <f aca="false">VLOOKUP(F3536,$I$11061:$J$11089,2)</f>
        <v>0</v>
      </c>
      <c r="L3536" s="0" t="s">
        <v>29</v>
      </c>
    </row>
    <row r="3537" customFormat="false" ht="14.1" hidden="false" customHeight="true" outlineLevel="0" collapsed="false">
      <c r="A3537" s="17" t="s">
        <v>24</v>
      </c>
      <c r="B3537" s="0" t="s">
        <v>25</v>
      </c>
      <c r="C3537" s="7" t="n">
        <v>39379</v>
      </c>
      <c r="D3537" s="26" t="s">
        <v>32</v>
      </c>
      <c r="E3537" s="19" t="n">
        <v>4.44</v>
      </c>
      <c r="F3537" s="0" t="s">
        <v>43</v>
      </c>
      <c r="G3537" s="26" t="n">
        <f aca="false">YEAR(C3537)&amp;F3537</f>
        <v>0</v>
      </c>
      <c r="K3537" s="0" t="n">
        <f aca="false">VLOOKUP(F3537,$I$11061:$J$11089,2)</f>
        <v>0</v>
      </c>
      <c r="L3537" s="0" t="s">
        <v>43</v>
      </c>
    </row>
    <row r="3538" customFormat="false" ht="14.1" hidden="false" customHeight="true" outlineLevel="0" collapsed="false">
      <c r="A3538" s="17" t="s">
        <v>24</v>
      </c>
      <c r="B3538" s="0" t="s">
        <v>25</v>
      </c>
      <c r="C3538" s="7" t="n">
        <v>39380</v>
      </c>
      <c r="D3538" s="26" t="s">
        <v>33</v>
      </c>
      <c r="E3538" s="19" t="n">
        <v>5.55</v>
      </c>
      <c r="F3538" s="0" t="s">
        <v>42</v>
      </c>
      <c r="G3538" s="26" t="n">
        <f aca="false">YEAR(C3538)&amp;F3538</f>
        <v>0</v>
      </c>
      <c r="K3538" s="0" t="n">
        <f aca="false">VLOOKUP(F3538,$I$11061:$J$11089,2)</f>
        <v>0</v>
      </c>
      <c r="L3538" s="0" t="s">
        <v>42</v>
      </c>
    </row>
    <row r="3539" customFormat="false" ht="14.1" hidden="false" customHeight="true" outlineLevel="0" collapsed="false">
      <c r="A3539" s="17" t="s">
        <v>24</v>
      </c>
      <c r="B3539" s="0" t="s">
        <v>25</v>
      </c>
      <c r="C3539" s="7" t="n">
        <v>39380</v>
      </c>
      <c r="D3539" s="26" t="s">
        <v>35</v>
      </c>
      <c r="E3539" s="19" t="n">
        <v>6.66</v>
      </c>
      <c r="F3539" s="0" t="s">
        <v>29</v>
      </c>
      <c r="G3539" s="26" t="n">
        <f aca="false">YEAR(C3539)&amp;F3539</f>
        <v>0</v>
      </c>
      <c r="K3539" s="0" t="n">
        <f aca="false">VLOOKUP(F3539,$I$11061:$J$11089,2)</f>
        <v>0</v>
      </c>
      <c r="L3539" s="0" t="s">
        <v>29</v>
      </c>
    </row>
    <row r="3540" customFormat="false" ht="14.1" hidden="false" customHeight="true" outlineLevel="0" collapsed="false">
      <c r="A3540" s="17" t="s">
        <v>24</v>
      </c>
      <c r="B3540" s="0" t="s">
        <v>25</v>
      </c>
      <c r="C3540" s="7" t="n">
        <v>39380</v>
      </c>
      <c r="D3540" s="26" t="s">
        <v>36</v>
      </c>
      <c r="E3540" s="19" t="n">
        <v>7.77</v>
      </c>
      <c r="F3540" s="0" t="s">
        <v>29</v>
      </c>
      <c r="G3540" s="26" t="n">
        <f aca="false">YEAR(C3540)&amp;F3540</f>
        <v>0</v>
      </c>
      <c r="K3540" s="0" t="n">
        <f aca="false">VLOOKUP(F3540,$I$11061:$J$11089,2)</f>
        <v>0</v>
      </c>
      <c r="L3540" s="0" t="s">
        <v>29</v>
      </c>
    </row>
    <row r="3541" customFormat="false" ht="14.1" hidden="false" customHeight="true" outlineLevel="0" collapsed="false">
      <c r="A3541" s="17" t="s">
        <v>24</v>
      </c>
      <c r="B3541" s="0" t="s">
        <v>25</v>
      </c>
      <c r="C3541" s="7" t="n">
        <v>39380</v>
      </c>
      <c r="D3541" s="26" t="s">
        <v>38</v>
      </c>
      <c r="E3541" s="19" t="n">
        <v>8.88</v>
      </c>
      <c r="F3541" s="0" t="s">
        <v>29</v>
      </c>
      <c r="G3541" s="26" t="n">
        <f aca="false">YEAR(C3541)&amp;F3541</f>
        <v>0</v>
      </c>
      <c r="K3541" s="0" t="n">
        <f aca="false">VLOOKUP(F3541,$I$11061:$J$11089,2)</f>
        <v>0</v>
      </c>
      <c r="L3541" s="0" t="s">
        <v>29</v>
      </c>
    </row>
    <row r="3542" customFormat="false" ht="14.1" hidden="false" customHeight="true" outlineLevel="0" collapsed="false">
      <c r="A3542" s="17" t="s">
        <v>24</v>
      </c>
      <c r="B3542" s="0" t="s">
        <v>25</v>
      </c>
      <c r="C3542" s="7" t="n">
        <v>39380</v>
      </c>
      <c r="D3542" s="26" t="s">
        <v>40</v>
      </c>
      <c r="E3542" s="19" t="n">
        <v>9.99</v>
      </c>
      <c r="F3542" s="0" t="s">
        <v>61</v>
      </c>
      <c r="G3542" s="26" t="n">
        <f aca="false">YEAR(C3542)&amp;F3542</f>
        <v>0</v>
      </c>
      <c r="K3542" s="0" t="n">
        <f aca="false">VLOOKUP(F3542,$I$11061:$J$11089,2)</f>
        <v>0</v>
      </c>
      <c r="L3542" s="0" t="s">
        <v>61</v>
      </c>
    </row>
    <row r="3543" customFormat="false" ht="14.1" hidden="false" customHeight="true" outlineLevel="0" collapsed="false">
      <c r="A3543" s="17" t="s">
        <v>24</v>
      </c>
      <c r="B3543" s="0" t="s">
        <v>25</v>
      </c>
      <c r="C3543" s="7" t="n">
        <v>39380</v>
      </c>
      <c r="D3543" s="26" t="s">
        <v>26</v>
      </c>
      <c r="E3543" s="19" t="n">
        <v>1.11</v>
      </c>
      <c r="F3543" s="0" t="s">
        <v>49</v>
      </c>
      <c r="G3543" s="26" t="n">
        <f aca="false">YEAR(C3543)&amp;F3543</f>
        <v>0</v>
      </c>
      <c r="K3543" s="0" t="n">
        <f aca="false">VLOOKUP(F3543,$I$11061:$J$11089,2)</f>
        <v>0</v>
      </c>
      <c r="L3543" s="0" t="s">
        <v>49</v>
      </c>
    </row>
    <row r="3544" customFormat="false" ht="14.1" hidden="false" customHeight="true" outlineLevel="0" collapsed="false">
      <c r="A3544" s="17" t="s">
        <v>24</v>
      </c>
      <c r="B3544" s="0" t="s">
        <v>25</v>
      </c>
      <c r="C3544" s="7" t="n">
        <v>39381</v>
      </c>
      <c r="D3544" s="26" t="s">
        <v>28</v>
      </c>
      <c r="E3544" s="19" t="n">
        <v>2.22</v>
      </c>
      <c r="F3544" s="0" t="s">
        <v>57</v>
      </c>
      <c r="G3544" s="26" t="n">
        <f aca="false">YEAR(C3544)&amp;F3544</f>
        <v>0</v>
      </c>
      <c r="K3544" s="0" t="n">
        <f aca="false">VLOOKUP(F3544,$I$11061:$J$11089,2)</f>
        <v>0</v>
      </c>
      <c r="L3544" s="0" t="s">
        <v>57</v>
      </c>
    </row>
    <row r="3545" customFormat="false" ht="14.1" hidden="false" customHeight="true" outlineLevel="0" collapsed="false">
      <c r="A3545" s="17" t="s">
        <v>24</v>
      </c>
      <c r="B3545" s="0" t="s">
        <v>25</v>
      </c>
      <c r="C3545" s="7" t="n">
        <v>39381</v>
      </c>
      <c r="D3545" s="26" t="s">
        <v>30</v>
      </c>
      <c r="E3545" s="19" t="n">
        <v>3.33</v>
      </c>
      <c r="F3545" s="0" t="s">
        <v>27</v>
      </c>
      <c r="G3545" s="26" t="n">
        <f aca="false">YEAR(C3545)&amp;F3545</f>
        <v>0</v>
      </c>
      <c r="K3545" s="0" t="n">
        <f aca="false">VLOOKUP(F3545,$I$11061:$J$11089,2)</f>
        <v>0</v>
      </c>
      <c r="L3545" s="0" t="s">
        <v>27</v>
      </c>
    </row>
    <row r="3546" customFormat="false" ht="14.1" hidden="false" customHeight="true" outlineLevel="0" collapsed="false">
      <c r="A3546" s="17" t="s">
        <v>24</v>
      </c>
      <c r="B3546" s="0" t="s">
        <v>25</v>
      </c>
      <c r="C3546" s="7" t="n">
        <v>39381</v>
      </c>
      <c r="D3546" s="26" t="s">
        <v>32</v>
      </c>
      <c r="E3546" s="19" t="n">
        <v>4.44</v>
      </c>
      <c r="F3546" s="0" t="s">
        <v>52</v>
      </c>
      <c r="G3546" s="26" t="n">
        <f aca="false">YEAR(C3546)&amp;F3546</f>
        <v>0</v>
      </c>
      <c r="K3546" s="0" t="n">
        <f aca="false">VLOOKUP(F3546,$I$11061:$J$11089,2)</f>
        <v>0</v>
      </c>
      <c r="L3546" s="0" t="s">
        <v>52</v>
      </c>
    </row>
    <row r="3547" customFormat="false" ht="14.1" hidden="false" customHeight="true" outlineLevel="0" collapsed="false">
      <c r="A3547" s="17" t="s">
        <v>24</v>
      </c>
      <c r="B3547" s="0" t="s">
        <v>25</v>
      </c>
      <c r="C3547" s="7" t="n">
        <v>39381</v>
      </c>
      <c r="D3547" s="26" t="s">
        <v>33</v>
      </c>
      <c r="E3547" s="19" t="n">
        <v>5.55</v>
      </c>
      <c r="F3547" s="0" t="s">
        <v>31</v>
      </c>
      <c r="G3547" s="26" t="n">
        <f aca="false">YEAR(C3547)&amp;F3547</f>
        <v>0</v>
      </c>
      <c r="K3547" s="0" t="n">
        <f aca="false">VLOOKUP(F3547,$I$11061:$J$11089,2)</f>
        <v>0</v>
      </c>
      <c r="L3547" s="0" t="s">
        <v>31</v>
      </c>
    </row>
    <row r="3548" customFormat="false" ht="14.1" hidden="false" customHeight="true" outlineLevel="0" collapsed="false">
      <c r="A3548" s="17" t="s">
        <v>24</v>
      </c>
      <c r="B3548" s="0" t="s">
        <v>25</v>
      </c>
      <c r="C3548" s="7" t="n">
        <v>39381</v>
      </c>
      <c r="D3548" s="26" t="s">
        <v>35</v>
      </c>
      <c r="E3548" s="19" t="n">
        <v>6.66</v>
      </c>
      <c r="F3548" s="0" t="s">
        <v>31</v>
      </c>
      <c r="G3548" s="26" t="n">
        <f aca="false">YEAR(C3548)&amp;F3548</f>
        <v>0</v>
      </c>
      <c r="K3548" s="0" t="n">
        <f aca="false">VLOOKUP(F3548,$I$11061:$J$11089,2)</f>
        <v>0</v>
      </c>
      <c r="L3548" s="0" t="s">
        <v>31</v>
      </c>
    </row>
    <row r="3549" customFormat="false" ht="14.1" hidden="false" customHeight="true" outlineLevel="0" collapsed="false">
      <c r="A3549" s="17" t="s">
        <v>24</v>
      </c>
      <c r="B3549" s="0" t="s">
        <v>25</v>
      </c>
      <c r="C3549" s="7" t="n">
        <v>39383</v>
      </c>
      <c r="D3549" s="26" t="s">
        <v>36</v>
      </c>
      <c r="E3549" s="19" t="n">
        <v>7.77</v>
      </c>
      <c r="F3549" s="0" t="s">
        <v>57</v>
      </c>
      <c r="G3549" s="26" t="n">
        <f aca="false">YEAR(C3549)&amp;F3549</f>
        <v>0</v>
      </c>
      <c r="K3549" s="0" t="n">
        <f aca="false">VLOOKUP(F3549,$I$11061:$J$11089,2)</f>
        <v>0</v>
      </c>
      <c r="L3549" s="0" t="s">
        <v>57</v>
      </c>
    </row>
    <row r="3550" customFormat="false" ht="14.1" hidden="false" customHeight="true" outlineLevel="0" collapsed="false">
      <c r="A3550" s="17" t="s">
        <v>24</v>
      </c>
      <c r="B3550" s="0" t="s">
        <v>25</v>
      </c>
      <c r="C3550" s="7" t="n">
        <v>39383</v>
      </c>
      <c r="D3550" s="26" t="s">
        <v>38</v>
      </c>
      <c r="E3550" s="19" t="n">
        <v>8.88</v>
      </c>
      <c r="F3550" s="0" t="s">
        <v>37</v>
      </c>
      <c r="G3550" s="26" t="n">
        <f aca="false">YEAR(C3550)&amp;F3550</f>
        <v>0</v>
      </c>
      <c r="K3550" s="0" t="n">
        <f aca="false">VLOOKUP(F3550,$I$11061:$J$11089,2)</f>
        <v>0</v>
      </c>
      <c r="L3550" s="0" t="s">
        <v>37</v>
      </c>
    </row>
    <row r="3551" customFormat="false" ht="14.1" hidden="false" customHeight="true" outlineLevel="0" collapsed="false">
      <c r="A3551" s="17" t="s">
        <v>24</v>
      </c>
      <c r="B3551" s="0" t="s">
        <v>25</v>
      </c>
      <c r="C3551" s="7" t="n">
        <v>39383</v>
      </c>
      <c r="D3551" s="26" t="s">
        <v>40</v>
      </c>
      <c r="E3551" s="19" t="n">
        <v>9.99</v>
      </c>
      <c r="F3551" s="0" t="s">
        <v>29</v>
      </c>
      <c r="G3551" s="26" t="n">
        <f aca="false">YEAR(C3551)&amp;F3551</f>
        <v>0</v>
      </c>
      <c r="K3551" s="0" t="n">
        <f aca="false">VLOOKUP(F3551,$I$11061:$J$11089,2)</f>
        <v>0</v>
      </c>
      <c r="L3551" s="0" t="s">
        <v>29</v>
      </c>
    </row>
    <row r="3552" customFormat="false" ht="14.1" hidden="false" customHeight="true" outlineLevel="0" collapsed="false">
      <c r="A3552" s="17" t="s">
        <v>24</v>
      </c>
      <c r="B3552" s="0" t="s">
        <v>25</v>
      </c>
      <c r="C3552" s="7" t="n">
        <v>39383</v>
      </c>
      <c r="D3552" s="26" t="s">
        <v>26</v>
      </c>
      <c r="E3552" s="19" t="n">
        <v>1.11</v>
      </c>
      <c r="F3552" s="0" t="s">
        <v>29</v>
      </c>
      <c r="G3552" s="26" t="n">
        <f aca="false">YEAR(C3552)&amp;F3552</f>
        <v>0</v>
      </c>
      <c r="K3552" s="0" t="n">
        <f aca="false">VLOOKUP(F3552,$I$11061:$J$11089,2)</f>
        <v>0</v>
      </c>
      <c r="L3552" s="0" t="s">
        <v>29</v>
      </c>
    </row>
    <row r="3553" customFormat="false" ht="14.1" hidden="false" customHeight="true" outlineLevel="0" collapsed="false">
      <c r="A3553" s="17" t="s">
        <v>24</v>
      </c>
      <c r="B3553" s="0" t="s">
        <v>25</v>
      </c>
      <c r="C3553" s="7" t="n">
        <v>39383</v>
      </c>
      <c r="D3553" s="26" t="s">
        <v>28</v>
      </c>
      <c r="E3553" s="19" t="n">
        <v>2.22</v>
      </c>
      <c r="F3553" s="0" t="s">
        <v>29</v>
      </c>
      <c r="G3553" s="26" t="n">
        <f aca="false">YEAR(C3553)&amp;F3553</f>
        <v>0</v>
      </c>
      <c r="K3553" s="0" t="n">
        <f aca="false">VLOOKUP(F3553,$I$11061:$J$11089,2)</f>
        <v>0</v>
      </c>
      <c r="L3553" s="0" t="s">
        <v>29</v>
      </c>
    </row>
    <row r="3554" customFormat="false" ht="14.1" hidden="false" customHeight="true" outlineLevel="0" collapsed="false">
      <c r="A3554" s="17" t="s">
        <v>24</v>
      </c>
      <c r="B3554" s="0" t="s">
        <v>25</v>
      </c>
      <c r="C3554" s="7" t="n">
        <v>39383</v>
      </c>
      <c r="D3554" s="26" t="s">
        <v>30</v>
      </c>
      <c r="E3554" s="19" t="n">
        <v>3.33</v>
      </c>
      <c r="F3554" s="0" t="s">
        <v>45</v>
      </c>
      <c r="G3554" s="26" t="n">
        <f aca="false">YEAR(C3554)&amp;F3554</f>
        <v>0</v>
      </c>
      <c r="K3554" s="0" t="n">
        <f aca="false">VLOOKUP(F3554,$I$11061:$J$11089,2)</f>
        <v>0</v>
      </c>
      <c r="L3554" s="0" t="s">
        <v>45</v>
      </c>
    </row>
    <row r="3555" customFormat="false" ht="14.1" hidden="false" customHeight="true" outlineLevel="0" collapsed="false">
      <c r="A3555" s="17" t="s">
        <v>24</v>
      </c>
      <c r="B3555" s="0" t="s">
        <v>25</v>
      </c>
      <c r="C3555" s="7" t="n">
        <v>39383</v>
      </c>
      <c r="D3555" s="26" t="s">
        <v>32</v>
      </c>
      <c r="E3555" s="19" t="n">
        <v>4.44</v>
      </c>
      <c r="F3555" s="0" t="s">
        <v>49</v>
      </c>
      <c r="G3555" s="26" t="n">
        <f aca="false">YEAR(C3555)&amp;F3555</f>
        <v>0</v>
      </c>
      <c r="K3555" s="0" t="n">
        <f aca="false">VLOOKUP(F3555,$I$11061:$J$11089,2)</f>
        <v>0</v>
      </c>
      <c r="L3555" s="0" t="s">
        <v>49</v>
      </c>
    </row>
    <row r="3556" customFormat="false" ht="14.1" hidden="false" customHeight="true" outlineLevel="0" collapsed="false">
      <c r="A3556" s="17" t="s">
        <v>24</v>
      </c>
      <c r="B3556" s="0" t="s">
        <v>25</v>
      </c>
      <c r="C3556" s="7" t="n">
        <v>39383</v>
      </c>
      <c r="D3556" s="26" t="s">
        <v>33</v>
      </c>
      <c r="E3556" s="19" t="n">
        <v>5.55</v>
      </c>
      <c r="F3556" s="0" t="s">
        <v>49</v>
      </c>
      <c r="G3556" s="26" t="n">
        <f aca="false">YEAR(C3556)&amp;F3556</f>
        <v>0</v>
      </c>
      <c r="K3556" s="0" t="n">
        <f aca="false">VLOOKUP(F3556,$I$11061:$J$11089,2)</f>
        <v>0</v>
      </c>
      <c r="L3556" s="0" t="s">
        <v>49</v>
      </c>
    </row>
    <row r="3557" customFormat="false" ht="14.1" hidden="false" customHeight="true" outlineLevel="0" collapsed="false">
      <c r="A3557" s="17" t="s">
        <v>24</v>
      </c>
      <c r="B3557" s="0" t="s">
        <v>25</v>
      </c>
      <c r="C3557" s="7" t="n">
        <v>39383</v>
      </c>
      <c r="D3557" s="26" t="s">
        <v>35</v>
      </c>
      <c r="E3557" s="19" t="n">
        <v>6.66</v>
      </c>
      <c r="F3557" s="0" t="s">
        <v>43</v>
      </c>
      <c r="G3557" s="26" t="n">
        <f aca="false">YEAR(C3557)&amp;F3557</f>
        <v>0</v>
      </c>
      <c r="K3557" s="0" t="n">
        <f aca="false">VLOOKUP(F3557,$I$11061:$J$11089,2)</f>
        <v>0</v>
      </c>
      <c r="L3557" s="0" t="s">
        <v>43</v>
      </c>
    </row>
    <row r="3558" customFormat="false" ht="14.1" hidden="false" customHeight="true" outlineLevel="0" collapsed="false">
      <c r="A3558" s="17" t="s">
        <v>24</v>
      </c>
      <c r="B3558" s="0" t="s">
        <v>25</v>
      </c>
      <c r="C3558" s="7" t="n">
        <v>39383</v>
      </c>
      <c r="D3558" s="26" t="s">
        <v>36</v>
      </c>
      <c r="E3558" s="19" t="n">
        <v>7.77</v>
      </c>
      <c r="F3558" s="0" t="s">
        <v>31</v>
      </c>
      <c r="G3558" s="26" t="n">
        <f aca="false">YEAR(C3558)&amp;F3558</f>
        <v>0</v>
      </c>
      <c r="K3558" s="0" t="n">
        <f aca="false">VLOOKUP(F3558,$I$11061:$J$11089,2)</f>
        <v>0</v>
      </c>
      <c r="L3558" s="0" t="s">
        <v>31</v>
      </c>
    </row>
    <row r="3559" customFormat="false" ht="14.1" hidden="false" customHeight="true" outlineLevel="0" collapsed="false">
      <c r="A3559" s="17" t="s">
        <v>24</v>
      </c>
      <c r="B3559" s="0" t="s">
        <v>25</v>
      </c>
      <c r="C3559" s="7" t="n">
        <v>39384</v>
      </c>
      <c r="D3559" s="26" t="s">
        <v>38</v>
      </c>
      <c r="E3559" s="19" t="n">
        <v>8.88</v>
      </c>
      <c r="F3559" s="0" t="s">
        <v>37</v>
      </c>
      <c r="G3559" s="26" t="n">
        <f aca="false">YEAR(C3559)&amp;F3559</f>
        <v>0</v>
      </c>
      <c r="K3559" s="0" t="n">
        <f aca="false">VLOOKUP(F3559,$I$11061:$J$11089,2)</f>
        <v>0</v>
      </c>
      <c r="L3559" s="0" t="s">
        <v>37</v>
      </c>
    </row>
    <row r="3560" customFormat="false" ht="14.1" hidden="false" customHeight="true" outlineLevel="0" collapsed="false">
      <c r="A3560" s="17" t="s">
        <v>24</v>
      </c>
      <c r="B3560" s="0" t="s">
        <v>25</v>
      </c>
      <c r="C3560" s="7" t="n">
        <v>39384</v>
      </c>
      <c r="D3560" s="26" t="s">
        <v>40</v>
      </c>
      <c r="E3560" s="19" t="n">
        <v>9.99</v>
      </c>
      <c r="F3560" s="0" t="s">
        <v>45</v>
      </c>
      <c r="G3560" s="26" t="n">
        <f aca="false">YEAR(C3560)&amp;F3560</f>
        <v>0</v>
      </c>
      <c r="K3560" s="0" t="n">
        <f aca="false">VLOOKUP(F3560,$I$11061:$J$11089,2)</f>
        <v>0</v>
      </c>
      <c r="L3560" s="0" t="s">
        <v>45</v>
      </c>
    </row>
    <row r="3561" customFormat="false" ht="14.1" hidden="false" customHeight="true" outlineLevel="0" collapsed="false">
      <c r="A3561" s="17" t="s">
        <v>24</v>
      </c>
      <c r="B3561" s="0" t="s">
        <v>25</v>
      </c>
      <c r="C3561" s="7" t="n">
        <v>39385</v>
      </c>
      <c r="D3561" s="26" t="s">
        <v>26</v>
      </c>
      <c r="E3561" s="19" t="n">
        <v>1.11</v>
      </c>
      <c r="F3561" s="0" t="s">
        <v>51</v>
      </c>
      <c r="G3561" s="26" t="n">
        <f aca="false">YEAR(C3561)&amp;F3561</f>
        <v>0</v>
      </c>
      <c r="K3561" s="0" t="n">
        <f aca="false">VLOOKUP(F3561,$I$11061:$J$11089,2)</f>
        <v>0</v>
      </c>
      <c r="L3561" s="0" t="s">
        <v>51</v>
      </c>
    </row>
    <row r="3562" customFormat="false" ht="14.1" hidden="false" customHeight="true" outlineLevel="0" collapsed="false">
      <c r="A3562" s="17" t="s">
        <v>24</v>
      </c>
      <c r="B3562" s="0" t="s">
        <v>25</v>
      </c>
      <c r="C3562" s="7" t="n">
        <v>39385</v>
      </c>
      <c r="D3562" s="26" t="s">
        <v>28</v>
      </c>
      <c r="E3562" s="19" t="n">
        <v>2.22</v>
      </c>
      <c r="F3562" s="0" t="s">
        <v>57</v>
      </c>
      <c r="G3562" s="26" t="n">
        <f aca="false">YEAR(C3562)&amp;F3562</f>
        <v>0</v>
      </c>
      <c r="K3562" s="0" t="n">
        <f aca="false">VLOOKUP(F3562,$I$11061:$J$11089,2)</f>
        <v>0</v>
      </c>
      <c r="L3562" s="0" t="s">
        <v>57</v>
      </c>
    </row>
    <row r="3563" customFormat="false" ht="14.1" hidden="false" customHeight="true" outlineLevel="0" collapsed="false">
      <c r="A3563" s="17" t="s">
        <v>24</v>
      </c>
      <c r="B3563" s="0" t="s">
        <v>25</v>
      </c>
      <c r="C3563" s="7" t="n">
        <v>39386</v>
      </c>
      <c r="D3563" s="26" t="s">
        <v>30</v>
      </c>
      <c r="E3563" s="19" t="n">
        <v>3.33</v>
      </c>
      <c r="F3563" s="0" t="s">
        <v>27</v>
      </c>
      <c r="G3563" s="26" t="n">
        <f aca="false">YEAR(C3563)&amp;F3563</f>
        <v>0</v>
      </c>
      <c r="K3563" s="0" t="n">
        <f aca="false">VLOOKUP(F3563,$I$11061:$J$11089,2)</f>
        <v>0</v>
      </c>
      <c r="L3563" s="0" t="s">
        <v>27</v>
      </c>
    </row>
    <row r="3564" customFormat="false" ht="14.1" hidden="false" customHeight="true" outlineLevel="0" collapsed="false">
      <c r="A3564" s="17" t="s">
        <v>24</v>
      </c>
      <c r="B3564" s="0" t="s">
        <v>25</v>
      </c>
      <c r="C3564" s="7" t="n">
        <v>39387</v>
      </c>
      <c r="D3564" s="26" t="s">
        <v>32</v>
      </c>
      <c r="E3564" s="19" t="n">
        <v>4.44</v>
      </c>
      <c r="F3564" s="0" t="s">
        <v>49</v>
      </c>
      <c r="G3564" s="26" t="n">
        <f aca="false">YEAR(C3564)&amp;F3564</f>
        <v>0</v>
      </c>
      <c r="K3564" s="0" t="n">
        <f aca="false">VLOOKUP(F3564,$I$11061:$J$11089,2)</f>
        <v>0</v>
      </c>
      <c r="L3564" s="0" t="s">
        <v>49</v>
      </c>
    </row>
    <row r="3565" customFormat="false" ht="14.1" hidden="false" customHeight="true" outlineLevel="0" collapsed="false">
      <c r="A3565" s="17" t="s">
        <v>24</v>
      </c>
      <c r="B3565" s="0" t="s">
        <v>25</v>
      </c>
      <c r="C3565" s="7" t="n">
        <v>39388</v>
      </c>
      <c r="D3565" s="26" t="s">
        <v>33</v>
      </c>
      <c r="E3565" s="19" t="n">
        <v>5.55</v>
      </c>
      <c r="F3565" s="0" t="s">
        <v>57</v>
      </c>
      <c r="G3565" s="26" t="n">
        <f aca="false">YEAR(C3565)&amp;F3565</f>
        <v>0</v>
      </c>
      <c r="K3565" s="0" t="n">
        <f aca="false">VLOOKUP(F3565,$I$11061:$J$11089,2)</f>
        <v>0</v>
      </c>
      <c r="L3565" s="0" t="s">
        <v>57</v>
      </c>
    </row>
    <row r="3566" customFormat="false" ht="14.1" hidden="false" customHeight="true" outlineLevel="0" collapsed="false">
      <c r="A3566" s="17" t="s">
        <v>24</v>
      </c>
      <c r="B3566" s="0" t="s">
        <v>25</v>
      </c>
      <c r="C3566" s="7" t="n">
        <v>39388</v>
      </c>
      <c r="D3566" s="26" t="s">
        <v>35</v>
      </c>
      <c r="E3566" s="19" t="n">
        <v>6.66</v>
      </c>
      <c r="F3566" s="0" t="s">
        <v>45</v>
      </c>
      <c r="G3566" s="26" t="n">
        <f aca="false">YEAR(C3566)&amp;F3566</f>
        <v>0</v>
      </c>
      <c r="K3566" s="0" t="n">
        <f aca="false">VLOOKUP(F3566,$I$11061:$J$11089,2)</f>
        <v>0</v>
      </c>
      <c r="L3566" s="0" t="s">
        <v>45</v>
      </c>
    </row>
    <row r="3567" customFormat="false" ht="14.1" hidden="false" customHeight="true" outlineLevel="0" collapsed="false">
      <c r="A3567" s="17" t="s">
        <v>24</v>
      </c>
      <c r="B3567" s="0" t="s">
        <v>25</v>
      </c>
      <c r="C3567" s="7" t="n">
        <v>39388</v>
      </c>
      <c r="D3567" s="26" t="s">
        <v>36</v>
      </c>
      <c r="E3567" s="19" t="n">
        <v>7.77</v>
      </c>
      <c r="F3567" s="0" t="s">
        <v>52</v>
      </c>
      <c r="G3567" s="26" t="n">
        <f aca="false">YEAR(C3567)&amp;F3567</f>
        <v>0</v>
      </c>
      <c r="K3567" s="0" t="n">
        <f aca="false">VLOOKUP(F3567,$I$11061:$J$11089,2)</f>
        <v>0</v>
      </c>
      <c r="L3567" s="0" t="s">
        <v>52</v>
      </c>
    </row>
    <row r="3568" customFormat="false" ht="14.1" hidden="false" customHeight="true" outlineLevel="0" collapsed="false">
      <c r="A3568" s="17" t="s">
        <v>24</v>
      </c>
      <c r="B3568" s="0" t="s">
        <v>25</v>
      </c>
      <c r="C3568" s="7" t="n">
        <v>39390</v>
      </c>
      <c r="D3568" s="26" t="s">
        <v>38</v>
      </c>
      <c r="E3568" s="19" t="n">
        <v>8.88</v>
      </c>
      <c r="F3568" s="0" t="s">
        <v>44</v>
      </c>
      <c r="G3568" s="26" t="n">
        <f aca="false">YEAR(C3568)&amp;F3568</f>
        <v>0</v>
      </c>
      <c r="K3568" s="0" t="n">
        <f aca="false">VLOOKUP(F3568,$I$11061:$J$11089,2)</f>
        <v>0</v>
      </c>
      <c r="L3568" s="0" t="s">
        <v>44</v>
      </c>
    </row>
    <row r="3569" customFormat="false" ht="14.1" hidden="false" customHeight="true" outlineLevel="0" collapsed="false">
      <c r="A3569" s="17" t="s">
        <v>24</v>
      </c>
      <c r="B3569" s="0" t="s">
        <v>25</v>
      </c>
      <c r="C3569" s="7" t="n">
        <v>39390</v>
      </c>
      <c r="D3569" s="26" t="s">
        <v>40</v>
      </c>
      <c r="E3569" s="19" t="n">
        <v>9.99</v>
      </c>
      <c r="F3569" s="0" t="s">
        <v>44</v>
      </c>
      <c r="G3569" s="26" t="n">
        <f aca="false">YEAR(C3569)&amp;F3569</f>
        <v>0</v>
      </c>
      <c r="K3569" s="0" t="n">
        <f aca="false">VLOOKUP(F3569,$I$11061:$J$11089,2)</f>
        <v>0</v>
      </c>
      <c r="L3569" s="0" t="s">
        <v>44</v>
      </c>
    </row>
    <row r="3570" customFormat="false" ht="14.1" hidden="false" customHeight="true" outlineLevel="0" collapsed="false">
      <c r="A3570" s="17" t="s">
        <v>24</v>
      </c>
      <c r="B3570" s="0" t="s">
        <v>25</v>
      </c>
      <c r="C3570" s="7" t="n">
        <v>39390</v>
      </c>
      <c r="D3570" s="26" t="s">
        <v>26</v>
      </c>
      <c r="E3570" s="19" t="n">
        <v>1.11</v>
      </c>
      <c r="F3570" s="0" t="s">
        <v>44</v>
      </c>
      <c r="G3570" s="26" t="n">
        <f aca="false">YEAR(C3570)&amp;F3570</f>
        <v>0</v>
      </c>
      <c r="K3570" s="0" t="n">
        <f aca="false">VLOOKUP(F3570,$I$11061:$J$11089,2)</f>
        <v>0</v>
      </c>
      <c r="L3570" s="0" t="s">
        <v>44</v>
      </c>
    </row>
    <row r="3571" customFormat="false" ht="14.1" hidden="false" customHeight="true" outlineLevel="0" collapsed="false">
      <c r="A3571" s="17" t="s">
        <v>24</v>
      </c>
      <c r="B3571" s="0" t="s">
        <v>25</v>
      </c>
      <c r="C3571" s="7" t="n">
        <v>39390</v>
      </c>
      <c r="D3571" s="26" t="s">
        <v>28</v>
      </c>
      <c r="E3571" s="19" t="n">
        <v>2.22</v>
      </c>
      <c r="F3571" s="0" t="s">
        <v>57</v>
      </c>
      <c r="G3571" s="26" t="n">
        <f aca="false">YEAR(C3571)&amp;F3571</f>
        <v>0</v>
      </c>
      <c r="K3571" s="0" t="n">
        <f aca="false">VLOOKUP(F3571,$I$11061:$J$11089,2)</f>
        <v>0</v>
      </c>
      <c r="L3571" s="0" t="s">
        <v>57</v>
      </c>
    </row>
    <row r="3572" customFormat="false" ht="14.1" hidden="false" customHeight="true" outlineLevel="0" collapsed="false">
      <c r="A3572" s="17" t="s">
        <v>24</v>
      </c>
      <c r="B3572" s="0" t="s">
        <v>25</v>
      </c>
      <c r="C3572" s="7" t="n">
        <v>39390</v>
      </c>
      <c r="D3572" s="26" t="s">
        <v>30</v>
      </c>
      <c r="E3572" s="19" t="n">
        <v>3.33</v>
      </c>
      <c r="F3572" s="0" t="s">
        <v>27</v>
      </c>
      <c r="G3572" s="26" t="n">
        <f aca="false">YEAR(C3572)&amp;F3572</f>
        <v>0</v>
      </c>
      <c r="K3572" s="0" t="n">
        <f aca="false">VLOOKUP(F3572,$I$11061:$J$11089,2)</f>
        <v>0</v>
      </c>
      <c r="L3572" s="0" t="s">
        <v>27</v>
      </c>
    </row>
    <row r="3573" customFormat="false" ht="14.1" hidden="false" customHeight="true" outlineLevel="0" collapsed="false">
      <c r="A3573" s="17" t="s">
        <v>24</v>
      </c>
      <c r="B3573" s="0" t="s">
        <v>25</v>
      </c>
      <c r="C3573" s="7" t="n">
        <v>39390</v>
      </c>
      <c r="D3573" s="26" t="s">
        <v>32</v>
      </c>
      <c r="E3573" s="19" t="n">
        <v>4.44</v>
      </c>
      <c r="F3573" s="0" t="s">
        <v>27</v>
      </c>
      <c r="G3573" s="26" t="n">
        <f aca="false">YEAR(C3573)&amp;F3573</f>
        <v>0</v>
      </c>
      <c r="K3573" s="0" t="n">
        <f aca="false">VLOOKUP(F3573,$I$11061:$J$11089,2)</f>
        <v>0</v>
      </c>
      <c r="L3573" s="0" t="s">
        <v>27</v>
      </c>
    </row>
    <row r="3574" customFormat="false" ht="14.1" hidden="false" customHeight="true" outlineLevel="0" collapsed="false">
      <c r="A3574" s="17" t="s">
        <v>24</v>
      </c>
      <c r="B3574" s="0" t="s">
        <v>25</v>
      </c>
      <c r="C3574" s="7" t="n">
        <v>39390</v>
      </c>
      <c r="D3574" s="26" t="s">
        <v>33</v>
      </c>
      <c r="E3574" s="19" t="n">
        <v>5.55</v>
      </c>
      <c r="F3574" s="0" t="s">
        <v>29</v>
      </c>
      <c r="G3574" s="26" t="n">
        <f aca="false">YEAR(C3574)&amp;F3574</f>
        <v>0</v>
      </c>
      <c r="K3574" s="0" t="n">
        <f aca="false">VLOOKUP(F3574,$I$11061:$J$11089,2)</f>
        <v>0</v>
      </c>
      <c r="L3574" s="0" t="s">
        <v>29</v>
      </c>
    </row>
    <row r="3575" customFormat="false" ht="14.1" hidden="false" customHeight="true" outlineLevel="0" collapsed="false">
      <c r="A3575" s="17" t="s">
        <v>24</v>
      </c>
      <c r="B3575" s="0" t="s">
        <v>25</v>
      </c>
      <c r="C3575" s="7" t="n">
        <v>39390</v>
      </c>
      <c r="D3575" s="26" t="s">
        <v>35</v>
      </c>
      <c r="E3575" s="19" t="n">
        <v>6.66</v>
      </c>
      <c r="F3575" s="0" t="s">
        <v>52</v>
      </c>
      <c r="G3575" s="26" t="n">
        <f aca="false">YEAR(C3575)&amp;F3575</f>
        <v>0</v>
      </c>
      <c r="K3575" s="0" t="n">
        <f aca="false">VLOOKUP(F3575,$I$11061:$J$11089,2)</f>
        <v>0</v>
      </c>
      <c r="L3575" s="0" t="s">
        <v>52</v>
      </c>
    </row>
    <row r="3576" customFormat="false" ht="14.1" hidden="false" customHeight="true" outlineLevel="0" collapsed="false">
      <c r="A3576" s="17" t="s">
        <v>24</v>
      </c>
      <c r="B3576" s="0" t="s">
        <v>25</v>
      </c>
      <c r="C3576" s="7" t="n">
        <v>39390</v>
      </c>
      <c r="D3576" s="26" t="s">
        <v>26</v>
      </c>
      <c r="E3576" s="19" t="n">
        <v>1.11</v>
      </c>
      <c r="F3576" s="0" t="s">
        <v>46</v>
      </c>
      <c r="G3576" s="26" t="n">
        <f aca="false">YEAR(C3576)&amp;F3576</f>
        <v>0</v>
      </c>
      <c r="K3576" s="0" t="n">
        <f aca="false">VLOOKUP(F3576,$I$11061:$J$11089,2)</f>
        <v>0</v>
      </c>
      <c r="L3576" s="0" t="s">
        <v>46</v>
      </c>
    </row>
    <row r="3577" customFormat="false" ht="14.1" hidden="false" customHeight="true" outlineLevel="0" collapsed="false">
      <c r="A3577" s="17" t="s">
        <v>24</v>
      </c>
      <c r="B3577" s="0" t="s">
        <v>25</v>
      </c>
      <c r="C3577" s="7" t="n">
        <v>39391</v>
      </c>
      <c r="D3577" s="26" t="s">
        <v>28</v>
      </c>
      <c r="E3577" s="19" t="n">
        <v>2.22</v>
      </c>
      <c r="F3577" s="0" t="s">
        <v>47</v>
      </c>
      <c r="G3577" s="26" t="n">
        <f aca="false">YEAR(C3577)&amp;F3577</f>
        <v>0</v>
      </c>
      <c r="K3577" s="0" t="n">
        <f aca="false">VLOOKUP(F3577,$I$11061:$J$11089,2)</f>
        <v>0</v>
      </c>
      <c r="L3577" s="0" t="s">
        <v>47</v>
      </c>
    </row>
    <row r="3578" customFormat="false" ht="14.1" hidden="false" customHeight="true" outlineLevel="0" collapsed="false">
      <c r="A3578" s="17" t="s">
        <v>24</v>
      </c>
      <c r="B3578" s="0" t="s">
        <v>25</v>
      </c>
      <c r="C3578" s="7" t="n">
        <v>39391</v>
      </c>
      <c r="D3578" s="26" t="s">
        <v>30</v>
      </c>
      <c r="E3578" s="19" t="n">
        <v>3.33</v>
      </c>
      <c r="F3578" s="0" t="s">
        <v>62</v>
      </c>
      <c r="G3578" s="26" t="n">
        <f aca="false">YEAR(C3578)&amp;F3578</f>
        <v>0</v>
      </c>
      <c r="K3578" s="0" t="n">
        <f aca="false">VLOOKUP(F3578,$I$11061:$J$11089,2)</f>
        <v>0</v>
      </c>
      <c r="L3578" s="0" t="s">
        <v>62</v>
      </c>
    </row>
    <row r="3579" customFormat="false" ht="14.1" hidden="false" customHeight="true" outlineLevel="0" collapsed="false">
      <c r="A3579" s="17" t="s">
        <v>24</v>
      </c>
      <c r="B3579" s="0" t="s">
        <v>25</v>
      </c>
      <c r="C3579" s="7" t="n">
        <v>39392</v>
      </c>
      <c r="D3579" s="26" t="s">
        <v>32</v>
      </c>
      <c r="E3579" s="19" t="n">
        <v>4.44</v>
      </c>
      <c r="F3579" s="0" t="s">
        <v>46</v>
      </c>
      <c r="G3579" s="26" t="n">
        <f aca="false">YEAR(C3579)&amp;F3579</f>
        <v>0</v>
      </c>
      <c r="K3579" s="0" t="n">
        <f aca="false">VLOOKUP(F3579,$I$11061:$J$11089,2)</f>
        <v>0</v>
      </c>
      <c r="L3579" s="0" t="s">
        <v>46</v>
      </c>
    </row>
    <row r="3580" customFormat="false" ht="14.1" hidden="false" customHeight="true" outlineLevel="0" collapsed="false">
      <c r="A3580" s="17" t="s">
        <v>24</v>
      </c>
      <c r="B3580" s="0" t="s">
        <v>25</v>
      </c>
      <c r="C3580" s="7" t="n">
        <v>39393</v>
      </c>
      <c r="D3580" s="26" t="s">
        <v>33</v>
      </c>
      <c r="E3580" s="19" t="n">
        <v>5.55</v>
      </c>
      <c r="F3580" s="0" t="s">
        <v>29</v>
      </c>
      <c r="G3580" s="26" t="n">
        <f aca="false">YEAR(C3580)&amp;F3580</f>
        <v>0</v>
      </c>
      <c r="K3580" s="0" t="n">
        <f aca="false">VLOOKUP(F3580,$I$11061:$J$11089,2)</f>
        <v>0</v>
      </c>
      <c r="L3580" s="0" t="s">
        <v>29</v>
      </c>
    </row>
    <row r="3581" customFormat="false" ht="14.1" hidden="false" customHeight="true" outlineLevel="0" collapsed="false">
      <c r="A3581" s="17" t="s">
        <v>24</v>
      </c>
      <c r="B3581" s="0" t="s">
        <v>25</v>
      </c>
      <c r="C3581" s="7" t="n">
        <v>39394</v>
      </c>
      <c r="D3581" s="26" t="s">
        <v>35</v>
      </c>
      <c r="E3581" s="19" t="n">
        <v>6.66</v>
      </c>
      <c r="F3581" s="0" t="s">
        <v>27</v>
      </c>
      <c r="G3581" s="26" t="n">
        <f aca="false">YEAR(C3581)&amp;F3581</f>
        <v>0</v>
      </c>
      <c r="K3581" s="0" t="n">
        <f aca="false">VLOOKUP(F3581,$I$11061:$J$11089,2)</f>
        <v>0</v>
      </c>
      <c r="L3581" s="0" t="s">
        <v>27</v>
      </c>
    </row>
    <row r="3582" customFormat="false" ht="14.1" hidden="false" customHeight="true" outlineLevel="0" collapsed="false">
      <c r="A3582" s="17" t="s">
        <v>24</v>
      </c>
      <c r="B3582" s="0" t="s">
        <v>25</v>
      </c>
      <c r="C3582" s="7" t="n">
        <v>39394</v>
      </c>
      <c r="D3582" s="26" t="s">
        <v>36</v>
      </c>
      <c r="E3582" s="19" t="n">
        <v>7.77</v>
      </c>
      <c r="F3582" s="0" t="s">
        <v>47</v>
      </c>
      <c r="G3582" s="26" t="n">
        <f aca="false">YEAR(C3582)&amp;F3582</f>
        <v>0</v>
      </c>
      <c r="K3582" s="0" t="n">
        <f aca="false">VLOOKUP(F3582,$I$11061:$J$11089,2)</f>
        <v>0</v>
      </c>
      <c r="L3582" s="0" t="s">
        <v>47</v>
      </c>
    </row>
    <row r="3583" customFormat="false" ht="14.1" hidden="false" customHeight="true" outlineLevel="0" collapsed="false">
      <c r="A3583" s="17" t="s">
        <v>24</v>
      </c>
      <c r="B3583" s="0" t="s">
        <v>25</v>
      </c>
      <c r="C3583" s="7" t="n">
        <v>39394</v>
      </c>
      <c r="D3583" s="26" t="s">
        <v>38</v>
      </c>
      <c r="E3583" s="19" t="n">
        <v>8.88</v>
      </c>
      <c r="F3583" s="0" t="s">
        <v>49</v>
      </c>
      <c r="G3583" s="26" t="n">
        <f aca="false">YEAR(C3583)&amp;F3583</f>
        <v>0</v>
      </c>
      <c r="K3583" s="0" t="n">
        <f aca="false">VLOOKUP(F3583,$I$11061:$J$11089,2)</f>
        <v>0</v>
      </c>
      <c r="L3583" s="0" t="s">
        <v>49</v>
      </c>
    </row>
    <row r="3584" customFormat="false" ht="14.1" hidden="false" customHeight="true" outlineLevel="0" collapsed="false">
      <c r="A3584" s="17" t="s">
        <v>24</v>
      </c>
      <c r="B3584" s="0" t="s">
        <v>25</v>
      </c>
      <c r="C3584" s="7" t="n">
        <v>39394</v>
      </c>
      <c r="D3584" s="26" t="s">
        <v>40</v>
      </c>
      <c r="E3584" s="19" t="n">
        <v>9.99</v>
      </c>
      <c r="F3584" s="0" t="s">
        <v>41</v>
      </c>
      <c r="G3584" s="26" t="n">
        <f aca="false">YEAR(C3584)&amp;F3584</f>
        <v>0</v>
      </c>
      <c r="K3584" s="0" t="n">
        <f aca="false">VLOOKUP(F3584,$I$11061:$J$11089,2)</f>
        <v>0</v>
      </c>
      <c r="L3584" s="0" t="s">
        <v>41</v>
      </c>
    </row>
    <row r="3585" customFormat="false" ht="14.1" hidden="false" customHeight="true" outlineLevel="0" collapsed="false">
      <c r="A3585" s="17" t="s">
        <v>24</v>
      </c>
      <c r="B3585" s="0" t="s">
        <v>25</v>
      </c>
      <c r="C3585" s="7" t="n">
        <v>39395</v>
      </c>
      <c r="D3585" s="26" t="s">
        <v>26</v>
      </c>
      <c r="E3585" s="19" t="n">
        <v>1.11</v>
      </c>
      <c r="F3585" s="0" t="s">
        <v>41</v>
      </c>
      <c r="G3585" s="26" t="n">
        <f aca="false">YEAR(C3585)&amp;F3585</f>
        <v>0</v>
      </c>
      <c r="K3585" s="0" t="n">
        <f aca="false">VLOOKUP(F3585,$I$11061:$J$11089,2)</f>
        <v>0</v>
      </c>
      <c r="L3585" s="0" t="s">
        <v>41</v>
      </c>
    </row>
    <row r="3586" customFormat="false" ht="14.1" hidden="false" customHeight="true" outlineLevel="0" collapsed="false">
      <c r="A3586" s="17" t="s">
        <v>24</v>
      </c>
      <c r="B3586" s="0" t="s">
        <v>25</v>
      </c>
      <c r="C3586" s="7" t="n">
        <v>39397</v>
      </c>
      <c r="D3586" s="26" t="s">
        <v>28</v>
      </c>
      <c r="E3586" s="19" t="n">
        <v>2.22</v>
      </c>
      <c r="F3586" s="0" t="s">
        <v>42</v>
      </c>
      <c r="G3586" s="26" t="n">
        <f aca="false">YEAR(C3586)&amp;F3586</f>
        <v>0</v>
      </c>
      <c r="K3586" s="0" t="n">
        <f aca="false">VLOOKUP(F3586,$I$11061:$J$11089,2)</f>
        <v>0</v>
      </c>
      <c r="L3586" s="0" t="s">
        <v>42</v>
      </c>
    </row>
    <row r="3587" customFormat="false" ht="14.1" hidden="false" customHeight="true" outlineLevel="0" collapsed="false">
      <c r="A3587" s="17" t="s">
        <v>24</v>
      </c>
      <c r="B3587" s="0" t="s">
        <v>25</v>
      </c>
      <c r="C3587" s="7" t="n">
        <v>39397</v>
      </c>
      <c r="D3587" s="26" t="s">
        <v>30</v>
      </c>
      <c r="E3587" s="19" t="n">
        <v>3.33</v>
      </c>
      <c r="F3587" s="0" t="s">
        <v>44</v>
      </c>
      <c r="G3587" s="26" t="n">
        <f aca="false">YEAR(C3587)&amp;F3587</f>
        <v>0</v>
      </c>
      <c r="K3587" s="0" t="n">
        <f aca="false">VLOOKUP(F3587,$I$11061:$J$11089,2)</f>
        <v>0</v>
      </c>
      <c r="L3587" s="0" t="s">
        <v>44</v>
      </c>
    </row>
    <row r="3588" customFormat="false" ht="14.1" hidden="false" customHeight="true" outlineLevel="0" collapsed="false">
      <c r="A3588" s="17" t="s">
        <v>24</v>
      </c>
      <c r="B3588" s="0" t="s">
        <v>25</v>
      </c>
      <c r="C3588" s="7" t="n">
        <v>39397</v>
      </c>
      <c r="D3588" s="26" t="s">
        <v>32</v>
      </c>
      <c r="E3588" s="19" t="n">
        <v>4.44</v>
      </c>
      <c r="F3588" s="0" t="s">
        <v>44</v>
      </c>
      <c r="G3588" s="26" t="n">
        <f aca="false">YEAR(C3588)&amp;F3588</f>
        <v>0</v>
      </c>
      <c r="K3588" s="0" t="n">
        <f aca="false">VLOOKUP(F3588,$I$11061:$J$11089,2)</f>
        <v>0</v>
      </c>
      <c r="L3588" s="0" t="s">
        <v>44</v>
      </c>
    </row>
    <row r="3589" customFormat="false" ht="14.1" hidden="false" customHeight="true" outlineLevel="0" collapsed="false">
      <c r="A3589" s="17" t="s">
        <v>24</v>
      </c>
      <c r="B3589" s="0" t="s">
        <v>25</v>
      </c>
      <c r="C3589" s="7" t="n">
        <v>39397</v>
      </c>
      <c r="D3589" s="26" t="s">
        <v>33</v>
      </c>
      <c r="E3589" s="19" t="n">
        <v>5.55</v>
      </c>
      <c r="F3589" s="0" t="s">
        <v>44</v>
      </c>
      <c r="G3589" s="26" t="n">
        <f aca="false">YEAR(C3589)&amp;F3589</f>
        <v>0</v>
      </c>
      <c r="K3589" s="0" t="n">
        <f aca="false">VLOOKUP(F3589,$I$11061:$J$11089,2)</f>
        <v>0</v>
      </c>
      <c r="L3589" s="0" t="s">
        <v>44</v>
      </c>
    </row>
    <row r="3590" customFormat="false" ht="14.1" hidden="false" customHeight="true" outlineLevel="0" collapsed="false">
      <c r="A3590" s="17" t="s">
        <v>24</v>
      </c>
      <c r="B3590" s="0" t="s">
        <v>25</v>
      </c>
      <c r="C3590" s="7" t="n">
        <v>39397</v>
      </c>
      <c r="D3590" s="26" t="s">
        <v>35</v>
      </c>
      <c r="E3590" s="19" t="n">
        <v>6.66</v>
      </c>
      <c r="F3590" s="0" t="s">
        <v>44</v>
      </c>
      <c r="G3590" s="26" t="n">
        <f aca="false">YEAR(C3590)&amp;F3590</f>
        <v>0</v>
      </c>
      <c r="K3590" s="0" t="n">
        <f aca="false">VLOOKUP(F3590,$I$11061:$J$11089,2)</f>
        <v>0</v>
      </c>
      <c r="L3590" s="0" t="s">
        <v>44</v>
      </c>
    </row>
    <row r="3591" customFormat="false" ht="14.1" hidden="false" customHeight="true" outlineLevel="0" collapsed="false">
      <c r="A3591" s="17" t="s">
        <v>24</v>
      </c>
      <c r="B3591" s="0" t="s">
        <v>25</v>
      </c>
      <c r="C3591" s="7" t="n">
        <v>39397</v>
      </c>
      <c r="D3591" s="26" t="s">
        <v>36</v>
      </c>
      <c r="E3591" s="19" t="n">
        <v>7.77</v>
      </c>
      <c r="F3591" s="0" t="s">
        <v>44</v>
      </c>
      <c r="G3591" s="26" t="n">
        <f aca="false">YEAR(C3591)&amp;F3591</f>
        <v>0</v>
      </c>
      <c r="K3591" s="0" t="n">
        <f aca="false">VLOOKUP(F3591,$I$11061:$J$11089,2)</f>
        <v>0</v>
      </c>
      <c r="L3591" s="0" t="s">
        <v>44</v>
      </c>
    </row>
    <row r="3592" customFormat="false" ht="14.1" hidden="false" customHeight="true" outlineLevel="0" collapsed="false">
      <c r="A3592" s="17" t="s">
        <v>24</v>
      </c>
      <c r="B3592" s="0" t="s">
        <v>25</v>
      </c>
      <c r="C3592" s="7" t="n">
        <v>39397</v>
      </c>
      <c r="D3592" s="26" t="s">
        <v>38</v>
      </c>
      <c r="E3592" s="19" t="n">
        <v>8.88</v>
      </c>
      <c r="F3592" s="0" t="s">
        <v>44</v>
      </c>
      <c r="G3592" s="26" t="n">
        <f aca="false">YEAR(C3592)&amp;F3592</f>
        <v>0</v>
      </c>
      <c r="K3592" s="0" t="n">
        <f aca="false">VLOOKUP(F3592,$I$11061:$J$11089,2)</f>
        <v>0</v>
      </c>
      <c r="L3592" s="0" t="s">
        <v>44</v>
      </c>
    </row>
    <row r="3593" customFormat="false" ht="14.1" hidden="false" customHeight="true" outlineLevel="0" collapsed="false">
      <c r="A3593" s="17" t="s">
        <v>24</v>
      </c>
      <c r="B3593" s="0" t="s">
        <v>25</v>
      </c>
      <c r="C3593" s="7" t="n">
        <v>39397</v>
      </c>
      <c r="D3593" s="26" t="s">
        <v>40</v>
      </c>
      <c r="E3593" s="19" t="n">
        <v>9.99</v>
      </c>
      <c r="F3593" s="0" t="s">
        <v>57</v>
      </c>
      <c r="G3593" s="26" t="n">
        <f aca="false">YEAR(C3593)&amp;F3593</f>
        <v>0</v>
      </c>
      <c r="K3593" s="0" t="n">
        <f aca="false">VLOOKUP(F3593,$I$11061:$J$11089,2)</f>
        <v>0</v>
      </c>
      <c r="L3593" s="0" t="s">
        <v>57</v>
      </c>
    </row>
    <row r="3594" customFormat="false" ht="14.1" hidden="false" customHeight="true" outlineLevel="0" collapsed="false">
      <c r="A3594" s="17" t="s">
        <v>24</v>
      </c>
      <c r="B3594" s="0" t="s">
        <v>25</v>
      </c>
      <c r="C3594" s="7" t="n">
        <v>39397</v>
      </c>
      <c r="D3594" s="26" t="s">
        <v>26</v>
      </c>
      <c r="E3594" s="19" t="n">
        <v>1.11</v>
      </c>
      <c r="F3594" s="0" t="s">
        <v>45</v>
      </c>
      <c r="G3594" s="26" t="n">
        <f aca="false">YEAR(C3594)&amp;F3594</f>
        <v>0</v>
      </c>
      <c r="K3594" s="0" t="n">
        <f aca="false">VLOOKUP(F3594,$I$11061:$J$11089,2)</f>
        <v>0</v>
      </c>
      <c r="L3594" s="0" t="s">
        <v>45</v>
      </c>
    </row>
    <row r="3595" customFormat="false" ht="14.1" hidden="false" customHeight="true" outlineLevel="0" collapsed="false">
      <c r="A3595" s="17" t="s">
        <v>24</v>
      </c>
      <c r="B3595" s="0" t="s">
        <v>25</v>
      </c>
      <c r="C3595" s="7" t="n">
        <v>39397</v>
      </c>
      <c r="D3595" s="26" t="s">
        <v>28</v>
      </c>
      <c r="E3595" s="19" t="n">
        <v>2.22</v>
      </c>
      <c r="F3595" s="0" t="s">
        <v>45</v>
      </c>
      <c r="G3595" s="26" t="n">
        <f aca="false">YEAR(C3595)&amp;F3595</f>
        <v>0</v>
      </c>
      <c r="K3595" s="0" t="n">
        <f aca="false">VLOOKUP(F3595,$I$11061:$J$11089,2)</f>
        <v>0</v>
      </c>
      <c r="L3595" s="0" t="s">
        <v>45</v>
      </c>
    </row>
    <row r="3596" customFormat="false" ht="14.1" hidden="false" customHeight="true" outlineLevel="0" collapsed="false">
      <c r="A3596" s="17" t="s">
        <v>24</v>
      </c>
      <c r="B3596" s="0" t="s">
        <v>25</v>
      </c>
      <c r="C3596" s="7" t="n">
        <v>39397</v>
      </c>
      <c r="D3596" s="26" t="s">
        <v>30</v>
      </c>
      <c r="E3596" s="19" t="n">
        <v>3.33</v>
      </c>
      <c r="F3596" s="0" t="s">
        <v>41</v>
      </c>
      <c r="G3596" s="26" t="n">
        <f aca="false">YEAR(C3596)&amp;F3596</f>
        <v>0</v>
      </c>
      <c r="K3596" s="0" t="n">
        <f aca="false">VLOOKUP(F3596,$I$11061:$J$11089,2)</f>
        <v>0</v>
      </c>
      <c r="L3596" s="0" t="s">
        <v>41</v>
      </c>
    </row>
    <row r="3597" customFormat="false" ht="14.1" hidden="false" customHeight="true" outlineLevel="0" collapsed="false">
      <c r="A3597" s="17" t="s">
        <v>24</v>
      </c>
      <c r="B3597" s="0" t="s">
        <v>25</v>
      </c>
      <c r="C3597" s="7" t="n">
        <v>39397</v>
      </c>
      <c r="D3597" s="26" t="s">
        <v>32</v>
      </c>
      <c r="E3597" s="19" t="n">
        <v>4.44</v>
      </c>
      <c r="F3597" s="0" t="s">
        <v>41</v>
      </c>
      <c r="G3597" s="26" t="n">
        <f aca="false">YEAR(C3597)&amp;F3597</f>
        <v>0</v>
      </c>
      <c r="K3597" s="0" t="n">
        <f aca="false">VLOOKUP(F3597,$I$11061:$J$11089,2)</f>
        <v>0</v>
      </c>
      <c r="L3597" s="0" t="s">
        <v>41</v>
      </c>
    </row>
    <row r="3598" customFormat="false" ht="14.1" hidden="false" customHeight="true" outlineLevel="0" collapsed="false">
      <c r="A3598" s="17" t="s">
        <v>24</v>
      </c>
      <c r="B3598" s="0" t="s">
        <v>25</v>
      </c>
      <c r="C3598" s="7" t="n">
        <v>39397</v>
      </c>
      <c r="D3598" s="26" t="s">
        <v>33</v>
      </c>
      <c r="E3598" s="19" t="n">
        <v>5.55</v>
      </c>
      <c r="F3598" s="0" t="s">
        <v>41</v>
      </c>
      <c r="G3598" s="26" t="n">
        <f aca="false">YEAR(C3598)&amp;F3598</f>
        <v>0</v>
      </c>
      <c r="K3598" s="0" t="n">
        <f aca="false">VLOOKUP(F3598,$I$11061:$J$11089,2)</f>
        <v>0</v>
      </c>
      <c r="L3598" s="0" t="s">
        <v>41</v>
      </c>
    </row>
    <row r="3599" customFormat="false" ht="14.1" hidden="false" customHeight="true" outlineLevel="0" collapsed="false">
      <c r="A3599" s="17" t="s">
        <v>24</v>
      </c>
      <c r="B3599" s="0" t="s">
        <v>25</v>
      </c>
      <c r="C3599" s="7" t="n">
        <v>39397</v>
      </c>
      <c r="D3599" s="26" t="s">
        <v>35</v>
      </c>
      <c r="E3599" s="19" t="n">
        <v>6.66</v>
      </c>
      <c r="F3599" s="0" t="s">
        <v>41</v>
      </c>
      <c r="G3599" s="26" t="n">
        <f aca="false">YEAR(C3599)&amp;F3599</f>
        <v>0</v>
      </c>
      <c r="K3599" s="0" t="n">
        <f aca="false">VLOOKUP(F3599,$I$11061:$J$11089,2)</f>
        <v>0</v>
      </c>
      <c r="L3599" s="0" t="s">
        <v>41</v>
      </c>
    </row>
    <row r="3600" customFormat="false" ht="14.1" hidden="false" customHeight="true" outlineLevel="0" collapsed="false">
      <c r="A3600" s="17" t="s">
        <v>24</v>
      </c>
      <c r="B3600" s="0" t="s">
        <v>25</v>
      </c>
      <c r="C3600" s="7" t="n">
        <v>39397</v>
      </c>
      <c r="D3600" s="26" t="s">
        <v>36</v>
      </c>
      <c r="E3600" s="19" t="n">
        <v>7.77</v>
      </c>
      <c r="F3600" s="0" t="s">
        <v>41</v>
      </c>
      <c r="G3600" s="26" t="n">
        <f aca="false">YEAR(C3600)&amp;F3600</f>
        <v>0</v>
      </c>
      <c r="K3600" s="0" t="n">
        <f aca="false">VLOOKUP(F3600,$I$11061:$J$11089,2)</f>
        <v>0</v>
      </c>
      <c r="L3600" s="0" t="s">
        <v>41</v>
      </c>
    </row>
    <row r="3601" customFormat="false" ht="14.1" hidden="false" customHeight="true" outlineLevel="0" collapsed="false">
      <c r="A3601" s="17" t="s">
        <v>24</v>
      </c>
      <c r="B3601" s="0" t="s">
        <v>25</v>
      </c>
      <c r="C3601" s="7" t="n">
        <v>39398</v>
      </c>
      <c r="D3601" s="26" t="s">
        <v>38</v>
      </c>
      <c r="E3601" s="19" t="n">
        <v>8.88</v>
      </c>
      <c r="F3601" s="0" t="s">
        <v>41</v>
      </c>
      <c r="G3601" s="26" t="n">
        <f aca="false">YEAR(C3601)&amp;F3601</f>
        <v>0</v>
      </c>
      <c r="K3601" s="0" t="n">
        <f aca="false">VLOOKUP(F3601,$I$11061:$J$11089,2)</f>
        <v>0</v>
      </c>
      <c r="L3601" s="0" t="s">
        <v>41</v>
      </c>
    </row>
    <row r="3602" customFormat="false" ht="14.1" hidden="false" customHeight="true" outlineLevel="0" collapsed="false">
      <c r="A3602" s="17" t="s">
        <v>24</v>
      </c>
      <c r="B3602" s="0" t="s">
        <v>25</v>
      </c>
      <c r="C3602" s="7" t="n">
        <v>39398</v>
      </c>
      <c r="D3602" s="26" t="s">
        <v>40</v>
      </c>
      <c r="E3602" s="19" t="n">
        <v>9.99</v>
      </c>
      <c r="F3602" s="0" t="s">
        <v>41</v>
      </c>
      <c r="G3602" s="26" t="n">
        <f aca="false">YEAR(C3602)&amp;F3602</f>
        <v>0</v>
      </c>
      <c r="K3602" s="0" t="n">
        <f aca="false">VLOOKUP(F3602,$I$11061:$J$11089,2)</f>
        <v>0</v>
      </c>
      <c r="L3602" s="0" t="s">
        <v>41</v>
      </c>
    </row>
    <row r="3603" customFormat="false" ht="14.1" hidden="false" customHeight="true" outlineLevel="0" collapsed="false">
      <c r="A3603" s="17" t="s">
        <v>24</v>
      </c>
      <c r="B3603" s="0" t="s">
        <v>25</v>
      </c>
      <c r="C3603" s="7" t="n">
        <v>39399</v>
      </c>
      <c r="D3603" s="26" t="s">
        <v>26</v>
      </c>
      <c r="E3603" s="19" t="n">
        <v>1.11</v>
      </c>
      <c r="F3603" s="0" t="s">
        <v>42</v>
      </c>
      <c r="G3603" s="26" t="n">
        <f aca="false">YEAR(C3603)&amp;F3603</f>
        <v>0</v>
      </c>
      <c r="K3603" s="0" t="n">
        <f aca="false">VLOOKUP(F3603,$I$11061:$J$11089,2)</f>
        <v>0</v>
      </c>
      <c r="L3603" s="0" t="s">
        <v>42</v>
      </c>
    </row>
    <row r="3604" customFormat="false" ht="14.1" hidden="false" customHeight="true" outlineLevel="0" collapsed="false">
      <c r="A3604" s="17" t="s">
        <v>24</v>
      </c>
      <c r="B3604" s="0" t="s">
        <v>25</v>
      </c>
      <c r="C3604" s="7" t="n">
        <v>39399</v>
      </c>
      <c r="D3604" s="26" t="s">
        <v>28</v>
      </c>
      <c r="E3604" s="19" t="n">
        <v>2.22</v>
      </c>
      <c r="F3604" s="0" t="s">
        <v>44</v>
      </c>
      <c r="G3604" s="26" t="n">
        <f aca="false">YEAR(C3604)&amp;F3604</f>
        <v>0</v>
      </c>
      <c r="K3604" s="0" t="n">
        <f aca="false">VLOOKUP(F3604,$I$11061:$J$11089,2)</f>
        <v>0</v>
      </c>
      <c r="L3604" s="0" t="s">
        <v>44</v>
      </c>
    </row>
    <row r="3605" customFormat="false" ht="14.1" hidden="false" customHeight="true" outlineLevel="0" collapsed="false">
      <c r="A3605" s="17" t="s">
        <v>24</v>
      </c>
      <c r="B3605" s="0" t="s">
        <v>25</v>
      </c>
      <c r="C3605" s="7" t="n">
        <v>39399</v>
      </c>
      <c r="D3605" s="26" t="s">
        <v>30</v>
      </c>
      <c r="E3605" s="19" t="n">
        <v>3.33</v>
      </c>
      <c r="F3605" s="0" t="s">
        <v>37</v>
      </c>
      <c r="G3605" s="26" t="n">
        <f aca="false">YEAR(C3605)&amp;F3605</f>
        <v>0</v>
      </c>
      <c r="K3605" s="0" t="n">
        <f aca="false">VLOOKUP(F3605,$I$11061:$J$11089,2)</f>
        <v>0</v>
      </c>
      <c r="L3605" s="0" t="s">
        <v>37</v>
      </c>
    </row>
    <row r="3606" customFormat="false" ht="14.1" hidden="false" customHeight="true" outlineLevel="0" collapsed="false">
      <c r="A3606" s="17" t="s">
        <v>24</v>
      </c>
      <c r="B3606" s="0" t="s">
        <v>25</v>
      </c>
      <c r="C3606" s="7" t="n">
        <v>39399</v>
      </c>
      <c r="D3606" s="26" t="s">
        <v>32</v>
      </c>
      <c r="E3606" s="19" t="n">
        <v>4.44</v>
      </c>
      <c r="F3606" s="0" t="s">
        <v>41</v>
      </c>
      <c r="G3606" s="26" t="n">
        <f aca="false">YEAR(C3606)&amp;F3606</f>
        <v>0</v>
      </c>
      <c r="K3606" s="0" t="n">
        <f aca="false">VLOOKUP(F3606,$I$11061:$J$11089,2)</f>
        <v>0</v>
      </c>
      <c r="L3606" s="0" t="s">
        <v>41</v>
      </c>
    </row>
    <row r="3607" customFormat="false" ht="14.1" hidden="false" customHeight="true" outlineLevel="0" collapsed="false">
      <c r="A3607" s="17" t="s">
        <v>24</v>
      </c>
      <c r="B3607" s="0" t="s">
        <v>25</v>
      </c>
      <c r="C3607" s="7" t="n">
        <v>39399</v>
      </c>
      <c r="D3607" s="26" t="s">
        <v>33</v>
      </c>
      <c r="E3607" s="19" t="n">
        <v>5.55</v>
      </c>
      <c r="F3607" s="0" t="s">
        <v>41</v>
      </c>
      <c r="G3607" s="26" t="n">
        <f aca="false">YEAR(C3607)&amp;F3607</f>
        <v>0</v>
      </c>
      <c r="K3607" s="0" t="n">
        <f aca="false">VLOOKUP(F3607,$I$11061:$J$11089,2)</f>
        <v>0</v>
      </c>
      <c r="L3607" s="0" t="s">
        <v>41</v>
      </c>
    </row>
    <row r="3608" customFormat="false" ht="14.1" hidden="false" customHeight="true" outlineLevel="0" collapsed="false">
      <c r="A3608" s="17" t="s">
        <v>24</v>
      </c>
      <c r="B3608" s="0" t="s">
        <v>25</v>
      </c>
      <c r="C3608" s="7" t="n">
        <v>39399</v>
      </c>
      <c r="D3608" s="26" t="s">
        <v>35</v>
      </c>
      <c r="E3608" s="19" t="n">
        <v>6.66</v>
      </c>
      <c r="F3608" s="0" t="s">
        <v>31</v>
      </c>
      <c r="G3608" s="26" t="n">
        <f aca="false">YEAR(C3608)&amp;F3608</f>
        <v>0</v>
      </c>
      <c r="K3608" s="0" t="n">
        <f aca="false">VLOOKUP(F3608,$I$11061:$J$11089,2)</f>
        <v>0</v>
      </c>
      <c r="L3608" s="0" t="s">
        <v>31</v>
      </c>
    </row>
    <row r="3609" customFormat="false" ht="14.1" hidden="false" customHeight="true" outlineLevel="0" collapsed="false">
      <c r="A3609" s="17" t="s">
        <v>24</v>
      </c>
      <c r="B3609" s="0" t="s">
        <v>25</v>
      </c>
      <c r="C3609" s="7" t="n">
        <v>39399</v>
      </c>
      <c r="D3609" s="26" t="s">
        <v>36</v>
      </c>
      <c r="E3609" s="19" t="n">
        <v>7.77</v>
      </c>
      <c r="F3609" s="0" t="s">
        <v>31</v>
      </c>
      <c r="G3609" s="26" t="n">
        <f aca="false">YEAR(C3609)&amp;F3609</f>
        <v>0</v>
      </c>
      <c r="K3609" s="0" t="n">
        <f aca="false">VLOOKUP(F3609,$I$11061:$J$11089,2)</f>
        <v>0</v>
      </c>
      <c r="L3609" s="0" t="s">
        <v>31</v>
      </c>
    </row>
    <row r="3610" customFormat="false" ht="14.1" hidden="false" customHeight="true" outlineLevel="0" collapsed="false">
      <c r="A3610" s="17" t="s">
        <v>24</v>
      </c>
      <c r="B3610" s="0" t="s">
        <v>25</v>
      </c>
      <c r="C3610" s="7" t="n">
        <v>39400</v>
      </c>
      <c r="D3610" s="26" t="s">
        <v>38</v>
      </c>
      <c r="E3610" s="19" t="n">
        <v>8.88</v>
      </c>
      <c r="F3610" s="0" t="s">
        <v>41</v>
      </c>
      <c r="G3610" s="26" t="n">
        <f aca="false">YEAR(C3610)&amp;F3610</f>
        <v>0</v>
      </c>
      <c r="K3610" s="0" t="n">
        <f aca="false">VLOOKUP(F3610,$I$11061:$J$11089,2)</f>
        <v>0</v>
      </c>
      <c r="L3610" s="0" t="s">
        <v>41</v>
      </c>
    </row>
    <row r="3611" customFormat="false" ht="14.1" hidden="false" customHeight="true" outlineLevel="0" collapsed="false">
      <c r="A3611" s="17" t="s">
        <v>24</v>
      </c>
      <c r="B3611" s="0" t="s">
        <v>25</v>
      </c>
      <c r="C3611" s="7" t="n">
        <v>39402</v>
      </c>
      <c r="D3611" s="26" t="s">
        <v>40</v>
      </c>
      <c r="E3611" s="19" t="n">
        <v>9.99</v>
      </c>
      <c r="F3611" s="0" t="s">
        <v>41</v>
      </c>
      <c r="G3611" s="26" t="n">
        <f aca="false">YEAR(C3611)&amp;F3611</f>
        <v>0</v>
      </c>
      <c r="K3611" s="0" t="n">
        <f aca="false">VLOOKUP(F3611,$I$11061:$J$11089,2)</f>
        <v>0</v>
      </c>
      <c r="L3611" s="0" t="s">
        <v>41</v>
      </c>
    </row>
    <row r="3612" customFormat="false" ht="14.1" hidden="false" customHeight="true" outlineLevel="0" collapsed="false">
      <c r="A3612" s="17" t="s">
        <v>24</v>
      </c>
      <c r="B3612" s="0" t="s">
        <v>25</v>
      </c>
      <c r="C3612" s="7" t="n">
        <v>39402</v>
      </c>
      <c r="D3612" s="26" t="s">
        <v>26</v>
      </c>
      <c r="E3612" s="19" t="n">
        <v>1.11</v>
      </c>
      <c r="F3612" s="0" t="s">
        <v>41</v>
      </c>
      <c r="G3612" s="26" t="n">
        <f aca="false">YEAR(C3612)&amp;F3612</f>
        <v>0</v>
      </c>
      <c r="K3612" s="0" t="n">
        <f aca="false">VLOOKUP(F3612,$I$11061:$J$11089,2)</f>
        <v>0</v>
      </c>
      <c r="L3612" s="0" t="s">
        <v>41</v>
      </c>
    </row>
    <row r="3613" customFormat="false" ht="14.1" hidden="false" customHeight="true" outlineLevel="0" collapsed="false">
      <c r="A3613" s="17" t="s">
        <v>24</v>
      </c>
      <c r="B3613" s="0" t="s">
        <v>25</v>
      </c>
      <c r="C3613" s="7" t="n">
        <v>39402</v>
      </c>
      <c r="D3613" s="26" t="s">
        <v>28</v>
      </c>
      <c r="E3613" s="19" t="n">
        <v>2.22</v>
      </c>
      <c r="F3613" s="0" t="s">
        <v>41</v>
      </c>
      <c r="G3613" s="26" t="n">
        <f aca="false">YEAR(C3613)&amp;F3613</f>
        <v>0</v>
      </c>
      <c r="K3613" s="0" t="n">
        <f aca="false">VLOOKUP(F3613,$I$11061:$J$11089,2)</f>
        <v>0</v>
      </c>
      <c r="L3613" s="0" t="s">
        <v>41</v>
      </c>
    </row>
    <row r="3614" customFormat="false" ht="14.1" hidden="false" customHeight="true" outlineLevel="0" collapsed="false">
      <c r="A3614" s="17" t="s">
        <v>24</v>
      </c>
      <c r="B3614" s="0" t="s">
        <v>25</v>
      </c>
      <c r="C3614" s="7" t="n">
        <v>39402</v>
      </c>
      <c r="D3614" s="26" t="s">
        <v>30</v>
      </c>
      <c r="E3614" s="19" t="n">
        <v>3.33</v>
      </c>
      <c r="F3614" s="0" t="s">
        <v>41</v>
      </c>
      <c r="G3614" s="26" t="n">
        <f aca="false">YEAR(C3614)&amp;F3614</f>
        <v>0</v>
      </c>
      <c r="K3614" s="0" t="n">
        <f aca="false">VLOOKUP(F3614,$I$11061:$J$11089,2)</f>
        <v>0</v>
      </c>
      <c r="L3614" s="0" t="s">
        <v>41</v>
      </c>
    </row>
    <row r="3615" customFormat="false" ht="14.1" hidden="false" customHeight="true" outlineLevel="0" collapsed="false">
      <c r="A3615" s="17" t="s">
        <v>24</v>
      </c>
      <c r="B3615" s="0" t="s">
        <v>25</v>
      </c>
      <c r="C3615" s="7" t="n">
        <v>39404</v>
      </c>
      <c r="D3615" s="26" t="s">
        <v>32</v>
      </c>
      <c r="E3615" s="19" t="n">
        <v>4.44</v>
      </c>
      <c r="F3615" s="0" t="s">
        <v>57</v>
      </c>
      <c r="G3615" s="26" t="n">
        <f aca="false">YEAR(C3615)&amp;F3615</f>
        <v>0</v>
      </c>
      <c r="K3615" s="0" t="n">
        <f aca="false">VLOOKUP(F3615,$I$11061:$J$11089,2)</f>
        <v>0</v>
      </c>
      <c r="L3615" s="0" t="s">
        <v>57</v>
      </c>
    </row>
    <row r="3616" customFormat="false" ht="14.1" hidden="false" customHeight="true" outlineLevel="0" collapsed="false">
      <c r="A3616" s="17" t="s">
        <v>24</v>
      </c>
      <c r="B3616" s="0" t="s">
        <v>25</v>
      </c>
      <c r="C3616" s="7" t="n">
        <v>39404</v>
      </c>
      <c r="D3616" s="26" t="s">
        <v>33</v>
      </c>
      <c r="E3616" s="19" t="n">
        <v>5.55</v>
      </c>
      <c r="F3616" s="0" t="s">
        <v>37</v>
      </c>
      <c r="G3616" s="26" t="n">
        <f aca="false">YEAR(C3616)&amp;F3616</f>
        <v>0</v>
      </c>
      <c r="K3616" s="0" t="n">
        <f aca="false">VLOOKUP(F3616,$I$11061:$J$11089,2)</f>
        <v>0</v>
      </c>
      <c r="L3616" s="0" t="s">
        <v>37</v>
      </c>
    </row>
    <row r="3617" customFormat="false" ht="14.1" hidden="false" customHeight="true" outlineLevel="0" collapsed="false">
      <c r="A3617" s="17" t="s">
        <v>24</v>
      </c>
      <c r="B3617" s="0" t="s">
        <v>25</v>
      </c>
      <c r="C3617" s="7" t="n">
        <v>39404</v>
      </c>
      <c r="D3617" s="26" t="s">
        <v>35</v>
      </c>
      <c r="E3617" s="19" t="n">
        <v>6.66</v>
      </c>
      <c r="F3617" s="0" t="s">
        <v>37</v>
      </c>
      <c r="G3617" s="26" t="n">
        <f aca="false">YEAR(C3617)&amp;F3617</f>
        <v>0</v>
      </c>
      <c r="K3617" s="0" t="n">
        <f aca="false">VLOOKUP(F3617,$I$11061:$J$11089,2)</f>
        <v>0</v>
      </c>
      <c r="L3617" s="0" t="s">
        <v>37</v>
      </c>
    </row>
    <row r="3618" customFormat="false" ht="14.1" hidden="false" customHeight="true" outlineLevel="0" collapsed="false">
      <c r="A3618" s="17" t="s">
        <v>24</v>
      </c>
      <c r="B3618" s="0" t="s">
        <v>25</v>
      </c>
      <c r="C3618" s="7" t="n">
        <v>39404</v>
      </c>
      <c r="D3618" s="26" t="s">
        <v>26</v>
      </c>
      <c r="E3618" s="19" t="n">
        <v>1.11</v>
      </c>
      <c r="F3618" s="0" t="s">
        <v>37</v>
      </c>
      <c r="G3618" s="26" t="n">
        <f aca="false">YEAR(C3618)&amp;F3618</f>
        <v>0</v>
      </c>
      <c r="K3618" s="0" t="n">
        <f aca="false">VLOOKUP(F3618,$I$11061:$J$11089,2)</f>
        <v>0</v>
      </c>
      <c r="L3618" s="0" t="s">
        <v>37</v>
      </c>
    </row>
    <row r="3619" customFormat="false" ht="14.1" hidden="false" customHeight="true" outlineLevel="0" collapsed="false">
      <c r="A3619" s="17" t="s">
        <v>24</v>
      </c>
      <c r="B3619" s="0" t="s">
        <v>25</v>
      </c>
      <c r="C3619" s="7" t="n">
        <v>39404</v>
      </c>
      <c r="D3619" s="26" t="s">
        <v>28</v>
      </c>
      <c r="E3619" s="19" t="n">
        <v>2.22</v>
      </c>
      <c r="F3619" s="0" t="s">
        <v>29</v>
      </c>
      <c r="G3619" s="26" t="n">
        <f aca="false">YEAR(C3619)&amp;F3619</f>
        <v>0</v>
      </c>
      <c r="K3619" s="0" t="n">
        <f aca="false">VLOOKUP(F3619,$I$11061:$J$11089,2)</f>
        <v>0</v>
      </c>
      <c r="L3619" s="0" t="s">
        <v>29</v>
      </c>
    </row>
    <row r="3620" customFormat="false" ht="14.1" hidden="false" customHeight="true" outlineLevel="0" collapsed="false">
      <c r="A3620" s="17" t="s">
        <v>24</v>
      </c>
      <c r="B3620" s="0" t="s">
        <v>25</v>
      </c>
      <c r="C3620" s="7" t="n">
        <v>39404</v>
      </c>
      <c r="D3620" s="26" t="s">
        <v>30</v>
      </c>
      <c r="E3620" s="19" t="n">
        <v>3.33</v>
      </c>
      <c r="F3620" s="0" t="s">
        <v>45</v>
      </c>
      <c r="G3620" s="26" t="n">
        <f aca="false">YEAR(C3620)&amp;F3620</f>
        <v>0</v>
      </c>
      <c r="K3620" s="0" t="n">
        <f aca="false">VLOOKUP(F3620,$I$11061:$J$11089,2)</f>
        <v>0</v>
      </c>
      <c r="L3620" s="0" t="s">
        <v>45</v>
      </c>
    </row>
    <row r="3621" customFormat="false" ht="14.1" hidden="false" customHeight="true" outlineLevel="0" collapsed="false">
      <c r="A3621" s="17" t="s">
        <v>24</v>
      </c>
      <c r="B3621" s="0" t="s">
        <v>25</v>
      </c>
      <c r="C3621" s="7" t="n">
        <v>39404</v>
      </c>
      <c r="D3621" s="26" t="s">
        <v>32</v>
      </c>
      <c r="E3621" s="19" t="n">
        <v>4.44</v>
      </c>
      <c r="F3621" s="0" t="s">
        <v>45</v>
      </c>
      <c r="G3621" s="26" t="n">
        <f aca="false">YEAR(C3621)&amp;F3621</f>
        <v>0</v>
      </c>
      <c r="K3621" s="0" t="n">
        <f aca="false">VLOOKUP(F3621,$I$11061:$J$11089,2)</f>
        <v>0</v>
      </c>
      <c r="L3621" s="0" t="s">
        <v>45</v>
      </c>
    </row>
    <row r="3622" customFormat="false" ht="14.1" hidden="false" customHeight="true" outlineLevel="0" collapsed="false">
      <c r="A3622" s="17" t="s">
        <v>24</v>
      </c>
      <c r="B3622" s="0" t="s">
        <v>25</v>
      </c>
      <c r="C3622" s="7" t="n">
        <v>39404</v>
      </c>
      <c r="D3622" s="26" t="s">
        <v>33</v>
      </c>
      <c r="E3622" s="19" t="n">
        <v>5.55</v>
      </c>
      <c r="F3622" s="0" t="s">
        <v>52</v>
      </c>
      <c r="G3622" s="26" t="n">
        <f aca="false">YEAR(C3622)&amp;F3622</f>
        <v>0</v>
      </c>
      <c r="K3622" s="0" t="n">
        <f aca="false">VLOOKUP(F3622,$I$11061:$J$11089,2)</f>
        <v>0</v>
      </c>
      <c r="L3622" s="0" t="s">
        <v>52</v>
      </c>
    </row>
    <row r="3623" customFormat="false" ht="14.1" hidden="false" customHeight="true" outlineLevel="0" collapsed="false">
      <c r="A3623" s="17" t="s">
        <v>24</v>
      </c>
      <c r="B3623" s="0" t="s">
        <v>25</v>
      </c>
      <c r="C3623" s="7" t="n">
        <v>39405</v>
      </c>
      <c r="D3623" s="26" t="s">
        <v>35</v>
      </c>
      <c r="E3623" s="19" t="n">
        <v>6.66</v>
      </c>
      <c r="F3623" s="0" t="s">
        <v>27</v>
      </c>
      <c r="G3623" s="26" t="n">
        <f aca="false">YEAR(C3623)&amp;F3623</f>
        <v>0</v>
      </c>
      <c r="K3623" s="0" t="n">
        <f aca="false">VLOOKUP(F3623,$I$11061:$J$11089,2)</f>
        <v>0</v>
      </c>
      <c r="L3623" s="0" t="s">
        <v>27</v>
      </c>
    </row>
    <row r="3624" customFormat="false" ht="14.1" hidden="false" customHeight="true" outlineLevel="0" collapsed="false">
      <c r="A3624" s="17" t="s">
        <v>24</v>
      </c>
      <c r="B3624" s="0" t="s">
        <v>25</v>
      </c>
      <c r="C3624" s="7" t="n">
        <v>39406</v>
      </c>
      <c r="D3624" s="26" t="s">
        <v>36</v>
      </c>
      <c r="E3624" s="19" t="n">
        <v>7.77</v>
      </c>
      <c r="F3624" s="0" t="s">
        <v>37</v>
      </c>
      <c r="G3624" s="26" t="n">
        <f aca="false">YEAR(C3624)&amp;F3624</f>
        <v>0</v>
      </c>
      <c r="K3624" s="0" t="n">
        <f aca="false">VLOOKUP(F3624,$I$11061:$J$11089,2)</f>
        <v>0</v>
      </c>
      <c r="L3624" s="0" t="s">
        <v>37</v>
      </c>
    </row>
    <row r="3625" customFormat="false" ht="14.1" hidden="false" customHeight="true" outlineLevel="0" collapsed="false">
      <c r="A3625" s="17" t="s">
        <v>24</v>
      </c>
      <c r="B3625" s="0" t="s">
        <v>25</v>
      </c>
      <c r="C3625" s="7" t="n">
        <v>39406</v>
      </c>
      <c r="D3625" s="26" t="s">
        <v>38</v>
      </c>
      <c r="E3625" s="19" t="n">
        <v>8.88</v>
      </c>
      <c r="F3625" s="0" t="s">
        <v>37</v>
      </c>
      <c r="G3625" s="26" t="n">
        <f aca="false">YEAR(C3625)&amp;F3625</f>
        <v>0</v>
      </c>
      <c r="K3625" s="0" t="n">
        <f aca="false">VLOOKUP(F3625,$I$11061:$J$11089,2)</f>
        <v>0</v>
      </c>
      <c r="L3625" s="0" t="s">
        <v>37</v>
      </c>
    </row>
    <row r="3626" customFormat="false" ht="14.1" hidden="false" customHeight="true" outlineLevel="0" collapsed="false">
      <c r="A3626" s="17" t="s">
        <v>24</v>
      </c>
      <c r="B3626" s="0" t="s">
        <v>25</v>
      </c>
      <c r="C3626" s="7" t="n">
        <v>39406</v>
      </c>
      <c r="D3626" s="26" t="s">
        <v>40</v>
      </c>
      <c r="E3626" s="19" t="n">
        <v>9.99</v>
      </c>
      <c r="F3626" s="0" t="s">
        <v>45</v>
      </c>
      <c r="G3626" s="26" t="n">
        <f aca="false">YEAR(C3626)&amp;F3626</f>
        <v>0</v>
      </c>
      <c r="K3626" s="0" t="n">
        <f aca="false">VLOOKUP(F3626,$I$11061:$J$11089,2)</f>
        <v>0</v>
      </c>
      <c r="L3626" s="0" t="s">
        <v>45</v>
      </c>
    </row>
    <row r="3627" customFormat="false" ht="14.1" hidden="false" customHeight="true" outlineLevel="0" collapsed="false">
      <c r="A3627" s="17" t="s">
        <v>24</v>
      </c>
      <c r="B3627" s="0" t="s">
        <v>25</v>
      </c>
      <c r="C3627" s="7" t="n">
        <v>39406</v>
      </c>
      <c r="D3627" s="26" t="s">
        <v>26</v>
      </c>
      <c r="E3627" s="19" t="n">
        <v>1.11</v>
      </c>
      <c r="F3627" s="0" t="s">
        <v>45</v>
      </c>
      <c r="G3627" s="26" t="n">
        <f aca="false">YEAR(C3627)&amp;F3627</f>
        <v>0</v>
      </c>
      <c r="K3627" s="0" t="n">
        <f aca="false">VLOOKUP(F3627,$I$11061:$J$11089,2)</f>
        <v>0</v>
      </c>
      <c r="L3627" s="0" t="s">
        <v>45</v>
      </c>
    </row>
    <row r="3628" customFormat="false" ht="14.1" hidden="false" customHeight="true" outlineLevel="0" collapsed="false">
      <c r="A3628" s="17" t="s">
        <v>24</v>
      </c>
      <c r="B3628" s="0" t="s">
        <v>25</v>
      </c>
      <c r="C3628" s="7" t="n">
        <v>39406</v>
      </c>
      <c r="D3628" s="26" t="s">
        <v>28</v>
      </c>
      <c r="E3628" s="19" t="n">
        <v>2.22</v>
      </c>
      <c r="F3628" s="0" t="s">
        <v>52</v>
      </c>
      <c r="G3628" s="26" t="n">
        <f aca="false">YEAR(C3628)&amp;F3628</f>
        <v>0</v>
      </c>
      <c r="K3628" s="0" t="n">
        <f aca="false">VLOOKUP(F3628,$I$11061:$J$11089,2)</f>
        <v>0</v>
      </c>
      <c r="L3628" s="0" t="s">
        <v>52</v>
      </c>
    </row>
    <row r="3629" customFormat="false" ht="14.1" hidden="false" customHeight="true" outlineLevel="0" collapsed="false">
      <c r="A3629" s="17" t="s">
        <v>24</v>
      </c>
      <c r="B3629" s="0" t="s">
        <v>25</v>
      </c>
      <c r="C3629" s="7" t="n">
        <v>39406</v>
      </c>
      <c r="D3629" s="26" t="s">
        <v>30</v>
      </c>
      <c r="E3629" s="19" t="n">
        <v>3.33</v>
      </c>
      <c r="F3629" s="0" t="s">
        <v>41</v>
      </c>
      <c r="G3629" s="26" t="n">
        <f aca="false">YEAR(C3629)&amp;F3629</f>
        <v>0</v>
      </c>
      <c r="K3629" s="0" t="n">
        <f aca="false">VLOOKUP(F3629,$I$11061:$J$11089,2)</f>
        <v>0</v>
      </c>
      <c r="L3629" s="0" t="s">
        <v>41</v>
      </c>
    </row>
    <row r="3630" customFormat="false" ht="14.1" hidden="false" customHeight="true" outlineLevel="0" collapsed="false">
      <c r="A3630" s="17" t="s">
        <v>24</v>
      </c>
      <c r="B3630" s="0" t="s">
        <v>25</v>
      </c>
      <c r="C3630" s="7" t="n">
        <v>39406</v>
      </c>
      <c r="D3630" s="26" t="s">
        <v>32</v>
      </c>
      <c r="E3630" s="19" t="n">
        <v>4.44</v>
      </c>
      <c r="F3630" s="0" t="s">
        <v>31</v>
      </c>
      <c r="G3630" s="26" t="n">
        <f aca="false">YEAR(C3630)&amp;F3630</f>
        <v>0</v>
      </c>
      <c r="K3630" s="0" t="n">
        <f aca="false">VLOOKUP(F3630,$I$11061:$J$11089,2)</f>
        <v>0</v>
      </c>
      <c r="L3630" s="0" t="s">
        <v>31</v>
      </c>
    </row>
    <row r="3631" customFormat="false" ht="14.1" hidden="false" customHeight="true" outlineLevel="0" collapsed="false">
      <c r="A3631" s="17" t="s">
        <v>24</v>
      </c>
      <c r="B3631" s="0" t="s">
        <v>25</v>
      </c>
      <c r="C3631" s="7" t="n">
        <v>39407</v>
      </c>
      <c r="D3631" s="26" t="s">
        <v>33</v>
      </c>
      <c r="E3631" s="19" t="n">
        <v>5.55</v>
      </c>
      <c r="F3631" s="0" t="s">
        <v>29</v>
      </c>
      <c r="G3631" s="26" t="n">
        <f aca="false">YEAR(C3631)&amp;F3631</f>
        <v>0</v>
      </c>
      <c r="K3631" s="0" t="n">
        <f aca="false">VLOOKUP(F3631,$I$11061:$J$11089,2)</f>
        <v>0</v>
      </c>
      <c r="L3631" s="0" t="s">
        <v>29</v>
      </c>
    </row>
    <row r="3632" customFormat="false" ht="14.1" hidden="false" customHeight="true" outlineLevel="0" collapsed="false">
      <c r="A3632" s="17" t="s">
        <v>24</v>
      </c>
      <c r="B3632" s="0" t="s">
        <v>25</v>
      </c>
      <c r="C3632" s="7" t="n">
        <v>39407</v>
      </c>
      <c r="D3632" s="26" t="s">
        <v>35</v>
      </c>
      <c r="E3632" s="19" t="n">
        <v>6.66</v>
      </c>
      <c r="F3632" s="0" t="s">
        <v>45</v>
      </c>
      <c r="G3632" s="26" t="n">
        <f aca="false">YEAR(C3632)&amp;F3632</f>
        <v>0</v>
      </c>
      <c r="K3632" s="0" t="n">
        <f aca="false">VLOOKUP(F3632,$I$11061:$J$11089,2)</f>
        <v>0</v>
      </c>
      <c r="L3632" s="0" t="s">
        <v>45</v>
      </c>
    </row>
    <row r="3633" customFormat="false" ht="14.1" hidden="false" customHeight="true" outlineLevel="0" collapsed="false">
      <c r="A3633" s="17" t="s">
        <v>24</v>
      </c>
      <c r="B3633" s="0" t="s">
        <v>25</v>
      </c>
      <c r="C3633" s="7" t="n">
        <v>39407</v>
      </c>
      <c r="D3633" s="26" t="s">
        <v>36</v>
      </c>
      <c r="E3633" s="19" t="n">
        <v>7.77</v>
      </c>
      <c r="F3633" s="0" t="s">
        <v>45</v>
      </c>
      <c r="G3633" s="26" t="n">
        <f aca="false">YEAR(C3633)&amp;F3633</f>
        <v>0</v>
      </c>
      <c r="K3633" s="0" t="n">
        <f aca="false">VLOOKUP(F3633,$I$11061:$J$11089,2)</f>
        <v>0</v>
      </c>
      <c r="L3633" s="0" t="s">
        <v>45</v>
      </c>
    </row>
    <row r="3634" customFormat="false" ht="14.1" hidden="false" customHeight="true" outlineLevel="0" collapsed="false">
      <c r="A3634" s="17" t="s">
        <v>24</v>
      </c>
      <c r="B3634" s="0" t="s">
        <v>25</v>
      </c>
      <c r="C3634" s="7" t="n">
        <v>39407</v>
      </c>
      <c r="D3634" s="26" t="s">
        <v>38</v>
      </c>
      <c r="E3634" s="19" t="n">
        <v>8.88</v>
      </c>
      <c r="F3634" s="0" t="s">
        <v>45</v>
      </c>
      <c r="G3634" s="26" t="n">
        <f aca="false">YEAR(C3634)&amp;F3634</f>
        <v>0</v>
      </c>
      <c r="K3634" s="0" t="n">
        <f aca="false">VLOOKUP(F3634,$I$11061:$J$11089,2)</f>
        <v>0</v>
      </c>
      <c r="L3634" s="0" t="s">
        <v>45</v>
      </c>
    </row>
    <row r="3635" customFormat="false" ht="14.1" hidden="false" customHeight="true" outlineLevel="0" collapsed="false">
      <c r="A3635" s="17" t="s">
        <v>24</v>
      </c>
      <c r="B3635" s="0" t="s">
        <v>25</v>
      </c>
      <c r="C3635" s="7" t="n">
        <v>39407</v>
      </c>
      <c r="D3635" s="26" t="s">
        <v>40</v>
      </c>
      <c r="E3635" s="19" t="n">
        <v>9.99</v>
      </c>
      <c r="F3635" s="0" t="s">
        <v>46</v>
      </c>
      <c r="G3635" s="26" t="n">
        <f aca="false">YEAR(C3635)&amp;F3635</f>
        <v>0</v>
      </c>
      <c r="K3635" s="0" t="n">
        <f aca="false">VLOOKUP(F3635,$I$11061:$J$11089,2)</f>
        <v>0</v>
      </c>
      <c r="L3635" s="0" t="s">
        <v>46</v>
      </c>
    </row>
    <row r="3636" customFormat="false" ht="14.1" hidden="false" customHeight="true" outlineLevel="0" collapsed="false">
      <c r="A3636" s="17" t="s">
        <v>24</v>
      </c>
      <c r="B3636" s="0" t="s">
        <v>25</v>
      </c>
      <c r="C3636" s="7" t="n">
        <v>39409</v>
      </c>
      <c r="D3636" s="26" t="s">
        <v>26</v>
      </c>
      <c r="E3636" s="19" t="n">
        <v>1.11</v>
      </c>
      <c r="F3636" s="0" t="s">
        <v>29</v>
      </c>
      <c r="G3636" s="26" t="n">
        <f aca="false">YEAR(C3636)&amp;F3636</f>
        <v>0</v>
      </c>
      <c r="K3636" s="0" t="n">
        <f aca="false">VLOOKUP(F3636,$I$11061:$J$11089,2)</f>
        <v>0</v>
      </c>
      <c r="L3636" s="0" t="s">
        <v>29</v>
      </c>
    </row>
    <row r="3637" customFormat="false" ht="14.1" hidden="false" customHeight="true" outlineLevel="0" collapsed="false">
      <c r="A3637" s="17" t="s">
        <v>24</v>
      </c>
      <c r="B3637" s="0" t="s">
        <v>25</v>
      </c>
      <c r="C3637" s="7" t="n">
        <v>39409</v>
      </c>
      <c r="D3637" s="26" t="s">
        <v>28</v>
      </c>
      <c r="E3637" s="19" t="n">
        <v>2.22</v>
      </c>
      <c r="F3637" s="0" t="s">
        <v>29</v>
      </c>
      <c r="G3637" s="26" t="n">
        <f aca="false">YEAR(C3637)&amp;F3637</f>
        <v>0</v>
      </c>
      <c r="K3637" s="0" t="n">
        <f aca="false">VLOOKUP(F3637,$I$11061:$J$11089,2)</f>
        <v>0</v>
      </c>
      <c r="L3637" s="0" t="s">
        <v>29</v>
      </c>
    </row>
    <row r="3638" customFormat="false" ht="14.1" hidden="false" customHeight="true" outlineLevel="0" collapsed="false">
      <c r="A3638" s="17" t="s">
        <v>24</v>
      </c>
      <c r="B3638" s="0" t="s">
        <v>25</v>
      </c>
      <c r="C3638" s="7" t="n">
        <v>39409</v>
      </c>
      <c r="D3638" s="26" t="s">
        <v>30</v>
      </c>
      <c r="E3638" s="19" t="n">
        <v>3.33</v>
      </c>
      <c r="F3638" s="0" t="s">
        <v>45</v>
      </c>
      <c r="G3638" s="26" t="n">
        <f aca="false">YEAR(C3638)&amp;F3638</f>
        <v>0</v>
      </c>
      <c r="K3638" s="0" t="n">
        <f aca="false">VLOOKUP(F3638,$I$11061:$J$11089,2)</f>
        <v>0</v>
      </c>
      <c r="L3638" s="0" t="s">
        <v>45</v>
      </c>
    </row>
    <row r="3639" customFormat="false" ht="14.1" hidden="false" customHeight="true" outlineLevel="0" collapsed="false">
      <c r="A3639" s="17" t="s">
        <v>24</v>
      </c>
      <c r="B3639" s="0" t="s">
        <v>25</v>
      </c>
      <c r="C3639" s="7" t="n">
        <v>39409</v>
      </c>
      <c r="D3639" s="26" t="s">
        <v>32</v>
      </c>
      <c r="E3639" s="19" t="n">
        <v>4.44</v>
      </c>
      <c r="F3639" s="0" t="s">
        <v>52</v>
      </c>
      <c r="G3639" s="26" t="n">
        <f aca="false">YEAR(C3639)&amp;F3639</f>
        <v>0</v>
      </c>
      <c r="K3639" s="0" t="n">
        <f aca="false">VLOOKUP(F3639,$I$11061:$J$11089,2)</f>
        <v>0</v>
      </c>
      <c r="L3639" s="0" t="s">
        <v>52</v>
      </c>
    </row>
    <row r="3640" customFormat="false" ht="14.1" hidden="false" customHeight="true" outlineLevel="0" collapsed="false">
      <c r="A3640" s="17" t="s">
        <v>24</v>
      </c>
      <c r="B3640" s="0" t="s">
        <v>25</v>
      </c>
      <c r="C3640" s="7" t="n">
        <v>39411</v>
      </c>
      <c r="D3640" s="26" t="s">
        <v>33</v>
      </c>
      <c r="E3640" s="19" t="n">
        <v>5.55</v>
      </c>
      <c r="F3640" s="0" t="s">
        <v>44</v>
      </c>
      <c r="G3640" s="26" t="n">
        <f aca="false">YEAR(C3640)&amp;F3640</f>
        <v>0</v>
      </c>
      <c r="K3640" s="0" t="n">
        <f aca="false">VLOOKUP(F3640,$I$11061:$J$11089,2)</f>
        <v>0</v>
      </c>
      <c r="L3640" s="0" t="s">
        <v>44</v>
      </c>
    </row>
    <row r="3641" customFormat="false" ht="14.1" hidden="false" customHeight="true" outlineLevel="0" collapsed="false">
      <c r="A3641" s="17" t="s">
        <v>24</v>
      </c>
      <c r="B3641" s="0" t="s">
        <v>25</v>
      </c>
      <c r="C3641" s="7" t="n">
        <v>39411</v>
      </c>
      <c r="D3641" s="26" t="s">
        <v>35</v>
      </c>
      <c r="E3641" s="19" t="n">
        <v>6.66</v>
      </c>
      <c r="F3641" s="0" t="s">
        <v>27</v>
      </c>
      <c r="G3641" s="26" t="n">
        <f aca="false">YEAR(C3641)&amp;F3641</f>
        <v>0</v>
      </c>
      <c r="K3641" s="0" t="n">
        <f aca="false">VLOOKUP(F3641,$I$11061:$J$11089,2)</f>
        <v>0</v>
      </c>
      <c r="L3641" s="0" t="s">
        <v>27</v>
      </c>
    </row>
    <row r="3642" customFormat="false" ht="14.1" hidden="false" customHeight="true" outlineLevel="0" collapsed="false">
      <c r="A3642" s="17" t="s">
        <v>24</v>
      </c>
      <c r="B3642" s="0" t="s">
        <v>25</v>
      </c>
      <c r="C3642" s="7" t="n">
        <v>39411</v>
      </c>
      <c r="D3642" s="26" t="s">
        <v>36</v>
      </c>
      <c r="E3642" s="19" t="n">
        <v>7.77</v>
      </c>
      <c r="F3642" s="0" t="s">
        <v>43</v>
      </c>
      <c r="G3642" s="26" t="n">
        <f aca="false">YEAR(C3642)&amp;F3642</f>
        <v>0</v>
      </c>
      <c r="K3642" s="0" t="n">
        <f aca="false">VLOOKUP(F3642,$I$11061:$J$11089,2)</f>
        <v>0</v>
      </c>
      <c r="L3642" s="0" t="s">
        <v>43</v>
      </c>
    </row>
    <row r="3643" customFormat="false" ht="14.1" hidden="false" customHeight="true" outlineLevel="0" collapsed="false">
      <c r="A3643" s="17" t="s">
        <v>24</v>
      </c>
      <c r="B3643" s="0" t="s">
        <v>25</v>
      </c>
      <c r="C3643" s="7" t="n">
        <v>39413</v>
      </c>
      <c r="D3643" s="26" t="s">
        <v>38</v>
      </c>
      <c r="E3643" s="19" t="n">
        <v>8.88</v>
      </c>
      <c r="F3643" s="0" t="s">
        <v>27</v>
      </c>
      <c r="G3643" s="26" t="n">
        <f aca="false">YEAR(C3643)&amp;F3643</f>
        <v>0</v>
      </c>
      <c r="K3643" s="0" t="n">
        <f aca="false">VLOOKUP(F3643,$I$11061:$J$11089,2)</f>
        <v>0</v>
      </c>
      <c r="L3643" s="0" t="s">
        <v>27</v>
      </c>
    </row>
    <row r="3644" customFormat="false" ht="14.1" hidden="false" customHeight="true" outlineLevel="0" collapsed="false">
      <c r="A3644" s="17" t="s">
        <v>24</v>
      </c>
      <c r="B3644" s="0" t="s">
        <v>25</v>
      </c>
      <c r="C3644" s="7" t="n">
        <v>39413</v>
      </c>
      <c r="D3644" s="26" t="s">
        <v>40</v>
      </c>
      <c r="E3644" s="19" t="n">
        <v>9.99</v>
      </c>
      <c r="F3644" s="0" t="s">
        <v>45</v>
      </c>
      <c r="G3644" s="26" t="n">
        <f aca="false">YEAR(C3644)&amp;F3644</f>
        <v>0</v>
      </c>
      <c r="K3644" s="0" t="n">
        <f aca="false">VLOOKUP(F3644,$I$11061:$J$11089,2)</f>
        <v>0</v>
      </c>
      <c r="L3644" s="0" t="s">
        <v>45</v>
      </c>
    </row>
    <row r="3645" customFormat="false" ht="14.1" hidden="false" customHeight="true" outlineLevel="0" collapsed="false">
      <c r="A3645" s="17" t="s">
        <v>24</v>
      </c>
      <c r="B3645" s="0" t="s">
        <v>25</v>
      </c>
      <c r="C3645" s="7" t="n">
        <v>39413</v>
      </c>
      <c r="D3645" s="26" t="s">
        <v>26</v>
      </c>
      <c r="E3645" s="19" t="n">
        <v>1.11</v>
      </c>
      <c r="F3645" s="0" t="s">
        <v>43</v>
      </c>
      <c r="G3645" s="26" t="n">
        <f aca="false">YEAR(C3645)&amp;F3645</f>
        <v>0</v>
      </c>
      <c r="K3645" s="0" t="n">
        <f aca="false">VLOOKUP(F3645,$I$11061:$J$11089,2)</f>
        <v>0</v>
      </c>
      <c r="L3645" s="0" t="s">
        <v>43</v>
      </c>
    </row>
    <row r="3646" customFormat="false" ht="14.1" hidden="false" customHeight="true" outlineLevel="0" collapsed="false">
      <c r="A3646" s="17" t="s">
        <v>24</v>
      </c>
      <c r="B3646" s="0" t="s">
        <v>25</v>
      </c>
      <c r="C3646" s="7" t="n">
        <v>39413</v>
      </c>
      <c r="D3646" s="26" t="s">
        <v>28</v>
      </c>
      <c r="E3646" s="19" t="n">
        <v>2.22</v>
      </c>
      <c r="F3646" s="0" t="s">
        <v>31</v>
      </c>
      <c r="G3646" s="26" t="n">
        <f aca="false">YEAR(C3646)&amp;F3646</f>
        <v>0</v>
      </c>
      <c r="K3646" s="0" t="n">
        <f aca="false">VLOOKUP(F3646,$I$11061:$J$11089,2)</f>
        <v>0</v>
      </c>
      <c r="L3646" s="0" t="s">
        <v>31</v>
      </c>
    </row>
    <row r="3647" customFormat="false" ht="14.1" hidden="false" customHeight="true" outlineLevel="0" collapsed="false">
      <c r="A3647" s="17" t="s">
        <v>24</v>
      </c>
      <c r="B3647" s="0" t="s">
        <v>25</v>
      </c>
      <c r="C3647" s="7" t="n">
        <v>39414</v>
      </c>
      <c r="D3647" s="26" t="s">
        <v>30</v>
      </c>
      <c r="E3647" s="19" t="n">
        <v>3.33</v>
      </c>
      <c r="F3647" s="0" t="s">
        <v>44</v>
      </c>
      <c r="G3647" s="26" t="n">
        <f aca="false">YEAR(C3647)&amp;F3647</f>
        <v>0</v>
      </c>
      <c r="K3647" s="0" t="n">
        <f aca="false">VLOOKUP(F3647,$I$11061:$J$11089,2)</f>
        <v>0</v>
      </c>
      <c r="L3647" s="0" t="s">
        <v>44</v>
      </c>
    </row>
    <row r="3648" customFormat="false" ht="14.1" hidden="false" customHeight="true" outlineLevel="0" collapsed="false">
      <c r="A3648" s="17" t="s">
        <v>24</v>
      </c>
      <c r="B3648" s="0" t="s">
        <v>25</v>
      </c>
      <c r="C3648" s="7" t="n">
        <v>39414</v>
      </c>
      <c r="D3648" s="26" t="s">
        <v>32</v>
      </c>
      <c r="E3648" s="19" t="n">
        <v>4.44</v>
      </c>
      <c r="F3648" s="0" t="s">
        <v>44</v>
      </c>
      <c r="G3648" s="26" t="n">
        <f aca="false">YEAR(C3648)&amp;F3648</f>
        <v>0</v>
      </c>
      <c r="K3648" s="0" t="n">
        <f aca="false">VLOOKUP(F3648,$I$11061:$J$11089,2)</f>
        <v>0</v>
      </c>
      <c r="L3648" s="0" t="s">
        <v>44</v>
      </c>
    </row>
    <row r="3649" customFormat="false" ht="14.1" hidden="false" customHeight="true" outlineLevel="0" collapsed="false">
      <c r="A3649" s="17" t="s">
        <v>24</v>
      </c>
      <c r="B3649" s="0" t="s">
        <v>25</v>
      </c>
      <c r="C3649" s="7" t="n">
        <v>39414</v>
      </c>
      <c r="D3649" s="26" t="s">
        <v>33</v>
      </c>
      <c r="E3649" s="19" t="n">
        <v>5.55</v>
      </c>
      <c r="F3649" s="0" t="s">
        <v>62</v>
      </c>
      <c r="G3649" s="26" t="n">
        <f aca="false">YEAR(C3649)&amp;F3649</f>
        <v>0</v>
      </c>
      <c r="K3649" s="0" t="n">
        <f aca="false">VLOOKUP(F3649,$I$11061:$J$11089,2)</f>
        <v>0</v>
      </c>
      <c r="L3649" s="0" t="s">
        <v>62</v>
      </c>
    </row>
    <row r="3650" customFormat="false" ht="14.1" hidden="false" customHeight="true" outlineLevel="0" collapsed="false">
      <c r="A3650" s="17" t="s">
        <v>24</v>
      </c>
      <c r="B3650" s="0" t="s">
        <v>25</v>
      </c>
      <c r="C3650" s="7" t="n">
        <v>39415</v>
      </c>
      <c r="D3650" s="26" t="s">
        <v>35</v>
      </c>
      <c r="E3650" s="19" t="n">
        <v>6.66</v>
      </c>
      <c r="F3650" s="0" t="s">
        <v>42</v>
      </c>
      <c r="G3650" s="26" t="n">
        <f aca="false">YEAR(C3650)&amp;F3650</f>
        <v>0</v>
      </c>
      <c r="K3650" s="0" t="n">
        <f aca="false">VLOOKUP(F3650,$I$11061:$J$11089,2)</f>
        <v>0</v>
      </c>
      <c r="L3650" s="0" t="s">
        <v>42</v>
      </c>
    </row>
    <row r="3651" customFormat="false" ht="14.1" hidden="false" customHeight="true" outlineLevel="0" collapsed="false">
      <c r="A3651" s="17" t="s">
        <v>24</v>
      </c>
      <c r="B3651" s="0" t="s">
        <v>25</v>
      </c>
      <c r="C3651" s="7" t="n">
        <v>39415</v>
      </c>
      <c r="D3651" s="26" t="s">
        <v>36</v>
      </c>
      <c r="E3651" s="19" t="n">
        <v>7.77</v>
      </c>
      <c r="F3651" s="0" t="s">
        <v>57</v>
      </c>
      <c r="G3651" s="26" t="n">
        <f aca="false">YEAR(C3651)&amp;F3651</f>
        <v>0</v>
      </c>
      <c r="K3651" s="0" t="n">
        <f aca="false">VLOOKUP(F3651,$I$11061:$J$11089,2)</f>
        <v>0</v>
      </c>
      <c r="L3651" s="0" t="s">
        <v>57</v>
      </c>
    </row>
    <row r="3652" customFormat="false" ht="14.1" hidden="false" customHeight="true" outlineLevel="0" collapsed="false">
      <c r="A3652" s="17" t="s">
        <v>24</v>
      </c>
      <c r="B3652" s="0" t="s">
        <v>25</v>
      </c>
      <c r="C3652" s="7" t="n">
        <v>39415</v>
      </c>
      <c r="D3652" s="26" t="s">
        <v>38</v>
      </c>
      <c r="E3652" s="19" t="n">
        <v>8.88</v>
      </c>
      <c r="F3652" s="0" t="s">
        <v>27</v>
      </c>
      <c r="G3652" s="26" t="n">
        <f aca="false">YEAR(C3652)&amp;F3652</f>
        <v>0</v>
      </c>
      <c r="K3652" s="0" t="n">
        <f aca="false">VLOOKUP(F3652,$I$11061:$J$11089,2)</f>
        <v>0</v>
      </c>
      <c r="L3652" s="0" t="s">
        <v>27</v>
      </c>
    </row>
    <row r="3653" customFormat="false" ht="14.1" hidden="false" customHeight="true" outlineLevel="0" collapsed="false">
      <c r="A3653" s="17" t="s">
        <v>24</v>
      </c>
      <c r="B3653" s="0" t="s">
        <v>25</v>
      </c>
      <c r="C3653" s="7" t="n">
        <v>39415</v>
      </c>
      <c r="D3653" s="26" t="s">
        <v>40</v>
      </c>
      <c r="E3653" s="19" t="n">
        <v>9.99</v>
      </c>
      <c r="F3653" s="0" t="s">
        <v>37</v>
      </c>
      <c r="G3653" s="26" t="n">
        <f aca="false">YEAR(C3653)&amp;F3653</f>
        <v>0</v>
      </c>
      <c r="K3653" s="0" t="n">
        <f aca="false">VLOOKUP(F3653,$I$11061:$J$11089,2)</f>
        <v>0</v>
      </c>
      <c r="L3653" s="0" t="s">
        <v>37</v>
      </c>
    </row>
    <row r="3654" customFormat="false" ht="14.1" hidden="false" customHeight="true" outlineLevel="0" collapsed="false">
      <c r="A3654" s="17" t="s">
        <v>24</v>
      </c>
      <c r="B3654" s="0" t="s">
        <v>25</v>
      </c>
      <c r="C3654" s="7" t="n">
        <v>39415</v>
      </c>
      <c r="D3654" s="26" t="s">
        <v>26</v>
      </c>
      <c r="E3654" s="19" t="n">
        <v>1.11</v>
      </c>
      <c r="F3654" s="0" t="s">
        <v>52</v>
      </c>
      <c r="G3654" s="26" t="n">
        <f aca="false">YEAR(C3654)&amp;F3654</f>
        <v>0</v>
      </c>
      <c r="K3654" s="0" t="n">
        <f aca="false">VLOOKUP(F3654,$I$11061:$J$11089,2)</f>
        <v>0</v>
      </c>
      <c r="L3654" s="0" t="s">
        <v>52</v>
      </c>
    </row>
    <row r="3655" customFormat="false" ht="14.1" hidden="false" customHeight="true" outlineLevel="0" collapsed="false">
      <c r="A3655" s="17" t="s">
        <v>24</v>
      </c>
      <c r="B3655" s="0" t="s">
        <v>25</v>
      </c>
      <c r="C3655" s="7" t="n">
        <v>39415</v>
      </c>
      <c r="D3655" s="26" t="s">
        <v>28</v>
      </c>
      <c r="E3655" s="19" t="n">
        <v>2.22</v>
      </c>
      <c r="F3655" s="0" t="s">
        <v>62</v>
      </c>
      <c r="G3655" s="26" t="n">
        <f aca="false">YEAR(C3655)&amp;F3655</f>
        <v>0</v>
      </c>
      <c r="K3655" s="0" t="n">
        <f aca="false">VLOOKUP(F3655,$I$11061:$J$11089,2)</f>
        <v>0</v>
      </c>
      <c r="L3655" s="0" t="s">
        <v>62</v>
      </c>
    </row>
    <row r="3656" customFormat="false" ht="14.1" hidden="false" customHeight="true" outlineLevel="0" collapsed="false">
      <c r="A3656" s="17" t="s">
        <v>24</v>
      </c>
      <c r="B3656" s="0" t="s">
        <v>25</v>
      </c>
      <c r="C3656" s="7" t="n">
        <v>39415</v>
      </c>
      <c r="D3656" s="26" t="s">
        <v>30</v>
      </c>
      <c r="E3656" s="19" t="n">
        <v>3.33</v>
      </c>
      <c r="F3656" s="0" t="s">
        <v>62</v>
      </c>
      <c r="G3656" s="26" t="n">
        <f aca="false">YEAR(C3656)&amp;F3656</f>
        <v>0</v>
      </c>
      <c r="K3656" s="0" t="n">
        <f aca="false">VLOOKUP(F3656,$I$11061:$J$11089,2)</f>
        <v>0</v>
      </c>
      <c r="L3656" s="0" t="s">
        <v>62</v>
      </c>
    </row>
    <row r="3657" customFormat="false" ht="14.1" hidden="false" customHeight="true" outlineLevel="0" collapsed="false">
      <c r="A3657" s="17" t="s">
        <v>24</v>
      </c>
      <c r="B3657" s="0" t="s">
        <v>25</v>
      </c>
      <c r="C3657" s="7" t="n">
        <v>39416</v>
      </c>
      <c r="D3657" s="26" t="s">
        <v>32</v>
      </c>
      <c r="E3657" s="19" t="n">
        <v>4.44</v>
      </c>
      <c r="F3657" s="0" t="s">
        <v>27</v>
      </c>
      <c r="G3657" s="26" t="n">
        <f aca="false">YEAR(C3657)&amp;F3657</f>
        <v>0</v>
      </c>
      <c r="K3657" s="0" t="n">
        <f aca="false">VLOOKUP(F3657,$I$11061:$J$11089,2)</f>
        <v>0</v>
      </c>
      <c r="L3657" s="0" t="s">
        <v>27</v>
      </c>
    </row>
    <row r="3658" customFormat="false" ht="14.1" hidden="false" customHeight="true" outlineLevel="0" collapsed="false">
      <c r="A3658" s="17" t="s">
        <v>24</v>
      </c>
      <c r="B3658" s="0" t="s">
        <v>25</v>
      </c>
      <c r="C3658" s="7" t="n">
        <v>39416</v>
      </c>
      <c r="D3658" s="26" t="s">
        <v>33</v>
      </c>
      <c r="E3658" s="19" t="n">
        <v>5.55</v>
      </c>
      <c r="F3658" s="0" t="s">
        <v>45</v>
      </c>
      <c r="G3658" s="26" t="n">
        <f aca="false">YEAR(C3658)&amp;F3658</f>
        <v>0</v>
      </c>
      <c r="K3658" s="0" t="n">
        <f aca="false">VLOOKUP(F3658,$I$11061:$J$11089,2)</f>
        <v>0</v>
      </c>
      <c r="L3658" s="0" t="s">
        <v>45</v>
      </c>
    </row>
    <row r="3659" customFormat="false" ht="14.1" hidden="false" customHeight="true" outlineLevel="0" collapsed="false">
      <c r="A3659" s="17" t="s">
        <v>24</v>
      </c>
      <c r="B3659" s="0" t="s">
        <v>25</v>
      </c>
      <c r="C3659" s="7" t="n">
        <v>39416</v>
      </c>
      <c r="D3659" s="26" t="s">
        <v>35</v>
      </c>
      <c r="E3659" s="19" t="n">
        <v>6.66</v>
      </c>
      <c r="F3659" s="0" t="s">
        <v>52</v>
      </c>
      <c r="G3659" s="26" t="n">
        <f aca="false">YEAR(C3659)&amp;F3659</f>
        <v>0</v>
      </c>
      <c r="K3659" s="0" t="n">
        <f aca="false">VLOOKUP(F3659,$I$11061:$J$11089,2)</f>
        <v>0</v>
      </c>
      <c r="L3659" s="0" t="s">
        <v>52</v>
      </c>
    </row>
    <row r="3660" customFormat="false" ht="14.1" hidden="false" customHeight="true" outlineLevel="0" collapsed="false">
      <c r="A3660" s="17" t="s">
        <v>24</v>
      </c>
      <c r="B3660" s="0" t="s">
        <v>25</v>
      </c>
      <c r="C3660" s="7" t="n">
        <v>39416</v>
      </c>
      <c r="D3660" s="26" t="s">
        <v>26</v>
      </c>
      <c r="E3660" s="19" t="n">
        <v>1.11</v>
      </c>
      <c r="F3660" s="0" t="s">
        <v>62</v>
      </c>
      <c r="G3660" s="26" t="n">
        <f aca="false">YEAR(C3660)&amp;F3660</f>
        <v>0</v>
      </c>
      <c r="K3660" s="0" t="n">
        <f aca="false">VLOOKUP(F3660,$I$11061:$J$11089,2)</f>
        <v>0</v>
      </c>
      <c r="L3660" s="0" t="s">
        <v>62</v>
      </c>
    </row>
    <row r="3661" customFormat="false" ht="14.1" hidden="false" customHeight="true" outlineLevel="0" collapsed="false">
      <c r="A3661" s="17" t="s">
        <v>24</v>
      </c>
      <c r="B3661" s="0" t="s">
        <v>25</v>
      </c>
      <c r="C3661" s="7" t="n">
        <v>39416</v>
      </c>
      <c r="D3661" s="26" t="s">
        <v>28</v>
      </c>
      <c r="E3661" s="19" t="n">
        <v>2.22</v>
      </c>
      <c r="F3661" s="0" t="s">
        <v>31</v>
      </c>
      <c r="G3661" s="26" t="n">
        <f aca="false">YEAR(C3661)&amp;F3661</f>
        <v>0</v>
      </c>
      <c r="K3661" s="0" t="n">
        <f aca="false">VLOOKUP(F3661,$I$11061:$J$11089,2)</f>
        <v>0</v>
      </c>
      <c r="L3661" s="0" t="s">
        <v>31</v>
      </c>
    </row>
    <row r="3662" customFormat="false" ht="14.1" hidden="false" customHeight="true" outlineLevel="0" collapsed="false">
      <c r="A3662" s="17" t="s">
        <v>24</v>
      </c>
      <c r="B3662" s="0" t="s">
        <v>25</v>
      </c>
      <c r="C3662" s="7" t="n">
        <v>39416</v>
      </c>
      <c r="D3662" s="26" t="s">
        <v>30</v>
      </c>
      <c r="E3662" s="19" t="n">
        <v>3.33</v>
      </c>
      <c r="F3662" s="0" t="s">
        <v>31</v>
      </c>
      <c r="G3662" s="26" t="n">
        <f aca="false">YEAR(C3662)&amp;F3662</f>
        <v>0</v>
      </c>
      <c r="K3662" s="0" t="n">
        <f aca="false">VLOOKUP(F3662,$I$11061:$J$11089,2)</f>
        <v>0</v>
      </c>
      <c r="L3662" s="0" t="s">
        <v>31</v>
      </c>
    </row>
    <row r="3663" customFormat="false" ht="14.1" hidden="false" customHeight="true" outlineLevel="0" collapsed="false">
      <c r="A3663" s="17" t="s">
        <v>24</v>
      </c>
      <c r="B3663" s="0" t="s">
        <v>25</v>
      </c>
      <c r="C3663" s="7" t="n">
        <v>39417</v>
      </c>
      <c r="D3663" s="26" t="s">
        <v>32</v>
      </c>
      <c r="E3663" s="19" t="n">
        <v>4.44</v>
      </c>
      <c r="F3663" s="0" t="s">
        <v>42</v>
      </c>
      <c r="G3663" s="26" t="n">
        <f aca="false">YEAR(C3663)&amp;F3663</f>
        <v>0</v>
      </c>
      <c r="K3663" s="0" t="n">
        <f aca="false">VLOOKUP(F3663,$I$11061:$J$11089,2)</f>
        <v>0</v>
      </c>
      <c r="L3663" s="0" t="s">
        <v>42</v>
      </c>
    </row>
    <row r="3664" customFormat="false" ht="14.1" hidden="false" customHeight="true" outlineLevel="0" collapsed="false">
      <c r="A3664" s="17" t="s">
        <v>24</v>
      </c>
      <c r="B3664" s="0" t="s">
        <v>25</v>
      </c>
      <c r="C3664" s="7" t="n">
        <v>39417</v>
      </c>
      <c r="D3664" s="26" t="s">
        <v>33</v>
      </c>
      <c r="E3664" s="19" t="n">
        <v>5.55</v>
      </c>
      <c r="F3664" s="0" t="s">
        <v>37</v>
      </c>
      <c r="G3664" s="26" t="n">
        <f aca="false">YEAR(C3664)&amp;F3664</f>
        <v>0</v>
      </c>
      <c r="K3664" s="0" t="n">
        <f aca="false">VLOOKUP(F3664,$I$11061:$J$11089,2)</f>
        <v>0</v>
      </c>
      <c r="L3664" s="0" t="s">
        <v>37</v>
      </c>
    </row>
    <row r="3665" customFormat="false" ht="14.1" hidden="false" customHeight="true" outlineLevel="0" collapsed="false">
      <c r="A3665" s="17" t="s">
        <v>24</v>
      </c>
      <c r="B3665" s="0" t="s">
        <v>25</v>
      </c>
      <c r="C3665" s="7" t="n">
        <v>39418</v>
      </c>
      <c r="D3665" s="26" t="s">
        <v>35</v>
      </c>
      <c r="E3665" s="19" t="n">
        <v>6.66</v>
      </c>
      <c r="F3665" s="0" t="s">
        <v>27</v>
      </c>
      <c r="G3665" s="26" t="n">
        <f aca="false">YEAR(C3665)&amp;F3665</f>
        <v>0</v>
      </c>
      <c r="K3665" s="0" t="n">
        <f aca="false">VLOOKUP(F3665,$I$11061:$J$11089,2)</f>
        <v>0</v>
      </c>
      <c r="L3665" s="0" t="s">
        <v>27</v>
      </c>
    </row>
    <row r="3666" customFormat="false" ht="14.1" hidden="false" customHeight="true" outlineLevel="0" collapsed="false">
      <c r="A3666" s="17" t="s">
        <v>24</v>
      </c>
      <c r="B3666" s="0" t="s">
        <v>25</v>
      </c>
      <c r="C3666" s="7" t="n">
        <v>39418</v>
      </c>
      <c r="D3666" s="26" t="s">
        <v>36</v>
      </c>
      <c r="E3666" s="19" t="n">
        <v>7.77</v>
      </c>
      <c r="F3666" s="0" t="s">
        <v>27</v>
      </c>
      <c r="G3666" s="26" t="n">
        <f aca="false">YEAR(C3666)&amp;F3666</f>
        <v>0</v>
      </c>
      <c r="K3666" s="0" t="n">
        <f aca="false">VLOOKUP(F3666,$I$11061:$J$11089,2)</f>
        <v>0</v>
      </c>
      <c r="L3666" s="0" t="s">
        <v>27</v>
      </c>
    </row>
    <row r="3667" customFormat="false" ht="14.1" hidden="false" customHeight="true" outlineLevel="0" collapsed="false">
      <c r="A3667" s="17" t="s">
        <v>24</v>
      </c>
      <c r="B3667" s="0" t="s">
        <v>25</v>
      </c>
      <c r="C3667" s="7" t="n">
        <v>39418</v>
      </c>
      <c r="D3667" s="26" t="s">
        <v>38</v>
      </c>
      <c r="E3667" s="19" t="n">
        <v>8.88</v>
      </c>
      <c r="F3667" s="0" t="s">
        <v>29</v>
      </c>
      <c r="G3667" s="26" t="n">
        <f aca="false">YEAR(C3667)&amp;F3667</f>
        <v>0</v>
      </c>
      <c r="K3667" s="0" t="n">
        <f aca="false">VLOOKUP(F3667,$I$11061:$J$11089,2)</f>
        <v>0</v>
      </c>
      <c r="L3667" s="0" t="s">
        <v>29</v>
      </c>
    </row>
    <row r="3668" customFormat="false" ht="14.1" hidden="false" customHeight="true" outlineLevel="0" collapsed="false">
      <c r="A3668" s="17" t="s">
        <v>24</v>
      </c>
      <c r="B3668" s="0" t="s">
        <v>25</v>
      </c>
      <c r="C3668" s="7" t="n">
        <v>39418</v>
      </c>
      <c r="D3668" s="26" t="s">
        <v>40</v>
      </c>
      <c r="E3668" s="19" t="n">
        <v>9.99</v>
      </c>
      <c r="F3668" s="0" t="s">
        <v>45</v>
      </c>
      <c r="G3668" s="26" t="n">
        <f aca="false">YEAR(C3668)&amp;F3668</f>
        <v>0</v>
      </c>
      <c r="K3668" s="0" t="n">
        <f aca="false">VLOOKUP(F3668,$I$11061:$J$11089,2)</f>
        <v>0</v>
      </c>
      <c r="L3668" s="0" t="s">
        <v>45</v>
      </c>
    </row>
    <row r="3669" customFormat="false" ht="14.1" hidden="false" customHeight="true" outlineLevel="0" collapsed="false">
      <c r="A3669" s="17" t="s">
        <v>24</v>
      </c>
      <c r="B3669" s="0" t="s">
        <v>25</v>
      </c>
      <c r="C3669" s="7" t="n">
        <v>39418</v>
      </c>
      <c r="D3669" s="26" t="s">
        <v>26</v>
      </c>
      <c r="E3669" s="19" t="n">
        <v>1.11</v>
      </c>
      <c r="F3669" s="0" t="s">
        <v>52</v>
      </c>
      <c r="G3669" s="26" t="n">
        <f aca="false">YEAR(C3669)&amp;F3669</f>
        <v>0</v>
      </c>
      <c r="K3669" s="0" t="n">
        <f aca="false">VLOOKUP(F3669,$I$11061:$J$11089,2)</f>
        <v>0</v>
      </c>
      <c r="L3669" s="0" t="s">
        <v>52</v>
      </c>
    </row>
    <row r="3670" customFormat="false" ht="14.1" hidden="false" customHeight="true" outlineLevel="0" collapsed="false">
      <c r="A3670" s="17" t="s">
        <v>24</v>
      </c>
      <c r="B3670" s="0" t="s">
        <v>25</v>
      </c>
      <c r="C3670" s="7" t="n">
        <v>39418</v>
      </c>
      <c r="D3670" s="26" t="s">
        <v>28</v>
      </c>
      <c r="E3670" s="19" t="n">
        <v>2.22</v>
      </c>
      <c r="F3670" s="0" t="s">
        <v>62</v>
      </c>
      <c r="G3670" s="26" t="n">
        <f aca="false">YEAR(C3670)&amp;F3670</f>
        <v>0</v>
      </c>
      <c r="K3670" s="0" t="n">
        <f aca="false">VLOOKUP(F3670,$I$11061:$J$11089,2)</f>
        <v>0</v>
      </c>
      <c r="L3670" s="0" t="s">
        <v>62</v>
      </c>
    </row>
    <row r="3671" customFormat="false" ht="14.1" hidden="false" customHeight="true" outlineLevel="0" collapsed="false">
      <c r="A3671" s="17" t="s">
        <v>24</v>
      </c>
      <c r="B3671" s="0" t="s">
        <v>25</v>
      </c>
      <c r="C3671" s="7" t="n">
        <v>39418</v>
      </c>
      <c r="D3671" s="26" t="s">
        <v>30</v>
      </c>
      <c r="E3671" s="19" t="n">
        <v>3.33</v>
      </c>
      <c r="F3671" s="0" t="s">
        <v>62</v>
      </c>
      <c r="G3671" s="26" t="n">
        <f aca="false">YEAR(C3671)&amp;F3671</f>
        <v>0</v>
      </c>
      <c r="K3671" s="0" t="n">
        <f aca="false">VLOOKUP(F3671,$I$11061:$J$11089,2)</f>
        <v>0</v>
      </c>
      <c r="L3671" s="0" t="s">
        <v>62</v>
      </c>
    </row>
    <row r="3672" customFormat="false" ht="14.1" hidden="false" customHeight="true" outlineLevel="0" collapsed="false">
      <c r="A3672" s="17" t="s">
        <v>24</v>
      </c>
      <c r="B3672" s="0" t="s">
        <v>25</v>
      </c>
      <c r="C3672" s="7" t="n">
        <v>39419</v>
      </c>
      <c r="D3672" s="26" t="s">
        <v>32</v>
      </c>
      <c r="E3672" s="19" t="n">
        <v>4.44</v>
      </c>
      <c r="F3672" s="0" t="s">
        <v>29</v>
      </c>
      <c r="G3672" s="26" t="n">
        <f aca="false">YEAR(C3672)&amp;F3672</f>
        <v>0</v>
      </c>
      <c r="K3672" s="0" t="n">
        <f aca="false">VLOOKUP(F3672,$I$11061:$J$11089,2)</f>
        <v>0</v>
      </c>
      <c r="L3672" s="0" t="s">
        <v>29</v>
      </c>
    </row>
    <row r="3673" customFormat="false" ht="14.1" hidden="false" customHeight="true" outlineLevel="0" collapsed="false">
      <c r="A3673" s="17" t="s">
        <v>24</v>
      </c>
      <c r="B3673" s="0" t="s">
        <v>25</v>
      </c>
      <c r="C3673" s="7" t="n">
        <v>39419</v>
      </c>
      <c r="D3673" s="26" t="s">
        <v>33</v>
      </c>
      <c r="E3673" s="19" t="n">
        <v>5.55</v>
      </c>
      <c r="F3673" s="0" t="s">
        <v>52</v>
      </c>
      <c r="G3673" s="26" t="n">
        <f aca="false">YEAR(C3673)&amp;F3673</f>
        <v>0</v>
      </c>
      <c r="K3673" s="0" t="n">
        <f aca="false">VLOOKUP(F3673,$I$11061:$J$11089,2)</f>
        <v>0</v>
      </c>
      <c r="L3673" s="0" t="s">
        <v>52</v>
      </c>
    </row>
    <row r="3674" customFormat="false" ht="14.1" hidden="false" customHeight="true" outlineLevel="0" collapsed="false">
      <c r="A3674" s="17" t="s">
        <v>24</v>
      </c>
      <c r="B3674" s="0" t="s">
        <v>25</v>
      </c>
      <c r="C3674" s="7" t="n">
        <v>39420</v>
      </c>
      <c r="D3674" s="26" t="s">
        <v>35</v>
      </c>
      <c r="E3674" s="19" t="n">
        <v>6.66</v>
      </c>
      <c r="F3674" s="0" t="s">
        <v>42</v>
      </c>
      <c r="G3674" s="26" t="n">
        <f aca="false">YEAR(C3674)&amp;F3674</f>
        <v>0</v>
      </c>
      <c r="K3674" s="0" t="n">
        <f aca="false">VLOOKUP(F3674,$I$11061:$J$11089,2)</f>
        <v>0</v>
      </c>
      <c r="L3674" s="0" t="s">
        <v>42</v>
      </c>
    </row>
    <row r="3675" customFormat="false" ht="14.1" hidden="false" customHeight="true" outlineLevel="0" collapsed="false">
      <c r="A3675" s="17" t="s">
        <v>24</v>
      </c>
      <c r="B3675" s="0" t="s">
        <v>25</v>
      </c>
      <c r="C3675" s="7" t="n">
        <v>39420</v>
      </c>
      <c r="D3675" s="26" t="s">
        <v>36</v>
      </c>
      <c r="E3675" s="19" t="n">
        <v>7.77</v>
      </c>
      <c r="F3675" s="0" t="s">
        <v>29</v>
      </c>
      <c r="G3675" s="26" t="n">
        <f aca="false">YEAR(C3675)&amp;F3675</f>
        <v>0</v>
      </c>
      <c r="K3675" s="0" t="n">
        <f aca="false">VLOOKUP(F3675,$I$11061:$J$11089,2)</f>
        <v>0</v>
      </c>
      <c r="L3675" s="0" t="s">
        <v>29</v>
      </c>
    </row>
    <row r="3676" customFormat="false" ht="14.1" hidden="false" customHeight="true" outlineLevel="0" collapsed="false">
      <c r="A3676" s="17" t="s">
        <v>24</v>
      </c>
      <c r="B3676" s="0" t="s">
        <v>25</v>
      </c>
      <c r="C3676" s="7" t="n">
        <v>39420</v>
      </c>
      <c r="D3676" s="26" t="s">
        <v>38</v>
      </c>
      <c r="E3676" s="19" t="n">
        <v>8.88</v>
      </c>
      <c r="F3676" s="0" t="s">
        <v>29</v>
      </c>
      <c r="G3676" s="26" t="n">
        <f aca="false">YEAR(C3676)&amp;F3676</f>
        <v>0</v>
      </c>
      <c r="K3676" s="0" t="n">
        <f aca="false">VLOOKUP(F3676,$I$11061:$J$11089,2)</f>
        <v>0</v>
      </c>
      <c r="L3676" s="0" t="s">
        <v>29</v>
      </c>
    </row>
    <row r="3677" customFormat="false" ht="14.1" hidden="false" customHeight="true" outlineLevel="0" collapsed="false">
      <c r="A3677" s="17" t="s">
        <v>24</v>
      </c>
      <c r="B3677" s="0" t="s">
        <v>25</v>
      </c>
      <c r="C3677" s="7" t="n">
        <v>39420</v>
      </c>
      <c r="D3677" s="26" t="s">
        <v>40</v>
      </c>
      <c r="E3677" s="19" t="n">
        <v>9.99</v>
      </c>
      <c r="F3677" s="0" t="s">
        <v>52</v>
      </c>
      <c r="G3677" s="26" t="n">
        <f aca="false">YEAR(C3677)&amp;F3677</f>
        <v>0</v>
      </c>
      <c r="K3677" s="0" t="n">
        <f aca="false">VLOOKUP(F3677,$I$11061:$J$11089,2)</f>
        <v>0</v>
      </c>
      <c r="L3677" s="0" t="s">
        <v>52</v>
      </c>
    </row>
    <row r="3678" customFormat="false" ht="14.1" hidden="false" customHeight="true" outlineLevel="0" collapsed="false">
      <c r="A3678" s="17" t="s">
        <v>24</v>
      </c>
      <c r="B3678" s="0" t="s">
        <v>25</v>
      </c>
      <c r="C3678" s="7" t="n">
        <v>39420</v>
      </c>
      <c r="D3678" s="26" t="s">
        <v>26</v>
      </c>
      <c r="E3678" s="19" t="n">
        <v>1.11</v>
      </c>
      <c r="F3678" s="0" t="s">
        <v>48</v>
      </c>
      <c r="G3678" s="26" t="n">
        <f aca="false">YEAR(C3678)&amp;F3678</f>
        <v>0</v>
      </c>
      <c r="K3678" s="0" t="n">
        <f aca="false">VLOOKUP(F3678,$I$11061:$J$11089,2)</f>
        <v>0</v>
      </c>
      <c r="L3678" s="0" t="s">
        <v>48</v>
      </c>
    </row>
    <row r="3679" customFormat="false" ht="14.1" hidden="false" customHeight="true" outlineLevel="0" collapsed="false">
      <c r="A3679" s="17" t="s">
        <v>24</v>
      </c>
      <c r="B3679" s="0" t="s">
        <v>25</v>
      </c>
      <c r="C3679" s="7" t="n">
        <v>39421</v>
      </c>
      <c r="D3679" s="26" t="s">
        <v>28</v>
      </c>
      <c r="E3679" s="19" t="n">
        <v>2.22</v>
      </c>
      <c r="F3679" s="0" t="s">
        <v>51</v>
      </c>
      <c r="G3679" s="26" t="n">
        <f aca="false">YEAR(C3679)&amp;F3679</f>
        <v>0</v>
      </c>
      <c r="K3679" s="0" t="n">
        <f aca="false">VLOOKUP(F3679,$I$11061:$J$11089,2)</f>
        <v>0</v>
      </c>
      <c r="L3679" s="0" t="s">
        <v>51</v>
      </c>
    </row>
    <row r="3680" customFormat="false" ht="14.1" hidden="false" customHeight="true" outlineLevel="0" collapsed="false">
      <c r="A3680" s="17" t="s">
        <v>24</v>
      </c>
      <c r="B3680" s="0" t="s">
        <v>25</v>
      </c>
      <c r="C3680" s="7" t="n">
        <v>39421</v>
      </c>
      <c r="D3680" s="26" t="s">
        <v>30</v>
      </c>
      <c r="E3680" s="19" t="n">
        <v>3.33</v>
      </c>
      <c r="F3680" s="0" t="s">
        <v>42</v>
      </c>
      <c r="G3680" s="26" t="n">
        <f aca="false">YEAR(C3680)&amp;F3680</f>
        <v>0</v>
      </c>
      <c r="K3680" s="0" t="n">
        <f aca="false">VLOOKUP(F3680,$I$11061:$J$11089,2)</f>
        <v>0</v>
      </c>
      <c r="L3680" s="0" t="s">
        <v>42</v>
      </c>
    </row>
    <row r="3681" customFormat="false" ht="14.1" hidden="false" customHeight="true" outlineLevel="0" collapsed="false">
      <c r="A3681" s="17" t="s">
        <v>24</v>
      </c>
      <c r="B3681" s="0" t="s">
        <v>25</v>
      </c>
      <c r="C3681" s="7" t="n">
        <v>39421</v>
      </c>
      <c r="D3681" s="26" t="s">
        <v>32</v>
      </c>
      <c r="E3681" s="19" t="n">
        <v>4.44</v>
      </c>
      <c r="F3681" s="0" t="s">
        <v>45</v>
      </c>
      <c r="G3681" s="26" t="n">
        <f aca="false">YEAR(C3681)&amp;F3681</f>
        <v>0</v>
      </c>
      <c r="K3681" s="0" t="n">
        <f aca="false">VLOOKUP(F3681,$I$11061:$J$11089,2)</f>
        <v>0</v>
      </c>
      <c r="L3681" s="0" t="s">
        <v>45</v>
      </c>
    </row>
    <row r="3682" customFormat="false" ht="14.1" hidden="false" customHeight="true" outlineLevel="0" collapsed="false">
      <c r="A3682" s="17" t="s">
        <v>24</v>
      </c>
      <c r="B3682" s="0" t="s">
        <v>25</v>
      </c>
      <c r="C3682" s="7" t="n">
        <v>39421</v>
      </c>
      <c r="D3682" s="26" t="s">
        <v>33</v>
      </c>
      <c r="E3682" s="19" t="n">
        <v>5.55</v>
      </c>
      <c r="F3682" s="0" t="s">
        <v>45</v>
      </c>
      <c r="G3682" s="26" t="n">
        <f aca="false">YEAR(C3682)&amp;F3682</f>
        <v>0</v>
      </c>
      <c r="K3682" s="0" t="n">
        <f aca="false">VLOOKUP(F3682,$I$11061:$J$11089,2)</f>
        <v>0</v>
      </c>
      <c r="L3682" s="0" t="s">
        <v>45</v>
      </c>
    </row>
    <row r="3683" customFormat="false" ht="14.1" hidden="false" customHeight="true" outlineLevel="0" collapsed="false">
      <c r="A3683" s="17" t="s">
        <v>24</v>
      </c>
      <c r="B3683" s="0" t="s">
        <v>25</v>
      </c>
      <c r="C3683" s="7" t="n">
        <v>39421</v>
      </c>
      <c r="D3683" s="26" t="s">
        <v>35</v>
      </c>
      <c r="E3683" s="19" t="n">
        <v>6.66</v>
      </c>
      <c r="F3683" s="0" t="s">
        <v>52</v>
      </c>
      <c r="G3683" s="26" t="n">
        <f aca="false">YEAR(C3683)&amp;F3683</f>
        <v>0</v>
      </c>
      <c r="K3683" s="0" t="n">
        <f aca="false">VLOOKUP(F3683,$I$11061:$J$11089,2)</f>
        <v>0</v>
      </c>
      <c r="L3683" s="0" t="s">
        <v>52</v>
      </c>
    </row>
    <row r="3684" customFormat="false" ht="14.1" hidden="false" customHeight="true" outlineLevel="0" collapsed="false">
      <c r="A3684" s="17" t="s">
        <v>24</v>
      </c>
      <c r="B3684" s="0" t="s">
        <v>25</v>
      </c>
      <c r="C3684" s="7" t="n">
        <v>39421</v>
      </c>
      <c r="D3684" s="26" t="s">
        <v>36</v>
      </c>
      <c r="E3684" s="19" t="n">
        <v>7.77</v>
      </c>
      <c r="F3684" s="0" t="s">
        <v>52</v>
      </c>
      <c r="G3684" s="26" t="n">
        <f aca="false">YEAR(C3684)&amp;F3684</f>
        <v>0</v>
      </c>
      <c r="K3684" s="0" t="n">
        <f aca="false">VLOOKUP(F3684,$I$11061:$J$11089,2)</f>
        <v>0</v>
      </c>
      <c r="L3684" s="0" t="s">
        <v>52</v>
      </c>
    </row>
    <row r="3685" customFormat="false" ht="14.1" hidden="false" customHeight="true" outlineLevel="0" collapsed="false">
      <c r="A3685" s="17" t="s">
        <v>24</v>
      </c>
      <c r="B3685" s="0" t="s">
        <v>25</v>
      </c>
      <c r="C3685" s="7" t="n">
        <v>39421</v>
      </c>
      <c r="D3685" s="26" t="s">
        <v>38</v>
      </c>
      <c r="E3685" s="19" t="n">
        <v>8.88</v>
      </c>
      <c r="F3685" s="0" t="s">
        <v>31</v>
      </c>
      <c r="G3685" s="26" t="n">
        <f aca="false">YEAR(C3685)&amp;F3685</f>
        <v>0</v>
      </c>
      <c r="K3685" s="0" t="n">
        <f aca="false">VLOOKUP(F3685,$I$11061:$J$11089,2)</f>
        <v>0</v>
      </c>
      <c r="L3685" s="0" t="s">
        <v>31</v>
      </c>
    </row>
    <row r="3686" customFormat="false" ht="14.1" hidden="false" customHeight="true" outlineLevel="0" collapsed="false">
      <c r="A3686" s="17" t="s">
        <v>24</v>
      </c>
      <c r="B3686" s="0" t="s">
        <v>25</v>
      </c>
      <c r="C3686" s="7" t="n">
        <v>39422</v>
      </c>
      <c r="D3686" s="26" t="s">
        <v>40</v>
      </c>
      <c r="E3686" s="19" t="n">
        <v>9.99</v>
      </c>
      <c r="F3686" s="0" t="s">
        <v>52</v>
      </c>
      <c r="G3686" s="26" t="n">
        <f aca="false">YEAR(C3686)&amp;F3686</f>
        <v>0</v>
      </c>
      <c r="K3686" s="0" t="n">
        <f aca="false">VLOOKUP(F3686,$I$11061:$J$11089,2)</f>
        <v>0</v>
      </c>
      <c r="L3686" s="0" t="s">
        <v>52</v>
      </c>
    </row>
    <row r="3687" customFormat="false" ht="14.1" hidden="false" customHeight="true" outlineLevel="0" collapsed="false">
      <c r="A3687" s="17" t="s">
        <v>24</v>
      </c>
      <c r="B3687" s="0" t="s">
        <v>25</v>
      </c>
      <c r="C3687" s="7" t="n">
        <v>39422</v>
      </c>
      <c r="D3687" s="26" t="s">
        <v>26</v>
      </c>
      <c r="E3687" s="19" t="n">
        <v>1.11</v>
      </c>
      <c r="F3687" s="0" t="s">
        <v>52</v>
      </c>
      <c r="G3687" s="26" t="n">
        <f aca="false">YEAR(C3687)&amp;F3687</f>
        <v>0</v>
      </c>
      <c r="K3687" s="0" t="n">
        <f aca="false">VLOOKUP(F3687,$I$11061:$J$11089,2)</f>
        <v>0</v>
      </c>
      <c r="L3687" s="0" t="s">
        <v>52</v>
      </c>
    </row>
    <row r="3688" customFormat="false" ht="14.1" hidden="false" customHeight="true" outlineLevel="0" collapsed="false">
      <c r="A3688" s="17" t="s">
        <v>24</v>
      </c>
      <c r="B3688" s="0" t="s">
        <v>25</v>
      </c>
      <c r="C3688" s="7" t="n">
        <v>39422</v>
      </c>
      <c r="D3688" s="26" t="s">
        <v>28</v>
      </c>
      <c r="E3688" s="19" t="n">
        <v>2.22</v>
      </c>
      <c r="F3688" s="0" t="s">
        <v>54</v>
      </c>
      <c r="G3688" s="26" t="n">
        <f aca="false">YEAR(C3688)&amp;F3688</f>
        <v>0</v>
      </c>
      <c r="K3688" s="0" t="n">
        <f aca="false">VLOOKUP(F3688,$I$11061:$J$11089,2)</f>
        <v>0</v>
      </c>
      <c r="L3688" s="0" t="s">
        <v>54</v>
      </c>
    </row>
    <row r="3689" customFormat="false" ht="14.1" hidden="false" customHeight="true" outlineLevel="0" collapsed="false">
      <c r="A3689" s="17" t="s">
        <v>24</v>
      </c>
      <c r="B3689" s="0" t="s">
        <v>25</v>
      </c>
      <c r="C3689" s="7" t="n">
        <v>39422</v>
      </c>
      <c r="D3689" s="26" t="s">
        <v>30</v>
      </c>
      <c r="E3689" s="19" t="n">
        <v>3.33</v>
      </c>
      <c r="F3689" s="0" t="s">
        <v>34</v>
      </c>
      <c r="G3689" s="26" t="n">
        <f aca="false">YEAR(C3689)&amp;F3689</f>
        <v>0</v>
      </c>
      <c r="K3689" s="0" t="n">
        <f aca="false">VLOOKUP(F3689,$I$11061:$J$11089,2)</f>
        <v>0</v>
      </c>
      <c r="L3689" s="0" t="s">
        <v>34</v>
      </c>
    </row>
    <row r="3690" customFormat="false" ht="14.1" hidden="false" customHeight="true" outlineLevel="0" collapsed="false">
      <c r="A3690" s="17" t="s">
        <v>24</v>
      </c>
      <c r="B3690" s="0" t="s">
        <v>25</v>
      </c>
      <c r="C3690" s="7" t="n">
        <v>39423</v>
      </c>
      <c r="D3690" s="26" t="s">
        <v>32</v>
      </c>
      <c r="E3690" s="19" t="n">
        <v>4.44</v>
      </c>
      <c r="F3690" s="0" t="s">
        <v>57</v>
      </c>
      <c r="G3690" s="26" t="n">
        <f aca="false">YEAR(C3690)&amp;F3690</f>
        <v>0</v>
      </c>
      <c r="K3690" s="0" t="n">
        <f aca="false">VLOOKUP(F3690,$I$11061:$J$11089,2)</f>
        <v>0</v>
      </c>
      <c r="L3690" s="0" t="s">
        <v>57</v>
      </c>
    </row>
    <row r="3691" customFormat="false" ht="14.1" hidden="false" customHeight="true" outlineLevel="0" collapsed="false">
      <c r="A3691" s="17" t="s">
        <v>24</v>
      </c>
      <c r="B3691" s="0" t="s">
        <v>25</v>
      </c>
      <c r="C3691" s="7" t="n">
        <v>39424</v>
      </c>
      <c r="D3691" s="26" t="s">
        <v>33</v>
      </c>
      <c r="E3691" s="19" t="n">
        <v>5.55</v>
      </c>
      <c r="F3691" s="0" t="s">
        <v>45</v>
      </c>
      <c r="G3691" s="26" t="n">
        <f aca="false">YEAR(C3691)&amp;F3691</f>
        <v>0</v>
      </c>
      <c r="K3691" s="0" t="n">
        <f aca="false">VLOOKUP(F3691,$I$11061:$J$11089,2)</f>
        <v>0</v>
      </c>
      <c r="L3691" s="0" t="s">
        <v>45</v>
      </c>
    </row>
    <row r="3692" customFormat="false" ht="14.1" hidden="false" customHeight="true" outlineLevel="0" collapsed="false">
      <c r="A3692" s="17" t="s">
        <v>24</v>
      </c>
      <c r="B3692" s="0" t="s">
        <v>25</v>
      </c>
      <c r="C3692" s="7" t="n">
        <v>39425</v>
      </c>
      <c r="D3692" s="26" t="s">
        <v>35</v>
      </c>
      <c r="E3692" s="19" t="n">
        <v>6.66</v>
      </c>
      <c r="F3692" s="0" t="s">
        <v>29</v>
      </c>
      <c r="G3692" s="26" t="n">
        <f aca="false">YEAR(C3692)&amp;F3692</f>
        <v>0</v>
      </c>
      <c r="K3692" s="0" t="n">
        <f aca="false">VLOOKUP(F3692,$I$11061:$J$11089,2)</f>
        <v>0</v>
      </c>
      <c r="L3692" s="0" t="s">
        <v>29</v>
      </c>
    </row>
    <row r="3693" customFormat="false" ht="14.1" hidden="false" customHeight="true" outlineLevel="0" collapsed="false">
      <c r="A3693" s="17" t="s">
        <v>24</v>
      </c>
      <c r="B3693" s="0" t="s">
        <v>25</v>
      </c>
      <c r="C3693" s="7" t="n">
        <v>39425</v>
      </c>
      <c r="D3693" s="26" t="s">
        <v>36</v>
      </c>
      <c r="E3693" s="19" t="n">
        <v>7.77</v>
      </c>
      <c r="F3693" s="0" t="s">
        <v>46</v>
      </c>
      <c r="G3693" s="26" t="n">
        <f aca="false">YEAR(C3693)&amp;F3693</f>
        <v>0</v>
      </c>
      <c r="K3693" s="0" t="n">
        <f aca="false">VLOOKUP(F3693,$I$11061:$J$11089,2)</f>
        <v>0</v>
      </c>
      <c r="L3693" s="0" t="s">
        <v>46</v>
      </c>
    </row>
    <row r="3694" customFormat="false" ht="14.1" hidden="false" customHeight="true" outlineLevel="0" collapsed="false">
      <c r="A3694" s="17" t="s">
        <v>24</v>
      </c>
      <c r="B3694" s="0" t="s">
        <v>25</v>
      </c>
      <c r="C3694" s="7" t="n">
        <v>39426</v>
      </c>
      <c r="D3694" s="26" t="s">
        <v>38</v>
      </c>
      <c r="E3694" s="19" t="n">
        <v>8.88</v>
      </c>
      <c r="F3694" s="0" t="s">
        <v>27</v>
      </c>
      <c r="G3694" s="26" t="n">
        <f aca="false">YEAR(C3694)&amp;F3694</f>
        <v>0</v>
      </c>
      <c r="K3694" s="0" t="n">
        <f aca="false">VLOOKUP(F3694,$I$11061:$J$11089,2)</f>
        <v>0</v>
      </c>
      <c r="L3694" s="0" t="s">
        <v>27</v>
      </c>
    </row>
    <row r="3695" customFormat="false" ht="14.1" hidden="false" customHeight="true" outlineLevel="0" collapsed="false">
      <c r="A3695" s="17" t="s">
        <v>24</v>
      </c>
      <c r="B3695" s="0" t="s">
        <v>25</v>
      </c>
      <c r="C3695" s="7" t="n">
        <v>39426</v>
      </c>
      <c r="D3695" s="26" t="s">
        <v>40</v>
      </c>
      <c r="E3695" s="19" t="n">
        <v>9.99</v>
      </c>
      <c r="F3695" s="0" t="s">
        <v>45</v>
      </c>
      <c r="G3695" s="26" t="n">
        <f aca="false">YEAR(C3695)&amp;F3695</f>
        <v>0</v>
      </c>
      <c r="K3695" s="0" t="n">
        <f aca="false">VLOOKUP(F3695,$I$11061:$J$11089,2)</f>
        <v>0</v>
      </c>
      <c r="L3695" s="0" t="s">
        <v>45</v>
      </c>
    </row>
    <row r="3696" customFormat="false" ht="14.1" hidden="false" customHeight="true" outlineLevel="0" collapsed="false">
      <c r="A3696" s="17" t="s">
        <v>24</v>
      </c>
      <c r="B3696" s="0" t="s">
        <v>25</v>
      </c>
      <c r="C3696" s="7" t="n">
        <v>39426</v>
      </c>
      <c r="D3696" s="26" t="s">
        <v>26</v>
      </c>
      <c r="E3696" s="19" t="n">
        <v>1.11</v>
      </c>
      <c r="F3696" s="0" t="s">
        <v>45</v>
      </c>
      <c r="G3696" s="26" t="n">
        <f aca="false">YEAR(C3696)&amp;F3696</f>
        <v>0</v>
      </c>
      <c r="K3696" s="0" t="n">
        <f aca="false">VLOOKUP(F3696,$I$11061:$J$11089,2)</f>
        <v>0</v>
      </c>
      <c r="L3696" s="0" t="s">
        <v>45</v>
      </c>
    </row>
    <row r="3697" customFormat="false" ht="14.1" hidden="false" customHeight="true" outlineLevel="0" collapsed="false">
      <c r="A3697" s="17" t="s">
        <v>24</v>
      </c>
      <c r="B3697" s="0" t="s">
        <v>25</v>
      </c>
      <c r="C3697" s="7" t="n">
        <v>39426</v>
      </c>
      <c r="D3697" s="26" t="s">
        <v>28</v>
      </c>
      <c r="E3697" s="19" t="n">
        <v>2.22</v>
      </c>
      <c r="F3697" s="0" t="s">
        <v>52</v>
      </c>
      <c r="G3697" s="26" t="n">
        <f aca="false">YEAR(C3697)&amp;F3697</f>
        <v>0</v>
      </c>
      <c r="K3697" s="0" t="n">
        <f aca="false">VLOOKUP(F3697,$I$11061:$J$11089,2)</f>
        <v>0</v>
      </c>
      <c r="L3697" s="0" t="s">
        <v>52</v>
      </c>
    </row>
    <row r="3698" customFormat="false" ht="14.1" hidden="false" customHeight="true" outlineLevel="0" collapsed="false">
      <c r="A3698" s="17" t="s">
        <v>24</v>
      </c>
      <c r="B3698" s="0" t="s">
        <v>25</v>
      </c>
      <c r="C3698" s="7" t="n">
        <v>39427</v>
      </c>
      <c r="D3698" s="26" t="s">
        <v>30</v>
      </c>
      <c r="E3698" s="19" t="n">
        <v>3.33</v>
      </c>
      <c r="F3698" s="0" t="s">
        <v>27</v>
      </c>
      <c r="G3698" s="26" t="n">
        <f aca="false">YEAR(C3698)&amp;F3698</f>
        <v>0</v>
      </c>
      <c r="K3698" s="0" t="n">
        <f aca="false">VLOOKUP(F3698,$I$11061:$J$11089,2)</f>
        <v>0</v>
      </c>
      <c r="L3698" s="0" t="s">
        <v>27</v>
      </c>
    </row>
    <row r="3699" customFormat="false" ht="14.1" hidden="false" customHeight="true" outlineLevel="0" collapsed="false">
      <c r="A3699" s="17" t="s">
        <v>24</v>
      </c>
      <c r="B3699" s="0" t="s">
        <v>25</v>
      </c>
      <c r="C3699" s="7" t="n">
        <v>39427</v>
      </c>
      <c r="D3699" s="26" t="s">
        <v>32</v>
      </c>
      <c r="E3699" s="19" t="n">
        <v>4.44</v>
      </c>
      <c r="F3699" s="0" t="s">
        <v>29</v>
      </c>
      <c r="G3699" s="26" t="n">
        <f aca="false">YEAR(C3699)&amp;F3699</f>
        <v>0</v>
      </c>
      <c r="K3699" s="0" t="n">
        <f aca="false">VLOOKUP(F3699,$I$11061:$J$11089,2)</f>
        <v>0</v>
      </c>
      <c r="L3699" s="0" t="s">
        <v>29</v>
      </c>
    </row>
    <row r="3700" customFormat="false" ht="14.1" hidden="false" customHeight="true" outlineLevel="0" collapsed="false">
      <c r="A3700" s="17" t="s">
        <v>24</v>
      </c>
      <c r="B3700" s="0" t="s">
        <v>25</v>
      </c>
      <c r="C3700" s="7" t="n">
        <v>39427</v>
      </c>
      <c r="D3700" s="26" t="s">
        <v>33</v>
      </c>
      <c r="E3700" s="19" t="n">
        <v>5.55</v>
      </c>
      <c r="F3700" s="0" t="s">
        <v>52</v>
      </c>
      <c r="G3700" s="26" t="n">
        <f aca="false">YEAR(C3700)&amp;F3700</f>
        <v>0</v>
      </c>
      <c r="K3700" s="0" t="n">
        <f aca="false">VLOOKUP(F3700,$I$11061:$J$11089,2)</f>
        <v>0</v>
      </c>
      <c r="L3700" s="0" t="s">
        <v>52</v>
      </c>
    </row>
    <row r="3701" customFormat="false" ht="14.1" hidden="false" customHeight="true" outlineLevel="0" collapsed="false">
      <c r="A3701" s="17" t="s">
        <v>24</v>
      </c>
      <c r="B3701" s="0" t="s">
        <v>25</v>
      </c>
      <c r="C3701" s="7" t="n">
        <v>39427</v>
      </c>
      <c r="D3701" s="26" t="s">
        <v>35</v>
      </c>
      <c r="E3701" s="19" t="n">
        <v>6.66</v>
      </c>
      <c r="F3701" s="0" t="s">
        <v>46</v>
      </c>
      <c r="G3701" s="26" t="n">
        <f aca="false">YEAR(C3701)&amp;F3701</f>
        <v>0</v>
      </c>
      <c r="K3701" s="0" t="n">
        <f aca="false">VLOOKUP(F3701,$I$11061:$J$11089,2)</f>
        <v>0</v>
      </c>
      <c r="L3701" s="0" t="s">
        <v>46</v>
      </c>
    </row>
    <row r="3702" customFormat="false" ht="14.1" hidden="false" customHeight="true" outlineLevel="0" collapsed="false">
      <c r="A3702" s="17" t="s">
        <v>24</v>
      </c>
      <c r="B3702" s="0" t="s">
        <v>25</v>
      </c>
      <c r="C3702" s="7" t="n">
        <v>39428</v>
      </c>
      <c r="D3702" s="26" t="s">
        <v>26</v>
      </c>
      <c r="E3702" s="19" t="n">
        <v>1.11</v>
      </c>
      <c r="F3702" s="0" t="s">
        <v>45</v>
      </c>
      <c r="G3702" s="26" t="n">
        <f aca="false">YEAR(C3702)&amp;F3702</f>
        <v>0</v>
      </c>
      <c r="K3702" s="0" t="n">
        <f aca="false">VLOOKUP(F3702,$I$11061:$J$11089,2)</f>
        <v>0</v>
      </c>
      <c r="L3702" s="0" t="s">
        <v>45</v>
      </c>
    </row>
    <row r="3703" customFormat="false" ht="14.1" hidden="false" customHeight="true" outlineLevel="0" collapsed="false">
      <c r="A3703" s="17" t="s">
        <v>24</v>
      </c>
      <c r="B3703" s="0" t="s">
        <v>25</v>
      </c>
      <c r="C3703" s="7" t="n">
        <v>39428</v>
      </c>
      <c r="D3703" s="26" t="s">
        <v>28</v>
      </c>
      <c r="E3703" s="19" t="n">
        <v>2.22</v>
      </c>
      <c r="F3703" s="0" t="s">
        <v>45</v>
      </c>
      <c r="G3703" s="26" t="n">
        <f aca="false">YEAR(C3703)&amp;F3703</f>
        <v>0</v>
      </c>
      <c r="K3703" s="0" t="n">
        <f aca="false">VLOOKUP(F3703,$I$11061:$J$11089,2)</f>
        <v>0</v>
      </c>
      <c r="L3703" s="0" t="s">
        <v>45</v>
      </c>
    </row>
    <row r="3704" customFormat="false" ht="14.1" hidden="false" customHeight="true" outlineLevel="0" collapsed="false">
      <c r="A3704" s="17" t="s">
        <v>24</v>
      </c>
      <c r="B3704" s="0" t="s">
        <v>25</v>
      </c>
      <c r="C3704" s="7" t="n">
        <v>39428</v>
      </c>
      <c r="D3704" s="26" t="s">
        <v>30</v>
      </c>
      <c r="E3704" s="19" t="n">
        <v>3.33</v>
      </c>
      <c r="F3704" s="0" t="s">
        <v>52</v>
      </c>
      <c r="G3704" s="26" t="n">
        <f aca="false">YEAR(C3704)&amp;F3704</f>
        <v>0</v>
      </c>
      <c r="K3704" s="0" t="n">
        <f aca="false">VLOOKUP(F3704,$I$11061:$J$11089,2)</f>
        <v>0</v>
      </c>
      <c r="L3704" s="0" t="s">
        <v>52</v>
      </c>
    </row>
    <row r="3705" customFormat="false" ht="14.1" hidden="false" customHeight="true" outlineLevel="0" collapsed="false">
      <c r="A3705" s="17" t="s">
        <v>24</v>
      </c>
      <c r="B3705" s="0" t="s">
        <v>25</v>
      </c>
      <c r="C3705" s="7" t="n">
        <v>39428</v>
      </c>
      <c r="D3705" s="26" t="s">
        <v>32</v>
      </c>
      <c r="E3705" s="19" t="n">
        <v>4.44</v>
      </c>
      <c r="F3705" s="0" t="s">
        <v>52</v>
      </c>
      <c r="G3705" s="26" t="n">
        <f aca="false">YEAR(C3705)&amp;F3705</f>
        <v>0</v>
      </c>
      <c r="K3705" s="0" t="n">
        <f aca="false">VLOOKUP(F3705,$I$11061:$J$11089,2)</f>
        <v>0</v>
      </c>
      <c r="L3705" s="0" t="s">
        <v>52</v>
      </c>
    </row>
    <row r="3706" customFormat="false" ht="14.1" hidden="false" customHeight="true" outlineLevel="0" collapsed="false">
      <c r="A3706" s="17" t="s">
        <v>24</v>
      </c>
      <c r="B3706" s="0" t="s">
        <v>25</v>
      </c>
      <c r="C3706" s="7" t="n">
        <v>39429</v>
      </c>
      <c r="D3706" s="26" t="s">
        <v>33</v>
      </c>
      <c r="E3706" s="19" t="n">
        <v>5.55</v>
      </c>
      <c r="F3706" s="0" t="s">
        <v>47</v>
      </c>
      <c r="G3706" s="26" t="n">
        <f aca="false">YEAR(C3706)&amp;F3706</f>
        <v>0</v>
      </c>
      <c r="K3706" s="0" t="n">
        <f aca="false">VLOOKUP(F3706,$I$11061:$J$11089,2)</f>
        <v>0</v>
      </c>
      <c r="L3706" s="0" t="s">
        <v>47</v>
      </c>
    </row>
    <row r="3707" customFormat="false" ht="14.1" hidden="false" customHeight="true" outlineLevel="0" collapsed="false">
      <c r="A3707" s="17" t="s">
        <v>24</v>
      </c>
      <c r="B3707" s="0" t="s">
        <v>25</v>
      </c>
      <c r="C3707" s="7" t="n">
        <v>39429</v>
      </c>
      <c r="D3707" s="26" t="s">
        <v>35</v>
      </c>
      <c r="E3707" s="19" t="n">
        <v>6.66</v>
      </c>
      <c r="F3707" s="0" t="s">
        <v>41</v>
      </c>
      <c r="G3707" s="26" t="n">
        <f aca="false">YEAR(C3707)&amp;F3707</f>
        <v>0</v>
      </c>
      <c r="K3707" s="0" t="n">
        <f aca="false">VLOOKUP(F3707,$I$11061:$J$11089,2)</f>
        <v>0</v>
      </c>
      <c r="L3707" s="0" t="s">
        <v>41</v>
      </c>
    </row>
    <row r="3708" customFormat="false" ht="14.1" hidden="false" customHeight="true" outlineLevel="0" collapsed="false">
      <c r="A3708" s="17" t="s">
        <v>24</v>
      </c>
      <c r="B3708" s="0" t="s">
        <v>25</v>
      </c>
      <c r="C3708" s="7" t="n">
        <v>39430</v>
      </c>
      <c r="D3708" s="26" t="s">
        <v>36</v>
      </c>
      <c r="E3708" s="19" t="n">
        <v>7.77</v>
      </c>
      <c r="F3708" s="0" t="s">
        <v>27</v>
      </c>
      <c r="G3708" s="26" t="n">
        <f aca="false">YEAR(C3708)&amp;F3708</f>
        <v>0</v>
      </c>
      <c r="K3708" s="0" t="n">
        <f aca="false">VLOOKUP(F3708,$I$11061:$J$11089,2)</f>
        <v>0</v>
      </c>
      <c r="L3708" s="0" t="s">
        <v>27</v>
      </c>
    </row>
    <row r="3709" customFormat="false" ht="14.1" hidden="false" customHeight="true" outlineLevel="0" collapsed="false">
      <c r="A3709" s="17" t="s">
        <v>24</v>
      </c>
      <c r="B3709" s="0" t="s">
        <v>25</v>
      </c>
      <c r="C3709" s="7" t="n">
        <v>39430</v>
      </c>
      <c r="D3709" s="26" t="s">
        <v>38</v>
      </c>
      <c r="E3709" s="19" t="n">
        <v>8.88</v>
      </c>
      <c r="F3709" s="0" t="s">
        <v>29</v>
      </c>
      <c r="G3709" s="26" t="n">
        <f aca="false">YEAR(C3709)&amp;F3709</f>
        <v>0</v>
      </c>
      <c r="K3709" s="0" t="n">
        <f aca="false">VLOOKUP(F3709,$I$11061:$J$11089,2)</f>
        <v>0</v>
      </c>
      <c r="L3709" s="0" t="s">
        <v>29</v>
      </c>
    </row>
    <row r="3710" customFormat="false" ht="14.1" hidden="false" customHeight="true" outlineLevel="0" collapsed="false">
      <c r="A3710" s="17" t="s">
        <v>24</v>
      </c>
      <c r="B3710" s="0" t="s">
        <v>25</v>
      </c>
      <c r="C3710" s="7" t="n">
        <v>39433</v>
      </c>
      <c r="D3710" s="26" t="s">
        <v>40</v>
      </c>
      <c r="E3710" s="19" t="n">
        <v>9.99</v>
      </c>
      <c r="F3710" s="0" t="s">
        <v>27</v>
      </c>
      <c r="G3710" s="26" t="n">
        <f aca="false">YEAR(C3710)&amp;F3710</f>
        <v>0</v>
      </c>
      <c r="K3710" s="0" t="n">
        <f aca="false">VLOOKUP(F3710,$I$11061:$J$11089,2)</f>
        <v>0</v>
      </c>
      <c r="L3710" s="0" t="s">
        <v>27</v>
      </c>
    </row>
    <row r="3711" customFormat="false" ht="14.1" hidden="false" customHeight="true" outlineLevel="0" collapsed="false">
      <c r="A3711" s="17" t="s">
        <v>24</v>
      </c>
      <c r="B3711" s="0" t="s">
        <v>25</v>
      </c>
      <c r="C3711" s="7" t="n">
        <v>39433</v>
      </c>
      <c r="D3711" s="26" t="s">
        <v>26</v>
      </c>
      <c r="E3711" s="19" t="n">
        <v>1.11</v>
      </c>
      <c r="F3711" s="0" t="s">
        <v>47</v>
      </c>
      <c r="G3711" s="26" t="n">
        <f aca="false">YEAR(C3711)&amp;F3711</f>
        <v>0</v>
      </c>
      <c r="K3711" s="0" t="n">
        <f aca="false">VLOOKUP(F3711,$I$11061:$J$11089,2)</f>
        <v>0</v>
      </c>
      <c r="L3711" s="0" t="s">
        <v>47</v>
      </c>
    </row>
    <row r="3712" customFormat="false" ht="14.1" hidden="false" customHeight="true" outlineLevel="0" collapsed="false">
      <c r="A3712" s="17" t="s">
        <v>24</v>
      </c>
      <c r="B3712" s="0" t="s">
        <v>25</v>
      </c>
      <c r="C3712" s="7" t="n">
        <v>39433</v>
      </c>
      <c r="D3712" s="26" t="s">
        <v>28</v>
      </c>
      <c r="E3712" s="19" t="n">
        <v>2.22</v>
      </c>
      <c r="F3712" s="0" t="s">
        <v>49</v>
      </c>
      <c r="G3712" s="26" t="n">
        <f aca="false">YEAR(C3712)&amp;F3712</f>
        <v>0</v>
      </c>
      <c r="K3712" s="0" t="n">
        <f aca="false">VLOOKUP(F3712,$I$11061:$J$11089,2)</f>
        <v>0</v>
      </c>
      <c r="L3712" s="0" t="s">
        <v>49</v>
      </c>
    </row>
    <row r="3713" customFormat="false" ht="14.1" hidden="false" customHeight="true" outlineLevel="0" collapsed="false">
      <c r="A3713" s="17" t="s">
        <v>24</v>
      </c>
      <c r="B3713" s="0" t="s">
        <v>25</v>
      </c>
      <c r="C3713" s="7" t="n">
        <v>39434</v>
      </c>
      <c r="D3713" s="26" t="s">
        <v>30</v>
      </c>
      <c r="E3713" s="19" t="n">
        <v>3.33</v>
      </c>
      <c r="F3713" s="0" t="s">
        <v>44</v>
      </c>
      <c r="G3713" s="26" t="n">
        <f aca="false">YEAR(C3713)&amp;F3713</f>
        <v>0</v>
      </c>
      <c r="K3713" s="0" t="n">
        <f aca="false">VLOOKUP(F3713,$I$11061:$J$11089,2)</f>
        <v>0</v>
      </c>
      <c r="L3713" s="0" t="s">
        <v>44</v>
      </c>
    </row>
    <row r="3714" customFormat="false" ht="14.1" hidden="false" customHeight="true" outlineLevel="0" collapsed="false">
      <c r="A3714" s="17" t="s">
        <v>24</v>
      </c>
      <c r="B3714" s="0" t="s">
        <v>25</v>
      </c>
      <c r="C3714" s="7" t="n">
        <v>39434</v>
      </c>
      <c r="D3714" s="26" t="s">
        <v>32</v>
      </c>
      <c r="E3714" s="19" t="n">
        <v>4.44</v>
      </c>
      <c r="F3714" s="0" t="s">
        <v>27</v>
      </c>
      <c r="G3714" s="26" t="n">
        <f aca="false">YEAR(C3714)&amp;F3714</f>
        <v>0</v>
      </c>
      <c r="K3714" s="0" t="n">
        <f aca="false">VLOOKUP(F3714,$I$11061:$J$11089,2)</f>
        <v>0</v>
      </c>
      <c r="L3714" s="0" t="s">
        <v>27</v>
      </c>
    </row>
    <row r="3715" customFormat="false" ht="14.1" hidden="false" customHeight="true" outlineLevel="0" collapsed="false">
      <c r="A3715" s="17" t="s">
        <v>24</v>
      </c>
      <c r="B3715" s="0" t="s">
        <v>25</v>
      </c>
      <c r="C3715" s="7" t="n">
        <v>39434</v>
      </c>
      <c r="D3715" s="26" t="s">
        <v>33</v>
      </c>
      <c r="E3715" s="19" t="n">
        <v>5.55</v>
      </c>
      <c r="F3715" s="0" t="s">
        <v>37</v>
      </c>
      <c r="G3715" s="26" t="n">
        <f aca="false">YEAR(C3715)&amp;F3715</f>
        <v>0</v>
      </c>
      <c r="K3715" s="0" t="n">
        <f aca="false">VLOOKUP(F3715,$I$11061:$J$11089,2)</f>
        <v>0</v>
      </c>
      <c r="L3715" s="0" t="s">
        <v>37</v>
      </c>
    </row>
    <row r="3716" customFormat="false" ht="14.1" hidden="false" customHeight="true" outlineLevel="0" collapsed="false">
      <c r="A3716" s="17" t="s">
        <v>24</v>
      </c>
      <c r="B3716" s="0" t="s">
        <v>25</v>
      </c>
      <c r="C3716" s="7" t="n">
        <v>39434</v>
      </c>
      <c r="D3716" s="26" t="s">
        <v>35</v>
      </c>
      <c r="E3716" s="19" t="n">
        <v>6.66</v>
      </c>
      <c r="F3716" s="0" t="s">
        <v>37</v>
      </c>
      <c r="G3716" s="26" t="n">
        <f aca="false">YEAR(C3716)&amp;F3716</f>
        <v>0</v>
      </c>
      <c r="K3716" s="0" t="n">
        <f aca="false">VLOOKUP(F3716,$I$11061:$J$11089,2)</f>
        <v>0</v>
      </c>
      <c r="L3716" s="0" t="s">
        <v>37</v>
      </c>
    </row>
    <row r="3717" customFormat="false" ht="14.1" hidden="false" customHeight="true" outlineLevel="0" collapsed="false">
      <c r="A3717" s="17" t="s">
        <v>24</v>
      </c>
      <c r="B3717" s="0" t="s">
        <v>25</v>
      </c>
      <c r="C3717" s="7" t="n">
        <v>39434</v>
      </c>
      <c r="D3717" s="26" t="s">
        <v>36</v>
      </c>
      <c r="E3717" s="19" t="n">
        <v>7.77</v>
      </c>
      <c r="F3717" s="0" t="s">
        <v>37</v>
      </c>
      <c r="G3717" s="26" t="n">
        <f aca="false">YEAR(C3717)&amp;F3717</f>
        <v>0</v>
      </c>
      <c r="K3717" s="0" t="n">
        <f aca="false">VLOOKUP(F3717,$I$11061:$J$11089,2)</f>
        <v>0</v>
      </c>
      <c r="L3717" s="0" t="s">
        <v>37</v>
      </c>
    </row>
    <row r="3718" customFormat="false" ht="14.1" hidden="false" customHeight="true" outlineLevel="0" collapsed="false">
      <c r="A3718" s="17" t="s">
        <v>24</v>
      </c>
      <c r="B3718" s="0" t="s">
        <v>25</v>
      </c>
      <c r="C3718" s="7" t="n">
        <v>39434</v>
      </c>
      <c r="D3718" s="26" t="s">
        <v>38</v>
      </c>
      <c r="E3718" s="19" t="n">
        <v>8.88</v>
      </c>
      <c r="F3718" s="0" t="s">
        <v>37</v>
      </c>
      <c r="G3718" s="26" t="n">
        <f aca="false">YEAR(C3718)&amp;F3718</f>
        <v>0</v>
      </c>
      <c r="K3718" s="0" t="n">
        <f aca="false">VLOOKUP(F3718,$I$11061:$J$11089,2)</f>
        <v>0</v>
      </c>
      <c r="L3718" s="0" t="s">
        <v>37</v>
      </c>
    </row>
    <row r="3719" customFormat="false" ht="14.1" hidden="false" customHeight="true" outlineLevel="0" collapsed="false">
      <c r="A3719" s="17" t="s">
        <v>24</v>
      </c>
      <c r="B3719" s="0" t="s">
        <v>25</v>
      </c>
      <c r="C3719" s="7" t="n">
        <v>39434</v>
      </c>
      <c r="D3719" s="26" t="s">
        <v>40</v>
      </c>
      <c r="E3719" s="19" t="n">
        <v>9.99</v>
      </c>
      <c r="F3719" s="0" t="s">
        <v>29</v>
      </c>
      <c r="G3719" s="26" t="n">
        <f aca="false">YEAR(C3719)&amp;F3719</f>
        <v>0</v>
      </c>
      <c r="K3719" s="0" t="n">
        <f aca="false">VLOOKUP(F3719,$I$11061:$J$11089,2)</f>
        <v>0</v>
      </c>
      <c r="L3719" s="0" t="s">
        <v>29</v>
      </c>
    </row>
    <row r="3720" customFormat="false" ht="14.1" hidden="false" customHeight="true" outlineLevel="0" collapsed="false">
      <c r="A3720" s="17" t="s">
        <v>24</v>
      </c>
      <c r="B3720" s="0" t="s">
        <v>25</v>
      </c>
      <c r="C3720" s="7" t="n">
        <v>39434</v>
      </c>
      <c r="D3720" s="26" t="s">
        <v>26</v>
      </c>
      <c r="E3720" s="19" t="n">
        <v>1.11</v>
      </c>
      <c r="F3720" s="0" t="s">
        <v>29</v>
      </c>
      <c r="G3720" s="26" t="n">
        <f aca="false">YEAR(C3720)&amp;F3720</f>
        <v>0</v>
      </c>
      <c r="K3720" s="0" t="n">
        <f aca="false">VLOOKUP(F3720,$I$11061:$J$11089,2)</f>
        <v>0</v>
      </c>
      <c r="L3720" s="0" t="s">
        <v>29</v>
      </c>
    </row>
    <row r="3721" customFormat="false" ht="14.1" hidden="false" customHeight="true" outlineLevel="0" collapsed="false">
      <c r="A3721" s="17" t="s">
        <v>24</v>
      </c>
      <c r="B3721" s="0" t="s">
        <v>25</v>
      </c>
      <c r="C3721" s="7" t="n">
        <v>39434</v>
      </c>
      <c r="D3721" s="26" t="s">
        <v>28</v>
      </c>
      <c r="E3721" s="19" t="n">
        <v>2.22</v>
      </c>
      <c r="F3721" s="0" t="s">
        <v>45</v>
      </c>
      <c r="G3721" s="26" t="n">
        <f aca="false">YEAR(C3721)&amp;F3721</f>
        <v>0</v>
      </c>
      <c r="K3721" s="0" t="n">
        <f aca="false">VLOOKUP(F3721,$I$11061:$J$11089,2)</f>
        <v>0</v>
      </c>
      <c r="L3721" s="0" t="s">
        <v>45</v>
      </c>
    </row>
    <row r="3722" customFormat="false" ht="14.1" hidden="false" customHeight="true" outlineLevel="0" collapsed="false">
      <c r="A3722" s="17" t="s">
        <v>24</v>
      </c>
      <c r="B3722" s="0" t="s">
        <v>25</v>
      </c>
      <c r="C3722" s="7" t="n">
        <v>39434</v>
      </c>
      <c r="D3722" s="26" t="s">
        <v>30</v>
      </c>
      <c r="E3722" s="19" t="n">
        <v>3.33</v>
      </c>
      <c r="F3722" s="0" t="s">
        <v>49</v>
      </c>
      <c r="G3722" s="26" t="n">
        <f aca="false">YEAR(C3722)&amp;F3722</f>
        <v>0</v>
      </c>
      <c r="K3722" s="0" t="n">
        <f aca="false">VLOOKUP(F3722,$I$11061:$J$11089,2)</f>
        <v>0</v>
      </c>
      <c r="L3722" s="0" t="s">
        <v>49</v>
      </c>
    </row>
    <row r="3723" customFormat="false" ht="14.1" hidden="false" customHeight="true" outlineLevel="0" collapsed="false">
      <c r="A3723" s="17" t="s">
        <v>24</v>
      </c>
      <c r="B3723" s="0" t="s">
        <v>25</v>
      </c>
      <c r="C3723" s="7" t="n">
        <v>39434</v>
      </c>
      <c r="D3723" s="26" t="s">
        <v>32</v>
      </c>
      <c r="E3723" s="19" t="n">
        <v>4.44</v>
      </c>
      <c r="F3723" s="0" t="s">
        <v>31</v>
      </c>
      <c r="G3723" s="26" t="n">
        <f aca="false">YEAR(C3723)&amp;F3723</f>
        <v>0</v>
      </c>
      <c r="K3723" s="0" t="n">
        <f aca="false">VLOOKUP(F3723,$I$11061:$J$11089,2)</f>
        <v>0</v>
      </c>
      <c r="L3723" s="0" t="s">
        <v>31</v>
      </c>
    </row>
    <row r="3724" customFormat="false" ht="14.1" hidden="false" customHeight="true" outlineLevel="0" collapsed="false">
      <c r="A3724" s="17" t="s">
        <v>24</v>
      </c>
      <c r="B3724" s="0" t="s">
        <v>25</v>
      </c>
      <c r="C3724" s="7" t="n">
        <v>39434</v>
      </c>
      <c r="D3724" s="26" t="s">
        <v>33</v>
      </c>
      <c r="E3724" s="19" t="n">
        <v>5.55</v>
      </c>
      <c r="F3724" s="0" t="s">
        <v>31</v>
      </c>
      <c r="G3724" s="26" t="n">
        <f aca="false">YEAR(C3724)&amp;F3724</f>
        <v>0</v>
      </c>
      <c r="K3724" s="0" t="n">
        <f aca="false">VLOOKUP(F3724,$I$11061:$J$11089,2)</f>
        <v>0</v>
      </c>
      <c r="L3724" s="0" t="s">
        <v>31</v>
      </c>
    </row>
    <row r="3725" customFormat="false" ht="14.1" hidden="false" customHeight="true" outlineLevel="0" collapsed="false">
      <c r="A3725" s="17" t="s">
        <v>24</v>
      </c>
      <c r="B3725" s="0" t="s">
        <v>25</v>
      </c>
      <c r="C3725" s="7" t="n">
        <v>39434</v>
      </c>
      <c r="D3725" s="26" t="s">
        <v>35</v>
      </c>
      <c r="E3725" s="19" t="n">
        <v>6.66</v>
      </c>
      <c r="F3725" s="0" t="s">
        <v>31</v>
      </c>
      <c r="G3725" s="26" t="n">
        <f aca="false">YEAR(C3725)&amp;F3725</f>
        <v>0</v>
      </c>
      <c r="K3725" s="0" t="n">
        <f aca="false">VLOOKUP(F3725,$I$11061:$J$11089,2)</f>
        <v>0</v>
      </c>
      <c r="L3725" s="0" t="s">
        <v>31</v>
      </c>
    </row>
    <row r="3726" customFormat="false" ht="14.1" hidden="false" customHeight="true" outlineLevel="0" collapsed="false">
      <c r="A3726" s="17" t="s">
        <v>24</v>
      </c>
      <c r="B3726" s="0" t="s">
        <v>25</v>
      </c>
      <c r="C3726" s="7" t="n">
        <v>39434</v>
      </c>
      <c r="D3726" s="26" t="s">
        <v>36</v>
      </c>
      <c r="E3726" s="19" t="n">
        <v>7.77</v>
      </c>
      <c r="F3726" s="0" t="s">
        <v>46</v>
      </c>
      <c r="G3726" s="26" t="n">
        <f aca="false">YEAR(C3726)&amp;F3726</f>
        <v>0</v>
      </c>
      <c r="K3726" s="0" t="n">
        <f aca="false">VLOOKUP(F3726,$I$11061:$J$11089,2)</f>
        <v>0</v>
      </c>
      <c r="L3726" s="0" t="s">
        <v>46</v>
      </c>
    </row>
    <row r="3727" customFormat="false" ht="14.1" hidden="false" customHeight="true" outlineLevel="0" collapsed="false">
      <c r="A3727" s="17" t="s">
        <v>24</v>
      </c>
      <c r="B3727" s="0" t="s">
        <v>25</v>
      </c>
      <c r="C3727" s="7" t="n">
        <v>39435</v>
      </c>
      <c r="D3727" s="26" t="s">
        <v>38</v>
      </c>
      <c r="E3727" s="19" t="n">
        <v>8.88</v>
      </c>
      <c r="F3727" s="0" t="s">
        <v>42</v>
      </c>
      <c r="G3727" s="26" t="n">
        <f aca="false">YEAR(C3727)&amp;F3727</f>
        <v>0</v>
      </c>
      <c r="K3727" s="0" t="n">
        <f aca="false">VLOOKUP(F3727,$I$11061:$J$11089,2)</f>
        <v>0</v>
      </c>
      <c r="L3727" s="0" t="s">
        <v>42</v>
      </c>
    </row>
    <row r="3728" customFormat="false" ht="14.1" hidden="false" customHeight="true" outlineLevel="0" collapsed="false">
      <c r="A3728" s="17" t="s">
        <v>24</v>
      </c>
      <c r="B3728" s="0" t="s">
        <v>25</v>
      </c>
      <c r="C3728" s="7" t="n">
        <v>39435</v>
      </c>
      <c r="D3728" s="26" t="s">
        <v>40</v>
      </c>
      <c r="E3728" s="19" t="n">
        <v>9.99</v>
      </c>
      <c r="F3728" s="0" t="s">
        <v>42</v>
      </c>
      <c r="G3728" s="26" t="n">
        <f aca="false">YEAR(C3728)&amp;F3728</f>
        <v>0</v>
      </c>
      <c r="K3728" s="0" t="n">
        <f aca="false">VLOOKUP(F3728,$I$11061:$J$11089,2)</f>
        <v>0</v>
      </c>
      <c r="L3728" s="0" t="s">
        <v>42</v>
      </c>
    </row>
    <row r="3729" customFormat="false" ht="14.1" hidden="false" customHeight="true" outlineLevel="0" collapsed="false">
      <c r="A3729" s="17" t="s">
        <v>24</v>
      </c>
      <c r="B3729" s="0" t="s">
        <v>25</v>
      </c>
      <c r="C3729" s="7" t="n">
        <v>39435</v>
      </c>
      <c r="D3729" s="26" t="s">
        <v>26</v>
      </c>
      <c r="E3729" s="19" t="n">
        <v>1.11</v>
      </c>
      <c r="F3729" s="0" t="s">
        <v>44</v>
      </c>
      <c r="G3729" s="26" t="n">
        <f aca="false">YEAR(C3729)&amp;F3729</f>
        <v>0</v>
      </c>
      <c r="K3729" s="0" t="n">
        <f aca="false">VLOOKUP(F3729,$I$11061:$J$11089,2)</f>
        <v>0</v>
      </c>
      <c r="L3729" s="0" t="s">
        <v>44</v>
      </c>
    </row>
    <row r="3730" customFormat="false" ht="14.1" hidden="false" customHeight="true" outlineLevel="0" collapsed="false">
      <c r="A3730" s="17" t="s">
        <v>24</v>
      </c>
      <c r="B3730" s="0" t="s">
        <v>25</v>
      </c>
      <c r="C3730" s="7" t="n">
        <v>39435</v>
      </c>
      <c r="D3730" s="26" t="s">
        <v>28</v>
      </c>
      <c r="E3730" s="19" t="n">
        <v>2.22</v>
      </c>
      <c r="F3730" s="0" t="s">
        <v>37</v>
      </c>
      <c r="G3730" s="26" t="n">
        <f aca="false">YEAR(C3730)&amp;F3730</f>
        <v>0</v>
      </c>
      <c r="K3730" s="0" t="n">
        <f aca="false">VLOOKUP(F3730,$I$11061:$J$11089,2)</f>
        <v>0</v>
      </c>
      <c r="L3730" s="0" t="s">
        <v>37</v>
      </c>
    </row>
    <row r="3731" customFormat="false" ht="14.1" hidden="false" customHeight="true" outlineLevel="0" collapsed="false">
      <c r="A3731" s="17" t="s">
        <v>24</v>
      </c>
      <c r="B3731" s="0" t="s">
        <v>25</v>
      </c>
      <c r="C3731" s="7" t="n">
        <v>39435</v>
      </c>
      <c r="D3731" s="26" t="s">
        <v>30</v>
      </c>
      <c r="E3731" s="19" t="n">
        <v>3.33</v>
      </c>
      <c r="F3731" s="0" t="s">
        <v>52</v>
      </c>
      <c r="G3731" s="26" t="n">
        <f aca="false">YEAR(C3731)&amp;F3731</f>
        <v>0</v>
      </c>
      <c r="K3731" s="0" t="n">
        <f aca="false">VLOOKUP(F3731,$I$11061:$J$11089,2)</f>
        <v>0</v>
      </c>
      <c r="L3731" s="0" t="s">
        <v>52</v>
      </c>
    </row>
    <row r="3732" customFormat="false" ht="14.1" hidden="false" customHeight="true" outlineLevel="0" collapsed="false">
      <c r="A3732" s="17" t="s">
        <v>24</v>
      </c>
      <c r="B3732" s="0" t="s">
        <v>25</v>
      </c>
      <c r="C3732" s="7" t="n">
        <v>39436</v>
      </c>
      <c r="D3732" s="26" t="s">
        <v>32</v>
      </c>
      <c r="E3732" s="19" t="n">
        <v>4.44</v>
      </c>
      <c r="F3732" s="0" t="s">
        <v>29</v>
      </c>
      <c r="G3732" s="26" t="n">
        <f aca="false">YEAR(C3732)&amp;F3732</f>
        <v>0</v>
      </c>
      <c r="K3732" s="0" t="n">
        <f aca="false">VLOOKUP(F3732,$I$11061:$J$11089,2)</f>
        <v>0</v>
      </c>
      <c r="L3732" s="0" t="s">
        <v>29</v>
      </c>
    </row>
    <row r="3733" customFormat="false" ht="14.1" hidden="false" customHeight="true" outlineLevel="0" collapsed="false">
      <c r="A3733" s="17" t="s">
        <v>24</v>
      </c>
      <c r="B3733" s="0" t="s">
        <v>25</v>
      </c>
      <c r="C3733" s="7" t="n">
        <v>39436</v>
      </c>
      <c r="D3733" s="26" t="s">
        <v>33</v>
      </c>
      <c r="E3733" s="19" t="n">
        <v>5.55</v>
      </c>
      <c r="F3733" s="0" t="s">
        <v>45</v>
      </c>
      <c r="G3733" s="26" t="n">
        <f aca="false">YEAR(C3733)&amp;F3733</f>
        <v>0</v>
      </c>
      <c r="K3733" s="0" t="n">
        <f aca="false">VLOOKUP(F3733,$I$11061:$J$11089,2)</f>
        <v>0</v>
      </c>
      <c r="L3733" s="0" t="s">
        <v>45</v>
      </c>
    </row>
    <row r="3734" customFormat="false" ht="14.1" hidden="false" customHeight="true" outlineLevel="0" collapsed="false">
      <c r="A3734" s="17" t="s">
        <v>24</v>
      </c>
      <c r="B3734" s="0" t="s">
        <v>25</v>
      </c>
      <c r="C3734" s="7" t="n">
        <v>39437</v>
      </c>
      <c r="D3734" s="26" t="s">
        <v>35</v>
      </c>
      <c r="E3734" s="19" t="n">
        <v>6.66</v>
      </c>
      <c r="F3734" s="0" t="s">
        <v>44</v>
      </c>
      <c r="G3734" s="26" t="n">
        <f aca="false">YEAR(C3734)&amp;F3734</f>
        <v>0</v>
      </c>
      <c r="K3734" s="0" t="n">
        <f aca="false">VLOOKUP(F3734,$I$11061:$J$11089,2)</f>
        <v>0</v>
      </c>
      <c r="L3734" s="0" t="s">
        <v>44</v>
      </c>
    </row>
    <row r="3735" customFormat="false" ht="14.1" hidden="false" customHeight="true" outlineLevel="0" collapsed="false">
      <c r="A3735" s="17" t="s">
        <v>24</v>
      </c>
      <c r="B3735" s="0" t="s">
        <v>25</v>
      </c>
      <c r="C3735" s="7" t="n">
        <v>39437</v>
      </c>
      <c r="D3735" s="26" t="s">
        <v>36</v>
      </c>
      <c r="E3735" s="19" t="n">
        <v>7.77</v>
      </c>
      <c r="F3735" s="0" t="s">
        <v>57</v>
      </c>
      <c r="G3735" s="26" t="n">
        <f aca="false">YEAR(C3735)&amp;F3735</f>
        <v>0</v>
      </c>
      <c r="K3735" s="0" t="n">
        <f aca="false">VLOOKUP(F3735,$I$11061:$J$11089,2)</f>
        <v>0</v>
      </c>
      <c r="L3735" s="0" t="s">
        <v>57</v>
      </c>
    </row>
    <row r="3736" customFormat="false" ht="14.1" hidden="false" customHeight="true" outlineLevel="0" collapsed="false">
      <c r="A3736" s="17" t="s">
        <v>24</v>
      </c>
      <c r="B3736" s="0" t="s">
        <v>25</v>
      </c>
      <c r="C3736" s="7" t="n">
        <v>39437</v>
      </c>
      <c r="D3736" s="26" t="s">
        <v>38</v>
      </c>
      <c r="E3736" s="19" t="n">
        <v>8.88</v>
      </c>
      <c r="F3736" s="0" t="s">
        <v>27</v>
      </c>
      <c r="G3736" s="26" t="n">
        <f aca="false">YEAR(C3736)&amp;F3736</f>
        <v>0</v>
      </c>
      <c r="K3736" s="0" t="n">
        <f aca="false">VLOOKUP(F3736,$I$11061:$J$11089,2)</f>
        <v>0</v>
      </c>
      <c r="L3736" s="0" t="s">
        <v>27</v>
      </c>
    </row>
    <row r="3737" customFormat="false" ht="14.1" hidden="false" customHeight="true" outlineLevel="0" collapsed="false">
      <c r="A3737" s="17" t="s">
        <v>24</v>
      </c>
      <c r="B3737" s="0" t="s">
        <v>25</v>
      </c>
      <c r="C3737" s="7" t="n">
        <v>39437</v>
      </c>
      <c r="D3737" s="26" t="s">
        <v>40</v>
      </c>
      <c r="E3737" s="19" t="n">
        <v>9.99</v>
      </c>
      <c r="F3737" s="0" t="s">
        <v>27</v>
      </c>
      <c r="G3737" s="26" t="n">
        <f aca="false">YEAR(C3737)&amp;F3737</f>
        <v>0</v>
      </c>
      <c r="K3737" s="0" t="n">
        <f aca="false">VLOOKUP(F3737,$I$11061:$J$11089,2)</f>
        <v>0</v>
      </c>
      <c r="L3737" s="0" t="s">
        <v>27</v>
      </c>
    </row>
    <row r="3738" customFormat="false" ht="14.1" hidden="false" customHeight="true" outlineLevel="0" collapsed="false">
      <c r="A3738" s="17" t="s">
        <v>24</v>
      </c>
      <c r="B3738" s="0" t="s">
        <v>25</v>
      </c>
      <c r="C3738" s="7" t="n">
        <v>39437</v>
      </c>
      <c r="D3738" s="26" t="s">
        <v>26</v>
      </c>
      <c r="E3738" s="19" t="n">
        <v>1.11</v>
      </c>
      <c r="F3738" s="0" t="s">
        <v>53</v>
      </c>
      <c r="G3738" s="26" t="n">
        <f aca="false">YEAR(C3738)&amp;F3738</f>
        <v>0</v>
      </c>
      <c r="K3738" s="0" t="n">
        <f aca="false">VLOOKUP(F3738,$I$11061:$J$11089,2)</f>
        <v>0</v>
      </c>
      <c r="L3738" s="0" t="s">
        <v>53</v>
      </c>
    </row>
    <row r="3739" customFormat="false" ht="14.1" hidden="false" customHeight="true" outlineLevel="0" collapsed="false">
      <c r="A3739" s="17" t="s">
        <v>24</v>
      </c>
      <c r="B3739" s="0" t="s">
        <v>25</v>
      </c>
      <c r="C3739" s="7" t="n">
        <v>39437</v>
      </c>
      <c r="D3739" s="26" t="s">
        <v>28</v>
      </c>
      <c r="E3739" s="19" t="n">
        <v>2.22</v>
      </c>
      <c r="F3739" s="0" t="s">
        <v>53</v>
      </c>
      <c r="G3739" s="26" t="n">
        <f aca="false">YEAR(C3739)&amp;F3739</f>
        <v>0</v>
      </c>
      <c r="K3739" s="0" t="n">
        <f aca="false">VLOOKUP(F3739,$I$11061:$J$11089,2)</f>
        <v>0</v>
      </c>
      <c r="L3739" s="0" t="s">
        <v>53</v>
      </c>
    </row>
    <row r="3740" customFormat="false" ht="14.1" hidden="false" customHeight="true" outlineLevel="0" collapsed="false">
      <c r="A3740" s="17" t="s">
        <v>24</v>
      </c>
      <c r="B3740" s="0" t="s">
        <v>25</v>
      </c>
      <c r="C3740" s="7" t="n">
        <v>39438</v>
      </c>
      <c r="D3740" s="26" t="s">
        <v>30</v>
      </c>
      <c r="E3740" s="19" t="n">
        <v>3.33</v>
      </c>
      <c r="F3740" s="0" t="s">
        <v>42</v>
      </c>
      <c r="G3740" s="26" t="n">
        <f aca="false">YEAR(C3740)&amp;F3740</f>
        <v>0</v>
      </c>
      <c r="K3740" s="0" t="n">
        <f aca="false">VLOOKUP(F3740,$I$11061:$J$11089,2)</f>
        <v>0</v>
      </c>
      <c r="L3740" s="0" t="s">
        <v>42</v>
      </c>
    </row>
    <row r="3741" customFormat="false" ht="14.1" hidden="false" customHeight="true" outlineLevel="0" collapsed="false">
      <c r="A3741" s="17" t="s">
        <v>24</v>
      </c>
      <c r="B3741" s="0" t="s">
        <v>25</v>
      </c>
      <c r="C3741" s="7" t="n">
        <v>39438</v>
      </c>
      <c r="D3741" s="26" t="s">
        <v>32</v>
      </c>
      <c r="E3741" s="19" t="n">
        <v>4.44</v>
      </c>
      <c r="F3741" s="0" t="s">
        <v>27</v>
      </c>
      <c r="G3741" s="26" t="n">
        <f aca="false">YEAR(C3741)&amp;F3741</f>
        <v>0</v>
      </c>
      <c r="K3741" s="0" t="n">
        <f aca="false">VLOOKUP(F3741,$I$11061:$J$11089,2)</f>
        <v>0</v>
      </c>
      <c r="L3741" s="0" t="s">
        <v>27</v>
      </c>
    </row>
    <row r="3742" customFormat="false" ht="14.1" hidden="false" customHeight="true" outlineLevel="0" collapsed="false">
      <c r="A3742" s="17" t="s">
        <v>24</v>
      </c>
      <c r="B3742" s="0" t="s">
        <v>25</v>
      </c>
      <c r="C3742" s="7" t="n">
        <v>39439</v>
      </c>
      <c r="D3742" s="26" t="s">
        <v>33</v>
      </c>
      <c r="E3742" s="19" t="n">
        <v>5.55</v>
      </c>
      <c r="F3742" s="0" t="s">
        <v>29</v>
      </c>
      <c r="G3742" s="26" t="n">
        <f aca="false">YEAR(C3742)&amp;F3742</f>
        <v>0</v>
      </c>
      <c r="K3742" s="0" t="n">
        <f aca="false">VLOOKUP(F3742,$I$11061:$J$11089,2)</f>
        <v>0</v>
      </c>
      <c r="L3742" s="0" t="s">
        <v>29</v>
      </c>
    </row>
    <row r="3743" customFormat="false" ht="14.1" hidden="false" customHeight="true" outlineLevel="0" collapsed="false">
      <c r="A3743" s="17" t="s">
        <v>24</v>
      </c>
      <c r="B3743" s="0" t="s">
        <v>25</v>
      </c>
      <c r="C3743" s="7" t="n">
        <v>39439</v>
      </c>
      <c r="D3743" s="26" t="s">
        <v>35</v>
      </c>
      <c r="E3743" s="19" t="n">
        <v>6.66</v>
      </c>
      <c r="F3743" s="0" t="s">
        <v>45</v>
      </c>
      <c r="G3743" s="26" t="n">
        <f aca="false">YEAR(C3743)&amp;F3743</f>
        <v>0</v>
      </c>
      <c r="K3743" s="0" t="n">
        <f aca="false">VLOOKUP(F3743,$I$11061:$J$11089,2)</f>
        <v>0</v>
      </c>
      <c r="L3743" s="0" t="s">
        <v>45</v>
      </c>
    </row>
    <row r="3744" customFormat="false" ht="14.1" hidden="false" customHeight="true" outlineLevel="0" collapsed="false">
      <c r="A3744" s="17" t="s">
        <v>24</v>
      </c>
      <c r="B3744" s="0" t="s">
        <v>25</v>
      </c>
      <c r="C3744" s="7" t="n">
        <v>39439</v>
      </c>
      <c r="D3744" s="26" t="s">
        <v>26</v>
      </c>
      <c r="E3744" s="19" t="n">
        <v>1.11</v>
      </c>
      <c r="F3744" s="0" t="s">
        <v>45</v>
      </c>
      <c r="G3744" s="26" t="n">
        <f aca="false">YEAR(C3744)&amp;F3744</f>
        <v>0</v>
      </c>
      <c r="K3744" s="0" t="n">
        <f aca="false">VLOOKUP(F3744,$I$11061:$J$11089,2)</f>
        <v>0</v>
      </c>
      <c r="L3744" s="0" t="s">
        <v>45</v>
      </c>
    </row>
    <row r="3745" customFormat="false" ht="14.1" hidden="false" customHeight="true" outlineLevel="0" collapsed="false">
      <c r="A3745" s="17" t="s">
        <v>24</v>
      </c>
      <c r="B3745" s="0" t="s">
        <v>25</v>
      </c>
      <c r="C3745" s="7" t="n">
        <v>39439</v>
      </c>
      <c r="D3745" s="26" t="s">
        <v>28</v>
      </c>
      <c r="E3745" s="19" t="n">
        <v>2.22</v>
      </c>
      <c r="F3745" s="0" t="s">
        <v>45</v>
      </c>
      <c r="G3745" s="26" t="n">
        <f aca="false">YEAR(C3745)&amp;F3745</f>
        <v>0</v>
      </c>
      <c r="K3745" s="0" t="n">
        <f aca="false">VLOOKUP(F3745,$I$11061:$J$11089,2)</f>
        <v>0</v>
      </c>
      <c r="L3745" s="0" t="s">
        <v>45</v>
      </c>
    </row>
    <row r="3746" customFormat="false" ht="14.1" hidden="false" customHeight="true" outlineLevel="0" collapsed="false">
      <c r="A3746" s="17" t="s">
        <v>24</v>
      </c>
      <c r="B3746" s="0" t="s">
        <v>25</v>
      </c>
      <c r="C3746" s="7" t="n">
        <v>39439</v>
      </c>
      <c r="D3746" s="26" t="s">
        <v>30</v>
      </c>
      <c r="E3746" s="19" t="n">
        <v>3.33</v>
      </c>
      <c r="F3746" s="0" t="s">
        <v>45</v>
      </c>
      <c r="G3746" s="26" t="n">
        <f aca="false">YEAR(C3746)&amp;F3746</f>
        <v>0</v>
      </c>
      <c r="K3746" s="0" t="n">
        <f aca="false">VLOOKUP(F3746,$I$11061:$J$11089,2)</f>
        <v>0</v>
      </c>
      <c r="L3746" s="0" t="s">
        <v>45</v>
      </c>
    </row>
    <row r="3747" customFormat="false" ht="14.1" hidden="false" customHeight="true" outlineLevel="0" collapsed="false">
      <c r="A3747" s="17" t="s">
        <v>24</v>
      </c>
      <c r="B3747" s="0" t="s">
        <v>25</v>
      </c>
      <c r="C3747" s="7" t="n">
        <v>39439</v>
      </c>
      <c r="D3747" s="26" t="s">
        <v>32</v>
      </c>
      <c r="E3747" s="19" t="n">
        <v>4.44</v>
      </c>
      <c r="F3747" s="0" t="s">
        <v>45</v>
      </c>
      <c r="G3747" s="26" t="n">
        <f aca="false">YEAR(C3747)&amp;F3747</f>
        <v>0</v>
      </c>
      <c r="K3747" s="0" t="n">
        <f aca="false">VLOOKUP(F3747,$I$11061:$J$11089,2)</f>
        <v>0</v>
      </c>
      <c r="L3747" s="0" t="s">
        <v>45</v>
      </c>
    </row>
    <row r="3748" customFormat="false" ht="14.1" hidden="false" customHeight="true" outlineLevel="0" collapsed="false">
      <c r="A3748" s="17" t="s">
        <v>24</v>
      </c>
      <c r="B3748" s="0" t="s">
        <v>25</v>
      </c>
      <c r="C3748" s="7" t="n">
        <v>39439</v>
      </c>
      <c r="D3748" s="26" t="s">
        <v>33</v>
      </c>
      <c r="E3748" s="19" t="n">
        <v>5.55</v>
      </c>
      <c r="F3748" s="0" t="s">
        <v>52</v>
      </c>
      <c r="G3748" s="26" t="n">
        <f aca="false">YEAR(C3748)&amp;F3748</f>
        <v>0</v>
      </c>
      <c r="K3748" s="0" t="n">
        <f aca="false">VLOOKUP(F3748,$I$11061:$J$11089,2)</f>
        <v>0</v>
      </c>
      <c r="L3748" s="0" t="s">
        <v>52</v>
      </c>
    </row>
    <row r="3749" customFormat="false" ht="14.1" hidden="false" customHeight="true" outlineLevel="0" collapsed="false">
      <c r="A3749" s="17" t="s">
        <v>24</v>
      </c>
      <c r="B3749" s="0" t="s">
        <v>25</v>
      </c>
      <c r="C3749" s="7" t="n">
        <v>39439</v>
      </c>
      <c r="D3749" s="26" t="s">
        <v>35</v>
      </c>
      <c r="E3749" s="19" t="n">
        <v>6.66</v>
      </c>
      <c r="F3749" s="0" t="s">
        <v>52</v>
      </c>
      <c r="G3749" s="26" t="n">
        <f aca="false">YEAR(C3749)&amp;F3749</f>
        <v>0</v>
      </c>
      <c r="K3749" s="0" t="n">
        <f aca="false">VLOOKUP(F3749,$I$11061:$J$11089,2)</f>
        <v>0</v>
      </c>
      <c r="L3749" s="0" t="s">
        <v>52</v>
      </c>
    </row>
    <row r="3750" customFormat="false" ht="14.1" hidden="false" customHeight="true" outlineLevel="0" collapsed="false">
      <c r="A3750" s="17" t="s">
        <v>24</v>
      </c>
      <c r="B3750" s="0" t="s">
        <v>25</v>
      </c>
      <c r="C3750" s="7" t="n">
        <v>39439</v>
      </c>
      <c r="D3750" s="26" t="s">
        <v>36</v>
      </c>
      <c r="E3750" s="19" t="n">
        <v>7.77</v>
      </c>
      <c r="F3750" s="0" t="s">
        <v>46</v>
      </c>
      <c r="G3750" s="26" t="n">
        <f aca="false">YEAR(C3750)&amp;F3750</f>
        <v>0</v>
      </c>
      <c r="K3750" s="0" t="n">
        <f aca="false">VLOOKUP(F3750,$I$11061:$J$11089,2)</f>
        <v>0</v>
      </c>
      <c r="L3750" s="0" t="s">
        <v>46</v>
      </c>
    </row>
    <row r="3751" customFormat="false" ht="14.1" hidden="false" customHeight="true" outlineLevel="0" collapsed="false">
      <c r="A3751" s="17" t="s">
        <v>24</v>
      </c>
      <c r="B3751" s="0" t="s">
        <v>25</v>
      </c>
      <c r="C3751" s="7" t="n">
        <v>39439</v>
      </c>
      <c r="D3751" s="26" t="s">
        <v>38</v>
      </c>
      <c r="E3751" s="19" t="n">
        <v>8.88</v>
      </c>
      <c r="F3751" s="0" t="s">
        <v>46</v>
      </c>
      <c r="G3751" s="26" t="n">
        <f aca="false">YEAR(C3751)&amp;F3751</f>
        <v>0</v>
      </c>
      <c r="K3751" s="0" t="n">
        <f aca="false">VLOOKUP(F3751,$I$11061:$J$11089,2)</f>
        <v>0</v>
      </c>
      <c r="L3751" s="0" t="s">
        <v>46</v>
      </c>
    </row>
    <row r="3752" customFormat="false" ht="14.1" hidden="false" customHeight="true" outlineLevel="0" collapsed="false">
      <c r="A3752" s="17" t="s">
        <v>24</v>
      </c>
      <c r="B3752" s="0" t="s">
        <v>25</v>
      </c>
      <c r="C3752" s="7" t="n">
        <v>39440</v>
      </c>
      <c r="D3752" s="26" t="s">
        <v>40</v>
      </c>
      <c r="E3752" s="19" t="n">
        <v>9.99</v>
      </c>
      <c r="F3752" s="0" t="s">
        <v>27</v>
      </c>
      <c r="G3752" s="26" t="n">
        <f aca="false">YEAR(C3752)&amp;F3752</f>
        <v>0</v>
      </c>
      <c r="K3752" s="0" t="n">
        <f aca="false">VLOOKUP(F3752,$I$11061:$J$11089,2)</f>
        <v>0</v>
      </c>
      <c r="L3752" s="0" t="s">
        <v>27</v>
      </c>
    </row>
    <row r="3753" customFormat="false" ht="14.1" hidden="false" customHeight="true" outlineLevel="0" collapsed="false">
      <c r="A3753" s="17" t="s">
        <v>24</v>
      </c>
      <c r="B3753" s="0" t="s">
        <v>25</v>
      </c>
      <c r="C3753" s="7" t="n">
        <v>39440</v>
      </c>
      <c r="D3753" s="26" t="s">
        <v>26</v>
      </c>
      <c r="E3753" s="19" t="n">
        <v>1.11</v>
      </c>
      <c r="F3753" s="0" t="s">
        <v>52</v>
      </c>
      <c r="G3753" s="26" t="n">
        <f aca="false">YEAR(C3753)&amp;F3753</f>
        <v>0</v>
      </c>
      <c r="K3753" s="0" t="n">
        <f aca="false">VLOOKUP(F3753,$I$11061:$J$11089,2)</f>
        <v>0</v>
      </c>
      <c r="L3753" s="0" t="s">
        <v>52</v>
      </c>
    </row>
    <row r="3754" customFormat="false" ht="14.1" hidden="false" customHeight="true" outlineLevel="0" collapsed="false">
      <c r="A3754" s="17" t="s">
        <v>24</v>
      </c>
      <c r="B3754" s="0" t="s">
        <v>25</v>
      </c>
      <c r="C3754" s="7" t="n">
        <v>39442</v>
      </c>
      <c r="D3754" s="26" t="s">
        <v>28</v>
      </c>
      <c r="E3754" s="19" t="n">
        <v>2.22</v>
      </c>
      <c r="F3754" s="0" t="s">
        <v>29</v>
      </c>
      <c r="G3754" s="26" t="n">
        <f aca="false">YEAR(C3754)&amp;F3754</f>
        <v>0</v>
      </c>
      <c r="K3754" s="0" t="n">
        <f aca="false">VLOOKUP(F3754,$I$11061:$J$11089,2)</f>
        <v>0</v>
      </c>
      <c r="L3754" s="0" t="s">
        <v>29</v>
      </c>
    </row>
    <row r="3755" customFormat="false" ht="14.1" hidden="false" customHeight="true" outlineLevel="0" collapsed="false">
      <c r="A3755" s="17" t="s">
        <v>24</v>
      </c>
      <c r="B3755" s="0" t="s">
        <v>25</v>
      </c>
      <c r="C3755" s="7" t="n">
        <v>39442</v>
      </c>
      <c r="D3755" s="26" t="s">
        <v>30</v>
      </c>
      <c r="E3755" s="19" t="n">
        <v>3.33</v>
      </c>
      <c r="F3755" s="0" t="s">
        <v>49</v>
      </c>
      <c r="G3755" s="26" t="n">
        <f aca="false">YEAR(C3755)&amp;F3755</f>
        <v>0</v>
      </c>
      <c r="K3755" s="0" t="n">
        <f aca="false">VLOOKUP(F3755,$I$11061:$J$11089,2)</f>
        <v>0</v>
      </c>
      <c r="L3755" s="0" t="s">
        <v>49</v>
      </c>
    </row>
    <row r="3756" customFormat="false" ht="14.1" hidden="false" customHeight="true" outlineLevel="0" collapsed="false">
      <c r="A3756" s="17" t="s">
        <v>24</v>
      </c>
      <c r="B3756" s="0" t="s">
        <v>25</v>
      </c>
      <c r="C3756" s="7" t="n">
        <v>39443</v>
      </c>
      <c r="D3756" s="26" t="s">
        <v>32</v>
      </c>
      <c r="E3756" s="19" t="n">
        <v>4.44</v>
      </c>
      <c r="F3756" s="0" t="s">
        <v>44</v>
      </c>
      <c r="G3756" s="26" t="n">
        <f aca="false">YEAR(C3756)&amp;F3756</f>
        <v>0</v>
      </c>
      <c r="K3756" s="0" t="n">
        <f aca="false">VLOOKUP(F3756,$I$11061:$J$11089,2)</f>
        <v>0</v>
      </c>
      <c r="L3756" s="0" t="s">
        <v>44</v>
      </c>
    </row>
    <row r="3757" customFormat="false" ht="14.1" hidden="false" customHeight="true" outlineLevel="0" collapsed="false">
      <c r="A3757" s="17" t="s">
        <v>24</v>
      </c>
      <c r="B3757" s="0" t="s">
        <v>25</v>
      </c>
      <c r="C3757" s="7" t="n">
        <v>39443</v>
      </c>
      <c r="D3757" s="26" t="s">
        <v>33</v>
      </c>
      <c r="E3757" s="19" t="n">
        <v>5.55</v>
      </c>
      <c r="F3757" s="0" t="s">
        <v>45</v>
      </c>
      <c r="G3757" s="26" t="n">
        <f aca="false">YEAR(C3757)&amp;F3757</f>
        <v>0</v>
      </c>
      <c r="K3757" s="0" t="n">
        <f aca="false">VLOOKUP(F3757,$I$11061:$J$11089,2)</f>
        <v>0</v>
      </c>
      <c r="L3757" s="0" t="s">
        <v>45</v>
      </c>
    </row>
    <row r="3758" customFormat="false" ht="14.1" hidden="false" customHeight="true" outlineLevel="0" collapsed="false">
      <c r="A3758" s="17" t="s">
        <v>24</v>
      </c>
      <c r="B3758" s="0" t="s">
        <v>25</v>
      </c>
      <c r="C3758" s="7" t="n">
        <v>39443</v>
      </c>
      <c r="D3758" s="26" t="s">
        <v>35</v>
      </c>
      <c r="E3758" s="19" t="n">
        <v>6.66</v>
      </c>
      <c r="F3758" s="0" t="s">
        <v>52</v>
      </c>
      <c r="G3758" s="26" t="n">
        <f aca="false">YEAR(C3758)&amp;F3758</f>
        <v>0</v>
      </c>
      <c r="K3758" s="0" t="n">
        <f aca="false">VLOOKUP(F3758,$I$11061:$J$11089,2)</f>
        <v>0</v>
      </c>
      <c r="L3758" s="0" t="s">
        <v>52</v>
      </c>
    </row>
    <row r="3759" customFormat="false" ht="14.1" hidden="false" customHeight="true" outlineLevel="0" collapsed="false">
      <c r="A3759" s="17" t="s">
        <v>24</v>
      </c>
      <c r="B3759" s="0" t="s">
        <v>25</v>
      </c>
      <c r="C3759" s="7" t="n">
        <v>39443</v>
      </c>
      <c r="D3759" s="26" t="s">
        <v>36</v>
      </c>
      <c r="E3759" s="19" t="n">
        <v>7.77</v>
      </c>
      <c r="F3759" s="0" t="s">
        <v>31</v>
      </c>
      <c r="G3759" s="26" t="n">
        <f aca="false">YEAR(C3759)&amp;F3759</f>
        <v>0</v>
      </c>
      <c r="K3759" s="0" t="n">
        <f aca="false">VLOOKUP(F3759,$I$11061:$J$11089,2)</f>
        <v>0</v>
      </c>
      <c r="L3759" s="0" t="s">
        <v>31</v>
      </c>
    </row>
    <row r="3760" customFormat="false" ht="14.1" hidden="false" customHeight="true" outlineLevel="0" collapsed="false">
      <c r="A3760" s="17" t="s">
        <v>24</v>
      </c>
      <c r="B3760" s="0" t="s">
        <v>25</v>
      </c>
      <c r="C3760" s="7" t="n">
        <v>39444</v>
      </c>
      <c r="D3760" s="26" t="s">
        <v>38</v>
      </c>
      <c r="E3760" s="19" t="n">
        <v>8.88</v>
      </c>
      <c r="F3760" s="0" t="s">
        <v>46</v>
      </c>
      <c r="G3760" s="26" t="n">
        <f aca="false">YEAR(C3760)&amp;F3760</f>
        <v>0</v>
      </c>
      <c r="K3760" s="0" t="n">
        <f aca="false">VLOOKUP(F3760,$I$11061:$J$11089,2)</f>
        <v>0</v>
      </c>
      <c r="L3760" s="0" t="s">
        <v>46</v>
      </c>
    </row>
    <row r="3761" customFormat="false" ht="14.1" hidden="false" customHeight="true" outlineLevel="0" collapsed="false">
      <c r="A3761" s="17" t="s">
        <v>24</v>
      </c>
      <c r="B3761" s="0" t="s">
        <v>25</v>
      </c>
      <c r="C3761" s="7" t="n">
        <v>39446</v>
      </c>
      <c r="D3761" s="26" t="s">
        <v>40</v>
      </c>
      <c r="E3761" s="19" t="n">
        <v>9.99</v>
      </c>
      <c r="F3761" s="0" t="s">
        <v>44</v>
      </c>
      <c r="G3761" s="26" t="n">
        <f aca="false">YEAR(C3761)&amp;F3761</f>
        <v>0</v>
      </c>
      <c r="K3761" s="0" t="n">
        <f aca="false">VLOOKUP(F3761,$I$11061:$J$11089,2)</f>
        <v>0</v>
      </c>
      <c r="L3761" s="0" t="s">
        <v>44</v>
      </c>
    </row>
    <row r="3762" customFormat="false" ht="14.1" hidden="false" customHeight="true" outlineLevel="0" collapsed="false">
      <c r="A3762" s="17" t="s">
        <v>24</v>
      </c>
      <c r="B3762" s="0" t="s">
        <v>25</v>
      </c>
      <c r="C3762" s="7" t="n">
        <v>39446</v>
      </c>
      <c r="D3762" s="26" t="s">
        <v>26</v>
      </c>
      <c r="E3762" s="19" t="n">
        <v>1.11</v>
      </c>
      <c r="F3762" s="0" t="s">
        <v>27</v>
      </c>
      <c r="G3762" s="26" t="n">
        <f aca="false">YEAR(C3762)&amp;F3762</f>
        <v>0</v>
      </c>
      <c r="K3762" s="0" t="n">
        <f aca="false">VLOOKUP(F3762,$I$11061:$J$11089,2)</f>
        <v>0</v>
      </c>
      <c r="L3762" s="0" t="s">
        <v>27</v>
      </c>
    </row>
    <row r="3763" customFormat="false" ht="14.1" hidden="false" customHeight="true" outlineLevel="0" collapsed="false">
      <c r="A3763" s="17" t="s">
        <v>24</v>
      </c>
      <c r="B3763" s="0" t="s">
        <v>25</v>
      </c>
      <c r="C3763" s="7" t="n">
        <v>39446</v>
      </c>
      <c r="D3763" s="26" t="s">
        <v>28</v>
      </c>
      <c r="E3763" s="19" t="n">
        <v>2.22</v>
      </c>
      <c r="F3763" s="0" t="s">
        <v>27</v>
      </c>
      <c r="G3763" s="26" t="n">
        <f aca="false">YEAR(C3763)&amp;F3763</f>
        <v>0</v>
      </c>
      <c r="K3763" s="0" t="n">
        <f aca="false">VLOOKUP(F3763,$I$11061:$J$11089,2)</f>
        <v>0</v>
      </c>
      <c r="L3763" s="0" t="s">
        <v>27</v>
      </c>
    </row>
    <row r="3764" customFormat="false" ht="14.1" hidden="false" customHeight="true" outlineLevel="0" collapsed="false">
      <c r="A3764" s="17" t="s">
        <v>24</v>
      </c>
      <c r="B3764" s="0" t="s">
        <v>25</v>
      </c>
      <c r="C3764" s="7" t="n">
        <v>39446</v>
      </c>
      <c r="D3764" s="26" t="s">
        <v>30</v>
      </c>
      <c r="E3764" s="19" t="n">
        <v>3.33</v>
      </c>
      <c r="F3764" s="0" t="s">
        <v>29</v>
      </c>
      <c r="G3764" s="26" t="n">
        <f aca="false">YEAR(C3764)&amp;F3764</f>
        <v>0</v>
      </c>
      <c r="K3764" s="0" t="n">
        <f aca="false">VLOOKUP(F3764,$I$11061:$J$11089,2)</f>
        <v>0</v>
      </c>
      <c r="L3764" s="0" t="s">
        <v>29</v>
      </c>
    </row>
    <row r="3765" customFormat="false" ht="14.1" hidden="false" customHeight="true" outlineLevel="0" collapsed="false">
      <c r="A3765" s="17" t="s">
        <v>24</v>
      </c>
      <c r="B3765" s="0" t="s">
        <v>25</v>
      </c>
      <c r="C3765" s="7" t="n">
        <v>39446</v>
      </c>
      <c r="D3765" s="26" t="s">
        <v>32</v>
      </c>
      <c r="E3765" s="19" t="n">
        <v>4.44</v>
      </c>
      <c r="F3765" s="0" t="s">
        <v>55</v>
      </c>
      <c r="G3765" s="26" t="n">
        <f aca="false">YEAR(C3765)&amp;F3765</f>
        <v>0</v>
      </c>
      <c r="K3765" s="0" t="n">
        <f aca="false">VLOOKUP(F3765,$I$11061:$J$11089,2)</f>
        <v>0</v>
      </c>
      <c r="L3765" s="0" t="s">
        <v>55</v>
      </c>
    </row>
    <row r="3766" customFormat="false" ht="14.1" hidden="false" customHeight="true" outlineLevel="0" collapsed="false">
      <c r="A3766" s="17" t="s">
        <v>24</v>
      </c>
      <c r="B3766" s="0" t="s">
        <v>25</v>
      </c>
      <c r="C3766" s="7" t="n">
        <v>39447</v>
      </c>
      <c r="D3766" s="26" t="s">
        <v>33</v>
      </c>
      <c r="E3766" s="19" t="n">
        <v>5.55</v>
      </c>
      <c r="F3766" s="0" t="s">
        <v>37</v>
      </c>
      <c r="G3766" s="26" t="n">
        <f aca="false">YEAR(C3766)&amp;F3766</f>
        <v>0</v>
      </c>
      <c r="K3766" s="0" t="n">
        <f aca="false">VLOOKUP(F3766,$I$11061:$J$11089,2)</f>
        <v>0</v>
      </c>
      <c r="L3766" s="0" t="s">
        <v>37</v>
      </c>
    </row>
    <row r="3767" customFormat="false" ht="14.1" hidden="false" customHeight="true" outlineLevel="0" collapsed="false">
      <c r="A3767" s="17" t="s">
        <v>24</v>
      </c>
      <c r="B3767" s="0" t="s">
        <v>25</v>
      </c>
      <c r="C3767" s="7" t="n">
        <v>39447</v>
      </c>
      <c r="D3767" s="26" t="s">
        <v>35</v>
      </c>
      <c r="E3767" s="19" t="n">
        <v>6.66</v>
      </c>
      <c r="F3767" s="0" t="s">
        <v>56</v>
      </c>
      <c r="G3767" s="26" t="n">
        <f aca="false">YEAR(C3767)&amp;F3767</f>
        <v>0</v>
      </c>
      <c r="K3767" s="0" t="n">
        <f aca="false">VLOOKUP(F3767,$I$11061:$J$11089,2)</f>
        <v>0</v>
      </c>
      <c r="L3767" s="0" t="s">
        <v>56</v>
      </c>
    </row>
    <row r="3768" customFormat="false" ht="14.1" hidden="false" customHeight="true" outlineLevel="0" collapsed="false">
      <c r="A3768" s="17" t="s">
        <v>24</v>
      </c>
      <c r="B3768" s="0" t="s">
        <v>25</v>
      </c>
      <c r="C3768" s="7" t="n">
        <v>39447</v>
      </c>
      <c r="D3768" s="26" t="s">
        <v>36</v>
      </c>
      <c r="E3768" s="19" t="n">
        <v>7.77</v>
      </c>
      <c r="F3768" s="0" t="s">
        <v>56</v>
      </c>
      <c r="G3768" s="26" t="n">
        <f aca="false">YEAR(C3768)&amp;F3768</f>
        <v>0</v>
      </c>
      <c r="K3768" s="0" t="n">
        <f aca="false">VLOOKUP(F3768,$I$11061:$J$11089,2)</f>
        <v>0</v>
      </c>
      <c r="L3768" s="0" t="s">
        <v>56</v>
      </c>
    </row>
    <row r="3769" customFormat="false" ht="14.1" hidden="false" customHeight="true" outlineLevel="0" collapsed="false">
      <c r="A3769" s="17" t="s">
        <v>24</v>
      </c>
      <c r="B3769" s="0" t="s">
        <v>25</v>
      </c>
      <c r="C3769" s="7" t="n">
        <v>39447</v>
      </c>
      <c r="D3769" s="26" t="s">
        <v>38</v>
      </c>
      <c r="E3769" s="19" t="n">
        <v>8.88</v>
      </c>
      <c r="F3769" s="0" t="s">
        <v>56</v>
      </c>
      <c r="G3769" s="26" t="n">
        <f aca="false">YEAR(C3769)&amp;F3769</f>
        <v>0</v>
      </c>
      <c r="K3769" s="0" t="n">
        <f aca="false">VLOOKUP(F3769,$I$11061:$J$11089,2)</f>
        <v>0</v>
      </c>
      <c r="L3769" s="0" t="s">
        <v>56</v>
      </c>
    </row>
    <row r="3770" customFormat="false" ht="14.1" hidden="false" customHeight="true" outlineLevel="0" collapsed="false">
      <c r="A3770" s="17" t="s">
        <v>24</v>
      </c>
      <c r="B3770" s="0" t="s">
        <v>25</v>
      </c>
      <c r="C3770" s="7" t="n">
        <v>39448</v>
      </c>
      <c r="D3770" s="26" t="s">
        <v>40</v>
      </c>
      <c r="E3770" s="19" t="n">
        <v>9.99</v>
      </c>
      <c r="F3770" s="0" t="s">
        <v>27</v>
      </c>
      <c r="G3770" s="26" t="n">
        <f aca="false">YEAR(C3770)&amp;F3770</f>
        <v>0</v>
      </c>
      <c r="K3770" s="0" t="n">
        <f aca="false">VLOOKUP(F3770,$I$11061:$J$11089,2)</f>
        <v>0</v>
      </c>
      <c r="L3770" s="0" t="s">
        <v>27</v>
      </c>
    </row>
    <row r="3771" customFormat="false" ht="14.1" hidden="false" customHeight="true" outlineLevel="0" collapsed="false">
      <c r="A3771" s="17" t="s">
        <v>24</v>
      </c>
      <c r="B3771" s="0" t="s">
        <v>25</v>
      </c>
      <c r="C3771" s="7" t="n">
        <v>39448</v>
      </c>
      <c r="D3771" s="26" t="s">
        <v>26</v>
      </c>
      <c r="E3771" s="19" t="n">
        <v>1.11</v>
      </c>
      <c r="F3771" s="0" t="s">
        <v>52</v>
      </c>
      <c r="G3771" s="26" t="n">
        <f aca="false">YEAR(C3771)&amp;F3771</f>
        <v>0</v>
      </c>
      <c r="K3771" s="0" t="n">
        <f aca="false">VLOOKUP(F3771,$I$11061:$J$11089,2)</f>
        <v>0</v>
      </c>
      <c r="L3771" s="0" t="s">
        <v>52</v>
      </c>
    </row>
    <row r="3772" customFormat="false" ht="14.1" hidden="false" customHeight="true" outlineLevel="0" collapsed="false">
      <c r="A3772" s="17" t="s">
        <v>24</v>
      </c>
      <c r="B3772" s="0" t="s">
        <v>25</v>
      </c>
      <c r="C3772" s="7" t="n">
        <v>39449</v>
      </c>
      <c r="D3772" s="26" t="s">
        <v>28</v>
      </c>
      <c r="E3772" s="19" t="n">
        <v>2.22</v>
      </c>
      <c r="F3772" s="0" t="s">
        <v>43</v>
      </c>
      <c r="G3772" s="26" t="n">
        <f aca="false">YEAR(C3772)&amp;F3772</f>
        <v>0</v>
      </c>
      <c r="K3772" s="0" t="n">
        <f aca="false">VLOOKUP(F3772,$I$11061:$J$11089,2)</f>
        <v>0</v>
      </c>
      <c r="L3772" s="0" t="s">
        <v>43</v>
      </c>
    </row>
    <row r="3773" customFormat="false" ht="14.1" hidden="false" customHeight="true" outlineLevel="0" collapsed="false">
      <c r="A3773" s="17" t="s">
        <v>24</v>
      </c>
      <c r="B3773" s="0" t="s">
        <v>25</v>
      </c>
      <c r="C3773" s="7" t="n">
        <v>39450</v>
      </c>
      <c r="D3773" s="26" t="s">
        <v>30</v>
      </c>
      <c r="E3773" s="19" t="n">
        <v>3.33</v>
      </c>
      <c r="F3773" s="0" t="s">
        <v>51</v>
      </c>
      <c r="G3773" s="26" t="n">
        <f aca="false">YEAR(C3773)&amp;F3773</f>
        <v>0</v>
      </c>
      <c r="K3773" s="0" t="n">
        <f aca="false">VLOOKUP(F3773,$I$11061:$J$11089,2)</f>
        <v>0</v>
      </c>
      <c r="L3773" s="0" t="s">
        <v>51</v>
      </c>
    </row>
    <row r="3774" customFormat="false" ht="14.1" hidden="false" customHeight="true" outlineLevel="0" collapsed="false">
      <c r="A3774" s="17" t="s">
        <v>24</v>
      </c>
      <c r="B3774" s="0" t="s">
        <v>25</v>
      </c>
      <c r="C3774" s="7" t="n">
        <v>39450</v>
      </c>
      <c r="D3774" s="26" t="s">
        <v>32</v>
      </c>
      <c r="E3774" s="19" t="n">
        <v>4.44</v>
      </c>
      <c r="F3774" s="0" t="s">
        <v>50</v>
      </c>
      <c r="G3774" s="26" t="n">
        <f aca="false">YEAR(C3774)&amp;F3774</f>
        <v>0</v>
      </c>
      <c r="K3774" s="0" t="n">
        <f aca="false">VLOOKUP(F3774,$I$11061:$J$11089,2)</f>
        <v>0</v>
      </c>
      <c r="L3774" s="0" t="s">
        <v>50</v>
      </c>
    </row>
    <row r="3775" customFormat="false" ht="14.1" hidden="false" customHeight="true" outlineLevel="0" collapsed="false">
      <c r="A3775" s="17" t="s">
        <v>24</v>
      </c>
      <c r="B3775" s="0" t="s">
        <v>25</v>
      </c>
      <c r="C3775" s="7" t="n">
        <v>39452</v>
      </c>
      <c r="D3775" s="26" t="s">
        <v>33</v>
      </c>
      <c r="E3775" s="19" t="n">
        <v>5.55</v>
      </c>
      <c r="F3775" s="0" t="s">
        <v>57</v>
      </c>
      <c r="G3775" s="26" t="n">
        <f aca="false">YEAR(C3775)&amp;F3775</f>
        <v>0</v>
      </c>
      <c r="K3775" s="0" t="n">
        <f aca="false">VLOOKUP(F3775,$I$11061:$J$11089,2)</f>
        <v>0</v>
      </c>
      <c r="L3775" s="0" t="s">
        <v>57</v>
      </c>
    </row>
    <row r="3776" customFormat="false" ht="14.1" hidden="false" customHeight="true" outlineLevel="0" collapsed="false">
      <c r="A3776" s="17" t="s">
        <v>24</v>
      </c>
      <c r="B3776" s="0" t="s">
        <v>25</v>
      </c>
      <c r="C3776" s="7" t="n">
        <v>39453</v>
      </c>
      <c r="D3776" s="26" t="s">
        <v>35</v>
      </c>
      <c r="E3776" s="19" t="n">
        <v>6.66</v>
      </c>
      <c r="F3776" s="0" t="s">
        <v>57</v>
      </c>
      <c r="G3776" s="26" t="n">
        <f aca="false">YEAR(C3776)&amp;F3776</f>
        <v>0</v>
      </c>
      <c r="K3776" s="0" t="n">
        <f aca="false">VLOOKUP(F3776,$I$11061:$J$11089,2)</f>
        <v>0</v>
      </c>
      <c r="L3776" s="0" t="s">
        <v>57</v>
      </c>
    </row>
    <row r="3777" customFormat="false" ht="14.1" hidden="false" customHeight="true" outlineLevel="0" collapsed="false">
      <c r="A3777" s="17" t="s">
        <v>24</v>
      </c>
      <c r="B3777" s="0" t="s">
        <v>25</v>
      </c>
      <c r="C3777" s="7" t="n">
        <v>39453</v>
      </c>
      <c r="D3777" s="26" t="s">
        <v>36</v>
      </c>
      <c r="E3777" s="19" t="n">
        <v>7.77</v>
      </c>
      <c r="F3777" s="0" t="s">
        <v>27</v>
      </c>
      <c r="G3777" s="26" t="n">
        <f aca="false">YEAR(C3777)&amp;F3777</f>
        <v>0</v>
      </c>
      <c r="K3777" s="0" t="n">
        <f aca="false">VLOOKUP(F3777,$I$11061:$J$11089,2)</f>
        <v>0</v>
      </c>
      <c r="L3777" s="0" t="s">
        <v>27</v>
      </c>
    </row>
    <row r="3778" customFormat="false" ht="14.1" hidden="false" customHeight="true" outlineLevel="0" collapsed="false">
      <c r="A3778" s="17" t="s">
        <v>24</v>
      </c>
      <c r="B3778" s="0" t="s">
        <v>25</v>
      </c>
      <c r="C3778" s="7" t="n">
        <v>39453</v>
      </c>
      <c r="D3778" s="26" t="s">
        <v>38</v>
      </c>
      <c r="E3778" s="19" t="n">
        <v>8.88</v>
      </c>
      <c r="F3778" s="0" t="s">
        <v>27</v>
      </c>
      <c r="G3778" s="26" t="n">
        <f aca="false">YEAR(C3778)&amp;F3778</f>
        <v>0</v>
      </c>
      <c r="K3778" s="0" t="n">
        <f aca="false">VLOOKUP(F3778,$I$11061:$J$11089,2)</f>
        <v>0</v>
      </c>
      <c r="L3778" s="0" t="s">
        <v>27</v>
      </c>
    </row>
    <row r="3779" customFormat="false" ht="14.1" hidden="false" customHeight="true" outlineLevel="0" collapsed="false">
      <c r="A3779" s="17" t="s">
        <v>24</v>
      </c>
      <c r="B3779" s="0" t="s">
        <v>25</v>
      </c>
      <c r="C3779" s="7" t="n">
        <v>39453</v>
      </c>
      <c r="D3779" s="26" t="s">
        <v>40</v>
      </c>
      <c r="E3779" s="19" t="n">
        <v>9.99</v>
      </c>
      <c r="F3779" s="0" t="s">
        <v>29</v>
      </c>
      <c r="G3779" s="26" t="n">
        <f aca="false">YEAR(C3779)&amp;F3779</f>
        <v>0</v>
      </c>
      <c r="K3779" s="0" t="n">
        <f aca="false">VLOOKUP(F3779,$I$11061:$J$11089,2)</f>
        <v>0</v>
      </c>
      <c r="L3779" s="0" t="s">
        <v>29</v>
      </c>
    </row>
    <row r="3780" customFormat="false" ht="14.1" hidden="false" customHeight="true" outlineLevel="0" collapsed="false">
      <c r="A3780" s="17" t="s">
        <v>24</v>
      </c>
      <c r="B3780" s="0" t="s">
        <v>25</v>
      </c>
      <c r="C3780" s="7" t="n">
        <v>39453</v>
      </c>
      <c r="D3780" s="26" t="s">
        <v>26</v>
      </c>
      <c r="E3780" s="19" t="n">
        <v>1.11</v>
      </c>
      <c r="F3780" s="0" t="s">
        <v>45</v>
      </c>
      <c r="G3780" s="26" t="n">
        <f aca="false">YEAR(C3780)&amp;F3780</f>
        <v>0</v>
      </c>
      <c r="K3780" s="0" t="n">
        <f aca="false">VLOOKUP(F3780,$I$11061:$J$11089,2)</f>
        <v>0</v>
      </c>
      <c r="L3780" s="0" t="s">
        <v>45</v>
      </c>
    </row>
    <row r="3781" customFormat="false" ht="14.1" hidden="false" customHeight="true" outlineLevel="0" collapsed="false">
      <c r="A3781" s="17" t="s">
        <v>24</v>
      </c>
      <c r="B3781" s="0" t="s">
        <v>25</v>
      </c>
      <c r="C3781" s="7" t="n">
        <v>39453</v>
      </c>
      <c r="D3781" s="26" t="s">
        <v>28</v>
      </c>
      <c r="E3781" s="19" t="n">
        <v>2.22</v>
      </c>
      <c r="F3781" s="0" t="s">
        <v>45</v>
      </c>
      <c r="G3781" s="26" t="n">
        <f aca="false">YEAR(C3781)&amp;F3781</f>
        <v>0</v>
      </c>
      <c r="K3781" s="0" t="n">
        <f aca="false">VLOOKUP(F3781,$I$11061:$J$11089,2)</f>
        <v>0</v>
      </c>
      <c r="L3781" s="0" t="s">
        <v>45</v>
      </c>
    </row>
    <row r="3782" customFormat="false" ht="14.1" hidden="false" customHeight="true" outlineLevel="0" collapsed="false">
      <c r="A3782" s="17" t="s">
        <v>24</v>
      </c>
      <c r="B3782" s="0" t="s">
        <v>25</v>
      </c>
      <c r="C3782" s="7" t="n">
        <v>39454</v>
      </c>
      <c r="D3782" s="26" t="s">
        <v>30</v>
      </c>
      <c r="E3782" s="19" t="n">
        <v>3.33</v>
      </c>
      <c r="F3782" s="0" t="s">
        <v>29</v>
      </c>
      <c r="G3782" s="26" t="n">
        <f aca="false">YEAR(C3782)&amp;F3782</f>
        <v>0</v>
      </c>
      <c r="K3782" s="0" t="n">
        <f aca="false">VLOOKUP(F3782,$I$11061:$J$11089,2)</f>
        <v>0</v>
      </c>
      <c r="L3782" s="0" t="s">
        <v>29</v>
      </c>
    </row>
    <row r="3783" customFormat="false" ht="14.1" hidden="false" customHeight="true" outlineLevel="0" collapsed="false">
      <c r="A3783" s="17" t="s">
        <v>24</v>
      </c>
      <c r="B3783" s="0" t="s">
        <v>25</v>
      </c>
      <c r="C3783" s="7" t="n">
        <v>39454</v>
      </c>
      <c r="D3783" s="26" t="s">
        <v>32</v>
      </c>
      <c r="E3783" s="19" t="n">
        <v>4.44</v>
      </c>
      <c r="F3783" s="0" t="s">
        <v>43</v>
      </c>
      <c r="G3783" s="26" t="n">
        <f aca="false">YEAR(C3783)&amp;F3783</f>
        <v>0</v>
      </c>
      <c r="K3783" s="0" t="n">
        <f aca="false">VLOOKUP(F3783,$I$11061:$J$11089,2)</f>
        <v>0</v>
      </c>
      <c r="L3783" s="0" t="s">
        <v>43</v>
      </c>
    </row>
    <row r="3784" customFormat="false" ht="14.1" hidden="false" customHeight="true" outlineLevel="0" collapsed="false">
      <c r="A3784" s="17" t="s">
        <v>24</v>
      </c>
      <c r="B3784" s="0" t="s">
        <v>25</v>
      </c>
      <c r="C3784" s="7" t="n">
        <v>39454</v>
      </c>
      <c r="D3784" s="26" t="s">
        <v>33</v>
      </c>
      <c r="E3784" s="19" t="n">
        <v>5.55</v>
      </c>
      <c r="F3784" s="0" t="s">
        <v>46</v>
      </c>
      <c r="G3784" s="26" t="n">
        <f aca="false">YEAR(C3784)&amp;F3784</f>
        <v>0</v>
      </c>
      <c r="K3784" s="0" t="n">
        <f aca="false">VLOOKUP(F3784,$I$11061:$J$11089,2)</f>
        <v>0</v>
      </c>
      <c r="L3784" s="0" t="s">
        <v>46</v>
      </c>
    </row>
    <row r="3785" customFormat="false" ht="14.1" hidden="false" customHeight="true" outlineLevel="0" collapsed="false">
      <c r="A3785" s="17" t="s">
        <v>24</v>
      </c>
      <c r="B3785" s="0" t="s">
        <v>25</v>
      </c>
      <c r="C3785" s="7" t="n">
        <v>39455</v>
      </c>
      <c r="D3785" s="26" t="s">
        <v>35</v>
      </c>
      <c r="E3785" s="19" t="n">
        <v>6.66</v>
      </c>
      <c r="F3785" s="0" t="s">
        <v>45</v>
      </c>
      <c r="G3785" s="26" t="n">
        <f aca="false">YEAR(C3785)&amp;F3785</f>
        <v>0</v>
      </c>
      <c r="K3785" s="0" t="n">
        <f aca="false">VLOOKUP(F3785,$I$11061:$J$11089,2)</f>
        <v>0</v>
      </c>
      <c r="L3785" s="0" t="s">
        <v>45</v>
      </c>
    </row>
    <row r="3786" customFormat="false" ht="14.1" hidden="false" customHeight="true" outlineLevel="0" collapsed="false">
      <c r="A3786" s="17" t="s">
        <v>24</v>
      </c>
      <c r="B3786" s="0" t="s">
        <v>25</v>
      </c>
      <c r="C3786" s="7" t="n">
        <v>39455</v>
      </c>
      <c r="D3786" s="26" t="s">
        <v>26</v>
      </c>
      <c r="E3786" s="19" t="n">
        <v>1.11</v>
      </c>
      <c r="F3786" s="0" t="s">
        <v>52</v>
      </c>
      <c r="G3786" s="26" t="n">
        <f aca="false">YEAR(C3786)&amp;F3786</f>
        <v>0</v>
      </c>
      <c r="K3786" s="0" t="n">
        <f aca="false">VLOOKUP(F3786,$I$11061:$J$11089,2)</f>
        <v>0</v>
      </c>
      <c r="L3786" s="0" t="s">
        <v>52</v>
      </c>
    </row>
    <row r="3787" customFormat="false" ht="14.1" hidden="false" customHeight="true" outlineLevel="0" collapsed="false">
      <c r="A3787" s="17" t="s">
        <v>24</v>
      </c>
      <c r="B3787" s="0" t="s">
        <v>25</v>
      </c>
      <c r="C3787" s="7" t="n">
        <v>39456</v>
      </c>
      <c r="D3787" s="26" t="s">
        <v>28</v>
      </c>
      <c r="E3787" s="19" t="n">
        <v>2.22</v>
      </c>
      <c r="F3787" s="0" t="s">
        <v>42</v>
      </c>
      <c r="G3787" s="26" t="n">
        <f aca="false">YEAR(C3787)&amp;F3787</f>
        <v>0</v>
      </c>
      <c r="K3787" s="0" t="n">
        <f aca="false">VLOOKUP(F3787,$I$11061:$J$11089,2)</f>
        <v>0</v>
      </c>
      <c r="L3787" s="0" t="s">
        <v>42</v>
      </c>
    </row>
    <row r="3788" customFormat="false" ht="14.1" hidden="false" customHeight="true" outlineLevel="0" collapsed="false">
      <c r="A3788" s="17" t="s">
        <v>24</v>
      </c>
      <c r="B3788" s="0" t="s">
        <v>25</v>
      </c>
      <c r="C3788" s="7" t="n">
        <v>39456</v>
      </c>
      <c r="D3788" s="26" t="s">
        <v>30</v>
      </c>
      <c r="E3788" s="19" t="n">
        <v>3.33</v>
      </c>
      <c r="F3788" s="0" t="s">
        <v>44</v>
      </c>
      <c r="G3788" s="26" t="n">
        <f aca="false">YEAR(C3788)&amp;F3788</f>
        <v>0</v>
      </c>
      <c r="K3788" s="0" t="n">
        <f aca="false">VLOOKUP(F3788,$I$11061:$J$11089,2)</f>
        <v>0</v>
      </c>
      <c r="L3788" s="0" t="s">
        <v>44</v>
      </c>
    </row>
    <row r="3789" customFormat="false" ht="14.1" hidden="false" customHeight="true" outlineLevel="0" collapsed="false">
      <c r="A3789" s="17" t="s">
        <v>24</v>
      </c>
      <c r="B3789" s="0" t="s">
        <v>25</v>
      </c>
      <c r="C3789" s="7" t="n">
        <v>39456</v>
      </c>
      <c r="D3789" s="26" t="s">
        <v>32</v>
      </c>
      <c r="E3789" s="19" t="n">
        <v>4.44</v>
      </c>
      <c r="F3789" s="0" t="s">
        <v>57</v>
      </c>
      <c r="G3789" s="26" t="n">
        <f aca="false">YEAR(C3789)&amp;F3789</f>
        <v>0</v>
      </c>
      <c r="K3789" s="0" t="n">
        <f aca="false">VLOOKUP(F3789,$I$11061:$J$11089,2)</f>
        <v>0</v>
      </c>
      <c r="L3789" s="0" t="s">
        <v>57</v>
      </c>
    </row>
    <row r="3790" customFormat="false" ht="14.1" hidden="false" customHeight="true" outlineLevel="0" collapsed="false">
      <c r="A3790" s="17" t="s">
        <v>24</v>
      </c>
      <c r="B3790" s="0" t="s">
        <v>25</v>
      </c>
      <c r="C3790" s="7" t="n">
        <v>39456</v>
      </c>
      <c r="D3790" s="26" t="s">
        <v>33</v>
      </c>
      <c r="E3790" s="19" t="n">
        <v>5.55</v>
      </c>
      <c r="F3790" s="0" t="s">
        <v>48</v>
      </c>
      <c r="G3790" s="26" t="n">
        <f aca="false">YEAR(C3790)&amp;F3790</f>
        <v>0</v>
      </c>
      <c r="K3790" s="0" t="n">
        <f aca="false">VLOOKUP(F3790,$I$11061:$J$11089,2)</f>
        <v>0</v>
      </c>
      <c r="L3790" s="0" t="s">
        <v>48</v>
      </c>
    </row>
    <row r="3791" customFormat="false" ht="14.1" hidden="false" customHeight="true" outlineLevel="0" collapsed="false">
      <c r="A3791" s="17" t="s">
        <v>24</v>
      </c>
      <c r="B3791" s="0" t="s">
        <v>25</v>
      </c>
      <c r="C3791" s="7" t="n">
        <v>39458</v>
      </c>
      <c r="D3791" s="26" t="s">
        <v>35</v>
      </c>
      <c r="E3791" s="19" t="n">
        <v>6.66</v>
      </c>
      <c r="F3791" s="0" t="s">
        <v>27</v>
      </c>
      <c r="G3791" s="26" t="n">
        <f aca="false">YEAR(C3791)&amp;F3791</f>
        <v>0</v>
      </c>
      <c r="K3791" s="0" t="n">
        <f aca="false">VLOOKUP(F3791,$I$11061:$J$11089,2)</f>
        <v>0</v>
      </c>
      <c r="L3791" s="0" t="s">
        <v>27</v>
      </c>
    </row>
    <row r="3792" customFormat="false" ht="14.1" hidden="false" customHeight="true" outlineLevel="0" collapsed="false">
      <c r="A3792" s="17" t="s">
        <v>24</v>
      </c>
      <c r="B3792" s="0" t="s">
        <v>25</v>
      </c>
      <c r="C3792" s="7" t="n">
        <v>39458</v>
      </c>
      <c r="D3792" s="26" t="s">
        <v>36</v>
      </c>
      <c r="E3792" s="19" t="n">
        <v>7.77</v>
      </c>
      <c r="F3792" s="0" t="s">
        <v>29</v>
      </c>
      <c r="G3792" s="26" t="n">
        <f aca="false">YEAR(C3792)&amp;F3792</f>
        <v>0</v>
      </c>
      <c r="K3792" s="0" t="n">
        <f aca="false">VLOOKUP(F3792,$I$11061:$J$11089,2)</f>
        <v>0</v>
      </c>
      <c r="L3792" s="0" t="s">
        <v>29</v>
      </c>
    </row>
    <row r="3793" customFormat="false" ht="14.1" hidden="false" customHeight="true" outlineLevel="0" collapsed="false">
      <c r="A3793" s="17" t="s">
        <v>24</v>
      </c>
      <c r="B3793" s="0" t="s">
        <v>25</v>
      </c>
      <c r="C3793" s="7" t="n">
        <v>39458</v>
      </c>
      <c r="D3793" s="26" t="s">
        <v>38</v>
      </c>
      <c r="E3793" s="19" t="n">
        <v>8.88</v>
      </c>
      <c r="F3793" s="0" t="s">
        <v>52</v>
      </c>
      <c r="G3793" s="26" t="n">
        <f aca="false">YEAR(C3793)&amp;F3793</f>
        <v>0</v>
      </c>
      <c r="K3793" s="0" t="n">
        <f aca="false">VLOOKUP(F3793,$I$11061:$J$11089,2)</f>
        <v>0</v>
      </c>
      <c r="L3793" s="0" t="s">
        <v>52</v>
      </c>
    </row>
    <row r="3794" customFormat="false" ht="14.1" hidden="false" customHeight="true" outlineLevel="0" collapsed="false">
      <c r="A3794" s="17" t="s">
        <v>24</v>
      </c>
      <c r="B3794" s="0" t="s">
        <v>25</v>
      </c>
      <c r="C3794" s="7" t="n">
        <v>39458</v>
      </c>
      <c r="D3794" s="26" t="s">
        <v>40</v>
      </c>
      <c r="E3794" s="19" t="n">
        <v>9.99</v>
      </c>
      <c r="F3794" s="0" t="s">
        <v>52</v>
      </c>
      <c r="G3794" s="26" t="n">
        <f aca="false">YEAR(C3794)&amp;F3794</f>
        <v>0</v>
      </c>
      <c r="K3794" s="0" t="n">
        <f aca="false">VLOOKUP(F3794,$I$11061:$J$11089,2)</f>
        <v>0</v>
      </c>
      <c r="L3794" s="0" t="s">
        <v>52</v>
      </c>
    </row>
    <row r="3795" customFormat="false" ht="14.1" hidden="false" customHeight="true" outlineLevel="0" collapsed="false">
      <c r="A3795" s="17" t="s">
        <v>24</v>
      </c>
      <c r="B3795" s="0" t="s">
        <v>25</v>
      </c>
      <c r="C3795" s="7" t="n">
        <v>39458</v>
      </c>
      <c r="D3795" s="26" t="s">
        <v>26</v>
      </c>
      <c r="E3795" s="19" t="n">
        <v>1.11</v>
      </c>
      <c r="F3795" s="0" t="s">
        <v>31</v>
      </c>
      <c r="G3795" s="26" t="n">
        <f aca="false">YEAR(C3795)&amp;F3795</f>
        <v>0</v>
      </c>
      <c r="K3795" s="0" t="n">
        <f aca="false">VLOOKUP(F3795,$I$11061:$J$11089,2)</f>
        <v>0</v>
      </c>
      <c r="L3795" s="0" t="s">
        <v>31</v>
      </c>
    </row>
    <row r="3796" customFormat="false" ht="14.1" hidden="false" customHeight="true" outlineLevel="0" collapsed="false">
      <c r="A3796" s="17" t="s">
        <v>24</v>
      </c>
      <c r="B3796" s="0" t="s">
        <v>25</v>
      </c>
      <c r="C3796" s="7" t="n">
        <v>39458</v>
      </c>
      <c r="D3796" s="26" t="s">
        <v>28</v>
      </c>
      <c r="E3796" s="19" t="n">
        <v>2.22</v>
      </c>
      <c r="F3796" s="0" t="s">
        <v>31</v>
      </c>
      <c r="G3796" s="26" t="n">
        <f aca="false">YEAR(C3796)&amp;F3796</f>
        <v>0</v>
      </c>
      <c r="K3796" s="0" t="n">
        <f aca="false">VLOOKUP(F3796,$I$11061:$J$11089,2)</f>
        <v>0</v>
      </c>
      <c r="L3796" s="0" t="s">
        <v>31</v>
      </c>
    </row>
    <row r="3797" customFormat="false" ht="14.1" hidden="false" customHeight="true" outlineLevel="0" collapsed="false">
      <c r="A3797" s="17" t="s">
        <v>24</v>
      </c>
      <c r="B3797" s="0" t="s">
        <v>25</v>
      </c>
      <c r="C3797" s="7" t="n">
        <v>39460</v>
      </c>
      <c r="D3797" s="26" t="s">
        <v>30</v>
      </c>
      <c r="E3797" s="19" t="n">
        <v>3.33</v>
      </c>
      <c r="F3797" s="0" t="s">
        <v>29</v>
      </c>
      <c r="G3797" s="26" t="n">
        <f aca="false">YEAR(C3797)&amp;F3797</f>
        <v>0</v>
      </c>
      <c r="K3797" s="0" t="n">
        <f aca="false">VLOOKUP(F3797,$I$11061:$J$11089,2)</f>
        <v>0</v>
      </c>
      <c r="L3797" s="0" t="s">
        <v>29</v>
      </c>
    </row>
    <row r="3798" customFormat="false" ht="14.1" hidden="false" customHeight="true" outlineLevel="0" collapsed="false">
      <c r="A3798" s="17" t="s">
        <v>24</v>
      </c>
      <c r="B3798" s="0" t="s">
        <v>25</v>
      </c>
      <c r="C3798" s="7" t="n">
        <v>39461</v>
      </c>
      <c r="D3798" s="26" t="s">
        <v>32</v>
      </c>
      <c r="E3798" s="19" t="n">
        <v>4.44</v>
      </c>
      <c r="F3798" s="0" t="s">
        <v>51</v>
      </c>
      <c r="G3798" s="26" t="n">
        <f aca="false">YEAR(C3798)&amp;F3798</f>
        <v>0</v>
      </c>
      <c r="K3798" s="0" t="n">
        <f aca="false">VLOOKUP(F3798,$I$11061:$J$11089,2)</f>
        <v>0</v>
      </c>
      <c r="L3798" s="0" t="s">
        <v>51</v>
      </c>
    </row>
    <row r="3799" customFormat="false" ht="14.1" hidden="false" customHeight="true" outlineLevel="0" collapsed="false">
      <c r="A3799" s="17" t="s">
        <v>24</v>
      </c>
      <c r="B3799" s="0" t="s">
        <v>25</v>
      </c>
      <c r="C3799" s="7" t="n">
        <v>39461</v>
      </c>
      <c r="D3799" s="26" t="s">
        <v>33</v>
      </c>
      <c r="E3799" s="19" t="n">
        <v>5.55</v>
      </c>
      <c r="F3799" s="0" t="s">
        <v>42</v>
      </c>
      <c r="G3799" s="26" t="n">
        <f aca="false">YEAR(C3799)&amp;F3799</f>
        <v>0</v>
      </c>
      <c r="K3799" s="0" t="n">
        <f aca="false">VLOOKUP(F3799,$I$11061:$J$11089,2)</f>
        <v>0</v>
      </c>
      <c r="L3799" s="0" t="s">
        <v>42</v>
      </c>
    </row>
    <row r="3800" customFormat="false" ht="14.1" hidden="false" customHeight="true" outlineLevel="0" collapsed="false">
      <c r="A3800" s="17" t="s">
        <v>24</v>
      </c>
      <c r="B3800" s="0" t="s">
        <v>25</v>
      </c>
      <c r="C3800" s="7" t="n">
        <v>39461</v>
      </c>
      <c r="D3800" s="26" t="s">
        <v>35</v>
      </c>
      <c r="E3800" s="19" t="n">
        <v>6.66</v>
      </c>
      <c r="F3800" s="0" t="s">
        <v>42</v>
      </c>
      <c r="G3800" s="26" t="n">
        <f aca="false">YEAR(C3800)&amp;F3800</f>
        <v>0</v>
      </c>
      <c r="K3800" s="0" t="n">
        <f aca="false">VLOOKUP(F3800,$I$11061:$J$11089,2)</f>
        <v>0</v>
      </c>
      <c r="L3800" s="0" t="s">
        <v>42</v>
      </c>
    </row>
    <row r="3801" customFormat="false" ht="14.1" hidden="false" customHeight="true" outlineLevel="0" collapsed="false">
      <c r="A3801" s="17" t="s">
        <v>24</v>
      </c>
      <c r="B3801" s="0" t="s">
        <v>25</v>
      </c>
      <c r="C3801" s="7" t="n">
        <v>39461</v>
      </c>
      <c r="D3801" s="26" t="s">
        <v>36</v>
      </c>
      <c r="E3801" s="19" t="n">
        <v>7.77</v>
      </c>
      <c r="F3801" s="0" t="s">
        <v>27</v>
      </c>
      <c r="G3801" s="26" t="n">
        <f aca="false">YEAR(C3801)&amp;F3801</f>
        <v>0</v>
      </c>
      <c r="K3801" s="0" t="n">
        <f aca="false">VLOOKUP(F3801,$I$11061:$J$11089,2)</f>
        <v>0</v>
      </c>
      <c r="L3801" s="0" t="s">
        <v>27</v>
      </c>
    </row>
    <row r="3802" customFormat="false" ht="14.1" hidden="false" customHeight="true" outlineLevel="0" collapsed="false">
      <c r="A3802" s="17" t="s">
        <v>24</v>
      </c>
      <c r="B3802" s="0" t="s">
        <v>25</v>
      </c>
      <c r="C3802" s="7" t="n">
        <v>39461</v>
      </c>
      <c r="D3802" s="26" t="s">
        <v>38</v>
      </c>
      <c r="E3802" s="19" t="n">
        <v>8.88</v>
      </c>
      <c r="F3802" s="0" t="s">
        <v>37</v>
      </c>
      <c r="G3802" s="26" t="n">
        <f aca="false">YEAR(C3802)&amp;F3802</f>
        <v>0</v>
      </c>
      <c r="K3802" s="0" t="n">
        <f aca="false">VLOOKUP(F3802,$I$11061:$J$11089,2)</f>
        <v>0</v>
      </c>
      <c r="L3802" s="0" t="s">
        <v>37</v>
      </c>
    </row>
    <row r="3803" customFormat="false" ht="14.1" hidden="false" customHeight="true" outlineLevel="0" collapsed="false">
      <c r="A3803" s="17" t="s">
        <v>24</v>
      </c>
      <c r="B3803" s="0" t="s">
        <v>25</v>
      </c>
      <c r="C3803" s="7" t="n">
        <v>39461</v>
      </c>
      <c r="D3803" s="26" t="s">
        <v>40</v>
      </c>
      <c r="E3803" s="19" t="n">
        <v>9.99</v>
      </c>
      <c r="F3803" s="0" t="s">
        <v>37</v>
      </c>
      <c r="G3803" s="26" t="n">
        <f aca="false">YEAR(C3803)&amp;F3803</f>
        <v>0</v>
      </c>
      <c r="K3803" s="0" t="n">
        <f aca="false">VLOOKUP(F3803,$I$11061:$J$11089,2)</f>
        <v>0</v>
      </c>
      <c r="L3803" s="0" t="s">
        <v>37</v>
      </c>
    </row>
    <row r="3804" customFormat="false" ht="14.1" hidden="false" customHeight="true" outlineLevel="0" collapsed="false">
      <c r="A3804" s="17" t="s">
        <v>24</v>
      </c>
      <c r="B3804" s="0" t="s">
        <v>25</v>
      </c>
      <c r="C3804" s="7" t="n">
        <v>39462</v>
      </c>
      <c r="D3804" s="26" t="s">
        <v>26</v>
      </c>
      <c r="E3804" s="19" t="n">
        <v>1.11</v>
      </c>
      <c r="F3804" s="0" t="s">
        <v>29</v>
      </c>
      <c r="G3804" s="26" t="n">
        <f aca="false">YEAR(C3804)&amp;F3804</f>
        <v>0</v>
      </c>
      <c r="K3804" s="0" t="n">
        <f aca="false">VLOOKUP(F3804,$I$11061:$J$11089,2)</f>
        <v>0</v>
      </c>
      <c r="L3804" s="0" t="s">
        <v>29</v>
      </c>
    </row>
    <row r="3805" customFormat="false" ht="14.1" hidden="false" customHeight="true" outlineLevel="0" collapsed="false">
      <c r="A3805" s="17" t="s">
        <v>24</v>
      </c>
      <c r="B3805" s="0" t="s">
        <v>25</v>
      </c>
      <c r="C3805" s="7" t="n">
        <v>39462</v>
      </c>
      <c r="D3805" s="26" t="s">
        <v>28</v>
      </c>
      <c r="E3805" s="19" t="n">
        <v>2.22</v>
      </c>
      <c r="F3805" s="0" t="s">
        <v>29</v>
      </c>
      <c r="G3805" s="26" t="n">
        <f aca="false">YEAR(C3805)&amp;F3805</f>
        <v>0</v>
      </c>
      <c r="K3805" s="0" t="n">
        <f aca="false">VLOOKUP(F3805,$I$11061:$J$11089,2)</f>
        <v>0</v>
      </c>
      <c r="L3805" s="0" t="s">
        <v>29</v>
      </c>
    </row>
    <row r="3806" customFormat="false" ht="14.1" hidden="false" customHeight="true" outlineLevel="0" collapsed="false">
      <c r="A3806" s="17" t="s">
        <v>24</v>
      </c>
      <c r="B3806" s="0" t="s">
        <v>25</v>
      </c>
      <c r="C3806" s="7" t="n">
        <v>39462</v>
      </c>
      <c r="D3806" s="26" t="s">
        <v>30</v>
      </c>
      <c r="E3806" s="19" t="n">
        <v>3.33</v>
      </c>
      <c r="F3806" s="0" t="s">
        <v>52</v>
      </c>
      <c r="G3806" s="26" t="n">
        <f aca="false">YEAR(C3806)&amp;F3806</f>
        <v>0</v>
      </c>
      <c r="K3806" s="0" t="n">
        <f aca="false">VLOOKUP(F3806,$I$11061:$J$11089,2)</f>
        <v>0</v>
      </c>
      <c r="L3806" s="0" t="s">
        <v>52</v>
      </c>
    </row>
    <row r="3807" customFormat="false" ht="14.1" hidden="false" customHeight="true" outlineLevel="0" collapsed="false">
      <c r="A3807" s="17" t="s">
        <v>24</v>
      </c>
      <c r="B3807" s="0" t="s">
        <v>25</v>
      </c>
      <c r="C3807" s="7" t="n">
        <v>39463</v>
      </c>
      <c r="D3807" s="26" t="s">
        <v>32</v>
      </c>
      <c r="E3807" s="19" t="n">
        <v>4.44</v>
      </c>
      <c r="F3807" s="0" t="s">
        <v>42</v>
      </c>
      <c r="G3807" s="26" t="n">
        <f aca="false">YEAR(C3807)&amp;F3807</f>
        <v>0</v>
      </c>
      <c r="K3807" s="0" t="n">
        <f aca="false">VLOOKUP(F3807,$I$11061:$J$11089,2)</f>
        <v>0</v>
      </c>
      <c r="L3807" s="0" t="s">
        <v>42</v>
      </c>
    </row>
    <row r="3808" customFormat="false" ht="14.1" hidden="false" customHeight="true" outlineLevel="0" collapsed="false">
      <c r="A3808" s="17" t="s">
        <v>24</v>
      </c>
      <c r="B3808" s="0" t="s">
        <v>25</v>
      </c>
      <c r="C3808" s="7" t="n">
        <v>39463</v>
      </c>
      <c r="D3808" s="26" t="s">
        <v>33</v>
      </c>
      <c r="E3808" s="19" t="n">
        <v>5.55</v>
      </c>
      <c r="F3808" s="0" t="s">
        <v>27</v>
      </c>
      <c r="G3808" s="26" t="n">
        <f aca="false">YEAR(C3808)&amp;F3808</f>
        <v>0</v>
      </c>
      <c r="K3808" s="0" t="n">
        <f aca="false">VLOOKUP(F3808,$I$11061:$J$11089,2)</f>
        <v>0</v>
      </c>
      <c r="L3808" s="0" t="s">
        <v>27</v>
      </c>
    </row>
    <row r="3809" customFormat="false" ht="14.1" hidden="false" customHeight="true" outlineLevel="0" collapsed="false">
      <c r="A3809" s="17" t="s">
        <v>24</v>
      </c>
      <c r="B3809" s="0" t="s">
        <v>25</v>
      </c>
      <c r="C3809" s="7" t="n">
        <v>39463</v>
      </c>
      <c r="D3809" s="26" t="s">
        <v>35</v>
      </c>
      <c r="E3809" s="19" t="n">
        <v>6.66</v>
      </c>
      <c r="F3809" s="0" t="s">
        <v>29</v>
      </c>
      <c r="G3809" s="26" t="n">
        <f aca="false">YEAR(C3809)&amp;F3809</f>
        <v>0</v>
      </c>
      <c r="K3809" s="0" t="n">
        <f aca="false">VLOOKUP(F3809,$I$11061:$J$11089,2)</f>
        <v>0</v>
      </c>
      <c r="L3809" s="0" t="s">
        <v>29</v>
      </c>
    </row>
    <row r="3810" customFormat="false" ht="14.1" hidden="false" customHeight="true" outlineLevel="0" collapsed="false">
      <c r="A3810" s="17" t="s">
        <v>24</v>
      </c>
      <c r="B3810" s="0" t="s">
        <v>25</v>
      </c>
      <c r="C3810" s="7" t="n">
        <v>39463</v>
      </c>
      <c r="D3810" s="26" t="s">
        <v>36</v>
      </c>
      <c r="E3810" s="19" t="n">
        <v>7.77</v>
      </c>
      <c r="F3810" s="0" t="s">
        <v>29</v>
      </c>
      <c r="G3810" s="26" t="n">
        <f aca="false">YEAR(C3810)&amp;F3810</f>
        <v>0</v>
      </c>
      <c r="K3810" s="0" t="n">
        <f aca="false">VLOOKUP(F3810,$I$11061:$J$11089,2)</f>
        <v>0</v>
      </c>
      <c r="L3810" s="0" t="s">
        <v>29</v>
      </c>
    </row>
    <row r="3811" customFormat="false" ht="14.1" hidden="false" customHeight="true" outlineLevel="0" collapsed="false">
      <c r="A3811" s="17" t="s">
        <v>24</v>
      </c>
      <c r="B3811" s="0" t="s">
        <v>25</v>
      </c>
      <c r="C3811" s="7" t="n">
        <v>39463</v>
      </c>
      <c r="D3811" s="26" t="s">
        <v>38</v>
      </c>
      <c r="E3811" s="19" t="n">
        <v>8.88</v>
      </c>
      <c r="F3811" s="0" t="s">
        <v>52</v>
      </c>
      <c r="G3811" s="26" t="n">
        <f aca="false">YEAR(C3811)&amp;F3811</f>
        <v>0</v>
      </c>
      <c r="K3811" s="0" t="n">
        <f aca="false">VLOOKUP(F3811,$I$11061:$J$11089,2)</f>
        <v>0</v>
      </c>
      <c r="L3811" s="0" t="s">
        <v>52</v>
      </c>
    </row>
    <row r="3812" customFormat="false" ht="14.1" hidden="false" customHeight="true" outlineLevel="0" collapsed="false">
      <c r="A3812" s="17" t="s">
        <v>24</v>
      </c>
      <c r="B3812" s="0" t="s">
        <v>25</v>
      </c>
      <c r="C3812" s="7" t="n">
        <v>39463</v>
      </c>
      <c r="D3812" s="26" t="s">
        <v>40</v>
      </c>
      <c r="E3812" s="19" t="n">
        <v>9.99</v>
      </c>
      <c r="F3812" s="0" t="s">
        <v>58</v>
      </c>
      <c r="G3812" s="26" t="n">
        <f aca="false">YEAR(C3812)&amp;F3812</f>
        <v>0</v>
      </c>
      <c r="K3812" s="0" t="n">
        <f aca="false">VLOOKUP(F3812,$I$11061:$J$11089,2)</f>
        <v>0</v>
      </c>
      <c r="L3812" s="0" t="s">
        <v>58</v>
      </c>
    </row>
    <row r="3813" customFormat="false" ht="14.1" hidden="false" customHeight="true" outlineLevel="0" collapsed="false">
      <c r="A3813" s="17" t="s">
        <v>24</v>
      </c>
      <c r="B3813" s="0" t="s">
        <v>25</v>
      </c>
      <c r="C3813" s="7" t="n">
        <v>39464</v>
      </c>
      <c r="D3813" s="26" t="s">
        <v>26</v>
      </c>
      <c r="E3813" s="19" t="n">
        <v>1.11</v>
      </c>
      <c r="F3813" s="0" t="s">
        <v>47</v>
      </c>
      <c r="G3813" s="26" t="n">
        <f aca="false">YEAR(C3813)&amp;F3813</f>
        <v>0</v>
      </c>
      <c r="K3813" s="0" t="n">
        <f aca="false">VLOOKUP(F3813,$I$11061:$J$11089,2)</f>
        <v>0</v>
      </c>
      <c r="L3813" s="0" t="s">
        <v>47</v>
      </c>
    </row>
    <row r="3814" customFormat="false" ht="14.1" hidden="false" customHeight="true" outlineLevel="0" collapsed="false">
      <c r="A3814" s="17" t="s">
        <v>24</v>
      </c>
      <c r="B3814" s="0" t="s">
        <v>25</v>
      </c>
      <c r="C3814" s="7" t="n">
        <v>39464</v>
      </c>
      <c r="D3814" s="26" t="s">
        <v>28</v>
      </c>
      <c r="E3814" s="19" t="n">
        <v>2.22</v>
      </c>
      <c r="F3814" s="0" t="s">
        <v>52</v>
      </c>
      <c r="G3814" s="26" t="n">
        <f aca="false">YEAR(C3814)&amp;F3814</f>
        <v>0</v>
      </c>
      <c r="K3814" s="0" t="n">
        <f aca="false">VLOOKUP(F3814,$I$11061:$J$11089,2)</f>
        <v>0</v>
      </c>
      <c r="L3814" s="0" t="s">
        <v>52</v>
      </c>
    </row>
    <row r="3815" customFormat="false" ht="14.1" hidden="false" customHeight="true" outlineLevel="0" collapsed="false">
      <c r="A3815" s="17" t="s">
        <v>24</v>
      </c>
      <c r="B3815" s="0" t="s">
        <v>25</v>
      </c>
      <c r="C3815" s="7" t="n">
        <v>39464</v>
      </c>
      <c r="D3815" s="26" t="s">
        <v>30</v>
      </c>
      <c r="E3815" s="19" t="n">
        <v>3.33</v>
      </c>
      <c r="F3815" s="0" t="s">
        <v>52</v>
      </c>
      <c r="G3815" s="26" t="n">
        <f aca="false">YEAR(C3815)&amp;F3815</f>
        <v>0</v>
      </c>
      <c r="K3815" s="0" t="n">
        <f aca="false">VLOOKUP(F3815,$I$11061:$J$11089,2)</f>
        <v>0</v>
      </c>
      <c r="L3815" s="0" t="s">
        <v>52</v>
      </c>
    </row>
    <row r="3816" customFormat="false" ht="14.1" hidden="false" customHeight="true" outlineLevel="0" collapsed="false">
      <c r="A3816" s="17" t="s">
        <v>24</v>
      </c>
      <c r="B3816" s="0" t="s">
        <v>25</v>
      </c>
      <c r="C3816" s="7" t="n">
        <v>39464</v>
      </c>
      <c r="D3816" s="26" t="s">
        <v>32</v>
      </c>
      <c r="E3816" s="19" t="n">
        <v>4.44</v>
      </c>
      <c r="F3816" s="0" t="s">
        <v>52</v>
      </c>
      <c r="G3816" s="26" t="n">
        <f aca="false">YEAR(C3816)&amp;F3816</f>
        <v>0</v>
      </c>
      <c r="K3816" s="0" t="n">
        <f aca="false">VLOOKUP(F3816,$I$11061:$J$11089,2)</f>
        <v>0</v>
      </c>
      <c r="L3816" s="0" t="s">
        <v>52</v>
      </c>
    </row>
    <row r="3817" customFormat="false" ht="14.1" hidden="false" customHeight="true" outlineLevel="0" collapsed="false">
      <c r="A3817" s="17" t="s">
        <v>24</v>
      </c>
      <c r="B3817" s="0" t="s">
        <v>25</v>
      </c>
      <c r="C3817" s="7" t="n">
        <v>39464</v>
      </c>
      <c r="D3817" s="26" t="s">
        <v>33</v>
      </c>
      <c r="E3817" s="19" t="n">
        <v>5.55</v>
      </c>
      <c r="F3817" s="0" t="s">
        <v>31</v>
      </c>
      <c r="G3817" s="26" t="n">
        <f aca="false">YEAR(C3817)&amp;F3817</f>
        <v>0</v>
      </c>
      <c r="K3817" s="0" t="n">
        <f aca="false">VLOOKUP(F3817,$I$11061:$J$11089,2)</f>
        <v>0</v>
      </c>
      <c r="L3817" s="0" t="s">
        <v>31</v>
      </c>
    </row>
    <row r="3818" customFormat="false" ht="14.1" hidden="false" customHeight="true" outlineLevel="0" collapsed="false">
      <c r="A3818" s="17" t="s">
        <v>24</v>
      </c>
      <c r="B3818" s="0" t="s">
        <v>25</v>
      </c>
      <c r="C3818" s="7" t="n">
        <v>39464</v>
      </c>
      <c r="D3818" s="26" t="s">
        <v>35</v>
      </c>
      <c r="E3818" s="19" t="n">
        <v>6.66</v>
      </c>
      <c r="F3818" s="0" t="s">
        <v>31</v>
      </c>
      <c r="G3818" s="26" t="n">
        <f aca="false">YEAR(C3818)&amp;F3818</f>
        <v>0</v>
      </c>
      <c r="K3818" s="0" t="n">
        <f aca="false">VLOOKUP(F3818,$I$11061:$J$11089,2)</f>
        <v>0</v>
      </c>
      <c r="L3818" s="0" t="s">
        <v>31</v>
      </c>
    </row>
    <row r="3819" customFormat="false" ht="14.1" hidden="false" customHeight="true" outlineLevel="0" collapsed="false">
      <c r="A3819" s="17" t="s">
        <v>24</v>
      </c>
      <c r="B3819" s="0" t="s">
        <v>25</v>
      </c>
      <c r="C3819" s="7" t="n">
        <v>39465</v>
      </c>
      <c r="D3819" s="26" t="s">
        <v>36</v>
      </c>
      <c r="E3819" s="19" t="n">
        <v>7.77</v>
      </c>
      <c r="F3819" s="0" t="s">
        <v>37</v>
      </c>
      <c r="G3819" s="26" t="n">
        <f aca="false">YEAR(C3819)&amp;F3819</f>
        <v>0</v>
      </c>
      <c r="K3819" s="0" t="n">
        <f aca="false">VLOOKUP(F3819,$I$11061:$J$11089,2)</f>
        <v>0</v>
      </c>
      <c r="L3819" s="0" t="s">
        <v>37</v>
      </c>
    </row>
    <row r="3820" customFormat="false" ht="14.1" hidden="false" customHeight="true" outlineLevel="0" collapsed="false">
      <c r="A3820" s="17" t="s">
        <v>24</v>
      </c>
      <c r="B3820" s="0" t="s">
        <v>25</v>
      </c>
      <c r="C3820" s="7" t="n">
        <v>39465</v>
      </c>
      <c r="D3820" s="26" t="s">
        <v>38</v>
      </c>
      <c r="E3820" s="19" t="n">
        <v>8.88</v>
      </c>
      <c r="F3820" s="0" t="s">
        <v>37</v>
      </c>
      <c r="G3820" s="26" t="n">
        <f aca="false">YEAR(C3820)&amp;F3820</f>
        <v>0</v>
      </c>
      <c r="K3820" s="0" t="n">
        <f aca="false">VLOOKUP(F3820,$I$11061:$J$11089,2)</f>
        <v>0</v>
      </c>
      <c r="L3820" s="0" t="s">
        <v>37</v>
      </c>
    </row>
    <row r="3821" customFormat="false" ht="14.1" hidden="false" customHeight="true" outlineLevel="0" collapsed="false">
      <c r="A3821" s="17" t="s">
        <v>24</v>
      </c>
      <c r="B3821" s="0" t="s">
        <v>25</v>
      </c>
      <c r="C3821" s="7" t="n">
        <v>39465</v>
      </c>
      <c r="D3821" s="26" t="s">
        <v>40</v>
      </c>
      <c r="E3821" s="19" t="n">
        <v>9.99</v>
      </c>
      <c r="F3821" s="0" t="s">
        <v>41</v>
      </c>
      <c r="G3821" s="26" t="n">
        <f aca="false">YEAR(C3821)&amp;F3821</f>
        <v>0</v>
      </c>
      <c r="K3821" s="0" t="n">
        <f aca="false">VLOOKUP(F3821,$I$11061:$J$11089,2)</f>
        <v>0</v>
      </c>
      <c r="L3821" s="0" t="s">
        <v>41</v>
      </c>
    </row>
    <row r="3822" customFormat="false" ht="14.1" hidden="false" customHeight="true" outlineLevel="0" collapsed="false">
      <c r="A3822" s="17" t="s">
        <v>24</v>
      </c>
      <c r="B3822" s="0" t="s">
        <v>25</v>
      </c>
      <c r="C3822" s="7" t="n">
        <v>39467</v>
      </c>
      <c r="D3822" s="26" t="s">
        <v>26</v>
      </c>
      <c r="E3822" s="19" t="n">
        <v>1.11</v>
      </c>
      <c r="F3822" s="0" t="s">
        <v>29</v>
      </c>
      <c r="G3822" s="26" t="n">
        <f aca="false">YEAR(C3822)&amp;F3822</f>
        <v>0</v>
      </c>
      <c r="K3822" s="0" t="n">
        <f aca="false">VLOOKUP(F3822,$I$11061:$J$11089,2)</f>
        <v>0</v>
      </c>
      <c r="L3822" s="0" t="s">
        <v>29</v>
      </c>
    </row>
    <row r="3823" customFormat="false" ht="14.1" hidden="false" customHeight="true" outlineLevel="0" collapsed="false">
      <c r="A3823" s="17" t="s">
        <v>24</v>
      </c>
      <c r="B3823" s="0" t="s">
        <v>25</v>
      </c>
      <c r="C3823" s="7" t="n">
        <v>39467</v>
      </c>
      <c r="D3823" s="26" t="s">
        <v>28</v>
      </c>
      <c r="E3823" s="19" t="n">
        <v>2.22</v>
      </c>
      <c r="F3823" s="0" t="s">
        <v>52</v>
      </c>
      <c r="G3823" s="26" t="n">
        <f aca="false">YEAR(C3823)&amp;F3823</f>
        <v>0</v>
      </c>
      <c r="K3823" s="0" t="n">
        <f aca="false">VLOOKUP(F3823,$I$11061:$J$11089,2)</f>
        <v>0</v>
      </c>
      <c r="L3823" s="0" t="s">
        <v>52</v>
      </c>
    </row>
    <row r="3824" customFormat="false" ht="14.1" hidden="false" customHeight="true" outlineLevel="0" collapsed="false">
      <c r="A3824" s="17" t="s">
        <v>24</v>
      </c>
      <c r="B3824" s="0" t="s">
        <v>25</v>
      </c>
      <c r="C3824" s="7" t="n">
        <v>39468</v>
      </c>
      <c r="D3824" s="26" t="s">
        <v>30</v>
      </c>
      <c r="E3824" s="19" t="n">
        <v>3.33</v>
      </c>
      <c r="F3824" s="0" t="s">
        <v>37</v>
      </c>
      <c r="G3824" s="26" t="n">
        <f aca="false">YEAR(C3824)&amp;F3824</f>
        <v>0</v>
      </c>
      <c r="K3824" s="0" t="n">
        <f aca="false">VLOOKUP(F3824,$I$11061:$J$11089,2)</f>
        <v>0</v>
      </c>
      <c r="L3824" s="0" t="s">
        <v>37</v>
      </c>
    </row>
    <row r="3825" customFormat="false" ht="14.1" hidden="false" customHeight="true" outlineLevel="0" collapsed="false">
      <c r="A3825" s="17" t="s">
        <v>24</v>
      </c>
      <c r="B3825" s="0" t="s">
        <v>25</v>
      </c>
      <c r="C3825" s="7" t="n">
        <v>39469</v>
      </c>
      <c r="D3825" s="26" t="s">
        <v>32</v>
      </c>
      <c r="E3825" s="19" t="n">
        <v>4.44</v>
      </c>
      <c r="F3825" s="0" t="s">
        <v>54</v>
      </c>
      <c r="G3825" s="26" t="n">
        <f aca="false">YEAR(C3825)&amp;F3825</f>
        <v>0</v>
      </c>
      <c r="K3825" s="0" t="n">
        <f aca="false">VLOOKUP(F3825,$I$11061:$J$11089,2)</f>
        <v>0</v>
      </c>
      <c r="L3825" s="0" t="s">
        <v>54</v>
      </c>
    </row>
    <row r="3826" customFormat="false" ht="14.1" hidden="false" customHeight="true" outlineLevel="0" collapsed="false">
      <c r="A3826" s="17" t="s">
        <v>24</v>
      </c>
      <c r="B3826" s="0" t="s">
        <v>25</v>
      </c>
      <c r="C3826" s="7" t="n">
        <v>39469</v>
      </c>
      <c r="D3826" s="26" t="s">
        <v>33</v>
      </c>
      <c r="E3826" s="19" t="n">
        <v>5.55</v>
      </c>
      <c r="F3826" s="0" t="s">
        <v>31</v>
      </c>
      <c r="G3826" s="26" t="n">
        <f aca="false">YEAR(C3826)&amp;F3826</f>
        <v>0</v>
      </c>
      <c r="K3826" s="0" t="n">
        <f aca="false">VLOOKUP(F3826,$I$11061:$J$11089,2)</f>
        <v>0</v>
      </c>
      <c r="L3826" s="0" t="s">
        <v>31</v>
      </c>
    </row>
    <row r="3827" customFormat="false" ht="14.1" hidden="false" customHeight="true" outlineLevel="0" collapsed="false">
      <c r="A3827" s="17" t="s">
        <v>24</v>
      </c>
      <c r="B3827" s="0" t="s">
        <v>25</v>
      </c>
      <c r="C3827" s="7" t="n">
        <v>39470</v>
      </c>
      <c r="D3827" s="26" t="s">
        <v>35</v>
      </c>
      <c r="E3827" s="19" t="n">
        <v>6.66</v>
      </c>
      <c r="F3827" s="0" t="s">
        <v>42</v>
      </c>
      <c r="G3827" s="26" t="n">
        <f aca="false">YEAR(C3827)&amp;F3827</f>
        <v>0</v>
      </c>
      <c r="K3827" s="0" t="n">
        <f aca="false">VLOOKUP(F3827,$I$11061:$J$11089,2)</f>
        <v>0</v>
      </c>
      <c r="L3827" s="0" t="s">
        <v>42</v>
      </c>
    </row>
    <row r="3828" customFormat="false" ht="14.1" hidden="false" customHeight="true" outlineLevel="0" collapsed="false">
      <c r="A3828" s="17" t="s">
        <v>24</v>
      </c>
      <c r="B3828" s="0" t="s">
        <v>25</v>
      </c>
      <c r="C3828" s="7" t="n">
        <v>39470</v>
      </c>
      <c r="D3828" s="26" t="s">
        <v>26</v>
      </c>
      <c r="E3828" s="19" t="n">
        <v>1.11</v>
      </c>
      <c r="F3828" s="0" t="s">
        <v>37</v>
      </c>
      <c r="G3828" s="26" t="n">
        <f aca="false">YEAR(C3828)&amp;F3828</f>
        <v>0</v>
      </c>
      <c r="K3828" s="0" t="n">
        <f aca="false">VLOOKUP(F3828,$I$11061:$J$11089,2)</f>
        <v>0</v>
      </c>
      <c r="L3828" s="0" t="s">
        <v>37</v>
      </c>
    </row>
    <row r="3829" customFormat="false" ht="14.1" hidden="false" customHeight="true" outlineLevel="0" collapsed="false">
      <c r="A3829" s="17" t="s">
        <v>24</v>
      </c>
      <c r="B3829" s="0" t="s">
        <v>25</v>
      </c>
      <c r="C3829" s="7" t="n">
        <v>39470</v>
      </c>
      <c r="D3829" s="26" t="s">
        <v>28</v>
      </c>
      <c r="E3829" s="19" t="n">
        <v>2.22</v>
      </c>
      <c r="F3829" s="0" t="s">
        <v>37</v>
      </c>
      <c r="G3829" s="26" t="n">
        <f aca="false">YEAR(C3829)&amp;F3829</f>
        <v>0</v>
      </c>
      <c r="K3829" s="0" t="n">
        <f aca="false">VLOOKUP(F3829,$I$11061:$J$11089,2)</f>
        <v>0</v>
      </c>
      <c r="L3829" s="0" t="s">
        <v>37</v>
      </c>
    </row>
    <row r="3830" customFormat="false" ht="14.1" hidden="false" customHeight="true" outlineLevel="0" collapsed="false">
      <c r="A3830" s="17" t="s">
        <v>24</v>
      </c>
      <c r="B3830" s="0" t="s">
        <v>25</v>
      </c>
      <c r="C3830" s="7" t="n">
        <v>39470</v>
      </c>
      <c r="D3830" s="26" t="s">
        <v>30</v>
      </c>
      <c r="E3830" s="19" t="n">
        <v>3.33</v>
      </c>
      <c r="F3830" s="0" t="s">
        <v>45</v>
      </c>
      <c r="G3830" s="26" t="n">
        <f aca="false">YEAR(C3830)&amp;F3830</f>
        <v>0</v>
      </c>
      <c r="K3830" s="0" t="n">
        <f aca="false">VLOOKUP(F3830,$I$11061:$J$11089,2)</f>
        <v>0</v>
      </c>
      <c r="L3830" s="0" t="s">
        <v>45</v>
      </c>
    </row>
    <row r="3831" customFormat="false" ht="14.1" hidden="false" customHeight="true" outlineLevel="0" collapsed="false">
      <c r="A3831" s="17" t="s">
        <v>24</v>
      </c>
      <c r="B3831" s="0" t="s">
        <v>25</v>
      </c>
      <c r="C3831" s="7" t="n">
        <v>39471</v>
      </c>
      <c r="D3831" s="26" t="s">
        <v>32</v>
      </c>
      <c r="E3831" s="19" t="n">
        <v>4.44</v>
      </c>
      <c r="F3831" s="0" t="s">
        <v>27</v>
      </c>
      <c r="G3831" s="26" t="n">
        <f aca="false">YEAR(C3831)&amp;F3831</f>
        <v>0</v>
      </c>
      <c r="K3831" s="0" t="n">
        <f aca="false">VLOOKUP(F3831,$I$11061:$J$11089,2)</f>
        <v>0</v>
      </c>
      <c r="L3831" s="0" t="s">
        <v>27</v>
      </c>
    </row>
    <row r="3832" customFormat="false" ht="14.1" hidden="false" customHeight="true" outlineLevel="0" collapsed="false">
      <c r="A3832" s="17" t="s">
        <v>24</v>
      </c>
      <c r="B3832" s="0" t="s">
        <v>25</v>
      </c>
      <c r="C3832" s="7" t="n">
        <v>39472</v>
      </c>
      <c r="D3832" s="26" t="s">
        <v>33</v>
      </c>
      <c r="E3832" s="19" t="n">
        <v>5.55</v>
      </c>
      <c r="F3832" s="0" t="s">
        <v>27</v>
      </c>
      <c r="G3832" s="26" t="n">
        <f aca="false">YEAR(C3832)&amp;F3832</f>
        <v>0</v>
      </c>
      <c r="K3832" s="0" t="n">
        <f aca="false">VLOOKUP(F3832,$I$11061:$J$11089,2)</f>
        <v>0</v>
      </c>
      <c r="L3832" s="0" t="s">
        <v>27</v>
      </c>
    </row>
    <row r="3833" customFormat="false" ht="14.1" hidden="false" customHeight="true" outlineLevel="0" collapsed="false">
      <c r="A3833" s="17" t="s">
        <v>24</v>
      </c>
      <c r="B3833" s="0" t="s">
        <v>25</v>
      </c>
      <c r="C3833" s="7" t="n">
        <v>39472</v>
      </c>
      <c r="D3833" s="26" t="s">
        <v>35</v>
      </c>
      <c r="E3833" s="19" t="n">
        <v>6.66</v>
      </c>
      <c r="F3833" s="0" t="s">
        <v>47</v>
      </c>
      <c r="G3833" s="26" t="n">
        <f aca="false">YEAR(C3833)&amp;F3833</f>
        <v>0</v>
      </c>
      <c r="K3833" s="0" t="n">
        <f aca="false">VLOOKUP(F3833,$I$11061:$J$11089,2)</f>
        <v>0</v>
      </c>
      <c r="L3833" s="0" t="s">
        <v>47</v>
      </c>
    </row>
    <row r="3834" customFormat="false" ht="14.1" hidden="false" customHeight="true" outlineLevel="0" collapsed="false">
      <c r="A3834" s="17" t="s">
        <v>24</v>
      </c>
      <c r="B3834" s="0" t="s">
        <v>25</v>
      </c>
      <c r="C3834" s="7" t="n">
        <v>39472</v>
      </c>
      <c r="D3834" s="26" t="s">
        <v>36</v>
      </c>
      <c r="E3834" s="19" t="n">
        <v>7.77</v>
      </c>
      <c r="F3834" s="0" t="s">
        <v>62</v>
      </c>
      <c r="G3834" s="26" t="n">
        <f aca="false">YEAR(C3834)&amp;F3834</f>
        <v>0</v>
      </c>
      <c r="K3834" s="0" t="n">
        <f aca="false">VLOOKUP(F3834,$I$11061:$J$11089,2)</f>
        <v>0</v>
      </c>
      <c r="L3834" s="0" t="s">
        <v>62</v>
      </c>
    </row>
    <row r="3835" customFormat="false" ht="14.1" hidden="false" customHeight="true" outlineLevel="0" collapsed="false">
      <c r="A3835" s="17" t="s">
        <v>24</v>
      </c>
      <c r="B3835" s="0" t="s">
        <v>25</v>
      </c>
      <c r="C3835" s="7" t="n">
        <v>39472</v>
      </c>
      <c r="D3835" s="26" t="s">
        <v>38</v>
      </c>
      <c r="E3835" s="19" t="n">
        <v>8.88</v>
      </c>
      <c r="F3835" s="0" t="s">
        <v>41</v>
      </c>
      <c r="G3835" s="26" t="n">
        <f aca="false">YEAR(C3835)&amp;F3835</f>
        <v>0</v>
      </c>
      <c r="K3835" s="0" t="n">
        <f aca="false">VLOOKUP(F3835,$I$11061:$J$11089,2)</f>
        <v>0</v>
      </c>
      <c r="L3835" s="0" t="s">
        <v>41</v>
      </c>
    </row>
    <row r="3836" customFormat="false" ht="14.1" hidden="false" customHeight="true" outlineLevel="0" collapsed="false">
      <c r="A3836" s="17" t="s">
        <v>24</v>
      </c>
      <c r="B3836" s="0" t="s">
        <v>25</v>
      </c>
      <c r="C3836" s="7" t="n">
        <v>39472</v>
      </c>
      <c r="D3836" s="26" t="s">
        <v>40</v>
      </c>
      <c r="E3836" s="19" t="n">
        <v>9.99</v>
      </c>
      <c r="F3836" s="0" t="s">
        <v>41</v>
      </c>
      <c r="G3836" s="26" t="n">
        <f aca="false">YEAR(C3836)&amp;F3836</f>
        <v>0</v>
      </c>
      <c r="K3836" s="0" t="n">
        <f aca="false">VLOOKUP(F3836,$I$11061:$J$11089,2)</f>
        <v>0</v>
      </c>
      <c r="L3836" s="0" t="s">
        <v>41</v>
      </c>
    </row>
    <row r="3837" customFormat="false" ht="14.1" hidden="false" customHeight="true" outlineLevel="0" collapsed="false">
      <c r="A3837" s="17" t="s">
        <v>24</v>
      </c>
      <c r="B3837" s="0" t="s">
        <v>25</v>
      </c>
      <c r="C3837" s="7" t="n">
        <v>39474</v>
      </c>
      <c r="D3837" s="26" t="s">
        <v>26</v>
      </c>
      <c r="E3837" s="19" t="n">
        <v>1.11</v>
      </c>
      <c r="F3837" s="0" t="s">
        <v>42</v>
      </c>
      <c r="G3837" s="26" t="n">
        <f aca="false">YEAR(C3837)&amp;F3837</f>
        <v>0</v>
      </c>
      <c r="K3837" s="0" t="n">
        <f aca="false">VLOOKUP(F3837,$I$11061:$J$11089,2)</f>
        <v>0</v>
      </c>
      <c r="L3837" s="0" t="s">
        <v>42</v>
      </c>
    </row>
    <row r="3838" customFormat="false" ht="14.1" hidden="false" customHeight="true" outlineLevel="0" collapsed="false">
      <c r="A3838" s="17" t="s">
        <v>24</v>
      </c>
      <c r="B3838" s="0" t="s">
        <v>25</v>
      </c>
      <c r="C3838" s="7" t="n">
        <v>39474</v>
      </c>
      <c r="D3838" s="26" t="s">
        <v>28</v>
      </c>
      <c r="E3838" s="19" t="n">
        <v>2.22</v>
      </c>
      <c r="F3838" s="0" t="s">
        <v>57</v>
      </c>
      <c r="G3838" s="26" t="n">
        <f aca="false">YEAR(C3838)&amp;F3838</f>
        <v>0</v>
      </c>
      <c r="K3838" s="0" t="n">
        <f aca="false">VLOOKUP(F3838,$I$11061:$J$11089,2)</f>
        <v>0</v>
      </c>
      <c r="L3838" s="0" t="s">
        <v>57</v>
      </c>
    </row>
    <row r="3839" customFormat="false" ht="14.1" hidden="false" customHeight="true" outlineLevel="0" collapsed="false">
      <c r="A3839" s="17" t="s">
        <v>24</v>
      </c>
      <c r="B3839" s="0" t="s">
        <v>25</v>
      </c>
      <c r="C3839" s="7" t="n">
        <v>39474</v>
      </c>
      <c r="D3839" s="26" t="s">
        <v>30</v>
      </c>
      <c r="E3839" s="19" t="n">
        <v>3.33</v>
      </c>
      <c r="F3839" s="0" t="s">
        <v>37</v>
      </c>
      <c r="G3839" s="26" t="n">
        <f aca="false">YEAR(C3839)&amp;F3839</f>
        <v>0</v>
      </c>
      <c r="K3839" s="0" t="n">
        <f aca="false">VLOOKUP(F3839,$I$11061:$J$11089,2)</f>
        <v>0</v>
      </c>
      <c r="L3839" s="0" t="s">
        <v>37</v>
      </c>
    </row>
    <row r="3840" customFormat="false" ht="14.1" hidden="false" customHeight="true" outlineLevel="0" collapsed="false">
      <c r="A3840" s="17" t="s">
        <v>24</v>
      </c>
      <c r="B3840" s="0" t="s">
        <v>25</v>
      </c>
      <c r="C3840" s="7" t="n">
        <v>39474</v>
      </c>
      <c r="D3840" s="26" t="s">
        <v>32</v>
      </c>
      <c r="E3840" s="19" t="n">
        <v>4.44</v>
      </c>
      <c r="F3840" s="0" t="s">
        <v>49</v>
      </c>
      <c r="G3840" s="26" t="n">
        <f aca="false">YEAR(C3840)&amp;F3840</f>
        <v>0</v>
      </c>
      <c r="K3840" s="0" t="n">
        <f aca="false">VLOOKUP(F3840,$I$11061:$J$11089,2)</f>
        <v>0</v>
      </c>
      <c r="L3840" s="0" t="s">
        <v>49</v>
      </c>
    </row>
    <row r="3841" customFormat="false" ht="14.1" hidden="false" customHeight="true" outlineLevel="0" collapsed="false">
      <c r="A3841" s="17" t="s">
        <v>24</v>
      </c>
      <c r="B3841" s="0" t="s">
        <v>25</v>
      </c>
      <c r="C3841" s="7" t="n">
        <v>39474</v>
      </c>
      <c r="D3841" s="26" t="s">
        <v>33</v>
      </c>
      <c r="E3841" s="19" t="n">
        <v>5.55</v>
      </c>
      <c r="F3841" s="0" t="s">
        <v>43</v>
      </c>
      <c r="G3841" s="26" t="n">
        <f aca="false">YEAR(C3841)&amp;F3841</f>
        <v>0</v>
      </c>
      <c r="K3841" s="0" t="n">
        <f aca="false">VLOOKUP(F3841,$I$11061:$J$11089,2)</f>
        <v>0</v>
      </c>
      <c r="L3841" s="0" t="s">
        <v>43</v>
      </c>
    </row>
    <row r="3842" customFormat="false" ht="14.1" hidden="false" customHeight="true" outlineLevel="0" collapsed="false">
      <c r="A3842" s="17" t="s">
        <v>24</v>
      </c>
      <c r="B3842" s="0" t="s">
        <v>25</v>
      </c>
      <c r="C3842" s="7" t="n">
        <v>39474</v>
      </c>
      <c r="D3842" s="26" t="s">
        <v>35</v>
      </c>
      <c r="E3842" s="19" t="n">
        <v>6.66</v>
      </c>
      <c r="F3842" s="0" t="s">
        <v>41</v>
      </c>
      <c r="G3842" s="26" t="n">
        <f aca="false">YEAR(C3842)&amp;F3842</f>
        <v>0</v>
      </c>
      <c r="K3842" s="0" t="n">
        <f aca="false">VLOOKUP(F3842,$I$11061:$J$11089,2)</f>
        <v>0</v>
      </c>
      <c r="L3842" s="0" t="s">
        <v>41</v>
      </c>
    </row>
    <row r="3843" customFormat="false" ht="14.1" hidden="false" customHeight="true" outlineLevel="0" collapsed="false">
      <c r="A3843" s="17" t="s">
        <v>24</v>
      </c>
      <c r="B3843" s="0" t="s">
        <v>25</v>
      </c>
      <c r="C3843" s="7" t="n">
        <v>39474</v>
      </c>
      <c r="D3843" s="26" t="s">
        <v>36</v>
      </c>
      <c r="E3843" s="19" t="n">
        <v>7.77</v>
      </c>
      <c r="F3843" s="0" t="s">
        <v>41</v>
      </c>
      <c r="G3843" s="26" t="n">
        <f aca="false">YEAR(C3843)&amp;F3843</f>
        <v>0</v>
      </c>
      <c r="K3843" s="0" t="n">
        <f aca="false">VLOOKUP(F3843,$I$11061:$J$11089,2)</f>
        <v>0</v>
      </c>
      <c r="L3843" s="0" t="s">
        <v>41</v>
      </c>
    </row>
    <row r="3844" customFormat="false" ht="14.1" hidden="false" customHeight="true" outlineLevel="0" collapsed="false">
      <c r="A3844" s="17" t="s">
        <v>24</v>
      </c>
      <c r="B3844" s="0" t="s">
        <v>25</v>
      </c>
      <c r="C3844" s="7" t="n">
        <v>39474</v>
      </c>
      <c r="D3844" s="26" t="s">
        <v>38</v>
      </c>
      <c r="E3844" s="19" t="n">
        <v>8.88</v>
      </c>
      <c r="F3844" s="0" t="s">
        <v>41</v>
      </c>
      <c r="G3844" s="26" t="n">
        <f aca="false">YEAR(C3844)&amp;F3844</f>
        <v>0</v>
      </c>
      <c r="K3844" s="0" t="n">
        <f aca="false">VLOOKUP(F3844,$I$11061:$J$11089,2)</f>
        <v>0</v>
      </c>
      <c r="L3844" s="0" t="s">
        <v>41</v>
      </c>
    </row>
    <row r="3845" customFormat="false" ht="14.1" hidden="false" customHeight="true" outlineLevel="0" collapsed="false">
      <c r="A3845" s="17" t="s">
        <v>24</v>
      </c>
      <c r="B3845" s="0" t="s">
        <v>25</v>
      </c>
      <c r="C3845" s="7" t="n">
        <v>39474</v>
      </c>
      <c r="D3845" s="26" t="s">
        <v>40</v>
      </c>
      <c r="E3845" s="19" t="n">
        <v>9.99</v>
      </c>
      <c r="F3845" s="0" t="s">
        <v>41</v>
      </c>
      <c r="G3845" s="26" t="n">
        <f aca="false">YEAR(C3845)&amp;F3845</f>
        <v>0</v>
      </c>
      <c r="K3845" s="0" t="n">
        <f aca="false">VLOOKUP(F3845,$I$11061:$J$11089,2)</f>
        <v>0</v>
      </c>
      <c r="L3845" s="0" t="s">
        <v>41</v>
      </c>
    </row>
    <row r="3846" customFormat="false" ht="14.1" hidden="false" customHeight="true" outlineLevel="0" collapsed="false">
      <c r="A3846" s="17" t="s">
        <v>24</v>
      </c>
      <c r="B3846" s="0" t="s">
        <v>25</v>
      </c>
      <c r="C3846" s="7" t="n">
        <v>39474</v>
      </c>
      <c r="D3846" s="26" t="s">
        <v>26</v>
      </c>
      <c r="E3846" s="19" t="n">
        <v>1.11</v>
      </c>
      <c r="F3846" s="0" t="s">
        <v>41</v>
      </c>
      <c r="G3846" s="26" t="n">
        <f aca="false">YEAR(C3846)&amp;F3846</f>
        <v>0</v>
      </c>
      <c r="K3846" s="0" t="n">
        <f aca="false">VLOOKUP(F3846,$I$11061:$J$11089,2)</f>
        <v>0</v>
      </c>
      <c r="L3846" s="0" t="s">
        <v>41</v>
      </c>
    </row>
    <row r="3847" customFormat="false" ht="14.1" hidden="false" customHeight="true" outlineLevel="0" collapsed="false">
      <c r="A3847" s="17" t="s">
        <v>24</v>
      </c>
      <c r="B3847" s="0" t="s">
        <v>25</v>
      </c>
      <c r="C3847" s="7" t="n">
        <v>39474</v>
      </c>
      <c r="D3847" s="26" t="s">
        <v>28</v>
      </c>
      <c r="E3847" s="19" t="n">
        <v>2.22</v>
      </c>
      <c r="F3847" s="0" t="s">
        <v>31</v>
      </c>
      <c r="G3847" s="26" t="n">
        <f aca="false">YEAR(C3847)&amp;F3847</f>
        <v>0</v>
      </c>
      <c r="K3847" s="0" t="n">
        <f aca="false">VLOOKUP(F3847,$I$11061:$J$11089,2)</f>
        <v>0</v>
      </c>
      <c r="L3847" s="0" t="s">
        <v>31</v>
      </c>
    </row>
    <row r="3848" customFormat="false" ht="14.1" hidden="false" customHeight="true" outlineLevel="0" collapsed="false">
      <c r="A3848" s="17" t="s">
        <v>24</v>
      </c>
      <c r="B3848" s="0" t="s">
        <v>25</v>
      </c>
      <c r="C3848" s="7" t="n">
        <v>39475</v>
      </c>
      <c r="D3848" s="26" t="s">
        <v>30</v>
      </c>
      <c r="E3848" s="19" t="n">
        <v>3.33</v>
      </c>
      <c r="F3848" s="0" t="s">
        <v>42</v>
      </c>
      <c r="G3848" s="26" t="n">
        <f aca="false">YEAR(C3848)&amp;F3848</f>
        <v>0</v>
      </c>
      <c r="K3848" s="0" t="n">
        <f aca="false">VLOOKUP(F3848,$I$11061:$J$11089,2)</f>
        <v>0</v>
      </c>
      <c r="L3848" s="0" t="s">
        <v>42</v>
      </c>
    </row>
    <row r="3849" customFormat="false" ht="14.1" hidden="false" customHeight="true" outlineLevel="0" collapsed="false">
      <c r="A3849" s="17" t="s">
        <v>24</v>
      </c>
      <c r="B3849" s="0" t="s">
        <v>25</v>
      </c>
      <c r="C3849" s="7" t="n">
        <v>39475</v>
      </c>
      <c r="D3849" s="26" t="s">
        <v>32</v>
      </c>
      <c r="E3849" s="19" t="n">
        <v>4.44</v>
      </c>
      <c r="F3849" s="0" t="s">
        <v>42</v>
      </c>
      <c r="G3849" s="26" t="n">
        <f aca="false">YEAR(C3849)&amp;F3849</f>
        <v>0</v>
      </c>
      <c r="K3849" s="0" t="n">
        <f aca="false">VLOOKUP(F3849,$I$11061:$J$11089,2)</f>
        <v>0</v>
      </c>
      <c r="L3849" s="0" t="s">
        <v>42</v>
      </c>
    </row>
    <row r="3850" customFormat="false" ht="14.1" hidden="false" customHeight="true" outlineLevel="0" collapsed="false">
      <c r="A3850" s="17" t="s">
        <v>24</v>
      </c>
      <c r="B3850" s="0" t="s">
        <v>25</v>
      </c>
      <c r="C3850" s="7" t="n">
        <v>39475</v>
      </c>
      <c r="D3850" s="26" t="s">
        <v>33</v>
      </c>
      <c r="E3850" s="19" t="n">
        <v>5.55</v>
      </c>
      <c r="F3850" s="0" t="s">
        <v>57</v>
      </c>
      <c r="G3850" s="26" t="n">
        <f aca="false">YEAR(C3850)&amp;F3850</f>
        <v>0</v>
      </c>
      <c r="K3850" s="0" t="n">
        <f aca="false">VLOOKUP(F3850,$I$11061:$J$11089,2)</f>
        <v>0</v>
      </c>
      <c r="L3850" s="0" t="s">
        <v>57</v>
      </c>
    </row>
    <row r="3851" customFormat="false" ht="14.1" hidden="false" customHeight="true" outlineLevel="0" collapsed="false">
      <c r="A3851" s="17" t="s">
        <v>24</v>
      </c>
      <c r="B3851" s="0" t="s">
        <v>25</v>
      </c>
      <c r="C3851" s="7" t="n">
        <v>39475</v>
      </c>
      <c r="D3851" s="26" t="s">
        <v>35</v>
      </c>
      <c r="E3851" s="19" t="n">
        <v>6.66</v>
      </c>
      <c r="F3851" s="0" t="s">
        <v>27</v>
      </c>
      <c r="G3851" s="26" t="n">
        <f aca="false">YEAR(C3851)&amp;F3851</f>
        <v>0</v>
      </c>
      <c r="K3851" s="0" t="n">
        <f aca="false">VLOOKUP(F3851,$I$11061:$J$11089,2)</f>
        <v>0</v>
      </c>
      <c r="L3851" s="0" t="s">
        <v>27</v>
      </c>
    </row>
    <row r="3852" customFormat="false" ht="14.1" hidden="false" customHeight="true" outlineLevel="0" collapsed="false">
      <c r="A3852" s="17" t="s">
        <v>24</v>
      </c>
      <c r="B3852" s="0" t="s">
        <v>25</v>
      </c>
      <c r="C3852" s="7" t="n">
        <v>39475</v>
      </c>
      <c r="D3852" s="26" t="s">
        <v>36</v>
      </c>
      <c r="E3852" s="19" t="n">
        <v>7.77</v>
      </c>
      <c r="F3852" s="0" t="s">
        <v>41</v>
      </c>
      <c r="G3852" s="26" t="n">
        <f aca="false">YEAR(C3852)&amp;F3852</f>
        <v>0</v>
      </c>
      <c r="K3852" s="0" t="n">
        <f aca="false">VLOOKUP(F3852,$I$11061:$J$11089,2)</f>
        <v>0</v>
      </c>
      <c r="L3852" s="0" t="s">
        <v>41</v>
      </c>
    </row>
    <row r="3853" customFormat="false" ht="14.1" hidden="false" customHeight="true" outlineLevel="0" collapsed="false">
      <c r="A3853" s="17" t="s">
        <v>24</v>
      </c>
      <c r="B3853" s="0" t="s">
        <v>25</v>
      </c>
      <c r="C3853" s="7" t="n">
        <v>39475</v>
      </c>
      <c r="D3853" s="26" t="s">
        <v>38</v>
      </c>
      <c r="E3853" s="19" t="n">
        <v>8.88</v>
      </c>
      <c r="F3853" s="0" t="s">
        <v>41</v>
      </c>
      <c r="G3853" s="26" t="n">
        <f aca="false">YEAR(C3853)&amp;F3853</f>
        <v>0</v>
      </c>
      <c r="K3853" s="0" t="n">
        <f aca="false">VLOOKUP(F3853,$I$11061:$J$11089,2)</f>
        <v>0</v>
      </c>
      <c r="L3853" s="0" t="s">
        <v>41</v>
      </c>
    </row>
    <row r="3854" customFormat="false" ht="14.1" hidden="false" customHeight="true" outlineLevel="0" collapsed="false">
      <c r="A3854" s="17" t="s">
        <v>24</v>
      </c>
      <c r="B3854" s="0" t="s">
        <v>25</v>
      </c>
      <c r="C3854" s="7" t="n">
        <v>39475</v>
      </c>
      <c r="D3854" s="26" t="s">
        <v>40</v>
      </c>
      <c r="E3854" s="19" t="n">
        <v>9.99</v>
      </c>
      <c r="F3854" s="0" t="s">
        <v>41</v>
      </c>
      <c r="G3854" s="26" t="n">
        <f aca="false">YEAR(C3854)&amp;F3854</f>
        <v>0</v>
      </c>
      <c r="K3854" s="0" t="n">
        <f aca="false">VLOOKUP(F3854,$I$11061:$J$11089,2)</f>
        <v>0</v>
      </c>
      <c r="L3854" s="0" t="s">
        <v>41</v>
      </c>
    </row>
    <row r="3855" customFormat="false" ht="14.1" hidden="false" customHeight="true" outlineLevel="0" collapsed="false">
      <c r="A3855" s="17" t="s">
        <v>24</v>
      </c>
      <c r="B3855" s="0" t="s">
        <v>25</v>
      </c>
      <c r="C3855" s="7" t="n">
        <v>39476</v>
      </c>
      <c r="D3855" s="26" t="s">
        <v>26</v>
      </c>
      <c r="E3855" s="19" t="n">
        <v>1.11</v>
      </c>
      <c r="F3855" s="0" t="s">
        <v>41</v>
      </c>
      <c r="G3855" s="26" t="n">
        <f aca="false">YEAR(C3855)&amp;F3855</f>
        <v>0</v>
      </c>
      <c r="K3855" s="0" t="n">
        <f aca="false">VLOOKUP(F3855,$I$11061:$J$11089,2)</f>
        <v>0</v>
      </c>
      <c r="L3855" s="0" t="s">
        <v>41</v>
      </c>
    </row>
    <row r="3856" customFormat="false" ht="14.1" hidden="false" customHeight="true" outlineLevel="0" collapsed="false">
      <c r="A3856" s="17" t="s">
        <v>24</v>
      </c>
      <c r="B3856" s="0" t="s">
        <v>25</v>
      </c>
      <c r="C3856" s="7" t="n">
        <v>39476</v>
      </c>
      <c r="D3856" s="26" t="s">
        <v>28</v>
      </c>
      <c r="E3856" s="19" t="n">
        <v>2.22</v>
      </c>
      <c r="F3856" s="0" t="s">
        <v>41</v>
      </c>
      <c r="G3856" s="26" t="n">
        <f aca="false">YEAR(C3856)&amp;F3856</f>
        <v>0</v>
      </c>
      <c r="K3856" s="0" t="n">
        <f aca="false">VLOOKUP(F3856,$I$11061:$J$11089,2)</f>
        <v>0</v>
      </c>
      <c r="L3856" s="0" t="s">
        <v>41</v>
      </c>
    </row>
    <row r="3857" customFormat="false" ht="14.1" hidden="false" customHeight="true" outlineLevel="0" collapsed="false">
      <c r="A3857" s="17" t="s">
        <v>24</v>
      </c>
      <c r="B3857" s="0" t="s">
        <v>25</v>
      </c>
      <c r="C3857" s="7" t="n">
        <v>39477</v>
      </c>
      <c r="D3857" s="26" t="s">
        <v>30</v>
      </c>
      <c r="E3857" s="19" t="n">
        <v>3.33</v>
      </c>
      <c r="F3857" s="0" t="s">
        <v>44</v>
      </c>
      <c r="G3857" s="26" t="n">
        <f aca="false">YEAR(C3857)&amp;F3857</f>
        <v>0</v>
      </c>
      <c r="K3857" s="0" t="n">
        <f aca="false">VLOOKUP(F3857,$I$11061:$J$11089,2)</f>
        <v>0</v>
      </c>
      <c r="L3857" s="0" t="s">
        <v>44</v>
      </c>
    </row>
    <row r="3858" customFormat="false" ht="14.1" hidden="false" customHeight="true" outlineLevel="0" collapsed="false">
      <c r="A3858" s="17" t="s">
        <v>24</v>
      </c>
      <c r="B3858" s="0" t="s">
        <v>25</v>
      </c>
      <c r="C3858" s="7" t="n">
        <v>39477</v>
      </c>
      <c r="D3858" s="26" t="s">
        <v>32</v>
      </c>
      <c r="E3858" s="19" t="n">
        <v>4.44</v>
      </c>
      <c r="F3858" s="0" t="s">
        <v>41</v>
      </c>
      <c r="G3858" s="26" t="n">
        <f aca="false">YEAR(C3858)&amp;F3858</f>
        <v>0</v>
      </c>
      <c r="K3858" s="0" t="n">
        <f aca="false">VLOOKUP(F3858,$I$11061:$J$11089,2)</f>
        <v>0</v>
      </c>
      <c r="L3858" s="0" t="s">
        <v>41</v>
      </c>
    </row>
    <row r="3859" customFormat="false" ht="14.1" hidden="false" customHeight="true" outlineLevel="0" collapsed="false">
      <c r="A3859" s="17" t="s">
        <v>24</v>
      </c>
      <c r="B3859" s="0" t="s">
        <v>25</v>
      </c>
      <c r="C3859" s="7" t="n">
        <v>39478</v>
      </c>
      <c r="D3859" s="26" t="s">
        <v>33</v>
      </c>
      <c r="E3859" s="19" t="n">
        <v>5.55</v>
      </c>
      <c r="F3859" s="0" t="s">
        <v>29</v>
      </c>
      <c r="G3859" s="26" t="n">
        <f aca="false">YEAR(C3859)&amp;F3859</f>
        <v>0</v>
      </c>
      <c r="K3859" s="0" t="n">
        <f aca="false">VLOOKUP(F3859,$I$11061:$J$11089,2)</f>
        <v>0</v>
      </c>
      <c r="L3859" s="0" t="s">
        <v>29</v>
      </c>
    </row>
    <row r="3860" customFormat="false" ht="14.1" hidden="false" customHeight="true" outlineLevel="0" collapsed="false">
      <c r="A3860" s="17" t="s">
        <v>24</v>
      </c>
      <c r="B3860" s="0" t="s">
        <v>25</v>
      </c>
      <c r="C3860" s="7" t="n">
        <v>39478</v>
      </c>
      <c r="D3860" s="26" t="s">
        <v>35</v>
      </c>
      <c r="E3860" s="19" t="n">
        <v>6.66</v>
      </c>
      <c r="F3860" s="0" t="s">
        <v>47</v>
      </c>
      <c r="G3860" s="26" t="n">
        <f aca="false">YEAR(C3860)&amp;F3860</f>
        <v>0</v>
      </c>
      <c r="K3860" s="0" t="n">
        <f aca="false">VLOOKUP(F3860,$I$11061:$J$11089,2)</f>
        <v>0</v>
      </c>
      <c r="L3860" s="0" t="s">
        <v>47</v>
      </c>
    </row>
    <row r="3861" customFormat="false" ht="14.1" hidden="false" customHeight="true" outlineLevel="0" collapsed="false">
      <c r="A3861" s="17" t="s">
        <v>24</v>
      </c>
      <c r="B3861" s="0" t="s">
        <v>25</v>
      </c>
      <c r="C3861" s="7" t="n">
        <v>39478</v>
      </c>
      <c r="D3861" s="26" t="s">
        <v>36</v>
      </c>
      <c r="E3861" s="19" t="n">
        <v>7.77</v>
      </c>
      <c r="F3861" s="0" t="s">
        <v>52</v>
      </c>
      <c r="G3861" s="26" t="n">
        <f aca="false">YEAR(C3861)&amp;F3861</f>
        <v>0</v>
      </c>
      <c r="K3861" s="0" t="n">
        <f aca="false">VLOOKUP(F3861,$I$11061:$J$11089,2)</f>
        <v>0</v>
      </c>
      <c r="L3861" s="0" t="s">
        <v>52</v>
      </c>
    </row>
    <row r="3862" customFormat="false" ht="14.1" hidden="false" customHeight="true" outlineLevel="0" collapsed="false">
      <c r="A3862" s="17" t="s">
        <v>24</v>
      </c>
      <c r="B3862" s="0" t="s">
        <v>25</v>
      </c>
      <c r="C3862" s="7" t="n">
        <v>39478</v>
      </c>
      <c r="D3862" s="26" t="s">
        <v>38</v>
      </c>
      <c r="E3862" s="19" t="n">
        <v>8.88</v>
      </c>
      <c r="F3862" s="0" t="s">
        <v>52</v>
      </c>
      <c r="G3862" s="26" t="n">
        <f aca="false">YEAR(C3862)&amp;F3862</f>
        <v>0</v>
      </c>
      <c r="K3862" s="0" t="n">
        <f aca="false">VLOOKUP(F3862,$I$11061:$J$11089,2)</f>
        <v>0</v>
      </c>
      <c r="L3862" s="0" t="s">
        <v>52</v>
      </c>
    </row>
    <row r="3863" customFormat="false" ht="14.1" hidden="false" customHeight="true" outlineLevel="0" collapsed="false">
      <c r="A3863" s="17" t="s">
        <v>24</v>
      </c>
      <c r="B3863" s="0" t="s">
        <v>25</v>
      </c>
      <c r="C3863" s="7" t="n">
        <v>39478</v>
      </c>
      <c r="D3863" s="26" t="s">
        <v>40</v>
      </c>
      <c r="E3863" s="19" t="n">
        <v>9.99</v>
      </c>
      <c r="F3863" s="0" t="s">
        <v>41</v>
      </c>
      <c r="G3863" s="26" t="n">
        <f aca="false">YEAR(C3863)&amp;F3863</f>
        <v>0</v>
      </c>
      <c r="K3863" s="0" t="n">
        <f aca="false">VLOOKUP(F3863,$I$11061:$J$11089,2)</f>
        <v>0</v>
      </c>
      <c r="L3863" s="0" t="s">
        <v>41</v>
      </c>
    </row>
    <row r="3864" customFormat="false" ht="14.1" hidden="false" customHeight="true" outlineLevel="0" collapsed="false">
      <c r="A3864" s="17" t="s">
        <v>24</v>
      </c>
      <c r="B3864" s="0" t="s">
        <v>25</v>
      </c>
      <c r="C3864" s="7" t="n">
        <v>39479</v>
      </c>
      <c r="D3864" s="26" t="s">
        <v>26</v>
      </c>
      <c r="E3864" s="19" t="n">
        <v>1.11</v>
      </c>
      <c r="F3864" s="0" t="s">
        <v>50</v>
      </c>
      <c r="G3864" s="26" t="n">
        <f aca="false">YEAR(C3864)&amp;F3864</f>
        <v>0</v>
      </c>
      <c r="K3864" s="0" t="n">
        <f aca="false">VLOOKUP(F3864,$I$11061:$J$11089,2)</f>
        <v>0</v>
      </c>
      <c r="L3864" s="0" t="s">
        <v>50</v>
      </c>
    </row>
    <row r="3865" customFormat="false" ht="14.1" hidden="false" customHeight="true" outlineLevel="0" collapsed="false">
      <c r="A3865" s="17" t="s">
        <v>24</v>
      </c>
      <c r="B3865" s="0" t="s">
        <v>25</v>
      </c>
      <c r="C3865" s="7" t="n">
        <v>39479</v>
      </c>
      <c r="D3865" s="26" t="s">
        <v>28</v>
      </c>
      <c r="E3865" s="19" t="n">
        <v>2.22</v>
      </c>
      <c r="F3865" s="0" t="s">
        <v>43</v>
      </c>
      <c r="G3865" s="26" t="n">
        <f aca="false">YEAR(C3865)&amp;F3865</f>
        <v>0</v>
      </c>
      <c r="K3865" s="0" t="n">
        <f aca="false">VLOOKUP(F3865,$I$11061:$J$11089,2)</f>
        <v>0</v>
      </c>
      <c r="L3865" s="0" t="s">
        <v>43</v>
      </c>
    </row>
    <row r="3866" customFormat="false" ht="14.1" hidden="false" customHeight="true" outlineLevel="0" collapsed="false">
      <c r="A3866" s="17" t="s">
        <v>24</v>
      </c>
      <c r="B3866" s="0" t="s">
        <v>25</v>
      </c>
      <c r="C3866" s="7" t="n">
        <v>39481</v>
      </c>
      <c r="D3866" s="26" t="s">
        <v>30</v>
      </c>
      <c r="E3866" s="19" t="n">
        <v>3.33</v>
      </c>
      <c r="F3866" s="0" t="s">
        <v>27</v>
      </c>
      <c r="G3866" s="26" t="n">
        <f aca="false">YEAR(C3866)&amp;F3866</f>
        <v>0</v>
      </c>
      <c r="K3866" s="0" t="n">
        <f aca="false">VLOOKUP(F3866,$I$11061:$J$11089,2)</f>
        <v>0</v>
      </c>
      <c r="L3866" s="0" t="s">
        <v>27</v>
      </c>
    </row>
    <row r="3867" customFormat="false" ht="14.1" hidden="false" customHeight="true" outlineLevel="0" collapsed="false">
      <c r="A3867" s="17" t="s">
        <v>24</v>
      </c>
      <c r="B3867" s="0" t="s">
        <v>25</v>
      </c>
      <c r="C3867" s="7" t="n">
        <v>39481</v>
      </c>
      <c r="D3867" s="26" t="s">
        <v>32</v>
      </c>
      <c r="E3867" s="19" t="n">
        <v>4.44</v>
      </c>
      <c r="F3867" s="0" t="s">
        <v>27</v>
      </c>
      <c r="G3867" s="26" t="n">
        <f aca="false">YEAR(C3867)&amp;F3867</f>
        <v>0</v>
      </c>
      <c r="K3867" s="0" t="n">
        <f aca="false">VLOOKUP(F3867,$I$11061:$J$11089,2)</f>
        <v>0</v>
      </c>
      <c r="L3867" s="0" t="s">
        <v>27</v>
      </c>
    </row>
    <row r="3868" customFormat="false" ht="14.1" hidden="false" customHeight="true" outlineLevel="0" collapsed="false">
      <c r="A3868" s="17" t="s">
        <v>24</v>
      </c>
      <c r="B3868" s="0" t="s">
        <v>25</v>
      </c>
      <c r="C3868" s="7" t="n">
        <v>39481</v>
      </c>
      <c r="D3868" s="26" t="s">
        <v>33</v>
      </c>
      <c r="E3868" s="19" t="n">
        <v>5.55</v>
      </c>
      <c r="F3868" s="0" t="s">
        <v>29</v>
      </c>
      <c r="G3868" s="26" t="n">
        <f aca="false">YEAR(C3868)&amp;F3868</f>
        <v>0</v>
      </c>
      <c r="K3868" s="0" t="n">
        <f aca="false">VLOOKUP(F3868,$I$11061:$J$11089,2)</f>
        <v>0</v>
      </c>
      <c r="L3868" s="0" t="s">
        <v>29</v>
      </c>
    </row>
    <row r="3869" customFormat="false" ht="14.1" hidden="false" customHeight="true" outlineLevel="0" collapsed="false">
      <c r="A3869" s="17" t="s">
        <v>24</v>
      </c>
      <c r="B3869" s="0" t="s">
        <v>25</v>
      </c>
      <c r="C3869" s="7" t="n">
        <v>39481</v>
      </c>
      <c r="D3869" s="26" t="s">
        <v>35</v>
      </c>
      <c r="E3869" s="19" t="n">
        <v>6.66</v>
      </c>
      <c r="F3869" s="0" t="s">
        <v>29</v>
      </c>
      <c r="G3869" s="26" t="n">
        <f aca="false">YEAR(C3869)&amp;F3869</f>
        <v>0</v>
      </c>
      <c r="K3869" s="0" t="n">
        <f aca="false">VLOOKUP(F3869,$I$11061:$J$11089,2)</f>
        <v>0</v>
      </c>
      <c r="L3869" s="0" t="s">
        <v>29</v>
      </c>
    </row>
    <row r="3870" customFormat="false" ht="14.1" hidden="false" customHeight="true" outlineLevel="0" collapsed="false">
      <c r="A3870" s="17" t="s">
        <v>24</v>
      </c>
      <c r="B3870" s="0" t="s">
        <v>25</v>
      </c>
      <c r="C3870" s="7" t="n">
        <v>39481</v>
      </c>
      <c r="D3870" s="26" t="s">
        <v>26</v>
      </c>
      <c r="E3870" s="19" t="n">
        <v>1.11</v>
      </c>
      <c r="F3870" s="0" t="s">
        <v>46</v>
      </c>
      <c r="G3870" s="26" t="n">
        <f aca="false">YEAR(C3870)&amp;F3870</f>
        <v>0</v>
      </c>
      <c r="K3870" s="0" t="n">
        <f aca="false">VLOOKUP(F3870,$I$11061:$J$11089,2)</f>
        <v>0</v>
      </c>
      <c r="L3870" s="0" t="s">
        <v>46</v>
      </c>
    </row>
    <row r="3871" customFormat="false" ht="14.1" hidden="false" customHeight="true" outlineLevel="0" collapsed="false">
      <c r="A3871" s="17" t="s">
        <v>24</v>
      </c>
      <c r="B3871" s="0" t="s">
        <v>25</v>
      </c>
      <c r="C3871" s="7" t="n">
        <v>39482</v>
      </c>
      <c r="D3871" s="26" t="s">
        <v>28</v>
      </c>
      <c r="E3871" s="19" t="n">
        <v>2.22</v>
      </c>
      <c r="F3871" s="0" t="s">
        <v>42</v>
      </c>
      <c r="G3871" s="26" t="n">
        <f aca="false">YEAR(C3871)&amp;F3871</f>
        <v>0</v>
      </c>
      <c r="K3871" s="0" t="n">
        <f aca="false">VLOOKUP(F3871,$I$11061:$J$11089,2)</f>
        <v>0</v>
      </c>
      <c r="L3871" s="0" t="s">
        <v>42</v>
      </c>
    </row>
    <row r="3872" customFormat="false" ht="14.1" hidden="false" customHeight="true" outlineLevel="0" collapsed="false">
      <c r="A3872" s="17" t="s">
        <v>24</v>
      </c>
      <c r="B3872" s="0" t="s">
        <v>25</v>
      </c>
      <c r="C3872" s="7" t="n">
        <v>39482</v>
      </c>
      <c r="D3872" s="26" t="s">
        <v>30</v>
      </c>
      <c r="E3872" s="19" t="n">
        <v>3.33</v>
      </c>
      <c r="F3872" s="0" t="s">
        <v>29</v>
      </c>
      <c r="G3872" s="26" t="n">
        <f aca="false">YEAR(C3872)&amp;F3872</f>
        <v>0</v>
      </c>
      <c r="K3872" s="0" t="n">
        <f aca="false">VLOOKUP(F3872,$I$11061:$J$11089,2)</f>
        <v>0</v>
      </c>
      <c r="L3872" s="0" t="s">
        <v>29</v>
      </c>
    </row>
    <row r="3873" customFormat="false" ht="14.1" hidden="false" customHeight="true" outlineLevel="0" collapsed="false">
      <c r="A3873" s="17" t="s">
        <v>24</v>
      </c>
      <c r="B3873" s="0" t="s">
        <v>25</v>
      </c>
      <c r="C3873" s="7" t="n">
        <v>39482</v>
      </c>
      <c r="D3873" s="26" t="s">
        <v>32</v>
      </c>
      <c r="E3873" s="19" t="n">
        <v>4.44</v>
      </c>
      <c r="F3873" s="0" t="s">
        <v>52</v>
      </c>
      <c r="G3873" s="26" t="n">
        <f aca="false">YEAR(C3873)&amp;F3873</f>
        <v>0</v>
      </c>
      <c r="K3873" s="0" t="n">
        <f aca="false">VLOOKUP(F3873,$I$11061:$J$11089,2)</f>
        <v>0</v>
      </c>
      <c r="L3873" s="0" t="s">
        <v>52</v>
      </c>
    </row>
    <row r="3874" customFormat="false" ht="14.1" hidden="false" customHeight="true" outlineLevel="0" collapsed="false">
      <c r="A3874" s="17" t="s">
        <v>24</v>
      </c>
      <c r="B3874" s="0" t="s">
        <v>25</v>
      </c>
      <c r="C3874" s="7" t="n">
        <v>39482</v>
      </c>
      <c r="D3874" s="26" t="s">
        <v>33</v>
      </c>
      <c r="E3874" s="19" t="n">
        <v>5.55</v>
      </c>
      <c r="F3874" s="0" t="s">
        <v>62</v>
      </c>
      <c r="G3874" s="26" t="n">
        <f aca="false">YEAR(C3874)&amp;F3874</f>
        <v>0</v>
      </c>
      <c r="K3874" s="0" t="n">
        <f aca="false">VLOOKUP(F3874,$I$11061:$J$11089,2)</f>
        <v>0</v>
      </c>
      <c r="L3874" s="0" t="s">
        <v>62</v>
      </c>
    </row>
    <row r="3875" customFormat="false" ht="14.1" hidden="false" customHeight="true" outlineLevel="0" collapsed="false">
      <c r="A3875" s="17" t="s">
        <v>24</v>
      </c>
      <c r="B3875" s="0" t="s">
        <v>25</v>
      </c>
      <c r="C3875" s="7" t="n">
        <v>39483</v>
      </c>
      <c r="D3875" s="26" t="s">
        <v>35</v>
      </c>
      <c r="E3875" s="19" t="n">
        <v>6.66</v>
      </c>
      <c r="F3875" s="0" t="s">
        <v>51</v>
      </c>
      <c r="G3875" s="26" t="n">
        <f aca="false">YEAR(C3875)&amp;F3875</f>
        <v>0</v>
      </c>
      <c r="K3875" s="0" t="n">
        <f aca="false">VLOOKUP(F3875,$I$11061:$J$11089,2)</f>
        <v>0</v>
      </c>
      <c r="L3875" s="0" t="s">
        <v>51</v>
      </c>
    </row>
    <row r="3876" customFormat="false" ht="14.1" hidden="false" customHeight="true" outlineLevel="0" collapsed="false">
      <c r="A3876" s="17" t="s">
        <v>24</v>
      </c>
      <c r="B3876" s="0" t="s">
        <v>25</v>
      </c>
      <c r="C3876" s="7" t="n">
        <v>39483</v>
      </c>
      <c r="D3876" s="26" t="s">
        <v>36</v>
      </c>
      <c r="E3876" s="19" t="n">
        <v>7.77</v>
      </c>
      <c r="F3876" s="0" t="s">
        <v>42</v>
      </c>
      <c r="G3876" s="26" t="n">
        <f aca="false">YEAR(C3876)&amp;F3876</f>
        <v>0</v>
      </c>
      <c r="K3876" s="0" t="n">
        <f aca="false">VLOOKUP(F3876,$I$11061:$J$11089,2)</f>
        <v>0</v>
      </c>
      <c r="L3876" s="0" t="s">
        <v>42</v>
      </c>
    </row>
    <row r="3877" customFormat="false" ht="14.1" hidden="false" customHeight="true" outlineLevel="0" collapsed="false">
      <c r="A3877" s="17" t="s">
        <v>24</v>
      </c>
      <c r="B3877" s="0" t="s">
        <v>25</v>
      </c>
      <c r="C3877" s="7" t="n">
        <v>39483</v>
      </c>
      <c r="D3877" s="26" t="s">
        <v>38</v>
      </c>
      <c r="E3877" s="19" t="n">
        <v>8.88</v>
      </c>
      <c r="F3877" s="0" t="s">
        <v>37</v>
      </c>
      <c r="G3877" s="26" t="n">
        <f aca="false">YEAR(C3877)&amp;F3877</f>
        <v>0</v>
      </c>
      <c r="K3877" s="0" t="n">
        <f aca="false">VLOOKUP(F3877,$I$11061:$J$11089,2)</f>
        <v>0</v>
      </c>
      <c r="L3877" s="0" t="s">
        <v>37</v>
      </c>
    </row>
    <row r="3878" customFormat="false" ht="14.1" hidden="false" customHeight="true" outlineLevel="0" collapsed="false">
      <c r="A3878" s="17" t="s">
        <v>24</v>
      </c>
      <c r="B3878" s="0" t="s">
        <v>25</v>
      </c>
      <c r="C3878" s="7" t="n">
        <v>39483</v>
      </c>
      <c r="D3878" s="26" t="s">
        <v>40</v>
      </c>
      <c r="E3878" s="19" t="n">
        <v>9.99</v>
      </c>
      <c r="F3878" s="0" t="s">
        <v>45</v>
      </c>
      <c r="G3878" s="26" t="n">
        <f aca="false">YEAR(C3878)&amp;F3878</f>
        <v>0</v>
      </c>
      <c r="K3878" s="0" t="n">
        <f aca="false">VLOOKUP(F3878,$I$11061:$J$11089,2)</f>
        <v>0</v>
      </c>
      <c r="L3878" s="0" t="s">
        <v>45</v>
      </c>
    </row>
    <row r="3879" customFormat="false" ht="14.1" hidden="false" customHeight="true" outlineLevel="0" collapsed="false">
      <c r="A3879" s="17" t="s">
        <v>24</v>
      </c>
      <c r="B3879" s="0" t="s">
        <v>25</v>
      </c>
      <c r="C3879" s="7" t="n">
        <v>39483</v>
      </c>
      <c r="D3879" s="26" t="s">
        <v>26</v>
      </c>
      <c r="E3879" s="19" t="n">
        <v>1.11</v>
      </c>
      <c r="F3879" s="0" t="s">
        <v>45</v>
      </c>
      <c r="G3879" s="26" t="n">
        <f aca="false">YEAR(C3879)&amp;F3879</f>
        <v>0</v>
      </c>
      <c r="K3879" s="0" t="n">
        <f aca="false">VLOOKUP(F3879,$I$11061:$J$11089,2)</f>
        <v>0</v>
      </c>
      <c r="L3879" s="0" t="s">
        <v>45</v>
      </c>
    </row>
    <row r="3880" customFormat="false" ht="14.1" hidden="false" customHeight="true" outlineLevel="0" collapsed="false">
      <c r="A3880" s="17" t="s">
        <v>24</v>
      </c>
      <c r="B3880" s="0" t="s">
        <v>25</v>
      </c>
      <c r="C3880" s="7" t="n">
        <v>39483</v>
      </c>
      <c r="D3880" s="26" t="s">
        <v>28</v>
      </c>
      <c r="E3880" s="19" t="n">
        <v>2.22</v>
      </c>
      <c r="F3880" s="0" t="s">
        <v>52</v>
      </c>
      <c r="G3880" s="26" t="n">
        <f aca="false">YEAR(C3880)&amp;F3880</f>
        <v>0</v>
      </c>
      <c r="K3880" s="0" t="n">
        <f aca="false">VLOOKUP(F3880,$I$11061:$J$11089,2)</f>
        <v>0</v>
      </c>
      <c r="L3880" s="0" t="s">
        <v>52</v>
      </c>
    </row>
    <row r="3881" customFormat="false" ht="14.1" hidden="false" customHeight="true" outlineLevel="0" collapsed="false">
      <c r="A3881" s="17" t="s">
        <v>24</v>
      </c>
      <c r="B3881" s="0" t="s">
        <v>25</v>
      </c>
      <c r="C3881" s="7" t="n">
        <v>39483</v>
      </c>
      <c r="D3881" s="26" t="s">
        <v>30</v>
      </c>
      <c r="E3881" s="19" t="n">
        <v>3.33</v>
      </c>
      <c r="F3881" s="0" t="s">
        <v>48</v>
      </c>
      <c r="G3881" s="26" t="n">
        <f aca="false">YEAR(C3881)&amp;F3881</f>
        <v>0</v>
      </c>
      <c r="K3881" s="0" t="n">
        <f aca="false">VLOOKUP(F3881,$I$11061:$J$11089,2)</f>
        <v>0</v>
      </c>
      <c r="L3881" s="0" t="s">
        <v>48</v>
      </c>
    </row>
    <row r="3882" customFormat="false" ht="14.1" hidden="false" customHeight="true" outlineLevel="0" collapsed="false">
      <c r="A3882" s="17" t="s">
        <v>24</v>
      </c>
      <c r="B3882" s="0" t="s">
        <v>25</v>
      </c>
      <c r="C3882" s="7" t="n">
        <v>39483</v>
      </c>
      <c r="D3882" s="26" t="s">
        <v>32</v>
      </c>
      <c r="E3882" s="19" t="n">
        <v>4.44</v>
      </c>
      <c r="F3882" s="0" t="s">
        <v>46</v>
      </c>
      <c r="G3882" s="26" t="n">
        <f aca="false">YEAR(C3882)&amp;F3882</f>
        <v>0</v>
      </c>
      <c r="K3882" s="0" t="n">
        <f aca="false">VLOOKUP(F3882,$I$11061:$J$11089,2)</f>
        <v>0</v>
      </c>
      <c r="L3882" s="0" t="s">
        <v>46</v>
      </c>
    </row>
    <row r="3883" customFormat="false" ht="14.1" hidden="false" customHeight="true" outlineLevel="0" collapsed="false">
      <c r="A3883" s="17" t="s">
        <v>24</v>
      </c>
      <c r="B3883" s="0" t="s">
        <v>25</v>
      </c>
      <c r="C3883" s="7" t="n">
        <v>39484</v>
      </c>
      <c r="D3883" s="26" t="s">
        <v>33</v>
      </c>
      <c r="E3883" s="19" t="n">
        <v>5.55</v>
      </c>
      <c r="F3883" s="0" t="s">
        <v>52</v>
      </c>
      <c r="G3883" s="26" t="n">
        <f aca="false">YEAR(C3883)&amp;F3883</f>
        <v>0</v>
      </c>
      <c r="K3883" s="0" t="n">
        <f aca="false">VLOOKUP(F3883,$I$11061:$J$11089,2)</f>
        <v>0</v>
      </c>
      <c r="L3883" s="0" t="s">
        <v>52</v>
      </c>
    </row>
    <row r="3884" customFormat="false" ht="14.1" hidden="false" customHeight="true" outlineLevel="0" collapsed="false">
      <c r="A3884" s="17" t="s">
        <v>24</v>
      </c>
      <c r="B3884" s="0" t="s">
        <v>25</v>
      </c>
      <c r="C3884" s="7" t="n">
        <v>39484</v>
      </c>
      <c r="D3884" s="26" t="s">
        <v>35</v>
      </c>
      <c r="E3884" s="19" t="n">
        <v>6.66</v>
      </c>
      <c r="F3884" s="0" t="s">
        <v>49</v>
      </c>
      <c r="G3884" s="26" t="n">
        <f aca="false">YEAR(C3884)&amp;F3884</f>
        <v>0</v>
      </c>
      <c r="K3884" s="0" t="n">
        <f aca="false">VLOOKUP(F3884,$I$11061:$J$11089,2)</f>
        <v>0</v>
      </c>
      <c r="L3884" s="0" t="s">
        <v>49</v>
      </c>
    </row>
    <row r="3885" customFormat="false" ht="14.1" hidden="false" customHeight="true" outlineLevel="0" collapsed="false">
      <c r="A3885" s="17" t="s">
        <v>24</v>
      </c>
      <c r="B3885" s="0" t="s">
        <v>25</v>
      </c>
      <c r="C3885" s="7" t="n">
        <v>39486</v>
      </c>
      <c r="D3885" s="26" t="s">
        <v>36</v>
      </c>
      <c r="E3885" s="19" t="n">
        <v>7.77</v>
      </c>
      <c r="F3885" s="0" t="s">
        <v>51</v>
      </c>
      <c r="G3885" s="26" t="n">
        <f aca="false">YEAR(C3885)&amp;F3885</f>
        <v>0</v>
      </c>
      <c r="K3885" s="0" t="n">
        <f aca="false">VLOOKUP(F3885,$I$11061:$J$11089,2)</f>
        <v>0</v>
      </c>
      <c r="L3885" s="0" t="s">
        <v>51</v>
      </c>
    </row>
    <row r="3886" customFormat="false" ht="14.1" hidden="false" customHeight="true" outlineLevel="0" collapsed="false">
      <c r="A3886" s="17" t="s">
        <v>24</v>
      </c>
      <c r="B3886" s="0" t="s">
        <v>25</v>
      </c>
      <c r="C3886" s="7" t="n">
        <v>39486</v>
      </c>
      <c r="D3886" s="26" t="s">
        <v>38</v>
      </c>
      <c r="E3886" s="19" t="n">
        <v>8.88</v>
      </c>
      <c r="F3886" s="0" t="s">
        <v>29</v>
      </c>
      <c r="G3886" s="26" t="n">
        <f aca="false">YEAR(C3886)&amp;F3886</f>
        <v>0</v>
      </c>
      <c r="K3886" s="0" t="n">
        <f aca="false">VLOOKUP(F3886,$I$11061:$J$11089,2)</f>
        <v>0</v>
      </c>
      <c r="L3886" s="0" t="s">
        <v>29</v>
      </c>
    </row>
    <row r="3887" customFormat="false" ht="14.1" hidden="false" customHeight="true" outlineLevel="0" collapsed="false">
      <c r="A3887" s="17" t="s">
        <v>24</v>
      </c>
      <c r="B3887" s="0" t="s">
        <v>25</v>
      </c>
      <c r="C3887" s="7" t="n">
        <v>39486</v>
      </c>
      <c r="D3887" s="26" t="s">
        <v>40</v>
      </c>
      <c r="E3887" s="19" t="n">
        <v>9.99</v>
      </c>
      <c r="F3887" s="0" t="s">
        <v>45</v>
      </c>
      <c r="G3887" s="26" t="n">
        <f aca="false">YEAR(C3887)&amp;F3887</f>
        <v>0</v>
      </c>
      <c r="K3887" s="0" t="n">
        <f aca="false">VLOOKUP(F3887,$I$11061:$J$11089,2)</f>
        <v>0</v>
      </c>
      <c r="L3887" s="0" t="s">
        <v>45</v>
      </c>
    </row>
    <row r="3888" customFormat="false" ht="14.1" hidden="false" customHeight="true" outlineLevel="0" collapsed="false">
      <c r="A3888" s="17" t="s">
        <v>24</v>
      </c>
      <c r="B3888" s="0" t="s">
        <v>25</v>
      </c>
      <c r="C3888" s="7" t="n">
        <v>39486</v>
      </c>
      <c r="D3888" s="26" t="s">
        <v>26</v>
      </c>
      <c r="E3888" s="19" t="n">
        <v>1.11</v>
      </c>
      <c r="F3888" s="0" t="s">
        <v>60</v>
      </c>
      <c r="G3888" s="26" t="n">
        <f aca="false">YEAR(C3888)&amp;F3888</f>
        <v>0</v>
      </c>
      <c r="K3888" s="0" t="n">
        <f aca="false">VLOOKUP(F3888,$I$11061:$J$11089,2)</f>
        <v>0</v>
      </c>
      <c r="L3888" s="0" t="s">
        <v>60</v>
      </c>
    </row>
    <row r="3889" customFormat="false" ht="14.1" hidden="false" customHeight="true" outlineLevel="0" collapsed="false">
      <c r="A3889" s="17" t="s">
        <v>24</v>
      </c>
      <c r="B3889" s="0" t="s">
        <v>25</v>
      </c>
      <c r="C3889" s="7" t="n">
        <v>39486</v>
      </c>
      <c r="D3889" s="26" t="s">
        <v>28</v>
      </c>
      <c r="E3889" s="19" t="n">
        <v>2.22</v>
      </c>
      <c r="F3889" s="0" t="s">
        <v>43</v>
      </c>
      <c r="G3889" s="26" t="n">
        <f aca="false">YEAR(C3889)&amp;F3889</f>
        <v>0</v>
      </c>
      <c r="K3889" s="0" t="n">
        <f aca="false">VLOOKUP(F3889,$I$11061:$J$11089,2)</f>
        <v>0</v>
      </c>
      <c r="L3889" s="0" t="s">
        <v>43</v>
      </c>
    </row>
    <row r="3890" customFormat="false" ht="14.1" hidden="false" customHeight="true" outlineLevel="0" collapsed="false">
      <c r="A3890" s="17" t="s">
        <v>24</v>
      </c>
      <c r="B3890" s="0" t="s">
        <v>25</v>
      </c>
      <c r="C3890" s="7" t="n">
        <v>39488</v>
      </c>
      <c r="D3890" s="26" t="s">
        <v>30</v>
      </c>
      <c r="E3890" s="19" t="n">
        <v>3.33</v>
      </c>
      <c r="F3890" s="0" t="s">
        <v>44</v>
      </c>
      <c r="G3890" s="26" t="n">
        <f aca="false">YEAR(C3890)&amp;F3890</f>
        <v>0</v>
      </c>
      <c r="K3890" s="0" t="n">
        <f aca="false">VLOOKUP(F3890,$I$11061:$J$11089,2)</f>
        <v>0</v>
      </c>
      <c r="L3890" s="0" t="s">
        <v>44</v>
      </c>
    </row>
    <row r="3891" customFormat="false" ht="14.1" hidden="false" customHeight="true" outlineLevel="0" collapsed="false">
      <c r="A3891" s="17" t="s">
        <v>24</v>
      </c>
      <c r="B3891" s="0" t="s">
        <v>25</v>
      </c>
      <c r="C3891" s="7" t="n">
        <v>39488</v>
      </c>
      <c r="D3891" s="26" t="s">
        <v>32</v>
      </c>
      <c r="E3891" s="19" t="n">
        <v>4.44</v>
      </c>
      <c r="F3891" s="0" t="s">
        <v>29</v>
      </c>
      <c r="G3891" s="26" t="n">
        <f aca="false">YEAR(C3891)&amp;F3891</f>
        <v>0</v>
      </c>
      <c r="K3891" s="0" t="n">
        <f aca="false">VLOOKUP(F3891,$I$11061:$J$11089,2)</f>
        <v>0</v>
      </c>
      <c r="L3891" s="0" t="s">
        <v>29</v>
      </c>
    </row>
    <row r="3892" customFormat="false" ht="14.1" hidden="false" customHeight="true" outlineLevel="0" collapsed="false">
      <c r="A3892" s="17" t="s">
        <v>24</v>
      </c>
      <c r="B3892" s="0" t="s">
        <v>25</v>
      </c>
      <c r="C3892" s="7" t="n">
        <v>39488</v>
      </c>
      <c r="D3892" s="26" t="s">
        <v>33</v>
      </c>
      <c r="E3892" s="19" t="n">
        <v>5.55</v>
      </c>
      <c r="F3892" s="0" t="s">
        <v>45</v>
      </c>
      <c r="G3892" s="26" t="n">
        <f aca="false">YEAR(C3892)&amp;F3892</f>
        <v>0</v>
      </c>
      <c r="K3892" s="0" t="n">
        <f aca="false">VLOOKUP(F3892,$I$11061:$J$11089,2)</f>
        <v>0</v>
      </c>
      <c r="L3892" s="0" t="s">
        <v>45</v>
      </c>
    </row>
    <row r="3893" customFormat="false" ht="14.1" hidden="false" customHeight="true" outlineLevel="0" collapsed="false">
      <c r="A3893" s="17" t="s">
        <v>24</v>
      </c>
      <c r="B3893" s="0" t="s">
        <v>25</v>
      </c>
      <c r="C3893" s="7" t="n">
        <v>39488</v>
      </c>
      <c r="D3893" s="26" t="s">
        <v>35</v>
      </c>
      <c r="E3893" s="19" t="n">
        <v>6.66</v>
      </c>
      <c r="F3893" s="0" t="s">
        <v>45</v>
      </c>
      <c r="G3893" s="26" t="n">
        <f aca="false">YEAR(C3893)&amp;F3893</f>
        <v>0</v>
      </c>
      <c r="K3893" s="0" t="n">
        <f aca="false">VLOOKUP(F3893,$I$11061:$J$11089,2)</f>
        <v>0</v>
      </c>
      <c r="L3893" s="0" t="s">
        <v>45</v>
      </c>
    </row>
    <row r="3894" customFormat="false" ht="14.1" hidden="false" customHeight="true" outlineLevel="0" collapsed="false">
      <c r="A3894" s="17" t="s">
        <v>24</v>
      </c>
      <c r="B3894" s="0" t="s">
        <v>25</v>
      </c>
      <c r="C3894" s="7" t="n">
        <v>39488</v>
      </c>
      <c r="D3894" s="26" t="s">
        <v>36</v>
      </c>
      <c r="E3894" s="19" t="n">
        <v>7.77</v>
      </c>
      <c r="F3894" s="0" t="s">
        <v>62</v>
      </c>
      <c r="G3894" s="26" t="n">
        <f aca="false">YEAR(C3894)&amp;F3894</f>
        <v>0</v>
      </c>
      <c r="K3894" s="0" t="n">
        <f aca="false">VLOOKUP(F3894,$I$11061:$J$11089,2)</f>
        <v>0</v>
      </c>
      <c r="L3894" s="0" t="s">
        <v>62</v>
      </c>
    </row>
    <row r="3895" customFormat="false" ht="14.1" hidden="false" customHeight="true" outlineLevel="0" collapsed="false">
      <c r="A3895" s="17" t="s">
        <v>24</v>
      </c>
      <c r="B3895" s="0" t="s">
        <v>25</v>
      </c>
      <c r="C3895" s="7" t="n">
        <v>39488</v>
      </c>
      <c r="D3895" s="26" t="s">
        <v>38</v>
      </c>
      <c r="E3895" s="19" t="n">
        <v>8.88</v>
      </c>
      <c r="F3895" s="0" t="s">
        <v>62</v>
      </c>
      <c r="G3895" s="26" t="n">
        <f aca="false">YEAR(C3895)&amp;F3895</f>
        <v>0</v>
      </c>
      <c r="K3895" s="0" t="n">
        <f aca="false">VLOOKUP(F3895,$I$11061:$J$11089,2)</f>
        <v>0</v>
      </c>
      <c r="L3895" s="0" t="s">
        <v>62</v>
      </c>
    </row>
    <row r="3896" customFormat="false" ht="14.1" hidden="false" customHeight="true" outlineLevel="0" collapsed="false">
      <c r="A3896" s="17" t="s">
        <v>24</v>
      </c>
      <c r="B3896" s="0" t="s">
        <v>25</v>
      </c>
      <c r="C3896" s="7" t="n">
        <v>39488</v>
      </c>
      <c r="D3896" s="26" t="s">
        <v>40</v>
      </c>
      <c r="E3896" s="19" t="n">
        <v>9.99</v>
      </c>
      <c r="F3896" s="0" t="s">
        <v>49</v>
      </c>
      <c r="G3896" s="26" t="n">
        <f aca="false">YEAR(C3896)&amp;F3896</f>
        <v>0</v>
      </c>
      <c r="K3896" s="0" t="n">
        <f aca="false">VLOOKUP(F3896,$I$11061:$J$11089,2)</f>
        <v>0</v>
      </c>
      <c r="L3896" s="0" t="s">
        <v>49</v>
      </c>
    </row>
    <row r="3897" customFormat="false" ht="14.1" hidden="false" customHeight="true" outlineLevel="0" collapsed="false">
      <c r="A3897" s="17" t="s">
        <v>24</v>
      </c>
      <c r="B3897" s="0" t="s">
        <v>25</v>
      </c>
      <c r="C3897" s="7" t="n">
        <v>39489</v>
      </c>
      <c r="D3897" s="26" t="s">
        <v>26</v>
      </c>
      <c r="E3897" s="19" t="n">
        <v>1.11</v>
      </c>
      <c r="F3897" s="0" t="s">
        <v>31</v>
      </c>
      <c r="G3897" s="26" t="n">
        <f aca="false">YEAR(C3897)&amp;F3897</f>
        <v>0</v>
      </c>
      <c r="K3897" s="0" t="n">
        <f aca="false">VLOOKUP(F3897,$I$11061:$J$11089,2)</f>
        <v>0</v>
      </c>
      <c r="L3897" s="0" t="s">
        <v>31</v>
      </c>
    </row>
    <row r="3898" customFormat="false" ht="14.1" hidden="false" customHeight="true" outlineLevel="0" collapsed="false">
      <c r="A3898" s="17" t="s">
        <v>24</v>
      </c>
      <c r="B3898" s="0" t="s">
        <v>25</v>
      </c>
      <c r="C3898" s="7" t="n">
        <v>39490</v>
      </c>
      <c r="D3898" s="26" t="s">
        <v>28</v>
      </c>
      <c r="E3898" s="19" t="n">
        <v>2.22</v>
      </c>
      <c r="F3898" s="0" t="s">
        <v>42</v>
      </c>
      <c r="G3898" s="26" t="n">
        <f aca="false">YEAR(C3898)&amp;F3898</f>
        <v>0</v>
      </c>
      <c r="K3898" s="0" t="n">
        <f aca="false">VLOOKUP(F3898,$I$11061:$J$11089,2)</f>
        <v>0</v>
      </c>
      <c r="L3898" s="0" t="s">
        <v>42</v>
      </c>
    </row>
    <row r="3899" customFormat="false" ht="14.1" hidden="false" customHeight="true" outlineLevel="0" collapsed="false">
      <c r="A3899" s="17" t="s">
        <v>24</v>
      </c>
      <c r="B3899" s="0" t="s">
        <v>25</v>
      </c>
      <c r="C3899" s="7" t="n">
        <v>39490</v>
      </c>
      <c r="D3899" s="26" t="s">
        <v>30</v>
      </c>
      <c r="E3899" s="19" t="n">
        <v>3.33</v>
      </c>
      <c r="F3899" s="0" t="s">
        <v>29</v>
      </c>
      <c r="G3899" s="26" t="n">
        <f aca="false">YEAR(C3899)&amp;F3899</f>
        <v>0</v>
      </c>
      <c r="K3899" s="0" t="n">
        <f aca="false">VLOOKUP(F3899,$I$11061:$J$11089,2)</f>
        <v>0</v>
      </c>
      <c r="L3899" s="0" t="s">
        <v>29</v>
      </c>
    </row>
    <row r="3900" customFormat="false" ht="14.1" hidden="false" customHeight="true" outlineLevel="0" collapsed="false">
      <c r="A3900" s="17" t="s">
        <v>24</v>
      </c>
      <c r="B3900" s="0" t="s">
        <v>25</v>
      </c>
      <c r="C3900" s="7" t="n">
        <v>39490</v>
      </c>
      <c r="D3900" s="26" t="s">
        <v>32</v>
      </c>
      <c r="E3900" s="19" t="n">
        <v>4.44</v>
      </c>
      <c r="F3900" s="0" t="s">
        <v>45</v>
      </c>
      <c r="G3900" s="26" t="n">
        <f aca="false">YEAR(C3900)&amp;F3900</f>
        <v>0</v>
      </c>
      <c r="K3900" s="0" t="n">
        <f aca="false">VLOOKUP(F3900,$I$11061:$J$11089,2)</f>
        <v>0</v>
      </c>
      <c r="L3900" s="0" t="s">
        <v>45</v>
      </c>
    </row>
    <row r="3901" customFormat="false" ht="14.1" hidden="false" customHeight="true" outlineLevel="0" collapsed="false">
      <c r="A3901" s="17" t="s">
        <v>24</v>
      </c>
      <c r="B3901" s="0" t="s">
        <v>25</v>
      </c>
      <c r="C3901" s="7" t="n">
        <v>39491</v>
      </c>
      <c r="D3901" s="26" t="s">
        <v>33</v>
      </c>
      <c r="E3901" s="19" t="n">
        <v>5.55</v>
      </c>
      <c r="F3901" s="0" t="s">
        <v>42</v>
      </c>
      <c r="G3901" s="26" t="n">
        <f aca="false">YEAR(C3901)&amp;F3901</f>
        <v>0</v>
      </c>
      <c r="K3901" s="0" t="n">
        <f aca="false">VLOOKUP(F3901,$I$11061:$J$11089,2)</f>
        <v>0</v>
      </c>
      <c r="L3901" s="0" t="s">
        <v>42</v>
      </c>
    </row>
    <row r="3902" customFormat="false" ht="14.1" hidden="false" customHeight="true" outlineLevel="0" collapsed="false">
      <c r="A3902" s="17" t="s">
        <v>24</v>
      </c>
      <c r="B3902" s="0" t="s">
        <v>25</v>
      </c>
      <c r="C3902" s="7" t="n">
        <v>39491</v>
      </c>
      <c r="D3902" s="26" t="s">
        <v>35</v>
      </c>
      <c r="E3902" s="19" t="n">
        <v>6.66</v>
      </c>
      <c r="F3902" s="0" t="s">
        <v>27</v>
      </c>
      <c r="G3902" s="26" t="n">
        <f aca="false">YEAR(C3902)&amp;F3902</f>
        <v>0</v>
      </c>
      <c r="K3902" s="0" t="n">
        <f aca="false">VLOOKUP(F3902,$I$11061:$J$11089,2)</f>
        <v>0</v>
      </c>
      <c r="L3902" s="0" t="s">
        <v>27</v>
      </c>
    </row>
    <row r="3903" customFormat="false" ht="14.1" hidden="false" customHeight="true" outlineLevel="0" collapsed="false">
      <c r="A3903" s="17" t="s">
        <v>24</v>
      </c>
      <c r="B3903" s="0" t="s">
        <v>25</v>
      </c>
      <c r="C3903" s="7" t="n">
        <v>39491</v>
      </c>
      <c r="D3903" s="26" t="s">
        <v>36</v>
      </c>
      <c r="E3903" s="19" t="n">
        <v>7.77</v>
      </c>
      <c r="F3903" s="0" t="s">
        <v>52</v>
      </c>
      <c r="G3903" s="26" t="n">
        <f aca="false">YEAR(C3903)&amp;F3903</f>
        <v>0</v>
      </c>
      <c r="K3903" s="0" t="n">
        <f aca="false">VLOOKUP(F3903,$I$11061:$J$11089,2)</f>
        <v>0</v>
      </c>
      <c r="L3903" s="0" t="s">
        <v>52</v>
      </c>
    </row>
    <row r="3904" customFormat="false" ht="14.1" hidden="false" customHeight="true" outlineLevel="0" collapsed="false">
      <c r="A3904" s="17" t="s">
        <v>24</v>
      </c>
      <c r="B3904" s="0" t="s">
        <v>25</v>
      </c>
      <c r="C3904" s="7" t="n">
        <v>39492</v>
      </c>
      <c r="D3904" s="26" t="s">
        <v>38</v>
      </c>
      <c r="E3904" s="19" t="n">
        <v>8.88</v>
      </c>
      <c r="F3904" s="0" t="s">
        <v>42</v>
      </c>
      <c r="G3904" s="26" t="n">
        <f aca="false">YEAR(C3904)&amp;F3904</f>
        <v>0</v>
      </c>
      <c r="K3904" s="0" t="n">
        <f aca="false">VLOOKUP(F3904,$I$11061:$J$11089,2)</f>
        <v>0</v>
      </c>
      <c r="L3904" s="0" t="s">
        <v>42</v>
      </c>
    </row>
    <row r="3905" customFormat="false" ht="14.1" hidden="false" customHeight="true" outlineLevel="0" collapsed="false">
      <c r="A3905" s="17" t="s">
        <v>24</v>
      </c>
      <c r="B3905" s="0" t="s">
        <v>25</v>
      </c>
      <c r="C3905" s="7" t="n">
        <v>39492</v>
      </c>
      <c r="D3905" s="26" t="s">
        <v>40</v>
      </c>
      <c r="E3905" s="19" t="n">
        <v>9.99</v>
      </c>
      <c r="F3905" s="0" t="s">
        <v>29</v>
      </c>
      <c r="G3905" s="26" t="n">
        <f aca="false">YEAR(C3905)&amp;F3905</f>
        <v>0</v>
      </c>
      <c r="K3905" s="0" t="n">
        <f aca="false">VLOOKUP(F3905,$I$11061:$J$11089,2)</f>
        <v>0</v>
      </c>
      <c r="L3905" s="0" t="s">
        <v>29</v>
      </c>
    </row>
    <row r="3906" customFormat="false" ht="14.1" hidden="false" customHeight="true" outlineLevel="0" collapsed="false">
      <c r="A3906" s="17" t="s">
        <v>24</v>
      </c>
      <c r="B3906" s="0" t="s">
        <v>25</v>
      </c>
      <c r="C3906" s="7" t="n">
        <v>39492</v>
      </c>
      <c r="D3906" s="26" t="s">
        <v>26</v>
      </c>
      <c r="E3906" s="19" t="n">
        <v>1.11</v>
      </c>
      <c r="F3906" s="0" t="s">
        <v>43</v>
      </c>
      <c r="G3906" s="26" t="n">
        <f aca="false">YEAR(C3906)&amp;F3906</f>
        <v>0</v>
      </c>
      <c r="K3906" s="0" t="n">
        <f aca="false">VLOOKUP(F3906,$I$11061:$J$11089,2)</f>
        <v>0</v>
      </c>
      <c r="L3906" s="0" t="s">
        <v>43</v>
      </c>
    </row>
    <row r="3907" customFormat="false" ht="14.1" hidden="false" customHeight="true" outlineLevel="0" collapsed="false">
      <c r="A3907" s="17" t="s">
        <v>24</v>
      </c>
      <c r="B3907" s="0" t="s">
        <v>25</v>
      </c>
      <c r="C3907" s="7" t="n">
        <v>39493</v>
      </c>
      <c r="D3907" s="26" t="s">
        <v>28</v>
      </c>
      <c r="E3907" s="19" t="n">
        <v>2.22</v>
      </c>
      <c r="F3907" s="0" t="s">
        <v>37</v>
      </c>
      <c r="G3907" s="26" t="n">
        <f aca="false">YEAR(C3907)&amp;F3907</f>
        <v>0</v>
      </c>
      <c r="K3907" s="0" t="n">
        <f aca="false">VLOOKUP(F3907,$I$11061:$J$11089,2)</f>
        <v>0</v>
      </c>
      <c r="L3907" s="0" t="s">
        <v>37</v>
      </c>
    </row>
    <row r="3908" customFormat="false" ht="14.1" hidden="false" customHeight="true" outlineLevel="0" collapsed="false">
      <c r="A3908" s="17" t="s">
        <v>24</v>
      </c>
      <c r="B3908" s="0" t="s">
        <v>25</v>
      </c>
      <c r="C3908" s="7" t="n">
        <v>39493</v>
      </c>
      <c r="D3908" s="26" t="s">
        <v>30</v>
      </c>
      <c r="E3908" s="19" t="n">
        <v>3.33</v>
      </c>
      <c r="F3908" s="0" t="s">
        <v>29</v>
      </c>
      <c r="G3908" s="26" t="n">
        <f aca="false">YEAR(C3908)&amp;F3908</f>
        <v>0</v>
      </c>
      <c r="K3908" s="0" t="n">
        <f aca="false">VLOOKUP(F3908,$I$11061:$J$11089,2)</f>
        <v>0</v>
      </c>
      <c r="L3908" s="0" t="s">
        <v>29</v>
      </c>
    </row>
    <row r="3909" customFormat="false" ht="14.1" hidden="false" customHeight="true" outlineLevel="0" collapsed="false">
      <c r="A3909" s="17" t="s">
        <v>24</v>
      </c>
      <c r="B3909" s="0" t="s">
        <v>25</v>
      </c>
      <c r="C3909" s="7" t="n">
        <v>39493</v>
      </c>
      <c r="D3909" s="26" t="s">
        <v>32</v>
      </c>
      <c r="E3909" s="19" t="n">
        <v>4.44</v>
      </c>
      <c r="F3909" s="0" t="s">
        <v>31</v>
      </c>
      <c r="G3909" s="26" t="n">
        <f aca="false">YEAR(C3909)&amp;F3909</f>
        <v>0</v>
      </c>
      <c r="K3909" s="0" t="n">
        <f aca="false">VLOOKUP(F3909,$I$11061:$J$11089,2)</f>
        <v>0</v>
      </c>
      <c r="L3909" s="0" t="s">
        <v>31</v>
      </c>
    </row>
    <row r="3910" customFormat="false" ht="14.1" hidden="false" customHeight="true" outlineLevel="0" collapsed="false">
      <c r="A3910" s="17" t="s">
        <v>24</v>
      </c>
      <c r="B3910" s="0" t="s">
        <v>25</v>
      </c>
      <c r="C3910" s="7" t="n">
        <v>39493</v>
      </c>
      <c r="D3910" s="26" t="s">
        <v>33</v>
      </c>
      <c r="E3910" s="19" t="n">
        <v>5.55</v>
      </c>
      <c r="F3910" s="0" t="s">
        <v>34</v>
      </c>
      <c r="G3910" s="26" t="n">
        <f aca="false">YEAR(C3910)&amp;F3910</f>
        <v>0</v>
      </c>
      <c r="K3910" s="0" t="n">
        <f aca="false">VLOOKUP(F3910,$I$11061:$J$11089,2)</f>
        <v>0</v>
      </c>
      <c r="L3910" s="0" t="s">
        <v>34</v>
      </c>
    </row>
    <row r="3911" customFormat="false" ht="14.1" hidden="false" customHeight="true" outlineLevel="0" collapsed="false">
      <c r="A3911" s="17" t="s">
        <v>24</v>
      </c>
      <c r="B3911" s="0" t="s">
        <v>25</v>
      </c>
      <c r="C3911" s="7" t="n">
        <v>39494</v>
      </c>
      <c r="D3911" s="26" t="s">
        <v>35</v>
      </c>
      <c r="E3911" s="19" t="n">
        <v>6.66</v>
      </c>
      <c r="F3911" s="0" t="s">
        <v>42</v>
      </c>
      <c r="G3911" s="26" t="n">
        <f aca="false">YEAR(C3911)&amp;F3911</f>
        <v>0</v>
      </c>
      <c r="K3911" s="0" t="n">
        <f aca="false">VLOOKUP(F3911,$I$11061:$J$11089,2)</f>
        <v>0</v>
      </c>
      <c r="L3911" s="0" t="s">
        <v>42</v>
      </c>
    </row>
    <row r="3912" customFormat="false" ht="14.1" hidden="false" customHeight="true" outlineLevel="0" collapsed="false">
      <c r="A3912" s="17" t="s">
        <v>24</v>
      </c>
      <c r="B3912" s="0" t="s">
        <v>25</v>
      </c>
      <c r="C3912" s="7" t="n">
        <v>39494</v>
      </c>
      <c r="D3912" s="26" t="s">
        <v>26</v>
      </c>
      <c r="E3912" s="19" t="n">
        <v>1.11</v>
      </c>
      <c r="F3912" s="0" t="s">
        <v>29</v>
      </c>
      <c r="G3912" s="26" t="n">
        <f aca="false">YEAR(C3912)&amp;F3912</f>
        <v>0</v>
      </c>
      <c r="K3912" s="0" t="n">
        <f aca="false">VLOOKUP(F3912,$I$11061:$J$11089,2)</f>
        <v>0</v>
      </c>
      <c r="L3912" s="0" t="s">
        <v>29</v>
      </c>
    </row>
    <row r="3913" customFormat="false" ht="14.1" hidden="false" customHeight="true" outlineLevel="0" collapsed="false">
      <c r="A3913" s="17" t="s">
        <v>24</v>
      </c>
      <c r="B3913" s="0" t="s">
        <v>25</v>
      </c>
      <c r="C3913" s="7" t="n">
        <v>39495</v>
      </c>
      <c r="D3913" s="26" t="s">
        <v>28</v>
      </c>
      <c r="E3913" s="19" t="n">
        <v>2.22</v>
      </c>
      <c r="F3913" s="0" t="s">
        <v>29</v>
      </c>
      <c r="G3913" s="26" t="n">
        <f aca="false">YEAR(C3913)&amp;F3913</f>
        <v>0</v>
      </c>
      <c r="K3913" s="0" t="n">
        <f aca="false">VLOOKUP(F3913,$I$11061:$J$11089,2)</f>
        <v>0</v>
      </c>
      <c r="L3913" s="0" t="s">
        <v>29</v>
      </c>
    </row>
    <row r="3914" customFormat="false" ht="14.1" hidden="false" customHeight="true" outlineLevel="0" collapsed="false">
      <c r="A3914" s="17" t="s">
        <v>24</v>
      </c>
      <c r="B3914" s="0" t="s">
        <v>25</v>
      </c>
      <c r="C3914" s="7" t="n">
        <v>39495</v>
      </c>
      <c r="D3914" s="26" t="s">
        <v>30</v>
      </c>
      <c r="E3914" s="19" t="n">
        <v>3.33</v>
      </c>
      <c r="F3914" s="0" t="s">
        <v>52</v>
      </c>
      <c r="G3914" s="26" t="n">
        <f aca="false">YEAR(C3914)&amp;F3914</f>
        <v>0</v>
      </c>
      <c r="K3914" s="0" t="n">
        <f aca="false">VLOOKUP(F3914,$I$11061:$J$11089,2)</f>
        <v>0</v>
      </c>
      <c r="L3914" s="0" t="s">
        <v>52</v>
      </c>
    </row>
    <row r="3915" customFormat="false" ht="14.1" hidden="false" customHeight="true" outlineLevel="0" collapsed="false">
      <c r="A3915" s="17" t="s">
        <v>24</v>
      </c>
      <c r="B3915" s="0" t="s">
        <v>25</v>
      </c>
      <c r="C3915" s="7" t="n">
        <v>39496</v>
      </c>
      <c r="D3915" s="26" t="s">
        <v>32</v>
      </c>
      <c r="E3915" s="19" t="n">
        <v>4.44</v>
      </c>
      <c r="F3915" s="0" t="s">
        <v>27</v>
      </c>
      <c r="G3915" s="26" t="n">
        <f aca="false">YEAR(C3915)&amp;F3915</f>
        <v>0</v>
      </c>
      <c r="K3915" s="0" t="n">
        <f aca="false">VLOOKUP(F3915,$I$11061:$J$11089,2)</f>
        <v>0</v>
      </c>
      <c r="L3915" s="0" t="s">
        <v>27</v>
      </c>
    </row>
    <row r="3916" customFormat="false" ht="14.1" hidden="false" customHeight="true" outlineLevel="0" collapsed="false">
      <c r="A3916" s="17" t="s">
        <v>24</v>
      </c>
      <c r="B3916" s="0" t="s">
        <v>25</v>
      </c>
      <c r="C3916" s="7" t="n">
        <v>39496</v>
      </c>
      <c r="D3916" s="26" t="s">
        <v>33</v>
      </c>
      <c r="E3916" s="19" t="n">
        <v>5.55</v>
      </c>
      <c r="F3916" s="0" t="s">
        <v>37</v>
      </c>
      <c r="G3916" s="26" t="n">
        <f aca="false">YEAR(C3916)&amp;F3916</f>
        <v>0</v>
      </c>
      <c r="K3916" s="0" t="n">
        <f aca="false">VLOOKUP(F3916,$I$11061:$J$11089,2)</f>
        <v>0</v>
      </c>
      <c r="L3916" s="0" t="s">
        <v>37</v>
      </c>
    </row>
    <row r="3917" customFormat="false" ht="14.1" hidden="false" customHeight="true" outlineLevel="0" collapsed="false">
      <c r="A3917" s="17" t="s">
        <v>24</v>
      </c>
      <c r="B3917" s="0" t="s">
        <v>25</v>
      </c>
      <c r="C3917" s="7" t="n">
        <v>39496</v>
      </c>
      <c r="D3917" s="26" t="s">
        <v>35</v>
      </c>
      <c r="E3917" s="19" t="n">
        <v>6.66</v>
      </c>
      <c r="F3917" s="0" t="s">
        <v>37</v>
      </c>
      <c r="G3917" s="26" t="n">
        <f aca="false">YEAR(C3917)&amp;F3917</f>
        <v>0</v>
      </c>
      <c r="K3917" s="0" t="n">
        <f aca="false">VLOOKUP(F3917,$I$11061:$J$11089,2)</f>
        <v>0</v>
      </c>
      <c r="L3917" s="0" t="s">
        <v>37</v>
      </c>
    </row>
    <row r="3918" customFormat="false" ht="14.1" hidden="false" customHeight="true" outlineLevel="0" collapsed="false">
      <c r="A3918" s="17" t="s">
        <v>24</v>
      </c>
      <c r="B3918" s="0" t="s">
        <v>25</v>
      </c>
      <c r="C3918" s="7" t="n">
        <v>39497</v>
      </c>
      <c r="D3918" s="26" t="s">
        <v>36</v>
      </c>
      <c r="E3918" s="19" t="n">
        <v>7.77</v>
      </c>
      <c r="F3918" s="0" t="s">
        <v>57</v>
      </c>
      <c r="G3918" s="26" t="n">
        <f aca="false">YEAR(C3918)&amp;F3918</f>
        <v>0</v>
      </c>
      <c r="K3918" s="0" t="n">
        <f aca="false">VLOOKUP(F3918,$I$11061:$J$11089,2)</f>
        <v>0</v>
      </c>
      <c r="L3918" s="0" t="s">
        <v>57</v>
      </c>
    </row>
    <row r="3919" customFormat="false" ht="14.1" hidden="false" customHeight="true" outlineLevel="0" collapsed="false">
      <c r="A3919" s="17" t="s">
        <v>24</v>
      </c>
      <c r="B3919" s="0" t="s">
        <v>25</v>
      </c>
      <c r="C3919" s="7" t="n">
        <v>39497</v>
      </c>
      <c r="D3919" s="26" t="s">
        <v>38</v>
      </c>
      <c r="E3919" s="19" t="n">
        <v>8.88</v>
      </c>
      <c r="F3919" s="0" t="s">
        <v>57</v>
      </c>
      <c r="G3919" s="26" t="n">
        <f aca="false">YEAR(C3919)&amp;F3919</f>
        <v>0</v>
      </c>
      <c r="K3919" s="0" t="n">
        <f aca="false">VLOOKUP(F3919,$I$11061:$J$11089,2)</f>
        <v>0</v>
      </c>
      <c r="L3919" s="0" t="s">
        <v>57</v>
      </c>
    </row>
    <row r="3920" customFormat="false" ht="14.1" hidden="false" customHeight="true" outlineLevel="0" collapsed="false">
      <c r="A3920" s="17" t="s">
        <v>24</v>
      </c>
      <c r="B3920" s="0" t="s">
        <v>25</v>
      </c>
      <c r="C3920" s="7" t="n">
        <v>39497</v>
      </c>
      <c r="D3920" s="26" t="s">
        <v>40</v>
      </c>
      <c r="E3920" s="19" t="n">
        <v>9.99</v>
      </c>
      <c r="F3920" s="0" t="s">
        <v>29</v>
      </c>
      <c r="G3920" s="26" t="n">
        <f aca="false">YEAR(C3920)&amp;F3920</f>
        <v>0</v>
      </c>
      <c r="K3920" s="0" t="n">
        <f aca="false">VLOOKUP(F3920,$I$11061:$J$11089,2)</f>
        <v>0</v>
      </c>
      <c r="L3920" s="0" t="s">
        <v>29</v>
      </c>
    </row>
    <row r="3921" customFormat="false" ht="14.1" hidden="false" customHeight="true" outlineLevel="0" collapsed="false">
      <c r="A3921" s="17" t="s">
        <v>24</v>
      </c>
      <c r="B3921" s="0" t="s">
        <v>25</v>
      </c>
      <c r="C3921" s="7" t="n">
        <v>39497</v>
      </c>
      <c r="D3921" s="26" t="s">
        <v>26</v>
      </c>
      <c r="E3921" s="19" t="n">
        <v>1.11</v>
      </c>
      <c r="F3921" s="0" t="s">
        <v>46</v>
      </c>
      <c r="G3921" s="26" t="n">
        <f aca="false">YEAR(C3921)&amp;F3921</f>
        <v>0</v>
      </c>
      <c r="K3921" s="0" t="n">
        <f aca="false">VLOOKUP(F3921,$I$11061:$J$11089,2)</f>
        <v>0</v>
      </c>
      <c r="L3921" s="0" t="s">
        <v>46</v>
      </c>
    </row>
    <row r="3922" customFormat="false" ht="14.1" hidden="false" customHeight="true" outlineLevel="0" collapsed="false">
      <c r="A3922" s="17" t="s">
        <v>24</v>
      </c>
      <c r="B3922" s="0" t="s">
        <v>25</v>
      </c>
      <c r="C3922" s="7" t="n">
        <v>39498</v>
      </c>
      <c r="D3922" s="26" t="s">
        <v>28</v>
      </c>
      <c r="E3922" s="19" t="n">
        <v>2.22</v>
      </c>
      <c r="F3922" s="0" t="s">
        <v>42</v>
      </c>
      <c r="G3922" s="26" t="n">
        <f aca="false">YEAR(C3922)&amp;F3922</f>
        <v>0</v>
      </c>
      <c r="K3922" s="0" t="n">
        <f aca="false">VLOOKUP(F3922,$I$11061:$J$11089,2)</f>
        <v>0</v>
      </c>
      <c r="L3922" s="0" t="s">
        <v>42</v>
      </c>
    </row>
    <row r="3923" customFormat="false" ht="14.1" hidden="false" customHeight="true" outlineLevel="0" collapsed="false">
      <c r="A3923" s="17" t="s">
        <v>24</v>
      </c>
      <c r="B3923" s="0" t="s">
        <v>25</v>
      </c>
      <c r="C3923" s="7" t="n">
        <v>39498</v>
      </c>
      <c r="D3923" s="26" t="s">
        <v>30</v>
      </c>
      <c r="E3923" s="19" t="n">
        <v>3.33</v>
      </c>
      <c r="F3923" s="0" t="s">
        <v>29</v>
      </c>
      <c r="G3923" s="26" t="n">
        <f aca="false">YEAR(C3923)&amp;F3923</f>
        <v>0</v>
      </c>
      <c r="K3923" s="0" t="n">
        <f aca="false">VLOOKUP(F3923,$I$11061:$J$11089,2)</f>
        <v>0</v>
      </c>
      <c r="L3923" s="0" t="s">
        <v>29</v>
      </c>
    </row>
    <row r="3924" customFormat="false" ht="14.1" hidden="false" customHeight="true" outlineLevel="0" collapsed="false">
      <c r="A3924" s="17" t="s">
        <v>24</v>
      </c>
      <c r="B3924" s="0" t="s">
        <v>25</v>
      </c>
      <c r="C3924" s="7" t="n">
        <v>39498</v>
      </c>
      <c r="D3924" s="26" t="s">
        <v>32</v>
      </c>
      <c r="E3924" s="19" t="n">
        <v>4.44</v>
      </c>
      <c r="F3924" s="0" t="s">
        <v>45</v>
      </c>
      <c r="G3924" s="26" t="n">
        <f aca="false">YEAR(C3924)&amp;F3924</f>
        <v>0</v>
      </c>
      <c r="K3924" s="0" t="n">
        <f aca="false">VLOOKUP(F3924,$I$11061:$J$11089,2)</f>
        <v>0</v>
      </c>
      <c r="L3924" s="0" t="s">
        <v>45</v>
      </c>
    </row>
    <row r="3925" customFormat="false" ht="14.1" hidden="false" customHeight="true" outlineLevel="0" collapsed="false">
      <c r="A3925" s="17" t="s">
        <v>24</v>
      </c>
      <c r="B3925" s="0" t="s">
        <v>25</v>
      </c>
      <c r="C3925" s="7" t="n">
        <v>39498</v>
      </c>
      <c r="D3925" s="26" t="s">
        <v>33</v>
      </c>
      <c r="E3925" s="19" t="n">
        <v>5.55</v>
      </c>
      <c r="F3925" s="0" t="s">
        <v>54</v>
      </c>
      <c r="G3925" s="26" t="n">
        <f aca="false">YEAR(C3925)&amp;F3925</f>
        <v>0</v>
      </c>
      <c r="K3925" s="0" t="n">
        <f aca="false">VLOOKUP(F3925,$I$11061:$J$11089,2)</f>
        <v>0</v>
      </c>
      <c r="L3925" s="0" t="s">
        <v>54</v>
      </c>
    </row>
    <row r="3926" customFormat="false" ht="14.1" hidden="false" customHeight="true" outlineLevel="0" collapsed="false">
      <c r="A3926" s="17" t="s">
        <v>24</v>
      </c>
      <c r="B3926" s="0" t="s">
        <v>25</v>
      </c>
      <c r="C3926" s="7" t="n">
        <v>39499</v>
      </c>
      <c r="D3926" s="26" t="s">
        <v>35</v>
      </c>
      <c r="E3926" s="19" t="n">
        <v>6.66</v>
      </c>
      <c r="F3926" s="0" t="s">
        <v>42</v>
      </c>
      <c r="G3926" s="26" t="n">
        <f aca="false">YEAR(C3926)&amp;F3926</f>
        <v>0</v>
      </c>
      <c r="K3926" s="0" t="n">
        <f aca="false">VLOOKUP(F3926,$I$11061:$J$11089,2)</f>
        <v>0</v>
      </c>
      <c r="L3926" s="0" t="s">
        <v>42</v>
      </c>
    </row>
    <row r="3927" customFormat="false" ht="14.1" hidden="false" customHeight="true" outlineLevel="0" collapsed="false">
      <c r="A3927" s="17" t="s">
        <v>24</v>
      </c>
      <c r="B3927" s="0" t="s">
        <v>25</v>
      </c>
      <c r="C3927" s="7" t="n">
        <v>39499</v>
      </c>
      <c r="D3927" s="26" t="s">
        <v>36</v>
      </c>
      <c r="E3927" s="19" t="n">
        <v>7.77</v>
      </c>
      <c r="F3927" s="0" t="s">
        <v>27</v>
      </c>
      <c r="G3927" s="26" t="n">
        <f aca="false">YEAR(C3927)&amp;F3927</f>
        <v>0</v>
      </c>
      <c r="K3927" s="0" t="n">
        <f aca="false">VLOOKUP(F3927,$I$11061:$J$11089,2)</f>
        <v>0</v>
      </c>
      <c r="L3927" s="0" t="s">
        <v>27</v>
      </c>
    </row>
    <row r="3928" customFormat="false" ht="14.1" hidden="false" customHeight="true" outlineLevel="0" collapsed="false">
      <c r="A3928" s="17" t="s">
        <v>24</v>
      </c>
      <c r="B3928" s="0" t="s">
        <v>25</v>
      </c>
      <c r="C3928" s="7" t="n">
        <v>39499</v>
      </c>
      <c r="D3928" s="26" t="s">
        <v>38</v>
      </c>
      <c r="E3928" s="19" t="n">
        <v>8.88</v>
      </c>
      <c r="F3928" s="0" t="s">
        <v>29</v>
      </c>
      <c r="G3928" s="26" t="n">
        <f aca="false">YEAR(C3928)&amp;F3928</f>
        <v>0</v>
      </c>
      <c r="K3928" s="0" t="n">
        <f aca="false">VLOOKUP(F3928,$I$11061:$J$11089,2)</f>
        <v>0</v>
      </c>
      <c r="L3928" s="0" t="s">
        <v>29</v>
      </c>
    </row>
    <row r="3929" customFormat="false" ht="14.1" hidden="false" customHeight="true" outlineLevel="0" collapsed="false">
      <c r="A3929" s="17" t="s">
        <v>24</v>
      </c>
      <c r="B3929" s="0" t="s">
        <v>25</v>
      </c>
      <c r="C3929" s="7" t="n">
        <v>39499</v>
      </c>
      <c r="D3929" s="26" t="s">
        <v>40</v>
      </c>
      <c r="E3929" s="19" t="n">
        <v>9.99</v>
      </c>
      <c r="F3929" s="0" t="s">
        <v>49</v>
      </c>
      <c r="G3929" s="26" t="n">
        <f aca="false">YEAR(C3929)&amp;F3929</f>
        <v>0</v>
      </c>
      <c r="K3929" s="0" t="n">
        <f aca="false">VLOOKUP(F3929,$I$11061:$J$11089,2)</f>
        <v>0</v>
      </c>
      <c r="L3929" s="0" t="s">
        <v>49</v>
      </c>
    </row>
    <row r="3930" customFormat="false" ht="14.1" hidden="false" customHeight="true" outlineLevel="0" collapsed="false">
      <c r="A3930" s="17" t="s">
        <v>24</v>
      </c>
      <c r="B3930" s="0" t="s">
        <v>25</v>
      </c>
      <c r="C3930" s="7" t="n">
        <v>39499</v>
      </c>
      <c r="D3930" s="26" t="s">
        <v>26</v>
      </c>
      <c r="E3930" s="19" t="n">
        <v>1.11</v>
      </c>
      <c r="F3930" s="0" t="s">
        <v>46</v>
      </c>
      <c r="G3930" s="26" t="n">
        <f aca="false">YEAR(C3930)&amp;F3930</f>
        <v>0</v>
      </c>
      <c r="K3930" s="0" t="n">
        <f aca="false">VLOOKUP(F3930,$I$11061:$J$11089,2)</f>
        <v>0</v>
      </c>
      <c r="L3930" s="0" t="s">
        <v>46</v>
      </c>
    </row>
    <row r="3931" customFormat="false" ht="14.1" hidden="false" customHeight="true" outlineLevel="0" collapsed="false">
      <c r="A3931" s="17" t="s">
        <v>24</v>
      </c>
      <c r="B3931" s="0" t="s">
        <v>25</v>
      </c>
      <c r="C3931" s="7" t="n">
        <v>39499</v>
      </c>
      <c r="D3931" s="26" t="s">
        <v>28</v>
      </c>
      <c r="E3931" s="19" t="n">
        <v>2.22</v>
      </c>
      <c r="F3931" s="0" t="s">
        <v>46</v>
      </c>
      <c r="G3931" s="26" t="n">
        <f aca="false">YEAR(C3931)&amp;F3931</f>
        <v>0</v>
      </c>
      <c r="K3931" s="0" t="n">
        <f aca="false">VLOOKUP(F3931,$I$11061:$J$11089,2)</f>
        <v>0</v>
      </c>
      <c r="L3931" s="0" t="s">
        <v>46</v>
      </c>
    </row>
    <row r="3932" customFormat="false" ht="14.1" hidden="false" customHeight="true" outlineLevel="0" collapsed="false">
      <c r="A3932" s="17" t="s">
        <v>24</v>
      </c>
      <c r="B3932" s="0" t="s">
        <v>25</v>
      </c>
      <c r="C3932" s="7" t="n">
        <v>39500</v>
      </c>
      <c r="D3932" s="26" t="s">
        <v>30</v>
      </c>
      <c r="E3932" s="19" t="n">
        <v>3.33</v>
      </c>
      <c r="F3932" s="0" t="s">
        <v>29</v>
      </c>
      <c r="G3932" s="26" t="n">
        <f aca="false">YEAR(C3932)&amp;F3932</f>
        <v>0</v>
      </c>
      <c r="K3932" s="0" t="n">
        <f aca="false">VLOOKUP(F3932,$I$11061:$J$11089,2)</f>
        <v>0</v>
      </c>
      <c r="L3932" s="0" t="s">
        <v>29</v>
      </c>
    </row>
    <row r="3933" customFormat="false" ht="14.1" hidden="false" customHeight="true" outlineLevel="0" collapsed="false">
      <c r="A3933" s="17" t="s">
        <v>24</v>
      </c>
      <c r="B3933" s="0" t="s">
        <v>25</v>
      </c>
      <c r="C3933" s="7" t="n">
        <v>39500</v>
      </c>
      <c r="D3933" s="26" t="s">
        <v>32</v>
      </c>
      <c r="E3933" s="19" t="n">
        <v>4.44</v>
      </c>
      <c r="F3933" s="0" t="s">
        <v>45</v>
      </c>
      <c r="G3933" s="26" t="n">
        <f aca="false">YEAR(C3933)&amp;F3933</f>
        <v>0</v>
      </c>
      <c r="K3933" s="0" t="n">
        <f aca="false">VLOOKUP(F3933,$I$11061:$J$11089,2)</f>
        <v>0</v>
      </c>
      <c r="L3933" s="0" t="s">
        <v>45</v>
      </c>
    </row>
    <row r="3934" customFormat="false" ht="14.1" hidden="false" customHeight="true" outlineLevel="0" collapsed="false">
      <c r="A3934" s="17" t="s">
        <v>24</v>
      </c>
      <c r="B3934" s="0" t="s">
        <v>25</v>
      </c>
      <c r="C3934" s="7" t="n">
        <v>39501</v>
      </c>
      <c r="D3934" s="26" t="s">
        <v>33</v>
      </c>
      <c r="E3934" s="19" t="n">
        <v>5.55</v>
      </c>
      <c r="F3934" s="0" t="s">
        <v>42</v>
      </c>
      <c r="G3934" s="26" t="n">
        <f aca="false">YEAR(C3934)&amp;F3934</f>
        <v>0</v>
      </c>
      <c r="K3934" s="0" t="n">
        <f aca="false">VLOOKUP(F3934,$I$11061:$J$11089,2)</f>
        <v>0</v>
      </c>
      <c r="L3934" s="0" t="s">
        <v>42</v>
      </c>
    </row>
    <row r="3935" customFormat="false" ht="14.1" hidden="false" customHeight="true" outlineLevel="0" collapsed="false">
      <c r="A3935" s="17" t="s">
        <v>24</v>
      </c>
      <c r="B3935" s="0" t="s">
        <v>25</v>
      </c>
      <c r="C3935" s="7" t="n">
        <v>39501</v>
      </c>
      <c r="D3935" s="26" t="s">
        <v>35</v>
      </c>
      <c r="E3935" s="19" t="n">
        <v>6.66</v>
      </c>
      <c r="F3935" s="0" t="s">
        <v>29</v>
      </c>
      <c r="G3935" s="26" t="n">
        <f aca="false">YEAR(C3935)&amp;F3935</f>
        <v>0</v>
      </c>
      <c r="K3935" s="0" t="n">
        <f aca="false">VLOOKUP(F3935,$I$11061:$J$11089,2)</f>
        <v>0</v>
      </c>
      <c r="L3935" s="0" t="s">
        <v>29</v>
      </c>
    </row>
    <row r="3936" customFormat="false" ht="14.1" hidden="false" customHeight="true" outlineLevel="0" collapsed="false">
      <c r="A3936" s="17" t="s">
        <v>24</v>
      </c>
      <c r="B3936" s="0" t="s">
        <v>25</v>
      </c>
      <c r="C3936" s="7" t="n">
        <v>39501</v>
      </c>
      <c r="D3936" s="26" t="s">
        <v>36</v>
      </c>
      <c r="E3936" s="19" t="n">
        <v>7.77</v>
      </c>
      <c r="F3936" s="0" t="s">
        <v>29</v>
      </c>
      <c r="G3936" s="26" t="n">
        <f aca="false">YEAR(C3936)&amp;F3936</f>
        <v>0</v>
      </c>
      <c r="K3936" s="0" t="n">
        <f aca="false">VLOOKUP(F3936,$I$11061:$J$11089,2)</f>
        <v>0</v>
      </c>
      <c r="L3936" s="0" t="s">
        <v>29</v>
      </c>
    </row>
    <row r="3937" customFormat="false" ht="14.1" hidden="false" customHeight="true" outlineLevel="0" collapsed="false">
      <c r="A3937" s="17" t="s">
        <v>24</v>
      </c>
      <c r="B3937" s="0" t="s">
        <v>25</v>
      </c>
      <c r="C3937" s="7" t="n">
        <v>39501</v>
      </c>
      <c r="D3937" s="26" t="s">
        <v>38</v>
      </c>
      <c r="E3937" s="19" t="n">
        <v>8.88</v>
      </c>
      <c r="F3937" s="0" t="s">
        <v>29</v>
      </c>
      <c r="G3937" s="26" t="n">
        <f aca="false">YEAR(C3937)&amp;F3937</f>
        <v>0</v>
      </c>
      <c r="K3937" s="0" t="n">
        <f aca="false">VLOOKUP(F3937,$I$11061:$J$11089,2)</f>
        <v>0</v>
      </c>
      <c r="L3937" s="0" t="s">
        <v>29</v>
      </c>
    </row>
    <row r="3938" customFormat="false" ht="14.1" hidden="false" customHeight="true" outlineLevel="0" collapsed="false">
      <c r="A3938" s="17" t="s">
        <v>24</v>
      </c>
      <c r="B3938" s="0" t="s">
        <v>25</v>
      </c>
      <c r="C3938" s="7" t="n">
        <v>39501</v>
      </c>
      <c r="D3938" s="26" t="s">
        <v>40</v>
      </c>
      <c r="E3938" s="19" t="n">
        <v>9.99</v>
      </c>
      <c r="F3938" s="0" t="s">
        <v>52</v>
      </c>
      <c r="G3938" s="26" t="n">
        <f aca="false">YEAR(C3938)&amp;F3938</f>
        <v>0</v>
      </c>
      <c r="K3938" s="0" t="n">
        <f aca="false">VLOOKUP(F3938,$I$11061:$J$11089,2)</f>
        <v>0</v>
      </c>
      <c r="L3938" s="0" t="s">
        <v>52</v>
      </c>
    </row>
    <row r="3939" customFormat="false" ht="14.1" hidden="false" customHeight="true" outlineLevel="0" collapsed="false">
      <c r="A3939" s="17" t="s">
        <v>24</v>
      </c>
      <c r="B3939" s="0" t="s">
        <v>25</v>
      </c>
      <c r="C3939" s="7" t="n">
        <v>39502</v>
      </c>
      <c r="D3939" s="26" t="s">
        <v>26</v>
      </c>
      <c r="E3939" s="19" t="n">
        <v>1.11</v>
      </c>
      <c r="F3939" s="0" t="s">
        <v>29</v>
      </c>
      <c r="G3939" s="26" t="n">
        <f aca="false">YEAR(C3939)&amp;F3939</f>
        <v>0</v>
      </c>
      <c r="K3939" s="0" t="n">
        <f aca="false">VLOOKUP(F3939,$I$11061:$J$11089,2)</f>
        <v>0</v>
      </c>
      <c r="L3939" s="0" t="s">
        <v>29</v>
      </c>
    </row>
    <row r="3940" customFormat="false" ht="14.1" hidden="false" customHeight="true" outlineLevel="0" collapsed="false">
      <c r="A3940" s="17" t="s">
        <v>24</v>
      </c>
      <c r="B3940" s="0" t="s">
        <v>25</v>
      </c>
      <c r="C3940" s="7" t="n">
        <v>39502</v>
      </c>
      <c r="D3940" s="26" t="s">
        <v>28</v>
      </c>
      <c r="E3940" s="19" t="n">
        <v>2.22</v>
      </c>
      <c r="F3940" s="0" t="s">
        <v>47</v>
      </c>
      <c r="G3940" s="26" t="n">
        <f aca="false">YEAR(C3940)&amp;F3940</f>
        <v>0</v>
      </c>
      <c r="K3940" s="0" t="n">
        <f aca="false">VLOOKUP(F3940,$I$11061:$J$11089,2)</f>
        <v>0</v>
      </c>
      <c r="L3940" s="0" t="s">
        <v>47</v>
      </c>
    </row>
    <row r="3941" customFormat="false" ht="14.1" hidden="false" customHeight="true" outlineLevel="0" collapsed="false">
      <c r="A3941" s="17" t="s">
        <v>24</v>
      </c>
      <c r="B3941" s="0" t="s">
        <v>25</v>
      </c>
      <c r="C3941" s="7" t="n">
        <v>39502</v>
      </c>
      <c r="D3941" s="26" t="s">
        <v>30</v>
      </c>
      <c r="E3941" s="19" t="n">
        <v>3.33</v>
      </c>
      <c r="F3941" s="0" t="s">
        <v>46</v>
      </c>
      <c r="G3941" s="26" t="n">
        <f aca="false">YEAR(C3941)&amp;F3941</f>
        <v>0</v>
      </c>
      <c r="K3941" s="0" t="n">
        <f aca="false">VLOOKUP(F3941,$I$11061:$J$11089,2)</f>
        <v>0</v>
      </c>
      <c r="L3941" s="0" t="s">
        <v>46</v>
      </c>
    </row>
    <row r="3942" customFormat="false" ht="14.1" hidden="false" customHeight="true" outlineLevel="0" collapsed="false">
      <c r="A3942" s="17" t="s">
        <v>24</v>
      </c>
      <c r="B3942" s="0" t="s">
        <v>25</v>
      </c>
      <c r="C3942" s="7" t="n">
        <v>39503</v>
      </c>
      <c r="D3942" s="26" t="s">
        <v>32</v>
      </c>
      <c r="E3942" s="19" t="n">
        <v>4.44</v>
      </c>
      <c r="F3942" s="0" t="s">
        <v>61</v>
      </c>
      <c r="G3942" s="26" t="n">
        <f aca="false">YEAR(C3942)&amp;F3942</f>
        <v>0</v>
      </c>
      <c r="K3942" s="0" t="n">
        <f aca="false">VLOOKUP(F3942,$I$11061:$J$11089,2)</f>
        <v>0</v>
      </c>
      <c r="L3942" s="0" t="s">
        <v>61</v>
      </c>
    </row>
    <row r="3943" customFormat="false" ht="14.1" hidden="false" customHeight="true" outlineLevel="0" collapsed="false">
      <c r="A3943" s="17" t="s">
        <v>24</v>
      </c>
      <c r="B3943" s="0" t="s">
        <v>25</v>
      </c>
      <c r="C3943" s="7" t="n">
        <v>39504</v>
      </c>
      <c r="D3943" s="26" t="s">
        <v>33</v>
      </c>
      <c r="E3943" s="19" t="n">
        <v>5.55</v>
      </c>
      <c r="F3943" s="0" t="s">
        <v>62</v>
      </c>
      <c r="G3943" s="26" t="n">
        <f aca="false">YEAR(C3943)&amp;F3943</f>
        <v>0</v>
      </c>
      <c r="K3943" s="0" t="n">
        <f aca="false">VLOOKUP(F3943,$I$11061:$J$11089,2)</f>
        <v>0</v>
      </c>
      <c r="L3943" s="0" t="s">
        <v>62</v>
      </c>
    </row>
    <row r="3944" customFormat="false" ht="14.1" hidden="false" customHeight="true" outlineLevel="0" collapsed="false">
      <c r="A3944" s="17" t="s">
        <v>24</v>
      </c>
      <c r="B3944" s="0" t="s">
        <v>25</v>
      </c>
      <c r="C3944" s="7" t="n">
        <v>39504</v>
      </c>
      <c r="D3944" s="26" t="s">
        <v>35</v>
      </c>
      <c r="E3944" s="19" t="n">
        <v>6.66</v>
      </c>
      <c r="F3944" s="0" t="s">
        <v>61</v>
      </c>
      <c r="G3944" s="26" t="n">
        <f aca="false">YEAR(C3944)&amp;F3944</f>
        <v>0</v>
      </c>
      <c r="K3944" s="0" t="n">
        <f aca="false">VLOOKUP(F3944,$I$11061:$J$11089,2)</f>
        <v>0</v>
      </c>
      <c r="L3944" s="0" t="s">
        <v>61</v>
      </c>
    </row>
    <row r="3945" customFormat="false" ht="14.1" hidden="false" customHeight="true" outlineLevel="0" collapsed="false">
      <c r="A3945" s="17" t="s">
        <v>24</v>
      </c>
      <c r="B3945" s="0" t="s">
        <v>25</v>
      </c>
      <c r="C3945" s="7" t="n">
        <v>39504</v>
      </c>
      <c r="D3945" s="26" t="s">
        <v>36</v>
      </c>
      <c r="E3945" s="19" t="n">
        <v>7.77</v>
      </c>
      <c r="F3945" s="0" t="s">
        <v>61</v>
      </c>
      <c r="G3945" s="26" t="n">
        <f aca="false">YEAR(C3945)&amp;F3945</f>
        <v>0</v>
      </c>
      <c r="K3945" s="0" t="n">
        <f aca="false">VLOOKUP(F3945,$I$11061:$J$11089,2)</f>
        <v>0</v>
      </c>
      <c r="L3945" s="0" t="s">
        <v>61</v>
      </c>
    </row>
    <row r="3946" customFormat="false" ht="14.1" hidden="false" customHeight="true" outlineLevel="0" collapsed="false">
      <c r="A3946" s="17" t="s">
        <v>24</v>
      </c>
      <c r="B3946" s="0" t="s">
        <v>25</v>
      </c>
      <c r="C3946" s="7" t="n">
        <v>39504</v>
      </c>
      <c r="D3946" s="26" t="s">
        <v>38</v>
      </c>
      <c r="E3946" s="19" t="n">
        <v>8.88</v>
      </c>
      <c r="F3946" s="0" t="s">
        <v>31</v>
      </c>
      <c r="G3946" s="26" t="n">
        <f aca="false">YEAR(C3946)&amp;F3946</f>
        <v>0</v>
      </c>
      <c r="K3946" s="0" t="n">
        <f aca="false">VLOOKUP(F3946,$I$11061:$J$11089,2)</f>
        <v>0</v>
      </c>
      <c r="L3946" s="0" t="s">
        <v>31</v>
      </c>
    </row>
    <row r="3947" customFormat="false" ht="14.1" hidden="false" customHeight="true" outlineLevel="0" collapsed="false">
      <c r="A3947" s="17" t="s">
        <v>24</v>
      </c>
      <c r="B3947" s="0" t="s">
        <v>25</v>
      </c>
      <c r="C3947" s="7" t="n">
        <v>39505</v>
      </c>
      <c r="D3947" s="26" t="s">
        <v>40</v>
      </c>
      <c r="E3947" s="19" t="n">
        <v>9.99</v>
      </c>
      <c r="F3947" s="0" t="s">
        <v>42</v>
      </c>
      <c r="G3947" s="26" t="n">
        <f aca="false">YEAR(C3947)&amp;F3947</f>
        <v>0</v>
      </c>
      <c r="K3947" s="0" t="n">
        <f aca="false">VLOOKUP(F3947,$I$11061:$J$11089,2)</f>
        <v>0</v>
      </c>
      <c r="L3947" s="0" t="s">
        <v>42</v>
      </c>
    </row>
    <row r="3948" customFormat="false" ht="14.1" hidden="false" customHeight="true" outlineLevel="0" collapsed="false">
      <c r="A3948" s="17" t="s">
        <v>24</v>
      </c>
      <c r="B3948" s="0" t="s">
        <v>25</v>
      </c>
      <c r="C3948" s="7" t="n">
        <v>39505</v>
      </c>
      <c r="D3948" s="26" t="s">
        <v>26</v>
      </c>
      <c r="E3948" s="19" t="n">
        <v>1.11</v>
      </c>
      <c r="F3948" s="0" t="s">
        <v>27</v>
      </c>
      <c r="G3948" s="26" t="n">
        <f aca="false">YEAR(C3948)&amp;F3948</f>
        <v>0</v>
      </c>
      <c r="K3948" s="0" t="n">
        <f aca="false">VLOOKUP(F3948,$I$11061:$J$11089,2)</f>
        <v>0</v>
      </c>
      <c r="L3948" s="0" t="s">
        <v>27</v>
      </c>
    </row>
    <row r="3949" customFormat="false" ht="14.1" hidden="false" customHeight="true" outlineLevel="0" collapsed="false">
      <c r="A3949" s="17" t="s">
        <v>24</v>
      </c>
      <c r="B3949" s="0" t="s">
        <v>25</v>
      </c>
      <c r="C3949" s="7" t="n">
        <v>39505</v>
      </c>
      <c r="D3949" s="26" t="s">
        <v>28</v>
      </c>
      <c r="E3949" s="19" t="n">
        <v>2.22</v>
      </c>
      <c r="F3949" s="0" t="s">
        <v>29</v>
      </c>
      <c r="G3949" s="26" t="n">
        <f aca="false">YEAR(C3949)&amp;F3949</f>
        <v>0</v>
      </c>
      <c r="K3949" s="0" t="n">
        <f aca="false">VLOOKUP(F3949,$I$11061:$J$11089,2)</f>
        <v>0</v>
      </c>
      <c r="L3949" s="0" t="s">
        <v>29</v>
      </c>
    </row>
    <row r="3950" customFormat="false" ht="14.1" hidden="false" customHeight="true" outlineLevel="0" collapsed="false">
      <c r="A3950" s="17" t="s">
        <v>24</v>
      </c>
      <c r="B3950" s="0" t="s">
        <v>25</v>
      </c>
      <c r="C3950" s="7" t="n">
        <v>39505</v>
      </c>
      <c r="D3950" s="26" t="s">
        <v>30</v>
      </c>
      <c r="E3950" s="19" t="n">
        <v>3.33</v>
      </c>
      <c r="F3950" s="0" t="s">
        <v>29</v>
      </c>
      <c r="G3950" s="26" t="n">
        <f aca="false">YEAR(C3950)&amp;F3950</f>
        <v>0</v>
      </c>
      <c r="K3950" s="0" t="n">
        <f aca="false">VLOOKUP(F3950,$I$11061:$J$11089,2)</f>
        <v>0</v>
      </c>
      <c r="L3950" s="0" t="s">
        <v>29</v>
      </c>
    </row>
    <row r="3951" customFormat="false" ht="14.1" hidden="false" customHeight="true" outlineLevel="0" collapsed="false">
      <c r="A3951" s="17" t="s">
        <v>24</v>
      </c>
      <c r="B3951" s="0" t="s">
        <v>25</v>
      </c>
      <c r="C3951" s="7" t="n">
        <v>39505</v>
      </c>
      <c r="D3951" s="26" t="s">
        <v>32</v>
      </c>
      <c r="E3951" s="19" t="n">
        <v>4.44</v>
      </c>
      <c r="F3951" s="0" t="s">
        <v>45</v>
      </c>
      <c r="G3951" s="26" t="n">
        <f aca="false">YEAR(C3951)&amp;F3951</f>
        <v>0</v>
      </c>
      <c r="K3951" s="0" t="n">
        <f aca="false">VLOOKUP(F3951,$I$11061:$J$11089,2)</f>
        <v>0</v>
      </c>
      <c r="L3951" s="0" t="s">
        <v>45</v>
      </c>
    </row>
    <row r="3952" customFormat="false" ht="14.1" hidden="false" customHeight="true" outlineLevel="0" collapsed="false">
      <c r="A3952" s="17" t="s">
        <v>24</v>
      </c>
      <c r="B3952" s="0" t="s">
        <v>25</v>
      </c>
      <c r="C3952" s="7" t="n">
        <v>39506</v>
      </c>
      <c r="D3952" s="26" t="s">
        <v>33</v>
      </c>
      <c r="E3952" s="19" t="n">
        <v>5.55</v>
      </c>
      <c r="F3952" s="0" t="s">
        <v>44</v>
      </c>
      <c r="G3952" s="26" t="n">
        <f aca="false">YEAR(C3952)&amp;F3952</f>
        <v>0</v>
      </c>
      <c r="K3952" s="0" t="n">
        <f aca="false">VLOOKUP(F3952,$I$11061:$J$11089,2)</f>
        <v>0</v>
      </c>
      <c r="L3952" s="0" t="s">
        <v>44</v>
      </c>
    </row>
    <row r="3953" customFormat="false" ht="14.1" hidden="false" customHeight="true" outlineLevel="0" collapsed="false">
      <c r="A3953" s="17" t="s">
        <v>24</v>
      </c>
      <c r="B3953" s="0" t="s">
        <v>25</v>
      </c>
      <c r="C3953" s="7" t="n">
        <v>39506</v>
      </c>
      <c r="D3953" s="26" t="s">
        <v>35</v>
      </c>
      <c r="E3953" s="19" t="n">
        <v>6.66</v>
      </c>
      <c r="F3953" s="0" t="s">
        <v>52</v>
      </c>
      <c r="G3953" s="26" t="n">
        <f aca="false">YEAR(C3953)&amp;F3953</f>
        <v>0</v>
      </c>
      <c r="K3953" s="0" t="n">
        <f aca="false">VLOOKUP(F3953,$I$11061:$J$11089,2)</f>
        <v>0</v>
      </c>
      <c r="L3953" s="0" t="s">
        <v>52</v>
      </c>
    </row>
    <row r="3954" customFormat="false" ht="14.1" hidden="false" customHeight="true" outlineLevel="0" collapsed="false">
      <c r="A3954" s="17" t="s">
        <v>24</v>
      </c>
      <c r="B3954" s="0" t="s">
        <v>25</v>
      </c>
      <c r="C3954" s="7" t="n">
        <v>39507</v>
      </c>
      <c r="D3954" s="26" t="s">
        <v>26</v>
      </c>
      <c r="E3954" s="19" t="n">
        <v>1.11</v>
      </c>
      <c r="F3954" s="0" t="s">
        <v>42</v>
      </c>
      <c r="G3954" s="26" t="n">
        <f aca="false">YEAR(C3954)&amp;F3954</f>
        <v>0</v>
      </c>
      <c r="K3954" s="0" t="n">
        <f aca="false">VLOOKUP(F3954,$I$11061:$J$11089,2)</f>
        <v>0</v>
      </c>
      <c r="L3954" s="0" t="s">
        <v>42</v>
      </c>
    </row>
    <row r="3955" customFormat="false" ht="14.1" hidden="false" customHeight="true" outlineLevel="0" collapsed="false">
      <c r="A3955" s="17" t="s">
        <v>24</v>
      </c>
      <c r="B3955" s="0" t="s">
        <v>25</v>
      </c>
      <c r="C3955" s="7" t="n">
        <v>39507</v>
      </c>
      <c r="D3955" s="26" t="s">
        <v>28</v>
      </c>
      <c r="E3955" s="19" t="n">
        <v>2.22</v>
      </c>
      <c r="F3955" s="0" t="s">
        <v>44</v>
      </c>
      <c r="G3955" s="26" t="n">
        <f aca="false">YEAR(C3955)&amp;F3955</f>
        <v>0</v>
      </c>
      <c r="K3955" s="0" t="n">
        <f aca="false">VLOOKUP(F3955,$I$11061:$J$11089,2)</f>
        <v>0</v>
      </c>
      <c r="L3955" s="0" t="s">
        <v>44</v>
      </c>
    </row>
    <row r="3956" customFormat="false" ht="14.1" hidden="false" customHeight="true" outlineLevel="0" collapsed="false">
      <c r="A3956" s="17" t="s">
        <v>24</v>
      </c>
      <c r="B3956" s="0" t="s">
        <v>25</v>
      </c>
      <c r="C3956" s="7" t="n">
        <v>39507</v>
      </c>
      <c r="D3956" s="26" t="s">
        <v>30</v>
      </c>
      <c r="E3956" s="19" t="n">
        <v>3.33</v>
      </c>
      <c r="F3956" s="0" t="s">
        <v>29</v>
      </c>
      <c r="G3956" s="26" t="n">
        <f aca="false">YEAR(C3956)&amp;F3956</f>
        <v>0</v>
      </c>
      <c r="K3956" s="0" t="n">
        <f aca="false">VLOOKUP(F3956,$I$11061:$J$11089,2)</f>
        <v>0</v>
      </c>
      <c r="L3956" s="0" t="s">
        <v>29</v>
      </c>
    </row>
    <row r="3957" customFormat="false" ht="14.1" hidden="false" customHeight="true" outlineLevel="0" collapsed="false">
      <c r="A3957" s="17" t="s">
        <v>24</v>
      </c>
      <c r="B3957" s="0" t="s">
        <v>25</v>
      </c>
      <c r="C3957" s="7" t="n">
        <v>39507</v>
      </c>
      <c r="D3957" s="26" t="s">
        <v>32</v>
      </c>
      <c r="E3957" s="19" t="n">
        <v>4.44</v>
      </c>
      <c r="F3957" s="0" t="s">
        <v>54</v>
      </c>
      <c r="G3957" s="26" t="n">
        <f aca="false">YEAR(C3957)&amp;F3957</f>
        <v>0</v>
      </c>
      <c r="K3957" s="0" t="n">
        <f aca="false">VLOOKUP(F3957,$I$11061:$J$11089,2)</f>
        <v>0</v>
      </c>
      <c r="L3957" s="0" t="s">
        <v>54</v>
      </c>
    </row>
    <row r="3958" customFormat="false" ht="14.1" hidden="false" customHeight="true" outlineLevel="0" collapsed="false">
      <c r="A3958" s="17" t="s">
        <v>24</v>
      </c>
      <c r="B3958" s="0" t="s">
        <v>25</v>
      </c>
      <c r="C3958" s="7" t="n">
        <v>39507</v>
      </c>
      <c r="D3958" s="26" t="s">
        <v>33</v>
      </c>
      <c r="E3958" s="19" t="n">
        <v>5.55</v>
      </c>
      <c r="F3958" s="0" t="s">
        <v>43</v>
      </c>
      <c r="G3958" s="26" t="n">
        <f aca="false">YEAR(C3958)&amp;F3958</f>
        <v>0</v>
      </c>
      <c r="K3958" s="0" t="n">
        <f aca="false">VLOOKUP(F3958,$I$11061:$J$11089,2)</f>
        <v>0</v>
      </c>
      <c r="L3958" s="0" t="s">
        <v>43</v>
      </c>
    </row>
    <row r="3959" customFormat="false" ht="14.1" hidden="false" customHeight="true" outlineLevel="0" collapsed="false">
      <c r="A3959" s="17" t="s">
        <v>24</v>
      </c>
      <c r="B3959" s="0" t="s">
        <v>25</v>
      </c>
      <c r="C3959" s="7" t="n">
        <v>39508</v>
      </c>
      <c r="D3959" s="26" t="s">
        <v>35</v>
      </c>
      <c r="E3959" s="19" t="n">
        <v>6.66</v>
      </c>
      <c r="F3959" s="0" t="s">
        <v>42</v>
      </c>
      <c r="G3959" s="26" t="n">
        <f aca="false">YEAR(C3959)&amp;F3959</f>
        <v>0</v>
      </c>
      <c r="K3959" s="0" t="n">
        <f aca="false">VLOOKUP(F3959,$I$11061:$J$11089,2)</f>
        <v>0</v>
      </c>
      <c r="L3959" s="0" t="s">
        <v>42</v>
      </c>
    </row>
    <row r="3960" customFormat="false" ht="14.1" hidden="false" customHeight="true" outlineLevel="0" collapsed="false">
      <c r="A3960" s="17" t="s">
        <v>24</v>
      </c>
      <c r="B3960" s="0" t="s">
        <v>25</v>
      </c>
      <c r="C3960" s="7" t="n">
        <v>39508</v>
      </c>
      <c r="D3960" s="26" t="s">
        <v>36</v>
      </c>
      <c r="E3960" s="19" t="n">
        <v>7.77</v>
      </c>
      <c r="F3960" s="0" t="s">
        <v>29</v>
      </c>
      <c r="G3960" s="26" t="n">
        <f aca="false">YEAR(C3960)&amp;F3960</f>
        <v>0</v>
      </c>
      <c r="K3960" s="0" t="n">
        <f aca="false">VLOOKUP(F3960,$I$11061:$J$11089,2)</f>
        <v>0</v>
      </c>
      <c r="L3960" s="0" t="s">
        <v>29</v>
      </c>
    </row>
    <row r="3961" customFormat="false" ht="14.1" hidden="false" customHeight="true" outlineLevel="0" collapsed="false">
      <c r="A3961" s="17" t="s">
        <v>24</v>
      </c>
      <c r="B3961" s="0" t="s">
        <v>25</v>
      </c>
      <c r="C3961" s="7" t="n">
        <v>39509</v>
      </c>
      <c r="D3961" s="26" t="s">
        <v>38</v>
      </c>
      <c r="E3961" s="19" t="n">
        <v>8.88</v>
      </c>
      <c r="F3961" s="0" t="s">
        <v>44</v>
      </c>
      <c r="G3961" s="26" t="n">
        <f aca="false">YEAR(C3961)&amp;F3961</f>
        <v>0</v>
      </c>
      <c r="K3961" s="0" t="n">
        <f aca="false">VLOOKUP(F3961,$I$11061:$J$11089,2)</f>
        <v>0</v>
      </c>
      <c r="L3961" s="0" t="s">
        <v>44</v>
      </c>
    </row>
    <row r="3962" customFormat="false" ht="14.1" hidden="false" customHeight="true" outlineLevel="0" collapsed="false">
      <c r="A3962" s="17" t="s">
        <v>24</v>
      </c>
      <c r="B3962" s="0" t="s">
        <v>25</v>
      </c>
      <c r="C3962" s="7" t="n">
        <v>39509</v>
      </c>
      <c r="D3962" s="26" t="s">
        <v>40</v>
      </c>
      <c r="E3962" s="19" t="n">
        <v>9.99</v>
      </c>
      <c r="F3962" s="0" t="s">
        <v>29</v>
      </c>
      <c r="G3962" s="26" t="n">
        <f aca="false">YEAR(C3962)&amp;F3962</f>
        <v>0</v>
      </c>
      <c r="K3962" s="0" t="n">
        <f aca="false">VLOOKUP(F3962,$I$11061:$J$11089,2)</f>
        <v>0</v>
      </c>
      <c r="L3962" s="0" t="s">
        <v>29</v>
      </c>
    </row>
    <row r="3963" customFormat="false" ht="14.1" hidden="false" customHeight="true" outlineLevel="0" collapsed="false">
      <c r="A3963" s="17" t="s">
        <v>24</v>
      </c>
      <c r="B3963" s="0" t="s">
        <v>25</v>
      </c>
      <c r="C3963" s="7" t="n">
        <v>39510</v>
      </c>
      <c r="D3963" s="26" t="s">
        <v>26</v>
      </c>
      <c r="E3963" s="19" t="n">
        <v>1.11</v>
      </c>
      <c r="F3963" s="0" t="s">
        <v>62</v>
      </c>
      <c r="G3963" s="26" t="n">
        <f aca="false">YEAR(C3963)&amp;F3963</f>
        <v>0</v>
      </c>
      <c r="K3963" s="0" t="n">
        <f aca="false">VLOOKUP(F3963,$I$11061:$J$11089,2)</f>
        <v>0</v>
      </c>
      <c r="L3963" s="0" t="s">
        <v>62</v>
      </c>
    </row>
    <row r="3964" customFormat="false" ht="14.1" hidden="false" customHeight="true" outlineLevel="0" collapsed="false">
      <c r="A3964" s="17" t="s">
        <v>24</v>
      </c>
      <c r="B3964" s="0" t="s">
        <v>25</v>
      </c>
      <c r="C3964" s="7" t="n">
        <v>39510</v>
      </c>
      <c r="D3964" s="26" t="s">
        <v>28</v>
      </c>
      <c r="E3964" s="19" t="n">
        <v>2.22</v>
      </c>
      <c r="F3964" s="0" t="s">
        <v>50</v>
      </c>
      <c r="G3964" s="26" t="n">
        <f aca="false">YEAR(C3964)&amp;F3964</f>
        <v>0</v>
      </c>
      <c r="K3964" s="0" t="n">
        <f aca="false">VLOOKUP(F3964,$I$11061:$J$11089,2)</f>
        <v>0</v>
      </c>
      <c r="L3964" s="0" t="s">
        <v>50</v>
      </c>
    </row>
    <row r="3965" customFormat="false" ht="14.1" hidden="false" customHeight="true" outlineLevel="0" collapsed="false">
      <c r="A3965" s="17" t="s">
        <v>24</v>
      </c>
      <c r="B3965" s="0" t="s">
        <v>25</v>
      </c>
      <c r="C3965" s="7" t="n">
        <v>39510</v>
      </c>
      <c r="D3965" s="26" t="s">
        <v>30</v>
      </c>
      <c r="E3965" s="19" t="n">
        <v>3.33</v>
      </c>
      <c r="F3965" s="0" t="s">
        <v>31</v>
      </c>
      <c r="G3965" s="26" t="n">
        <f aca="false">YEAR(C3965)&amp;F3965</f>
        <v>0</v>
      </c>
      <c r="K3965" s="0" t="n">
        <f aca="false">VLOOKUP(F3965,$I$11061:$J$11089,2)</f>
        <v>0</v>
      </c>
      <c r="L3965" s="0" t="s">
        <v>31</v>
      </c>
    </row>
    <row r="3966" customFormat="false" ht="14.1" hidden="false" customHeight="true" outlineLevel="0" collapsed="false">
      <c r="A3966" s="17" t="s">
        <v>24</v>
      </c>
      <c r="B3966" s="0" t="s">
        <v>25</v>
      </c>
      <c r="C3966" s="7" t="n">
        <v>39510</v>
      </c>
      <c r="D3966" s="26" t="s">
        <v>32</v>
      </c>
      <c r="E3966" s="19" t="n">
        <v>4.44</v>
      </c>
      <c r="F3966" s="0" t="s">
        <v>31</v>
      </c>
      <c r="G3966" s="26" t="n">
        <f aca="false">YEAR(C3966)&amp;F3966</f>
        <v>0</v>
      </c>
      <c r="K3966" s="0" t="n">
        <f aca="false">VLOOKUP(F3966,$I$11061:$J$11089,2)</f>
        <v>0</v>
      </c>
      <c r="L3966" s="0" t="s">
        <v>31</v>
      </c>
    </row>
    <row r="3967" customFormat="false" ht="14.1" hidden="false" customHeight="true" outlineLevel="0" collapsed="false">
      <c r="A3967" s="17" t="s">
        <v>24</v>
      </c>
      <c r="B3967" s="0" t="s">
        <v>25</v>
      </c>
      <c r="C3967" s="7" t="n">
        <v>39511</v>
      </c>
      <c r="D3967" s="26" t="s">
        <v>33</v>
      </c>
      <c r="E3967" s="19" t="n">
        <v>5.55</v>
      </c>
      <c r="F3967" s="0" t="s">
        <v>51</v>
      </c>
      <c r="G3967" s="26" t="n">
        <f aca="false">YEAR(C3967)&amp;F3967</f>
        <v>0</v>
      </c>
      <c r="K3967" s="0" t="n">
        <f aca="false">VLOOKUP(F3967,$I$11061:$J$11089,2)</f>
        <v>0</v>
      </c>
      <c r="L3967" s="0" t="s">
        <v>51</v>
      </c>
    </row>
    <row r="3968" customFormat="false" ht="14.1" hidden="false" customHeight="true" outlineLevel="0" collapsed="false">
      <c r="A3968" s="17" t="s">
        <v>24</v>
      </c>
      <c r="B3968" s="0" t="s">
        <v>25</v>
      </c>
      <c r="C3968" s="7" t="n">
        <v>39511</v>
      </c>
      <c r="D3968" s="26" t="s">
        <v>35</v>
      </c>
      <c r="E3968" s="19" t="n">
        <v>6.66</v>
      </c>
      <c r="F3968" s="0" t="s">
        <v>42</v>
      </c>
      <c r="G3968" s="26" t="n">
        <f aca="false">YEAR(C3968)&amp;F3968</f>
        <v>0</v>
      </c>
      <c r="K3968" s="0" t="n">
        <f aca="false">VLOOKUP(F3968,$I$11061:$J$11089,2)</f>
        <v>0</v>
      </c>
      <c r="L3968" s="0" t="s">
        <v>42</v>
      </c>
    </row>
    <row r="3969" customFormat="false" ht="14.1" hidden="false" customHeight="true" outlineLevel="0" collapsed="false">
      <c r="A3969" s="17" t="s">
        <v>24</v>
      </c>
      <c r="B3969" s="0" t="s">
        <v>25</v>
      </c>
      <c r="C3969" s="7" t="n">
        <v>39511</v>
      </c>
      <c r="D3969" s="26" t="s">
        <v>36</v>
      </c>
      <c r="E3969" s="19" t="n">
        <v>7.77</v>
      </c>
      <c r="F3969" s="0" t="s">
        <v>45</v>
      </c>
      <c r="G3969" s="26" t="n">
        <f aca="false">YEAR(C3969)&amp;F3969</f>
        <v>0</v>
      </c>
      <c r="K3969" s="0" t="n">
        <f aca="false">VLOOKUP(F3969,$I$11061:$J$11089,2)</f>
        <v>0</v>
      </c>
      <c r="L3969" s="0" t="s">
        <v>45</v>
      </c>
    </row>
    <row r="3970" customFormat="false" ht="14.1" hidden="false" customHeight="true" outlineLevel="0" collapsed="false">
      <c r="A3970" s="17" t="s">
        <v>24</v>
      </c>
      <c r="B3970" s="0" t="s">
        <v>25</v>
      </c>
      <c r="C3970" s="7" t="n">
        <v>39511</v>
      </c>
      <c r="D3970" s="26" t="s">
        <v>38</v>
      </c>
      <c r="E3970" s="19" t="n">
        <v>8.88</v>
      </c>
      <c r="F3970" s="0" t="s">
        <v>48</v>
      </c>
      <c r="G3970" s="26" t="n">
        <f aca="false">YEAR(C3970)&amp;F3970</f>
        <v>0</v>
      </c>
      <c r="K3970" s="0" t="n">
        <f aca="false">VLOOKUP(F3970,$I$11061:$J$11089,2)</f>
        <v>0</v>
      </c>
      <c r="L3970" s="0" t="s">
        <v>48</v>
      </c>
    </row>
    <row r="3971" customFormat="false" ht="14.1" hidden="false" customHeight="true" outlineLevel="0" collapsed="false">
      <c r="A3971" s="17" t="s">
        <v>24</v>
      </c>
      <c r="B3971" s="0" t="s">
        <v>25</v>
      </c>
      <c r="C3971" s="7" t="n">
        <v>39512</v>
      </c>
      <c r="D3971" s="26" t="s">
        <v>40</v>
      </c>
      <c r="E3971" s="19" t="n">
        <v>9.99</v>
      </c>
      <c r="F3971" s="0" t="s">
        <v>42</v>
      </c>
      <c r="G3971" s="26" t="n">
        <f aca="false">YEAR(C3971)&amp;F3971</f>
        <v>0</v>
      </c>
      <c r="K3971" s="0" t="n">
        <f aca="false">VLOOKUP(F3971,$I$11061:$J$11089,2)</f>
        <v>0</v>
      </c>
      <c r="L3971" s="0" t="s">
        <v>42</v>
      </c>
    </row>
    <row r="3972" customFormat="false" ht="14.1" hidden="false" customHeight="true" outlineLevel="0" collapsed="false">
      <c r="A3972" s="17" t="s">
        <v>24</v>
      </c>
      <c r="B3972" s="0" t="s">
        <v>25</v>
      </c>
      <c r="C3972" s="7" t="n">
        <v>39512</v>
      </c>
      <c r="D3972" s="26" t="s">
        <v>26</v>
      </c>
      <c r="E3972" s="19" t="n">
        <v>1.11</v>
      </c>
      <c r="F3972" s="0" t="s">
        <v>42</v>
      </c>
      <c r="G3972" s="26" t="n">
        <f aca="false">YEAR(C3972)&amp;F3972</f>
        <v>0</v>
      </c>
      <c r="K3972" s="0" t="n">
        <f aca="false">VLOOKUP(F3972,$I$11061:$J$11089,2)</f>
        <v>0</v>
      </c>
      <c r="L3972" s="0" t="s">
        <v>42</v>
      </c>
    </row>
    <row r="3973" customFormat="false" ht="14.1" hidden="false" customHeight="true" outlineLevel="0" collapsed="false">
      <c r="A3973" s="17" t="s">
        <v>24</v>
      </c>
      <c r="B3973" s="0" t="s">
        <v>25</v>
      </c>
      <c r="C3973" s="7" t="n">
        <v>39512</v>
      </c>
      <c r="D3973" s="26" t="s">
        <v>28</v>
      </c>
      <c r="E3973" s="19" t="n">
        <v>2.22</v>
      </c>
      <c r="F3973" s="0" t="s">
        <v>42</v>
      </c>
      <c r="G3973" s="26" t="n">
        <f aca="false">YEAR(C3973)&amp;F3973</f>
        <v>0</v>
      </c>
      <c r="K3973" s="0" t="n">
        <f aca="false">VLOOKUP(F3973,$I$11061:$J$11089,2)</f>
        <v>0</v>
      </c>
      <c r="L3973" s="0" t="s">
        <v>42</v>
      </c>
    </row>
    <row r="3974" customFormat="false" ht="14.1" hidden="false" customHeight="true" outlineLevel="0" collapsed="false">
      <c r="A3974" s="17" t="s">
        <v>24</v>
      </c>
      <c r="B3974" s="0" t="s">
        <v>25</v>
      </c>
      <c r="C3974" s="7" t="n">
        <v>39512</v>
      </c>
      <c r="D3974" s="26" t="s">
        <v>30</v>
      </c>
      <c r="E3974" s="19" t="n">
        <v>3.33</v>
      </c>
      <c r="F3974" s="0" t="s">
        <v>27</v>
      </c>
      <c r="G3974" s="26" t="n">
        <f aca="false">YEAR(C3974)&amp;F3974</f>
        <v>0</v>
      </c>
      <c r="K3974" s="0" t="n">
        <f aca="false">VLOOKUP(F3974,$I$11061:$J$11089,2)</f>
        <v>0</v>
      </c>
      <c r="L3974" s="0" t="s">
        <v>27</v>
      </c>
    </row>
    <row r="3975" customFormat="false" ht="14.1" hidden="false" customHeight="true" outlineLevel="0" collapsed="false">
      <c r="A3975" s="17" t="s">
        <v>24</v>
      </c>
      <c r="B3975" s="0" t="s">
        <v>25</v>
      </c>
      <c r="C3975" s="7" t="n">
        <v>39512</v>
      </c>
      <c r="D3975" s="26" t="s">
        <v>32</v>
      </c>
      <c r="E3975" s="19" t="n">
        <v>4.44</v>
      </c>
      <c r="F3975" s="0" t="s">
        <v>37</v>
      </c>
      <c r="G3975" s="26" t="n">
        <f aca="false">YEAR(C3975)&amp;F3975</f>
        <v>0</v>
      </c>
      <c r="K3975" s="0" t="n">
        <f aca="false">VLOOKUP(F3975,$I$11061:$J$11089,2)</f>
        <v>0</v>
      </c>
      <c r="L3975" s="0" t="s">
        <v>37</v>
      </c>
    </row>
    <row r="3976" customFormat="false" ht="14.1" hidden="false" customHeight="true" outlineLevel="0" collapsed="false">
      <c r="A3976" s="17" t="s">
        <v>24</v>
      </c>
      <c r="B3976" s="0" t="s">
        <v>25</v>
      </c>
      <c r="C3976" s="7" t="n">
        <v>39512</v>
      </c>
      <c r="D3976" s="26" t="s">
        <v>33</v>
      </c>
      <c r="E3976" s="19" t="n">
        <v>5.55</v>
      </c>
      <c r="F3976" s="0" t="s">
        <v>62</v>
      </c>
      <c r="G3976" s="26" t="n">
        <f aca="false">YEAR(C3976)&amp;F3976</f>
        <v>0</v>
      </c>
      <c r="K3976" s="0" t="n">
        <f aca="false">VLOOKUP(F3976,$I$11061:$J$11089,2)</f>
        <v>0</v>
      </c>
      <c r="L3976" s="0" t="s">
        <v>62</v>
      </c>
    </row>
    <row r="3977" customFormat="false" ht="14.1" hidden="false" customHeight="true" outlineLevel="0" collapsed="false">
      <c r="A3977" s="17" t="s">
        <v>24</v>
      </c>
      <c r="B3977" s="0" t="s">
        <v>25</v>
      </c>
      <c r="C3977" s="7" t="n">
        <v>39513</v>
      </c>
      <c r="D3977" s="26" t="s">
        <v>35</v>
      </c>
      <c r="E3977" s="19" t="n">
        <v>6.66</v>
      </c>
      <c r="F3977" s="0" t="s">
        <v>44</v>
      </c>
      <c r="G3977" s="26" t="n">
        <f aca="false">YEAR(C3977)&amp;F3977</f>
        <v>0</v>
      </c>
      <c r="K3977" s="0" t="n">
        <f aca="false">VLOOKUP(F3977,$I$11061:$J$11089,2)</f>
        <v>0</v>
      </c>
      <c r="L3977" s="0" t="s">
        <v>44</v>
      </c>
    </row>
    <row r="3978" customFormat="false" ht="14.1" hidden="false" customHeight="true" outlineLevel="0" collapsed="false">
      <c r="A3978" s="17" t="s">
        <v>24</v>
      </c>
      <c r="B3978" s="0" t="s">
        <v>25</v>
      </c>
      <c r="C3978" s="7" t="n">
        <v>39513</v>
      </c>
      <c r="D3978" s="26" t="s">
        <v>36</v>
      </c>
      <c r="E3978" s="19" t="n">
        <v>7.77</v>
      </c>
      <c r="F3978" s="0" t="s">
        <v>50</v>
      </c>
      <c r="G3978" s="26" t="n">
        <f aca="false">YEAR(C3978)&amp;F3978</f>
        <v>0</v>
      </c>
      <c r="K3978" s="0" t="n">
        <f aca="false">VLOOKUP(F3978,$I$11061:$J$11089,2)</f>
        <v>0</v>
      </c>
      <c r="L3978" s="0" t="s">
        <v>50</v>
      </c>
    </row>
    <row r="3979" customFormat="false" ht="14.1" hidden="false" customHeight="true" outlineLevel="0" collapsed="false">
      <c r="A3979" s="17" t="s">
        <v>24</v>
      </c>
      <c r="B3979" s="0" t="s">
        <v>25</v>
      </c>
      <c r="C3979" s="7" t="n">
        <v>39514</v>
      </c>
      <c r="D3979" s="26" t="s">
        <v>38</v>
      </c>
      <c r="E3979" s="19" t="n">
        <v>8.88</v>
      </c>
      <c r="F3979" s="0" t="s">
        <v>29</v>
      </c>
      <c r="G3979" s="26" t="n">
        <f aca="false">YEAR(C3979)&amp;F3979</f>
        <v>0</v>
      </c>
      <c r="K3979" s="0" t="n">
        <f aca="false">VLOOKUP(F3979,$I$11061:$J$11089,2)</f>
        <v>0</v>
      </c>
      <c r="L3979" s="0" t="s">
        <v>29</v>
      </c>
    </row>
    <row r="3980" customFormat="false" ht="14.1" hidden="false" customHeight="true" outlineLevel="0" collapsed="false">
      <c r="A3980" s="17" t="s">
        <v>24</v>
      </c>
      <c r="B3980" s="0" t="s">
        <v>25</v>
      </c>
      <c r="C3980" s="7" t="n">
        <v>39514</v>
      </c>
      <c r="D3980" s="26" t="s">
        <v>40</v>
      </c>
      <c r="E3980" s="19" t="n">
        <v>9.99</v>
      </c>
      <c r="F3980" s="0" t="s">
        <v>29</v>
      </c>
      <c r="G3980" s="26" t="n">
        <f aca="false">YEAR(C3980)&amp;F3980</f>
        <v>0</v>
      </c>
      <c r="K3980" s="0" t="n">
        <f aca="false">VLOOKUP(F3980,$I$11061:$J$11089,2)</f>
        <v>0</v>
      </c>
      <c r="L3980" s="0" t="s">
        <v>29</v>
      </c>
    </row>
    <row r="3981" customFormat="false" ht="14.1" hidden="false" customHeight="true" outlineLevel="0" collapsed="false">
      <c r="A3981" s="17" t="s">
        <v>24</v>
      </c>
      <c r="B3981" s="0" t="s">
        <v>25</v>
      </c>
      <c r="C3981" s="7" t="n">
        <v>39514</v>
      </c>
      <c r="D3981" s="26" t="s">
        <v>26</v>
      </c>
      <c r="E3981" s="19" t="n">
        <v>1.11</v>
      </c>
      <c r="F3981" s="0" t="s">
        <v>45</v>
      </c>
      <c r="G3981" s="26" t="n">
        <f aca="false">YEAR(C3981)&amp;F3981</f>
        <v>0</v>
      </c>
      <c r="K3981" s="0" t="n">
        <f aca="false">VLOOKUP(F3981,$I$11061:$J$11089,2)</f>
        <v>0</v>
      </c>
      <c r="L3981" s="0" t="s">
        <v>45</v>
      </c>
    </row>
    <row r="3982" customFormat="false" ht="14.1" hidden="false" customHeight="true" outlineLevel="0" collapsed="false">
      <c r="A3982" s="17" t="s">
        <v>24</v>
      </c>
      <c r="B3982" s="0" t="s">
        <v>25</v>
      </c>
      <c r="C3982" s="7" t="n">
        <v>39514</v>
      </c>
      <c r="D3982" s="26" t="s">
        <v>28</v>
      </c>
      <c r="E3982" s="19" t="n">
        <v>2.22</v>
      </c>
      <c r="F3982" s="0" t="s">
        <v>52</v>
      </c>
      <c r="G3982" s="26" t="n">
        <f aca="false">YEAR(C3982)&amp;F3982</f>
        <v>0</v>
      </c>
      <c r="K3982" s="0" t="n">
        <f aca="false">VLOOKUP(F3982,$I$11061:$J$11089,2)</f>
        <v>0</v>
      </c>
      <c r="L3982" s="0" t="s">
        <v>52</v>
      </c>
    </row>
    <row r="3983" customFormat="false" ht="14.1" hidden="false" customHeight="true" outlineLevel="0" collapsed="false">
      <c r="A3983" s="17" t="s">
        <v>24</v>
      </c>
      <c r="B3983" s="0" t="s">
        <v>25</v>
      </c>
      <c r="C3983" s="7" t="n">
        <v>39514</v>
      </c>
      <c r="D3983" s="26" t="s">
        <v>30</v>
      </c>
      <c r="E3983" s="19" t="n">
        <v>3.33</v>
      </c>
      <c r="F3983" s="0" t="s">
        <v>52</v>
      </c>
      <c r="G3983" s="26" t="n">
        <f aca="false">YEAR(C3983)&amp;F3983</f>
        <v>0</v>
      </c>
      <c r="K3983" s="0" t="n">
        <f aca="false">VLOOKUP(F3983,$I$11061:$J$11089,2)</f>
        <v>0</v>
      </c>
      <c r="L3983" s="0" t="s">
        <v>52</v>
      </c>
    </row>
    <row r="3984" customFormat="false" ht="14.1" hidden="false" customHeight="true" outlineLevel="0" collapsed="false">
      <c r="A3984" s="17" t="s">
        <v>24</v>
      </c>
      <c r="B3984" s="0" t="s">
        <v>25</v>
      </c>
      <c r="C3984" s="7" t="n">
        <v>39514</v>
      </c>
      <c r="D3984" s="26" t="s">
        <v>32</v>
      </c>
      <c r="E3984" s="19" t="n">
        <v>4.44</v>
      </c>
      <c r="F3984" s="0" t="s">
        <v>52</v>
      </c>
      <c r="G3984" s="26" t="n">
        <f aca="false">YEAR(C3984)&amp;F3984</f>
        <v>0</v>
      </c>
      <c r="K3984" s="0" t="n">
        <f aca="false">VLOOKUP(F3984,$I$11061:$J$11089,2)</f>
        <v>0</v>
      </c>
      <c r="L3984" s="0" t="s">
        <v>52</v>
      </c>
    </row>
    <row r="3985" customFormat="false" ht="14.1" hidden="false" customHeight="true" outlineLevel="0" collapsed="false">
      <c r="A3985" s="17" t="s">
        <v>24</v>
      </c>
      <c r="B3985" s="0" t="s">
        <v>25</v>
      </c>
      <c r="C3985" s="7" t="n">
        <v>39514</v>
      </c>
      <c r="D3985" s="26" t="s">
        <v>33</v>
      </c>
      <c r="E3985" s="19" t="n">
        <v>5.55</v>
      </c>
      <c r="F3985" s="0" t="s">
        <v>52</v>
      </c>
      <c r="G3985" s="26" t="n">
        <f aca="false">YEAR(C3985)&amp;F3985</f>
        <v>0</v>
      </c>
      <c r="K3985" s="0" t="n">
        <f aca="false">VLOOKUP(F3985,$I$11061:$J$11089,2)</f>
        <v>0</v>
      </c>
      <c r="L3985" s="0" t="s">
        <v>52</v>
      </c>
    </row>
    <row r="3986" customFormat="false" ht="14.1" hidden="false" customHeight="true" outlineLevel="0" collapsed="false">
      <c r="A3986" s="17" t="s">
        <v>24</v>
      </c>
      <c r="B3986" s="0" t="s">
        <v>25</v>
      </c>
      <c r="C3986" s="7" t="n">
        <v>39514</v>
      </c>
      <c r="D3986" s="26" t="s">
        <v>35</v>
      </c>
      <c r="E3986" s="19" t="n">
        <v>6.66</v>
      </c>
      <c r="F3986" s="0" t="s">
        <v>62</v>
      </c>
      <c r="G3986" s="26" t="n">
        <f aca="false">YEAR(C3986)&amp;F3986</f>
        <v>0</v>
      </c>
      <c r="K3986" s="0" t="n">
        <f aca="false">VLOOKUP(F3986,$I$11061:$J$11089,2)</f>
        <v>0</v>
      </c>
      <c r="L3986" s="0" t="s">
        <v>62</v>
      </c>
    </row>
    <row r="3987" customFormat="false" ht="14.1" hidden="false" customHeight="true" outlineLevel="0" collapsed="false">
      <c r="A3987" s="17" t="s">
        <v>24</v>
      </c>
      <c r="B3987" s="0" t="s">
        <v>25</v>
      </c>
      <c r="C3987" s="7" t="n">
        <v>39514</v>
      </c>
      <c r="D3987" s="26" t="s">
        <v>36</v>
      </c>
      <c r="E3987" s="19" t="n">
        <v>7.77</v>
      </c>
      <c r="F3987" s="0" t="s">
        <v>62</v>
      </c>
      <c r="G3987" s="26" t="n">
        <f aca="false">YEAR(C3987)&amp;F3987</f>
        <v>0</v>
      </c>
      <c r="K3987" s="0" t="n">
        <f aca="false">VLOOKUP(F3987,$I$11061:$J$11089,2)</f>
        <v>0</v>
      </c>
      <c r="L3987" s="0" t="s">
        <v>62</v>
      </c>
    </row>
    <row r="3988" customFormat="false" ht="14.1" hidden="false" customHeight="true" outlineLevel="0" collapsed="false">
      <c r="A3988" s="17" t="s">
        <v>24</v>
      </c>
      <c r="B3988" s="0" t="s">
        <v>25</v>
      </c>
      <c r="C3988" s="7" t="n">
        <v>39514</v>
      </c>
      <c r="D3988" s="26" t="s">
        <v>38</v>
      </c>
      <c r="E3988" s="19" t="n">
        <v>8.88</v>
      </c>
      <c r="F3988" s="0" t="s">
        <v>46</v>
      </c>
      <c r="G3988" s="26" t="n">
        <f aca="false">YEAR(C3988)&amp;F3988</f>
        <v>0</v>
      </c>
      <c r="K3988" s="0" t="n">
        <f aca="false">VLOOKUP(F3988,$I$11061:$J$11089,2)</f>
        <v>0</v>
      </c>
      <c r="L3988" s="0" t="s">
        <v>46</v>
      </c>
    </row>
    <row r="3989" customFormat="false" ht="14.1" hidden="false" customHeight="true" outlineLevel="0" collapsed="false">
      <c r="A3989" s="17" t="s">
        <v>24</v>
      </c>
      <c r="B3989" s="0" t="s">
        <v>25</v>
      </c>
      <c r="C3989" s="7" t="n">
        <v>39514</v>
      </c>
      <c r="D3989" s="26" t="s">
        <v>40</v>
      </c>
      <c r="E3989" s="19" t="n">
        <v>9.99</v>
      </c>
      <c r="F3989" s="0" t="s">
        <v>46</v>
      </c>
      <c r="G3989" s="26" t="n">
        <f aca="false">YEAR(C3989)&amp;F3989</f>
        <v>0</v>
      </c>
      <c r="K3989" s="0" t="n">
        <f aca="false">VLOOKUP(F3989,$I$11061:$J$11089,2)</f>
        <v>0</v>
      </c>
      <c r="L3989" s="0" t="s">
        <v>46</v>
      </c>
    </row>
    <row r="3990" customFormat="false" ht="14.1" hidden="false" customHeight="true" outlineLevel="0" collapsed="false">
      <c r="A3990" s="17" t="s">
        <v>24</v>
      </c>
      <c r="B3990" s="0" t="s">
        <v>25</v>
      </c>
      <c r="C3990" s="7" t="n">
        <v>39515</v>
      </c>
      <c r="D3990" s="26" t="s">
        <v>26</v>
      </c>
      <c r="E3990" s="19" t="n">
        <v>1.11</v>
      </c>
      <c r="F3990" s="0" t="s">
        <v>42</v>
      </c>
      <c r="G3990" s="26" t="n">
        <f aca="false">YEAR(C3990)&amp;F3990</f>
        <v>0</v>
      </c>
      <c r="K3990" s="0" t="n">
        <f aca="false">VLOOKUP(F3990,$I$11061:$J$11089,2)</f>
        <v>0</v>
      </c>
      <c r="L3990" s="0" t="s">
        <v>42</v>
      </c>
    </row>
    <row r="3991" customFormat="false" ht="14.1" hidden="false" customHeight="true" outlineLevel="0" collapsed="false">
      <c r="A3991" s="17" t="s">
        <v>24</v>
      </c>
      <c r="B3991" s="0" t="s">
        <v>25</v>
      </c>
      <c r="C3991" s="7" t="n">
        <v>39515</v>
      </c>
      <c r="D3991" s="26" t="s">
        <v>28</v>
      </c>
      <c r="E3991" s="19" t="n">
        <v>2.22</v>
      </c>
      <c r="F3991" s="0" t="s">
        <v>62</v>
      </c>
      <c r="G3991" s="26" t="n">
        <f aca="false">YEAR(C3991)&amp;F3991</f>
        <v>0</v>
      </c>
      <c r="K3991" s="0" t="n">
        <f aca="false">VLOOKUP(F3991,$I$11061:$J$11089,2)</f>
        <v>0</v>
      </c>
      <c r="L3991" s="0" t="s">
        <v>62</v>
      </c>
    </row>
    <row r="3992" customFormat="false" ht="14.1" hidden="false" customHeight="true" outlineLevel="0" collapsed="false">
      <c r="A3992" s="17" t="s">
        <v>24</v>
      </c>
      <c r="B3992" s="0" t="s">
        <v>25</v>
      </c>
      <c r="C3992" s="7" t="n">
        <v>39516</v>
      </c>
      <c r="D3992" s="26" t="s">
        <v>30</v>
      </c>
      <c r="E3992" s="19" t="n">
        <v>3.33</v>
      </c>
      <c r="F3992" s="0" t="s">
        <v>44</v>
      </c>
      <c r="G3992" s="26" t="n">
        <f aca="false">YEAR(C3992)&amp;F3992</f>
        <v>0</v>
      </c>
      <c r="K3992" s="0" t="n">
        <f aca="false">VLOOKUP(F3992,$I$11061:$J$11089,2)</f>
        <v>0</v>
      </c>
      <c r="L3992" s="0" t="s">
        <v>44</v>
      </c>
    </row>
    <row r="3993" customFormat="false" ht="14.1" hidden="false" customHeight="true" outlineLevel="0" collapsed="false">
      <c r="A3993" s="17" t="s">
        <v>24</v>
      </c>
      <c r="B3993" s="0" t="s">
        <v>25</v>
      </c>
      <c r="C3993" s="7" t="n">
        <v>39516</v>
      </c>
      <c r="D3993" s="26" t="s">
        <v>32</v>
      </c>
      <c r="E3993" s="19" t="n">
        <v>4.44</v>
      </c>
      <c r="F3993" s="0" t="s">
        <v>29</v>
      </c>
      <c r="G3993" s="26" t="n">
        <f aca="false">YEAR(C3993)&amp;F3993</f>
        <v>0</v>
      </c>
      <c r="K3993" s="0" t="n">
        <f aca="false">VLOOKUP(F3993,$I$11061:$J$11089,2)</f>
        <v>0</v>
      </c>
      <c r="L3993" s="0" t="s">
        <v>29</v>
      </c>
    </row>
    <row r="3994" customFormat="false" ht="14.1" hidden="false" customHeight="true" outlineLevel="0" collapsed="false">
      <c r="A3994" s="17" t="s">
        <v>24</v>
      </c>
      <c r="B3994" s="0" t="s">
        <v>25</v>
      </c>
      <c r="C3994" s="7" t="n">
        <v>39516</v>
      </c>
      <c r="D3994" s="26" t="s">
        <v>33</v>
      </c>
      <c r="E3994" s="19" t="n">
        <v>5.55</v>
      </c>
      <c r="F3994" s="0" t="s">
        <v>45</v>
      </c>
      <c r="G3994" s="26" t="n">
        <f aca="false">YEAR(C3994)&amp;F3994</f>
        <v>0</v>
      </c>
      <c r="K3994" s="0" t="n">
        <f aca="false">VLOOKUP(F3994,$I$11061:$J$11089,2)</f>
        <v>0</v>
      </c>
      <c r="L3994" s="0" t="s">
        <v>45</v>
      </c>
    </row>
    <row r="3995" customFormat="false" ht="14.1" hidden="false" customHeight="true" outlineLevel="0" collapsed="false">
      <c r="A3995" s="17" t="s">
        <v>24</v>
      </c>
      <c r="B3995" s="0" t="s">
        <v>25</v>
      </c>
      <c r="C3995" s="7" t="n">
        <v>39516</v>
      </c>
      <c r="D3995" s="26" t="s">
        <v>35</v>
      </c>
      <c r="E3995" s="19" t="n">
        <v>6.66</v>
      </c>
      <c r="F3995" s="0" t="s">
        <v>52</v>
      </c>
      <c r="G3995" s="26" t="n">
        <f aca="false">YEAR(C3995)&amp;F3995</f>
        <v>0</v>
      </c>
      <c r="K3995" s="0" t="n">
        <f aca="false">VLOOKUP(F3995,$I$11061:$J$11089,2)</f>
        <v>0</v>
      </c>
      <c r="L3995" s="0" t="s">
        <v>52</v>
      </c>
    </row>
    <row r="3996" customFormat="false" ht="14.1" hidden="false" customHeight="true" outlineLevel="0" collapsed="false">
      <c r="A3996" s="17" t="s">
        <v>24</v>
      </c>
      <c r="B3996" s="0" t="s">
        <v>25</v>
      </c>
      <c r="C3996" s="7" t="n">
        <v>39516</v>
      </c>
      <c r="D3996" s="26" t="s">
        <v>26</v>
      </c>
      <c r="E3996" s="19" t="n">
        <v>1.11</v>
      </c>
      <c r="F3996" s="0" t="s">
        <v>52</v>
      </c>
      <c r="G3996" s="26" t="n">
        <f aca="false">YEAR(C3996)&amp;F3996</f>
        <v>0</v>
      </c>
      <c r="K3996" s="0" t="n">
        <f aca="false">VLOOKUP(F3996,$I$11061:$J$11089,2)</f>
        <v>0</v>
      </c>
      <c r="L3996" s="0" t="s">
        <v>52</v>
      </c>
    </row>
    <row r="3997" customFormat="false" ht="14.1" hidden="false" customHeight="true" outlineLevel="0" collapsed="false">
      <c r="A3997" s="17" t="s">
        <v>24</v>
      </c>
      <c r="B3997" s="0" t="s">
        <v>25</v>
      </c>
      <c r="C3997" s="7" t="n">
        <v>39516</v>
      </c>
      <c r="D3997" s="26" t="s">
        <v>28</v>
      </c>
      <c r="E3997" s="19" t="n">
        <v>2.22</v>
      </c>
      <c r="F3997" s="0" t="s">
        <v>52</v>
      </c>
      <c r="G3997" s="26" t="n">
        <f aca="false">YEAR(C3997)&amp;F3997</f>
        <v>0</v>
      </c>
      <c r="K3997" s="0" t="n">
        <f aca="false">VLOOKUP(F3997,$I$11061:$J$11089,2)</f>
        <v>0</v>
      </c>
      <c r="L3997" s="0" t="s">
        <v>52</v>
      </c>
    </row>
    <row r="3998" customFormat="false" ht="14.1" hidden="false" customHeight="true" outlineLevel="0" collapsed="false">
      <c r="A3998" s="17" t="s">
        <v>24</v>
      </c>
      <c r="B3998" s="0" t="s">
        <v>25</v>
      </c>
      <c r="C3998" s="7" t="n">
        <v>39517</v>
      </c>
      <c r="D3998" s="26" t="s">
        <v>30</v>
      </c>
      <c r="E3998" s="19" t="n">
        <v>3.33</v>
      </c>
      <c r="F3998" s="0" t="s">
        <v>27</v>
      </c>
      <c r="G3998" s="26" t="n">
        <f aca="false">YEAR(C3998)&amp;F3998</f>
        <v>0</v>
      </c>
      <c r="K3998" s="0" t="n">
        <f aca="false">VLOOKUP(F3998,$I$11061:$J$11089,2)</f>
        <v>0</v>
      </c>
      <c r="L3998" s="0" t="s">
        <v>27</v>
      </c>
    </row>
    <row r="3999" customFormat="false" ht="14.1" hidden="false" customHeight="true" outlineLevel="0" collapsed="false">
      <c r="A3999" s="17" t="s">
        <v>24</v>
      </c>
      <c r="B3999" s="0" t="s">
        <v>25</v>
      </c>
      <c r="C3999" s="7" t="n">
        <v>39517</v>
      </c>
      <c r="D3999" s="26" t="s">
        <v>32</v>
      </c>
      <c r="E3999" s="19" t="n">
        <v>4.44</v>
      </c>
      <c r="F3999" s="0" t="s">
        <v>52</v>
      </c>
      <c r="G3999" s="26" t="n">
        <f aca="false">YEAR(C3999)&amp;F3999</f>
        <v>0</v>
      </c>
      <c r="K3999" s="0" t="n">
        <f aca="false">VLOOKUP(F3999,$I$11061:$J$11089,2)</f>
        <v>0</v>
      </c>
      <c r="L3999" s="0" t="s">
        <v>52</v>
      </c>
    </row>
    <row r="4000" customFormat="false" ht="14.1" hidden="false" customHeight="true" outlineLevel="0" collapsed="false">
      <c r="A4000" s="17" t="s">
        <v>24</v>
      </c>
      <c r="B4000" s="0" t="s">
        <v>25</v>
      </c>
      <c r="C4000" s="7" t="n">
        <v>39518</v>
      </c>
      <c r="D4000" s="26" t="s">
        <v>33</v>
      </c>
      <c r="E4000" s="19" t="n">
        <v>5.55</v>
      </c>
      <c r="F4000" s="0" t="s">
        <v>52</v>
      </c>
      <c r="G4000" s="26" t="n">
        <f aca="false">YEAR(C4000)&amp;F4000</f>
        <v>0</v>
      </c>
      <c r="K4000" s="0" t="n">
        <f aca="false">VLOOKUP(F4000,$I$11061:$J$11089,2)</f>
        <v>0</v>
      </c>
      <c r="L4000" s="0" t="s">
        <v>52</v>
      </c>
    </row>
    <row r="4001" customFormat="false" ht="14.1" hidden="false" customHeight="true" outlineLevel="0" collapsed="false">
      <c r="A4001" s="17" t="s">
        <v>24</v>
      </c>
      <c r="B4001" s="0" t="s">
        <v>25</v>
      </c>
      <c r="C4001" s="7" t="n">
        <v>39519</v>
      </c>
      <c r="D4001" s="26" t="s">
        <v>35</v>
      </c>
      <c r="E4001" s="19" t="n">
        <v>6.66</v>
      </c>
      <c r="F4001" s="0" t="s">
        <v>43</v>
      </c>
      <c r="G4001" s="26" t="n">
        <f aca="false">YEAR(C4001)&amp;F4001</f>
        <v>0</v>
      </c>
      <c r="K4001" s="0" t="n">
        <f aca="false">VLOOKUP(F4001,$I$11061:$J$11089,2)</f>
        <v>0</v>
      </c>
      <c r="L4001" s="0" t="s">
        <v>43</v>
      </c>
    </row>
    <row r="4002" customFormat="false" ht="14.1" hidden="false" customHeight="true" outlineLevel="0" collapsed="false">
      <c r="A4002" s="17" t="s">
        <v>24</v>
      </c>
      <c r="B4002" s="0" t="s">
        <v>25</v>
      </c>
      <c r="C4002" s="7" t="n">
        <v>39519</v>
      </c>
      <c r="D4002" s="26" t="s">
        <v>36</v>
      </c>
      <c r="E4002" s="19" t="n">
        <v>7.77</v>
      </c>
      <c r="F4002" s="0" t="s">
        <v>43</v>
      </c>
      <c r="G4002" s="26" t="n">
        <f aca="false">YEAR(C4002)&amp;F4002</f>
        <v>0</v>
      </c>
      <c r="K4002" s="0" t="n">
        <f aca="false">VLOOKUP(F4002,$I$11061:$J$11089,2)</f>
        <v>0</v>
      </c>
      <c r="L4002" s="0" t="s">
        <v>43</v>
      </c>
    </row>
    <row r="4003" customFormat="false" ht="14.1" hidden="false" customHeight="true" outlineLevel="0" collapsed="false">
      <c r="A4003" s="17" t="s">
        <v>24</v>
      </c>
      <c r="B4003" s="0" t="s">
        <v>25</v>
      </c>
      <c r="C4003" s="7" t="n">
        <v>39520</v>
      </c>
      <c r="D4003" s="26" t="s">
        <v>38</v>
      </c>
      <c r="E4003" s="19" t="n">
        <v>8.88</v>
      </c>
      <c r="F4003" s="0" t="s">
        <v>37</v>
      </c>
      <c r="G4003" s="26" t="n">
        <f aca="false">YEAR(C4003)&amp;F4003</f>
        <v>0</v>
      </c>
      <c r="K4003" s="0" t="n">
        <f aca="false">VLOOKUP(F4003,$I$11061:$J$11089,2)</f>
        <v>0</v>
      </c>
      <c r="L4003" s="0" t="s">
        <v>37</v>
      </c>
    </row>
    <row r="4004" customFormat="false" ht="14.1" hidden="false" customHeight="true" outlineLevel="0" collapsed="false">
      <c r="A4004" s="17" t="s">
        <v>24</v>
      </c>
      <c r="B4004" s="0" t="s">
        <v>25</v>
      </c>
      <c r="C4004" s="7" t="n">
        <v>39520</v>
      </c>
      <c r="D4004" s="26" t="s">
        <v>40</v>
      </c>
      <c r="E4004" s="19" t="n">
        <v>9.99</v>
      </c>
      <c r="F4004" s="0" t="s">
        <v>29</v>
      </c>
      <c r="G4004" s="26" t="n">
        <f aca="false">YEAR(C4004)&amp;F4004</f>
        <v>0</v>
      </c>
      <c r="K4004" s="0" t="n">
        <f aca="false">VLOOKUP(F4004,$I$11061:$J$11089,2)</f>
        <v>0</v>
      </c>
      <c r="L4004" s="0" t="s">
        <v>29</v>
      </c>
    </row>
    <row r="4005" customFormat="false" ht="14.1" hidden="false" customHeight="true" outlineLevel="0" collapsed="false">
      <c r="A4005" s="17" t="s">
        <v>24</v>
      </c>
      <c r="B4005" s="0" t="s">
        <v>25</v>
      </c>
      <c r="C4005" s="7" t="n">
        <v>39520</v>
      </c>
      <c r="D4005" s="26" t="s">
        <v>26</v>
      </c>
      <c r="E4005" s="19" t="n">
        <v>1.11</v>
      </c>
      <c r="F4005" s="0" t="s">
        <v>49</v>
      </c>
      <c r="G4005" s="26" t="n">
        <f aca="false">YEAR(C4005)&amp;F4005</f>
        <v>0</v>
      </c>
      <c r="K4005" s="0" t="n">
        <f aca="false">VLOOKUP(F4005,$I$11061:$J$11089,2)</f>
        <v>0</v>
      </c>
      <c r="L4005" s="0" t="s">
        <v>49</v>
      </c>
    </row>
    <row r="4006" customFormat="false" ht="14.1" hidden="false" customHeight="true" outlineLevel="0" collapsed="false">
      <c r="A4006" s="17" t="s">
        <v>24</v>
      </c>
      <c r="B4006" s="0" t="s">
        <v>25</v>
      </c>
      <c r="C4006" s="7" t="n">
        <v>39521</v>
      </c>
      <c r="D4006" s="26" t="s">
        <v>28</v>
      </c>
      <c r="E4006" s="19" t="n">
        <v>2.22</v>
      </c>
      <c r="F4006" s="0" t="s">
        <v>27</v>
      </c>
      <c r="G4006" s="26" t="n">
        <f aca="false">YEAR(C4006)&amp;F4006</f>
        <v>0</v>
      </c>
      <c r="K4006" s="0" t="n">
        <f aca="false">VLOOKUP(F4006,$I$11061:$J$11089,2)</f>
        <v>0</v>
      </c>
      <c r="L4006" s="0" t="s">
        <v>27</v>
      </c>
    </row>
    <row r="4007" customFormat="false" ht="14.1" hidden="false" customHeight="true" outlineLevel="0" collapsed="false">
      <c r="A4007" s="17" t="s">
        <v>24</v>
      </c>
      <c r="B4007" s="0" t="s">
        <v>25</v>
      </c>
      <c r="C4007" s="7" t="n">
        <v>39521</v>
      </c>
      <c r="D4007" s="26" t="s">
        <v>30</v>
      </c>
      <c r="E4007" s="19" t="n">
        <v>3.33</v>
      </c>
      <c r="F4007" s="0" t="s">
        <v>27</v>
      </c>
      <c r="G4007" s="26" t="n">
        <f aca="false">YEAR(C4007)&amp;F4007</f>
        <v>0</v>
      </c>
      <c r="K4007" s="0" t="n">
        <f aca="false">VLOOKUP(F4007,$I$11061:$J$11089,2)</f>
        <v>0</v>
      </c>
      <c r="L4007" s="0" t="s">
        <v>27</v>
      </c>
    </row>
    <row r="4008" customFormat="false" ht="14.1" hidden="false" customHeight="true" outlineLevel="0" collapsed="false">
      <c r="A4008" s="17" t="s">
        <v>24</v>
      </c>
      <c r="B4008" s="0" t="s">
        <v>25</v>
      </c>
      <c r="C4008" s="7" t="n">
        <v>39522</v>
      </c>
      <c r="D4008" s="26" t="s">
        <v>32</v>
      </c>
      <c r="E4008" s="19" t="n">
        <v>4.44</v>
      </c>
      <c r="F4008" s="0" t="s">
        <v>43</v>
      </c>
      <c r="G4008" s="26" t="n">
        <f aca="false">YEAR(C4008)&amp;F4008</f>
        <v>0</v>
      </c>
      <c r="K4008" s="0" t="n">
        <f aca="false">VLOOKUP(F4008,$I$11061:$J$11089,2)</f>
        <v>0</v>
      </c>
      <c r="L4008" s="0" t="s">
        <v>43</v>
      </c>
    </row>
    <row r="4009" customFormat="false" ht="14.1" hidden="false" customHeight="true" outlineLevel="0" collapsed="false">
      <c r="A4009" s="17" t="s">
        <v>24</v>
      </c>
      <c r="B4009" s="0" t="s">
        <v>25</v>
      </c>
      <c r="C4009" s="7" t="n">
        <v>39523</v>
      </c>
      <c r="D4009" s="26" t="s">
        <v>33</v>
      </c>
      <c r="E4009" s="19" t="n">
        <v>5.55</v>
      </c>
      <c r="F4009" s="0" t="s">
        <v>27</v>
      </c>
      <c r="G4009" s="26" t="n">
        <f aca="false">YEAR(C4009)&amp;F4009</f>
        <v>0</v>
      </c>
      <c r="K4009" s="0" t="n">
        <f aca="false">VLOOKUP(F4009,$I$11061:$J$11089,2)</f>
        <v>0</v>
      </c>
      <c r="L4009" s="0" t="s">
        <v>27</v>
      </c>
    </row>
    <row r="4010" customFormat="false" ht="14.1" hidden="false" customHeight="true" outlineLevel="0" collapsed="false">
      <c r="A4010" s="17" t="s">
        <v>24</v>
      </c>
      <c r="B4010" s="0" t="s">
        <v>25</v>
      </c>
      <c r="C4010" s="7" t="n">
        <v>39523</v>
      </c>
      <c r="D4010" s="26" t="s">
        <v>35</v>
      </c>
      <c r="E4010" s="19" t="n">
        <v>6.66</v>
      </c>
      <c r="F4010" s="0" t="s">
        <v>52</v>
      </c>
      <c r="G4010" s="26" t="n">
        <f aca="false">YEAR(C4010)&amp;F4010</f>
        <v>0</v>
      </c>
      <c r="K4010" s="0" t="n">
        <f aca="false">VLOOKUP(F4010,$I$11061:$J$11089,2)</f>
        <v>0</v>
      </c>
      <c r="L4010" s="0" t="s">
        <v>52</v>
      </c>
    </row>
    <row r="4011" customFormat="false" ht="14.1" hidden="false" customHeight="true" outlineLevel="0" collapsed="false">
      <c r="A4011" s="17" t="s">
        <v>24</v>
      </c>
      <c r="B4011" s="0" t="s">
        <v>25</v>
      </c>
      <c r="C4011" s="7" t="n">
        <v>39523</v>
      </c>
      <c r="D4011" s="26" t="s">
        <v>36</v>
      </c>
      <c r="E4011" s="19" t="n">
        <v>7.77</v>
      </c>
      <c r="F4011" s="0" t="s">
        <v>52</v>
      </c>
      <c r="G4011" s="26" t="n">
        <f aca="false">YEAR(C4011)&amp;F4011</f>
        <v>0</v>
      </c>
      <c r="K4011" s="0" t="n">
        <f aca="false">VLOOKUP(F4011,$I$11061:$J$11089,2)</f>
        <v>0</v>
      </c>
      <c r="L4011" s="0" t="s">
        <v>52</v>
      </c>
    </row>
    <row r="4012" customFormat="false" ht="14.1" hidden="false" customHeight="true" outlineLevel="0" collapsed="false">
      <c r="A4012" s="17" t="s">
        <v>24</v>
      </c>
      <c r="B4012" s="0" t="s">
        <v>25</v>
      </c>
      <c r="C4012" s="7" t="n">
        <v>39523</v>
      </c>
      <c r="D4012" s="26" t="s">
        <v>38</v>
      </c>
      <c r="E4012" s="19" t="n">
        <v>8.88</v>
      </c>
      <c r="F4012" s="0" t="s">
        <v>34</v>
      </c>
      <c r="G4012" s="26" t="n">
        <f aca="false">YEAR(C4012)&amp;F4012</f>
        <v>0</v>
      </c>
      <c r="K4012" s="0" t="n">
        <f aca="false">VLOOKUP(F4012,$I$11061:$J$11089,2)</f>
        <v>0</v>
      </c>
      <c r="L4012" s="0" t="s">
        <v>34</v>
      </c>
    </row>
    <row r="4013" customFormat="false" ht="14.1" hidden="false" customHeight="true" outlineLevel="0" collapsed="false">
      <c r="A4013" s="17" t="s">
        <v>24</v>
      </c>
      <c r="B4013" s="0" t="s">
        <v>25</v>
      </c>
      <c r="C4013" s="7" t="n">
        <v>39524</v>
      </c>
      <c r="D4013" s="26" t="s">
        <v>40</v>
      </c>
      <c r="E4013" s="19" t="n">
        <v>9.99</v>
      </c>
      <c r="F4013" s="0" t="s">
        <v>27</v>
      </c>
      <c r="G4013" s="26" t="n">
        <f aca="false">YEAR(C4013)&amp;F4013</f>
        <v>0</v>
      </c>
      <c r="K4013" s="0" t="n">
        <f aca="false">VLOOKUP(F4013,$I$11061:$J$11089,2)</f>
        <v>0</v>
      </c>
      <c r="L4013" s="0" t="s">
        <v>27</v>
      </c>
    </row>
    <row r="4014" customFormat="false" ht="14.1" hidden="false" customHeight="true" outlineLevel="0" collapsed="false">
      <c r="A4014" s="17" t="s">
        <v>24</v>
      </c>
      <c r="B4014" s="0" t="s">
        <v>25</v>
      </c>
      <c r="C4014" s="7" t="n">
        <v>39524</v>
      </c>
      <c r="D4014" s="26" t="s">
        <v>26</v>
      </c>
      <c r="E4014" s="19" t="n">
        <v>1.11</v>
      </c>
      <c r="F4014" s="0" t="s">
        <v>29</v>
      </c>
      <c r="G4014" s="26" t="n">
        <f aca="false">YEAR(C4014)&amp;F4014</f>
        <v>0</v>
      </c>
      <c r="K4014" s="0" t="n">
        <f aca="false">VLOOKUP(F4014,$I$11061:$J$11089,2)</f>
        <v>0</v>
      </c>
      <c r="L4014" s="0" t="s">
        <v>29</v>
      </c>
    </row>
    <row r="4015" customFormat="false" ht="14.1" hidden="false" customHeight="true" outlineLevel="0" collapsed="false">
      <c r="A4015" s="17" t="s">
        <v>24</v>
      </c>
      <c r="B4015" s="0" t="s">
        <v>25</v>
      </c>
      <c r="C4015" s="7" t="n">
        <v>39524</v>
      </c>
      <c r="D4015" s="26" t="s">
        <v>28</v>
      </c>
      <c r="E4015" s="19" t="n">
        <v>2.22</v>
      </c>
      <c r="F4015" s="0" t="s">
        <v>31</v>
      </c>
      <c r="G4015" s="26" t="n">
        <f aca="false">YEAR(C4015)&amp;F4015</f>
        <v>0</v>
      </c>
      <c r="K4015" s="0" t="n">
        <f aca="false">VLOOKUP(F4015,$I$11061:$J$11089,2)</f>
        <v>0</v>
      </c>
      <c r="L4015" s="0" t="s">
        <v>31</v>
      </c>
    </row>
    <row r="4016" customFormat="false" ht="14.1" hidden="false" customHeight="true" outlineLevel="0" collapsed="false">
      <c r="A4016" s="17" t="s">
        <v>24</v>
      </c>
      <c r="B4016" s="0" t="s">
        <v>25</v>
      </c>
      <c r="C4016" s="7" t="n">
        <v>39525</v>
      </c>
      <c r="D4016" s="26" t="s">
        <v>30</v>
      </c>
      <c r="E4016" s="19" t="n">
        <v>3.33</v>
      </c>
      <c r="F4016" s="0" t="s">
        <v>37</v>
      </c>
      <c r="G4016" s="26" t="n">
        <f aca="false">YEAR(C4016)&amp;F4016</f>
        <v>0</v>
      </c>
      <c r="K4016" s="0" t="n">
        <f aca="false">VLOOKUP(F4016,$I$11061:$J$11089,2)</f>
        <v>0</v>
      </c>
      <c r="L4016" s="0" t="s">
        <v>37</v>
      </c>
    </row>
    <row r="4017" customFormat="false" ht="14.1" hidden="false" customHeight="true" outlineLevel="0" collapsed="false">
      <c r="A4017" s="17" t="s">
        <v>24</v>
      </c>
      <c r="B4017" s="0" t="s">
        <v>25</v>
      </c>
      <c r="C4017" s="7" t="n">
        <v>39525</v>
      </c>
      <c r="D4017" s="26" t="s">
        <v>32</v>
      </c>
      <c r="E4017" s="19" t="n">
        <v>4.44</v>
      </c>
      <c r="F4017" s="0" t="s">
        <v>37</v>
      </c>
      <c r="G4017" s="26" t="n">
        <f aca="false">YEAR(C4017)&amp;F4017</f>
        <v>0</v>
      </c>
      <c r="K4017" s="0" t="n">
        <f aca="false">VLOOKUP(F4017,$I$11061:$J$11089,2)</f>
        <v>0</v>
      </c>
      <c r="L4017" s="0" t="s">
        <v>37</v>
      </c>
    </row>
    <row r="4018" customFormat="false" ht="14.1" hidden="false" customHeight="true" outlineLevel="0" collapsed="false">
      <c r="A4018" s="17" t="s">
        <v>24</v>
      </c>
      <c r="B4018" s="0" t="s">
        <v>25</v>
      </c>
      <c r="C4018" s="7" t="n">
        <v>39526</v>
      </c>
      <c r="D4018" s="26" t="s">
        <v>33</v>
      </c>
      <c r="E4018" s="19" t="n">
        <v>5.55</v>
      </c>
      <c r="F4018" s="0" t="s">
        <v>44</v>
      </c>
      <c r="G4018" s="26" t="n">
        <f aca="false">YEAR(C4018)&amp;F4018</f>
        <v>0</v>
      </c>
      <c r="K4018" s="0" t="n">
        <f aca="false">VLOOKUP(F4018,$I$11061:$J$11089,2)</f>
        <v>0</v>
      </c>
      <c r="L4018" s="0" t="s">
        <v>44</v>
      </c>
    </row>
    <row r="4019" customFormat="false" ht="14.1" hidden="false" customHeight="true" outlineLevel="0" collapsed="false">
      <c r="A4019" s="17" t="s">
        <v>24</v>
      </c>
      <c r="B4019" s="0" t="s">
        <v>25</v>
      </c>
      <c r="C4019" s="7" t="n">
        <v>39526</v>
      </c>
      <c r="D4019" s="26" t="s">
        <v>35</v>
      </c>
      <c r="E4019" s="19" t="n">
        <v>6.66</v>
      </c>
      <c r="F4019" s="0" t="s">
        <v>27</v>
      </c>
      <c r="G4019" s="26" t="n">
        <f aca="false">YEAR(C4019)&amp;F4019</f>
        <v>0</v>
      </c>
      <c r="K4019" s="0" t="n">
        <f aca="false">VLOOKUP(F4019,$I$11061:$J$11089,2)</f>
        <v>0</v>
      </c>
      <c r="L4019" s="0" t="s">
        <v>27</v>
      </c>
    </row>
    <row r="4020" customFormat="false" ht="14.1" hidden="false" customHeight="true" outlineLevel="0" collapsed="false">
      <c r="A4020" s="17" t="s">
        <v>24</v>
      </c>
      <c r="B4020" s="0" t="s">
        <v>25</v>
      </c>
      <c r="C4020" s="7" t="n">
        <v>39526</v>
      </c>
      <c r="D4020" s="26" t="s">
        <v>36</v>
      </c>
      <c r="E4020" s="19" t="n">
        <v>7.77</v>
      </c>
      <c r="F4020" s="0" t="s">
        <v>45</v>
      </c>
      <c r="G4020" s="26" t="n">
        <f aca="false">YEAR(C4020)&amp;F4020</f>
        <v>0</v>
      </c>
      <c r="K4020" s="0" t="n">
        <f aca="false">VLOOKUP(F4020,$I$11061:$J$11089,2)</f>
        <v>0</v>
      </c>
      <c r="L4020" s="0" t="s">
        <v>45</v>
      </c>
    </row>
    <row r="4021" customFormat="false" ht="14.1" hidden="false" customHeight="true" outlineLevel="0" collapsed="false">
      <c r="A4021" s="17" t="s">
        <v>24</v>
      </c>
      <c r="B4021" s="0" t="s">
        <v>25</v>
      </c>
      <c r="C4021" s="7" t="n">
        <v>39526</v>
      </c>
      <c r="D4021" s="26" t="s">
        <v>38</v>
      </c>
      <c r="E4021" s="19" t="n">
        <v>8.88</v>
      </c>
      <c r="F4021" s="0" t="s">
        <v>49</v>
      </c>
      <c r="G4021" s="26" t="n">
        <f aca="false">YEAR(C4021)&amp;F4021</f>
        <v>0</v>
      </c>
      <c r="K4021" s="0" t="n">
        <f aca="false">VLOOKUP(F4021,$I$11061:$J$11089,2)</f>
        <v>0</v>
      </c>
      <c r="L4021" s="0" t="s">
        <v>49</v>
      </c>
    </row>
    <row r="4022" customFormat="false" ht="14.1" hidden="false" customHeight="true" outlineLevel="0" collapsed="false">
      <c r="A4022" s="17" t="s">
        <v>24</v>
      </c>
      <c r="B4022" s="0" t="s">
        <v>25</v>
      </c>
      <c r="C4022" s="7" t="n">
        <v>39527</v>
      </c>
      <c r="D4022" s="26" t="s">
        <v>40</v>
      </c>
      <c r="E4022" s="19" t="n">
        <v>9.99</v>
      </c>
      <c r="F4022" s="0" t="s">
        <v>37</v>
      </c>
      <c r="G4022" s="26" t="n">
        <f aca="false">YEAR(C4022)&amp;F4022</f>
        <v>0</v>
      </c>
      <c r="K4022" s="0" t="n">
        <f aca="false">VLOOKUP(F4022,$I$11061:$J$11089,2)</f>
        <v>0</v>
      </c>
      <c r="L4022" s="0" t="s">
        <v>37</v>
      </c>
    </row>
    <row r="4023" customFormat="false" ht="14.1" hidden="false" customHeight="true" outlineLevel="0" collapsed="false">
      <c r="A4023" s="17" t="s">
        <v>24</v>
      </c>
      <c r="B4023" s="0" t="s">
        <v>25</v>
      </c>
      <c r="C4023" s="7" t="n">
        <v>39527</v>
      </c>
      <c r="D4023" s="26" t="s">
        <v>26</v>
      </c>
      <c r="E4023" s="19" t="n">
        <v>1.11</v>
      </c>
      <c r="F4023" s="0" t="s">
        <v>29</v>
      </c>
      <c r="G4023" s="26" t="n">
        <f aca="false">YEAR(C4023)&amp;F4023</f>
        <v>0</v>
      </c>
      <c r="K4023" s="0" t="n">
        <f aca="false">VLOOKUP(F4023,$I$11061:$J$11089,2)</f>
        <v>0</v>
      </c>
      <c r="L4023" s="0" t="s">
        <v>29</v>
      </c>
    </row>
    <row r="4024" customFormat="false" ht="14.1" hidden="false" customHeight="true" outlineLevel="0" collapsed="false">
      <c r="A4024" s="17" t="s">
        <v>24</v>
      </c>
      <c r="B4024" s="0" t="s">
        <v>25</v>
      </c>
      <c r="C4024" s="7" t="n">
        <v>39527</v>
      </c>
      <c r="D4024" s="26" t="s">
        <v>28</v>
      </c>
      <c r="E4024" s="19" t="n">
        <v>2.22</v>
      </c>
      <c r="F4024" s="0" t="s">
        <v>46</v>
      </c>
      <c r="G4024" s="26" t="n">
        <f aca="false">YEAR(C4024)&amp;F4024</f>
        <v>0</v>
      </c>
      <c r="K4024" s="0" t="n">
        <f aca="false">VLOOKUP(F4024,$I$11061:$J$11089,2)</f>
        <v>0</v>
      </c>
      <c r="L4024" s="0" t="s">
        <v>46</v>
      </c>
    </row>
    <row r="4025" customFormat="false" ht="14.1" hidden="false" customHeight="true" outlineLevel="0" collapsed="false">
      <c r="A4025" s="17" t="s">
        <v>24</v>
      </c>
      <c r="B4025" s="0" t="s">
        <v>25</v>
      </c>
      <c r="C4025" s="7" t="n">
        <v>39528</v>
      </c>
      <c r="D4025" s="26" t="s">
        <v>30</v>
      </c>
      <c r="E4025" s="19" t="n">
        <v>3.33</v>
      </c>
      <c r="F4025" s="0" t="s">
        <v>44</v>
      </c>
      <c r="G4025" s="26" t="n">
        <f aca="false">YEAR(C4025)&amp;F4025</f>
        <v>0</v>
      </c>
      <c r="K4025" s="0" t="n">
        <f aca="false">VLOOKUP(F4025,$I$11061:$J$11089,2)</f>
        <v>0</v>
      </c>
      <c r="L4025" s="0" t="s">
        <v>44</v>
      </c>
    </row>
    <row r="4026" customFormat="false" ht="14.1" hidden="false" customHeight="true" outlineLevel="0" collapsed="false">
      <c r="A4026" s="17" t="s">
        <v>24</v>
      </c>
      <c r="B4026" s="0" t="s">
        <v>25</v>
      </c>
      <c r="C4026" s="7" t="n">
        <v>39528</v>
      </c>
      <c r="D4026" s="26" t="s">
        <v>32</v>
      </c>
      <c r="E4026" s="19" t="n">
        <v>4.44</v>
      </c>
      <c r="F4026" s="0" t="s">
        <v>37</v>
      </c>
      <c r="G4026" s="26" t="n">
        <f aca="false">YEAR(C4026)&amp;F4026</f>
        <v>0</v>
      </c>
      <c r="K4026" s="0" t="n">
        <f aca="false">VLOOKUP(F4026,$I$11061:$J$11089,2)</f>
        <v>0</v>
      </c>
      <c r="L4026" s="0" t="s">
        <v>37</v>
      </c>
    </row>
    <row r="4027" customFormat="false" ht="14.1" hidden="false" customHeight="true" outlineLevel="0" collapsed="false">
      <c r="A4027" s="17" t="s">
        <v>24</v>
      </c>
      <c r="B4027" s="0" t="s">
        <v>25</v>
      </c>
      <c r="C4027" s="7" t="n">
        <v>39528</v>
      </c>
      <c r="D4027" s="26" t="s">
        <v>33</v>
      </c>
      <c r="E4027" s="19" t="n">
        <v>5.55</v>
      </c>
      <c r="F4027" s="0" t="s">
        <v>37</v>
      </c>
      <c r="G4027" s="26" t="n">
        <f aca="false">YEAR(C4027)&amp;F4027</f>
        <v>0</v>
      </c>
      <c r="K4027" s="0" t="n">
        <f aca="false">VLOOKUP(F4027,$I$11061:$J$11089,2)</f>
        <v>0</v>
      </c>
      <c r="L4027" s="0" t="s">
        <v>37</v>
      </c>
    </row>
    <row r="4028" customFormat="false" ht="14.1" hidden="false" customHeight="true" outlineLevel="0" collapsed="false">
      <c r="A4028" s="17" t="s">
        <v>24</v>
      </c>
      <c r="B4028" s="0" t="s">
        <v>25</v>
      </c>
      <c r="C4028" s="7" t="n">
        <v>39528</v>
      </c>
      <c r="D4028" s="26" t="s">
        <v>35</v>
      </c>
      <c r="E4028" s="19" t="n">
        <v>6.66</v>
      </c>
      <c r="F4028" s="0" t="s">
        <v>29</v>
      </c>
      <c r="G4028" s="26" t="n">
        <f aca="false">YEAR(C4028)&amp;F4028</f>
        <v>0</v>
      </c>
      <c r="K4028" s="0" t="n">
        <f aca="false">VLOOKUP(F4028,$I$11061:$J$11089,2)</f>
        <v>0</v>
      </c>
      <c r="L4028" s="0" t="s">
        <v>29</v>
      </c>
    </row>
    <row r="4029" customFormat="false" ht="14.1" hidden="false" customHeight="true" outlineLevel="0" collapsed="false">
      <c r="A4029" s="17" t="s">
        <v>24</v>
      </c>
      <c r="B4029" s="0" t="s">
        <v>25</v>
      </c>
      <c r="C4029" s="7" t="n">
        <v>39528</v>
      </c>
      <c r="D4029" s="26" t="s">
        <v>36</v>
      </c>
      <c r="E4029" s="19" t="n">
        <v>7.77</v>
      </c>
      <c r="F4029" s="0" t="s">
        <v>29</v>
      </c>
      <c r="G4029" s="26" t="n">
        <f aca="false">YEAR(C4029)&amp;F4029</f>
        <v>0</v>
      </c>
      <c r="K4029" s="0" t="n">
        <f aca="false">VLOOKUP(F4029,$I$11061:$J$11089,2)</f>
        <v>0</v>
      </c>
      <c r="L4029" s="0" t="s">
        <v>29</v>
      </c>
    </row>
    <row r="4030" customFormat="false" ht="14.1" hidden="false" customHeight="true" outlineLevel="0" collapsed="false">
      <c r="A4030" s="17" t="s">
        <v>24</v>
      </c>
      <c r="B4030" s="0" t="s">
        <v>25</v>
      </c>
      <c r="C4030" s="7" t="n">
        <v>39528</v>
      </c>
      <c r="D4030" s="26" t="s">
        <v>38</v>
      </c>
      <c r="E4030" s="19" t="n">
        <v>8.88</v>
      </c>
      <c r="F4030" s="0" t="s">
        <v>29</v>
      </c>
      <c r="G4030" s="26" t="n">
        <f aca="false">YEAR(C4030)&amp;F4030</f>
        <v>0</v>
      </c>
      <c r="K4030" s="0" t="n">
        <f aca="false">VLOOKUP(F4030,$I$11061:$J$11089,2)</f>
        <v>0</v>
      </c>
      <c r="L4030" s="0" t="s">
        <v>29</v>
      </c>
    </row>
    <row r="4031" customFormat="false" ht="14.1" hidden="false" customHeight="true" outlineLevel="0" collapsed="false">
      <c r="A4031" s="17" t="s">
        <v>24</v>
      </c>
      <c r="B4031" s="0" t="s">
        <v>25</v>
      </c>
      <c r="C4031" s="7" t="n">
        <v>39528</v>
      </c>
      <c r="D4031" s="26" t="s">
        <v>40</v>
      </c>
      <c r="E4031" s="19" t="n">
        <v>9.99</v>
      </c>
      <c r="F4031" s="0" t="s">
        <v>45</v>
      </c>
      <c r="G4031" s="26" t="n">
        <f aca="false">YEAR(C4031)&amp;F4031</f>
        <v>0</v>
      </c>
      <c r="K4031" s="0" t="n">
        <f aca="false">VLOOKUP(F4031,$I$11061:$J$11089,2)</f>
        <v>0</v>
      </c>
      <c r="L4031" s="0" t="s">
        <v>45</v>
      </c>
    </row>
    <row r="4032" customFormat="false" ht="14.1" hidden="false" customHeight="true" outlineLevel="0" collapsed="false">
      <c r="A4032" s="17" t="s">
        <v>24</v>
      </c>
      <c r="B4032" s="0" t="s">
        <v>25</v>
      </c>
      <c r="C4032" s="7" t="n">
        <v>39528</v>
      </c>
      <c r="D4032" s="26" t="s">
        <v>26</v>
      </c>
      <c r="E4032" s="19" t="n">
        <v>1.11</v>
      </c>
      <c r="F4032" s="0" t="s">
        <v>45</v>
      </c>
      <c r="G4032" s="26" t="n">
        <f aca="false">YEAR(C4032)&amp;F4032</f>
        <v>0</v>
      </c>
      <c r="K4032" s="0" t="n">
        <f aca="false">VLOOKUP(F4032,$I$11061:$J$11089,2)</f>
        <v>0</v>
      </c>
      <c r="L4032" s="0" t="s">
        <v>45</v>
      </c>
    </row>
    <row r="4033" customFormat="false" ht="14.1" hidden="false" customHeight="true" outlineLevel="0" collapsed="false">
      <c r="A4033" s="17" t="s">
        <v>24</v>
      </c>
      <c r="B4033" s="0" t="s">
        <v>25</v>
      </c>
      <c r="C4033" s="7" t="n">
        <v>39528</v>
      </c>
      <c r="D4033" s="26" t="s">
        <v>28</v>
      </c>
      <c r="E4033" s="19" t="n">
        <v>2.22</v>
      </c>
      <c r="F4033" s="0" t="s">
        <v>47</v>
      </c>
      <c r="G4033" s="26" t="n">
        <f aca="false">YEAR(C4033)&amp;F4033</f>
        <v>0</v>
      </c>
      <c r="K4033" s="0" t="n">
        <f aca="false">VLOOKUP(F4033,$I$11061:$J$11089,2)</f>
        <v>0</v>
      </c>
      <c r="L4033" s="0" t="s">
        <v>47</v>
      </c>
    </row>
    <row r="4034" customFormat="false" ht="14.1" hidden="false" customHeight="true" outlineLevel="0" collapsed="false">
      <c r="A4034" s="17" t="s">
        <v>24</v>
      </c>
      <c r="B4034" s="0" t="s">
        <v>25</v>
      </c>
      <c r="C4034" s="7" t="n">
        <v>39528</v>
      </c>
      <c r="D4034" s="26" t="s">
        <v>30</v>
      </c>
      <c r="E4034" s="19" t="n">
        <v>3.33</v>
      </c>
      <c r="F4034" s="0" t="s">
        <v>52</v>
      </c>
      <c r="G4034" s="26" t="n">
        <f aca="false">YEAR(C4034)&amp;F4034</f>
        <v>0</v>
      </c>
      <c r="K4034" s="0" t="n">
        <f aca="false">VLOOKUP(F4034,$I$11061:$J$11089,2)</f>
        <v>0</v>
      </c>
      <c r="L4034" s="0" t="s">
        <v>52</v>
      </c>
    </row>
    <row r="4035" customFormat="false" ht="14.1" hidden="false" customHeight="true" outlineLevel="0" collapsed="false">
      <c r="A4035" s="17" t="s">
        <v>24</v>
      </c>
      <c r="B4035" s="0" t="s">
        <v>25</v>
      </c>
      <c r="C4035" s="7" t="n">
        <v>39528</v>
      </c>
      <c r="D4035" s="26" t="s">
        <v>32</v>
      </c>
      <c r="E4035" s="19" t="n">
        <v>4.44</v>
      </c>
      <c r="F4035" s="0" t="s">
        <v>31</v>
      </c>
      <c r="G4035" s="26" t="n">
        <f aca="false">YEAR(C4035)&amp;F4035</f>
        <v>0</v>
      </c>
      <c r="K4035" s="0" t="n">
        <f aca="false">VLOOKUP(F4035,$I$11061:$J$11089,2)</f>
        <v>0</v>
      </c>
      <c r="L4035" s="0" t="s">
        <v>31</v>
      </c>
    </row>
    <row r="4036" customFormat="false" ht="14.1" hidden="false" customHeight="true" outlineLevel="0" collapsed="false">
      <c r="A4036" s="17" t="s">
        <v>24</v>
      </c>
      <c r="B4036" s="0" t="s">
        <v>25</v>
      </c>
      <c r="C4036" s="7" t="n">
        <v>39528</v>
      </c>
      <c r="D4036" s="26" t="s">
        <v>33</v>
      </c>
      <c r="E4036" s="19" t="n">
        <v>5.55</v>
      </c>
      <c r="F4036" s="0" t="s">
        <v>31</v>
      </c>
      <c r="G4036" s="26" t="n">
        <f aca="false">YEAR(C4036)&amp;F4036</f>
        <v>0</v>
      </c>
      <c r="K4036" s="0" t="n">
        <f aca="false">VLOOKUP(F4036,$I$11061:$J$11089,2)</f>
        <v>0</v>
      </c>
      <c r="L4036" s="0" t="s">
        <v>31</v>
      </c>
    </row>
    <row r="4037" customFormat="false" ht="14.1" hidden="false" customHeight="true" outlineLevel="0" collapsed="false">
      <c r="A4037" s="17" t="s">
        <v>24</v>
      </c>
      <c r="B4037" s="0" t="s">
        <v>25</v>
      </c>
      <c r="C4037" s="7" t="n">
        <v>39528</v>
      </c>
      <c r="D4037" s="26" t="s">
        <v>35</v>
      </c>
      <c r="E4037" s="19" t="n">
        <v>6.66</v>
      </c>
      <c r="F4037" s="0" t="s">
        <v>31</v>
      </c>
      <c r="G4037" s="26" t="n">
        <f aca="false">YEAR(C4037)&amp;F4037</f>
        <v>0</v>
      </c>
      <c r="K4037" s="0" t="n">
        <f aca="false">VLOOKUP(F4037,$I$11061:$J$11089,2)</f>
        <v>0</v>
      </c>
      <c r="L4037" s="0" t="s">
        <v>31</v>
      </c>
    </row>
    <row r="4038" customFormat="false" ht="14.1" hidden="false" customHeight="true" outlineLevel="0" collapsed="false">
      <c r="A4038" s="17" t="s">
        <v>24</v>
      </c>
      <c r="B4038" s="0" t="s">
        <v>25</v>
      </c>
      <c r="C4038" s="7" t="n">
        <v>39530</v>
      </c>
      <c r="D4038" s="26" t="s">
        <v>26</v>
      </c>
      <c r="E4038" s="19" t="n">
        <v>1.11</v>
      </c>
      <c r="F4038" s="0" t="s">
        <v>44</v>
      </c>
      <c r="G4038" s="26" t="n">
        <f aca="false">YEAR(C4038)&amp;F4038</f>
        <v>0</v>
      </c>
      <c r="K4038" s="0" t="n">
        <f aca="false">VLOOKUP(F4038,$I$11061:$J$11089,2)</f>
        <v>0</v>
      </c>
      <c r="L4038" s="0" t="s">
        <v>44</v>
      </c>
    </row>
    <row r="4039" customFormat="false" ht="14.1" hidden="false" customHeight="true" outlineLevel="0" collapsed="false">
      <c r="A4039" s="17" t="s">
        <v>24</v>
      </c>
      <c r="B4039" s="0" t="s">
        <v>25</v>
      </c>
      <c r="C4039" s="7" t="n">
        <v>39530</v>
      </c>
      <c r="D4039" s="26" t="s">
        <v>28</v>
      </c>
      <c r="E4039" s="19" t="n">
        <v>2.22</v>
      </c>
      <c r="F4039" s="0" t="s">
        <v>44</v>
      </c>
      <c r="G4039" s="26" t="n">
        <f aca="false">YEAR(C4039)&amp;F4039</f>
        <v>0</v>
      </c>
      <c r="K4039" s="0" t="n">
        <f aca="false">VLOOKUP(F4039,$I$11061:$J$11089,2)</f>
        <v>0</v>
      </c>
      <c r="L4039" s="0" t="s">
        <v>44</v>
      </c>
    </row>
    <row r="4040" customFormat="false" ht="14.1" hidden="false" customHeight="true" outlineLevel="0" collapsed="false">
      <c r="A4040" s="17" t="s">
        <v>24</v>
      </c>
      <c r="B4040" s="0" t="s">
        <v>25</v>
      </c>
      <c r="C4040" s="7" t="n">
        <v>39530</v>
      </c>
      <c r="D4040" s="26" t="s">
        <v>30</v>
      </c>
      <c r="E4040" s="19" t="n">
        <v>3.33</v>
      </c>
      <c r="F4040" s="0" t="s">
        <v>27</v>
      </c>
      <c r="G4040" s="26" t="n">
        <f aca="false">YEAR(C4040)&amp;F4040</f>
        <v>0</v>
      </c>
      <c r="K4040" s="0" t="n">
        <f aca="false">VLOOKUP(F4040,$I$11061:$J$11089,2)</f>
        <v>0</v>
      </c>
      <c r="L4040" s="0" t="s">
        <v>27</v>
      </c>
    </row>
    <row r="4041" customFormat="false" ht="14.1" hidden="false" customHeight="true" outlineLevel="0" collapsed="false">
      <c r="A4041" s="17" t="s">
        <v>24</v>
      </c>
      <c r="B4041" s="0" t="s">
        <v>25</v>
      </c>
      <c r="C4041" s="7" t="n">
        <v>39530</v>
      </c>
      <c r="D4041" s="26" t="s">
        <v>32</v>
      </c>
      <c r="E4041" s="19" t="n">
        <v>4.44</v>
      </c>
      <c r="F4041" s="0" t="s">
        <v>27</v>
      </c>
      <c r="G4041" s="26" t="n">
        <f aca="false">YEAR(C4041)&amp;F4041</f>
        <v>0</v>
      </c>
      <c r="K4041" s="0" t="n">
        <f aca="false">VLOOKUP(F4041,$I$11061:$J$11089,2)</f>
        <v>0</v>
      </c>
      <c r="L4041" s="0" t="s">
        <v>27</v>
      </c>
    </row>
    <row r="4042" customFormat="false" ht="14.1" hidden="false" customHeight="true" outlineLevel="0" collapsed="false">
      <c r="A4042" s="17" t="s">
        <v>24</v>
      </c>
      <c r="B4042" s="0" t="s">
        <v>25</v>
      </c>
      <c r="C4042" s="7" t="n">
        <v>39530</v>
      </c>
      <c r="D4042" s="26" t="s">
        <v>33</v>
      </c>
      <c r="E4042" s="19" t="n">
        <v>5.55</v>
      </c>
      <c r="F4042" s="0" t="s">
        <v>29</v>
      </c>
      <c r="G4042" s="26" t="n">
        <f aca="false">YEAR(C4042)&amp;F4042</f>
        <v>0</v>
      </c>
      <c r="K4042" s="0" t="n">
        <f aca="false">VLOOKUP(F4042,$I$11061:$J$11089,2)</f>
        <v>0</v>
      </c>
      <c r="L4042" s="0" t="s">
        <v>29</v>
      </c>
    </row>
    <row r="4043" customFormat="false" ht="14.1" hidden="false" customHeight="true" outlineLevel="0" collapsed="false">
      <c r="A4043" s="17" t="s">
        <v>24</v>
      </c>
      <c r="B4043" s="0" t="s">
        <v>25</v>
      </c>
      <c r="C4043" s="7" t="n">
        <v>39531</v>
      </c>
      <c r="D4043" s="26" t="s">
        <v>35</v>
      </c>
      <c r="E4043" s="19" t="n">
        <v>6.66</v>
      </c>
      <c r="F4043" s="0" t="s">
        <v>29</v>
      </c>
      <c r="G4043" s="26" t="n">
        <f aca="false">YEAR(C4043)&amp;F4043</f>
        <v>0</v>
      </c>
      <c r="K4043" s="0" t="n">
        <f aca="false">VLOOKUP(F4043,$I$11061:$J$11089,2)</f>
        <v>0</v>
      </c>
      <c r="L4043" s="0" t="s">
        <v>29</v>
      </c>
    </row>
    <row r="4044" customFormat="false" ht="14.1" hidden="false" customHeight="true" outlineLevel="0" collapsed="false">
      <c r="A4044" s="17" t="s">
        <v>24</v>
      </c>
      <c r="B4044" s="0" t="s">
        <v>25</v>
      </c>
      <c r="C4044" s="7" t="n">
        <v>39531</v>
      </c>
      <c r="D4044" s="26" t="s">
        <v>36</v>
      </c>
      <c r="E4044" s="19" t="n">
        <v>7.77</v>
      </c>
      <c r="F4044" s="0" t="s">
        <v>47</v>
      </c>
      <c r="G4044" s="26" t="n">
        <f aca="false">YEAR(C4044)&amp;F4044</f>
        <v>0</v>
      </c>
      <c r="K4044" s="0" t="n">
        <f aca="false">VLOOKUP(F4044,$I$11061:$J$11089,2)</f>
        <v>0</v>
      </c>
      <c r="L4044" s="0" t="s">
        <v>47</v>
      </c>
    </row>
    <row r="4045" customFormat="false" ht="14.1" hidden="false" customHeight="true" outlineLevel="0" collapsed="false">
      <c r="A4045" s="17" t="s">
        <v>24</v>
      </c>
      <c r="B4045" s="0" t="s">
        <v>25</v>
      </c>
      <c r="C4045" s="7" t="n">
        <v>39532</v>
      </c>
      <c r="D4045" s="26" t="s">
        <v>38</v>
      </c>
      <c r="E4045" s="19" t="n">
        <v>8.88</v>
      </c>
      <c r="F4045" s="0" t="s">
        <v>59</v>
      </c>
      <c r="G4045" s="26" t="n">
        <f aca="false">YEAR(C4045)&amp;F4045</f>
        <v>0</v>
      </c>
      <c r="K4045" s="0" t="n">
        <f aca="false">VLOOKUP(F4045,$I$11061:$J$11089,2)</f>
        <v>0</v>
      </c>
      <c r="L4045" s="0" t="s">
        <v>59</v>
      </c>
    </row>
    <row r="4046" customFormat="false" ht="14.1" hidden="false" customHeight="true" outlineLevel="0" collapsed="false">
      <c r="A4046" s="17" t="s">
        <v>24</v>
      </c>
      <c r="B4046" s="0" t="s">
        <v>25</v>
      </c>
      <c r="C4046" s="7" t="n">
        <v>39533</v>
      </c>
      <c r="D4046" s="26" t="s">
        <v>40</v>
      </c>
      <c r="E4046" s="19" t="n">
        <v>9.99</v>
      </c>
      <c r="F4046" s="0" t="s">
        <v>43</v>
      </c>
      <c r="G4046" s="26" t="n">
        <f aca="false">YEAR(C4046)&amp;F4046</f>
        <v>0</v>
      </c>
      <c r="K4046" s="0" t="n">
        <f aca="false">VLOOKUP(F4046,$I$11061:$J$11089,2)</f>
        <v>0</v>
      </c>
      <c r="L4046" s="0" t="s">
        <v>43</v>
      </c>
    </row>
    <row r="4047" customFormat="false" ht="14.1" hidden="false" customHeight="true" outlineLevel="0" collapsed="false">
      <c r="A4047" s="17" t="s">
        <v>24</v>
      </c>
      <c r="B4047" s="0" t="s">
        <v>25</v>
      </c>
      <c r="C4047" s="7" t="n">
        <v>39533</v>
      </c>
      <c r="D4047" s="26" t="s">
        <v>26</v>
      </c>
      <c r="E4047" s="19" t="n">
        <v>1.11</v>
      </c>
      <c r="F4047" s="0" t="s">
        <v>41</v>
      </c>
      <c r="G4047" s="26" t="n">
        <f aca="false">YEAR(C4047)&amp;F4047</f>
        <v>0</v>
      </c>
      <c r="K4047" s="0" t="n">
        <f aca="false">VLOOKUP(F4047,$I$11061:$J$11089,2)</f>
        <v>0</v>
      </c>
      <c r="L4047" s="0" t="s">
        <v>41</v>
      </c>
    </row>
    <row r="4048" customFormat="false" ht="14.1" hidden="false" customHeight="true" outlineLevel="0" collapsed="false">
      <c r="A4048" s="17" t="s">
        <v>24</v>
      </c>
      <c r="B4048" s="0" t="s">
        <v>25</v>
      </c>
      <c r="C4048" s="7" t="n">
        <v>39534</v>
      </c>
      <c r="D4048" s="26" t="s">
        <v>28</v>
      </c>
      <c r="E4048" s="19" t="n">
        <v>2.22</v>
      </c>
      <c r="F4048" s="0" t="s">
        <v>44</v>
      </c>
      <c r="G4048" s="26" t="n">
        <f aca="false">YEAR(C4048)&amp;F4048</f>
        <v>0</v>
      </c>
      <c r="K4048" s="0" t="n">
        <f aca="false">VLOOKUP(F4048,$I$11061:$J$11089,2)</f>
        <v>0</v>
      </c>
      <c r="L4048" s="0" t="s">
        <v>44</v>
      </c>
    </row>
    <row r="4049" customFormat="false" ht="14.1" hidden="false" customHeight="true" outlineLevel="0" collapsed="false">
      <c r="A4049" s="17" t="s">
        <v>24</v>
      </c>
      <c r="B4049" s="0" t="s">
        <v>25</v>
      </c>
      <c r="C4049" s="7" t="n">
        <v>39534</v>
      </c>
      <c r="D4049" s="26" t="s">
        <v>30</v>
      </c>
      <c r="E4049" s="19" t="n">
        <v>3.33</v>
      </c>
      <c r="F4049" s="0" t="s">
        <v>52</v>
      </c>
      <c r="G4049" s="26" t="n">
        <f aca="false">YEAR(C4049)&amp;F4049</f>
        <v>0</v>
      </c>
      <c r="K4049" s="0" t="n">
        <f aca="false">VLOOKUP(F4049,$I$11061:$J$11089,2)</f>
        <v>0</v>
      </c>
      <c r="L4049" s="0" t="s">
        <v>52</v>
      </c>
    </row>
    <row r="4050" customFormat="false" ht="14.1" hidden="false" customHeight="true" outlineLevel="0" collapsed="false">
      <c r="A4050" s="17" t="s">
        <v>24</v>
      </c>
      <c r="B4050" s="0" t="s">
        <v>25</v>
      </c>
      <c r="C4050" s="7" t="n">
        <v>39534</v>
      </c>
      <c r="D4050" s="26" t="s">
        <v>32</v>
      </c>
      <c r="E4050" s="19" t="n">
        <v>4.44</v>
      </c>
      <c r="F4050" s="0" t="s">
        <v>31</v>
      </c>
      <c r="G4050" s="26" t="n">
        <f aca="false">YEAR(C4050)&amp;F4050</f>
        <v>0</v>
      </c>
      <c r="K4050" s="0" t="n">
        <f aca="false">VLOOKUP(F4050,$I$11061:$J$11089,2)</f>
        <v>0</v>
      </c>
      <c r="L4050" s="0" t="s">
        <v>31</v>
      </c>
    </row>
    <row r="4051" customFormat="false" ht="14.1" hidden="false" customHeight="true" outlineLevel="0" collapsed="false">
      <c r="A4051" s="17" t="s">
        <v>24</v>
      </c>
      <c r="B4051" s="0" t="s">
        <v>25</v>
      </c>
      <c r="C4051" s="7" t="n">
        <v>39535</v>
      </c>
      <c r="D4051" s="26" t="s">
        <v>33</v>
      </c>
      <c r="E4051" s="19" t="n">
        <v>5.55</v>
      </c>
      <c r="F4051" s="0" t="s">
        <v>42</v>
      </c>
      <c r="G4051" s="26" t="n">
        <f aca="false">YEAR(C4051)&amp;F4051</f>
        <v>0</v>
      </c>
      <c r="K4051" s="0" t="n">
        <f aca="false">VLOOKUP(F4051,$I$11061:$J$11089,2)</f>
        <v>0</v>
      </c>
      <c r="L4051" s="0" t="s">
        <v>42</v>
      </c>
    </row>
    <row r="4052" customFormat="false" ht="14.1" hidden="false" customHeight="true" outlineLevel="0" collapsed="false">
      <c r="A4052" s="17" t="s">
        <v>24</v>
      </c>
      <c r="B4052" s="0" t="s">
        <v>25</v>
      </c>
      <c r="C4052" s="7" t="n">
        <v>39535</v>
      </c>
      <c r="D4052" s="26" t="s">
        <v>35</v>
      </c>
      <c r="E4052" s="19" t="n">
        <v>6.66</v>
      </c>
      <c r="F4052" s="0" t="s">
        <v>29</v>
      </c>
      <c r="G4052" s="26" t="n">
        <f aca="false">YEAR(C4052)&amp;F4052</f>
        <v>0</v>
      </c>
      <c r="K4052" s="0" t="n">
        <f aca="false">VLOOKUP(F4052,$I$11061:$J$11089,2)</f>
        <v>0</v>
      </c>
      <c r="L4052" s="0" t="s">
        <v>29</v>
      </c>
    </row>
    <row r="4053" customFormat="false" ht="14.1" hidden="false" customHeight="true" outlineLevel="0" collapsed="false">
      <c r="A4053" s="17" t="s">
        <v>24</v>
      </c>
      <c r="B4053" s="0" t="s">
        <v>25</v>
      </c>
      <c r="C4053" s="7" t="n">
        <v>39537</v>
      </c>
      <c r="D4053" s="26" t="s">
        <v>36</v>
      </c>
      <c r="E4053" s="19" t="n">
        <v>7.77</v>
      </c>
      <c r="F4053" s="0" t="s">
        <v>27</v>
      </c>
      <c r="G4053" s="26" t="n">
        <f aca="false">YEAR(C4053)&amp;F4053</f>
        <v>0</v>
      </c>
      <c r="K4053" s="0" t="n">
        <f aca="false">VLOOKUP(F4053,$I$11061:$J$11089,2)</f>
        <v>0</v>
      </c>
      <c r="L4053" s="0" t="s">
        <v>27</v>
      </c>
    </row>
    <row r="4054" customFormat="false" ht="14.1" hidden="false" customHeight="true" outlineLevel="0" collapsed="false">
      <c r="A4054" s="17" t="s">
        <v>24</v>
      </c>
      <c r="B4054" s="0" t="s">
        <v>25</v>
      </c>
      <c r="C4054" s="7" t="n">
        <v>39538</v>
      </c>
      <c r="D4054" s="26" t="s">
        <v>38</v>
      </c>
      <c r="E4054" s="19" t="n">
        <v>8.88</v>
      </c>
      <c r="F4054" s="0" t="s">
        <v>29</v>
      </c>
      <c r="G4054" s="26" t="n">
        <f aca="false">YEAR(C4054)&amp;F4054</f>
        <v>0</v>
      </c>
      <c r="K4054" s="0" t="n">
        <f aca="false">VLOOKUP(F4054,$I$11061:$J$11089,2)</f>
        <v>0</v>
      </c>
      <c r="L4054" s="0" t="s">
        <v>29</v>
      </c>
    </row>
    <row r="4055" customFormat="false" ht="14.1" hidden="false" customHeight="true" outlineLevel="0" collapsed="false">
      <c r="A4055" s="17" t="s">
        <v>24</v>
      </c>
      <c r="B4055" s="0" t="s">
        <v>25</v>
      </c>
      <c r="C4055" s="7" t="n">
        <v>39539</v>
      </c>
      <c r="D4055" s="26" t="s">
        <v>40</v>
      </c>
      <c r="E4055" s="19" t="n">
        <v>9.99</v>
      </c>
      <c r="F4055" s="0" t="s">
        <v>27</v>
      </c>
      <c r="G4055" s="26" t="n">
        <f aca="false">YEAR(C4055)&amp;F4055</f>
        <v>0</v>
      </c>
      <c r="K4055" s="0" t="n">
        <f aca="false">VLOOKUP(F4055,$I$11061:$J$11089,2)</f>
        <v>0</v>
      </c>
      <c r="L4055" s="0" t="s">
        <v>27</v>
      </c>
    </row>
    <row r="4056" customFormat="false" ht="14.1" hidden="false" customHeight="true" outlineLevel="0" collapsed="false">
      <c r="A4056" s="17" t="s">
        <v>24</v>
      </c>
      <c r="B4056" s="0" t="s">
        <v>25</v>
      </c>
      <c r="C4056" s="7" t="n">
        <v>39539</v>
      </c>
      <c r="D4056" s="26" t="s">
        <v>26</v>
      </c>
      <c r="E4056" s="19" t="n">
        <v>1.11</v>
      </c>
      <c r="F4056" s="0" t="s">
        <v>37</v>
      </c>
      <c r="G4056" s="26" t="n">
        <f aca="false">YEAR(C4056)&amp;F4056</f>
        <v>0</v>
      </c>
      <c r="K4056" s="0" t="n">
        <f aca="false">VLOOKUP(F4056,$I$11061:$J$11089,2)</f>
        <v>0</v>
      </c>
      <c r="L4056" s="0" t="s">
        <v>37</v>
      </c>
    </row>
    <row r="4057" customFormat="false" ht="14.1" hidden="false" customHeight="true" outlineLevel="0" collapsed="false">
      <c r="A4057" s="17" t="s">
        <v>24</v>
      </c>
      <c r="B4057" s="0" t="s">
        <v>25</v>
      </c>
      <c r="C4057" s="7" t="n">
        <v>39540</v>
      </c>
      <c r="D4057" s="26" t="s">
        <v>28</v>
      </c>
      <c r="E4057" s="19" t="n">
        <v>2.22</v>
      </c>
      <c r="F4057" s="0" t="s">
        <v>29</v>
      </c>
      <c r="G4057" s="26" t="n">
        <f aca="false">YEAR(C4057)&amp;F4057</f>
        <v>0</v>
      </c>
      <c r="K4057" s="0" t="n">
        <f aca="false">VLOOKUP(F4057,$I$11061:$J$11089,2)</f>
        <v>0</v>
      </c>
      <c r="L4057" s="0" t="s">
        <v>29</v>
      </c>
    </row>
    <row r="4058" customFormat="false" ht="14.1" hidden="false" customHeight="true" outlineLevel="0" collapsed="false">
      <c r="A4058" s="17" t="s">
        <v>24</v>
      </c>
      <c r="B4058" s="0" t="s">
        <v>25</v>
      </c>
      <c r="C4058" s="7" t="n">
        <v>39540</v>
      </c>
      <c r="D4058" s="26" t="s">
        <v>30</v>
      </c>
      <c r="E4058" s="19" t="n">
        <v>3.33</v>
      </c>
      <c r="F4058" s="0" t="s">
        <v>50</v>
      </c>
      <c r="G4058" s="26" t="n">
        <f aca="false">YEAR(C4058)&amp;F4058</f>
        <v>0</v>
      </c>
      <c r="K4058" s="0" t="n">
        <f aca="false">VLOOKUP(F4058,$I$11061:$J$11089,2)</f>
        <v>0</v>
      </c>
      <c r="L4058" s="0" t="s">
        <v>50</v>
      </c>
    </row>
    <row r="4059" customFormat="false" ht="14.1" hidden="false" customHeight="true" outlineLevel="0" collapsed="false">
      <c r="A4059" s="17" t="s">
        <v>24</v>
      </c>
      <c r="B4059" s="0" t="s">
        <v>25</v>
      </c>
      <c r="C4059" s="7" t="n">
        <v>39541</v>
      </c>
      <c r="D4059" s="26" t="s">
        <v>32</v>
      </c>
      <c r="E4059" s="19" t="n">
        <v>4.44</v>
      </c>
      <c r="F4059" s="0" t="s">
        <v>42</v>
      </c>
      <c r="G4059" s="26" t="n">
        <f aca="false">YEAR(C4059)&amp;F4059</f>
        <v>0</v>
      </c>
      <c r="K4059" s="0" t="n">
        <f aca="false">VLOOKUP(F4059,$I$11061:$J$11089,2)</f>
        <v>0</v>
      </c>
      <c r="L4059" s="0" t="s">
        <v>42</v>
      </c>
    </row>
    <row r="4060" customFormat="false" ht="14.1" hidden="false" customHeight="true" outlineLevel="0" collapsed="false">
      <c r="A4060" s="17" t="s">
        <v>24</v>
      </c>
      <c r="B4060" s="0" t="s">
        <v>25</v>
      </c>
      <c r="C4060" s="7" t="n">
        <v>39541</v>
      </c>
      <c r="D4060" s="26" t="s">
        <v>33</v>
      </c>
      <c r="E4060" s="19" t="n">
        <v>5.55</v>
      </c>
      <c r="F4060" s="0" t="s">
        <v>42</v>
      </c>
      <c r="G4060" s="26" t="n">
        <f aca="false">YEAR(C4060)&amp;F4060</f>
        <v>0</v>
      </c>
      <c r="K4060" s="0" t="n">
        <f aca="false">VLOOKUP(F4060,$I$11061:$J$11089,2)</f>
        <v>0</v>
      </c>
      <c r="L4060" s="0" t="s">
        <v>42</v>
      </c>
    </row>
    <row r="4061" customFormat="false" ht="14.1" hidden="false" customHeight="true" outlineLevel="0" collapsed="false">
      <c r="A4061" s="17" t="s">
        <v>24</v>
      </c>
      <c r="B4061" s="0" t="s">
        <v>25</v>
      </c>
      <c r="C4061" s="7" t="n">
        <v>39541</v>
      </c>
      <c r="D4061" s="26" t="s">
        <v>35</v>
      </c>
      <c r="E4061" s="19" t="n">
        <v>6.66</v>
      </c>
      <c r="F4061" s="0" t="s">
        <v>27</v>
      </c>
      <c r="G4061" s="26" t="n">
        <f aca="false">YEAR(C4061)&amp;F4061</f>
        <v>0</v>
      </c>
      <c r="K4061" s="0" t="n">
        <f aca="false">VLOOKUP(F4061,$I$11061:$J$11089,2)</f>
        <v>0</v>
      </c>
      <c r="L4061" s="0" t="s">
        <v>27</v>
      </c>
    </row>
    <row r="4062" customFormat="false" ht="14.1" hidden="false" customHeight="true" outlineLevel="0" collapsed="false">
      <c r="A4062" s="17" t="s">
        <v>24</v>
      </c>
      <c r="B4062" s="0" t="s">
        <v>25</v>
      </c>
      <c r="C4062" s="7" t="n">
        <v>39541</v>
      </c>
      <c r="D4062" s="26" t="s">
        <v>36</v>
      </c>
      <c r="E4062" s="19" t="n">
        <v>7.77</v>
      </c>
      <c r="F4062" s="0" t="s">
        <v>37</v>
      </c>
      <c r="G4062" s="26" t="n">
        <f aca="false">YEAR(C4062)&amp;F4062</f>
        <v>0</v>
      </c>
      <c r="K4062" s="0" t="n">
        <f aca="false">VLOOKUP(F4062,$I$11061:$J$11089,2)</f>
        <v>0</v>
      </c>
      <c r="L4062" s="0" t="s">
        <v>37</v>
      </c>
    </row>
    <row r="4063" customFormat="false" ht="14.1" hidden="false" customHeight="true" outlineLevel="0" collapsed="false">
      <c r="A4063" s="17" t="s">
        <v>24</v>
      </c>
      <c r="B4063" s="0" t="s">
        <v>25</v>
      </c>
      <c r="C4063" s="7" t="n">
        <v>39541</v>
      </c>
      <c r="D4063" s="26" t="s">
        <v>38</v>
      </c>
      <c r="E4063" s="19" t="n">
        <v>8.88</v>
      </c>
      <c r="F4063" s="0" t="s">
        <v>59</v>
      </c>
      <c r="G4063" s="26" t="n">
        <f aca="false">YEAR(C4063)&amp;F4063</f>
        <v>0</v>
      </c>
      <c r="K4063" s="0" t="n">
        <f aca="false">VLOOKUP(F4063,$I$11061:$J$11089,2)</f>
        <v>0</v>
      </c>
      <c r="L4063" s="0" t="s">
        <v>59</v>
      </c>
    </row>
    <row r="4064" customFormat="false" ht="14.1" hidden="false" customHeight="true" outlineLevel="0" collapsed="false">
      <c r="A4064" s="17" t="s">
        <v>24</v>
      </c>
      <c r="B4064" s="0" t="s">
        <v>25</v>
      </c>
      <c r="C4064" s="7" t="n">
        <v>39541</v>
      </c>
      <c r="D4064" s="26" t="s">
        <v>40</v>
      </c>
      <c r="E4064" s="19" t="n">
        <v>9.99</v>
      </c>
      <c r="F4064" s="0" t="s">
        <v>46</v>
      </c>
      <c r="G4064" s="26" t="n">
        <f aca="false">YEAR(C4064)&amp;F4064</f>
        <v>0</v>
      </c>
      <c r="K4064" s="0" t="n">
        <f aca="false">VLOOKUP(F4064,$I$11061:$J$11089,2)</f>
        <v>0</v>
      </c>
      <c r="L4064" s="0" t="s">
        <v>46</v>
      </c>
    </row>
    <row r="4065" customFormat="false" ht="14.1" hidden="false" customHeight="true" outlineLevel="0" collapsed="false">
      <c r="A4065" s="17" t="s">
        <v>24</v>
      </c>
      <c r="B4065" s="0" t="s">
        <v>25</v>
      </c>
      <c r="C4065" s="7" t="n">
        <v>39542</v>
      </c>
      <c r="D4065" s="26" t="s">
        <v>26</v>
      </c>
      <c r="E4065" s="19" t="n">
        <v>1.11</v>
      </c>
      <c r="F4065" s="0" t="s">
        <v>57</v>
      </c>
      <c r="G4065" s="26" t="n">
        <f aca="false">YEAR(C4065)&amp;F4065</f>
        <v>0</v>
      </c>
      <c r="K4065" s="0" t="n">
        <f aca="false">VLOOKUP(F4065,$I$11061:$J$11089,2)</f>
        <v>0</v>
      </c>
      <c r="L4065" s="0" t="s">
        <v>57</v>
      </c>
    </row>
    <row r="4066" customFormat="false" ht="14.1" hidden="false" customHeight="true" outlineLevel="0" collapsed="false">
      <c r="A4066" s="17" t="s">
        <v>24</v>
      </c>
      <c r="B4066" s="0" t="s">
        <v>25</v>
      </c>
      <c r="C4066" s="7" t="n">
        <v>39542</v>
      </c>
      <c r="D4066" s="26" t="s">
        <v>28</v>
      </c>
      <c r="E4066" s="19" t="n">
        <v>2.22</v>
      </c>
      <c r="F4066" s="0" t="s">
        <v>29</v>
      </c>
      <c r="G4066" s="26" t="n">
        <f aca="false">YEAR(C4066)&amp;F4066</f>
        <v>0</v>
      </c>
      <c r="K4066" s="0" t="n">
        <f aca="false">VLOOKUP(F4066,$I$11061:$J$11089,2)</f>
        <v>0</v>
      </c>
      <c r="L4066" s="0" t="s">
        <v>29</v>
      </c>
    </row>
    <row r="4067" customFormat="false" ht="14.1" hidden="false" customHeight="true" outlineLevel="0" collapsed="false">
      <c r="A4067" s="17" t="s">
        <v>24</v>
      </c>
      <c r="B4067" s="0" t="s">
        <v>25</v>
      </c>
      <c r="C4067" s="7" t="n">
        <v>39542</v>
      </c>
      <c r="D4067" s="26" t="s">
        <v>30</v>
      </c>
      <c r="E4067" s="19" t="n">
        <v>3.33</v>
      </c>
      <c r="F4067" s="0" t="s">
        <v>31</v>
      </c>
      <c r="G4067" s="26" t="n">
        <f aca="false">YEAR(C4067)&amp;F4067</f>
        <v>0</v>
      </c>
      <c r="K4067" s="0" t="n">
        <f aca="false">VLOOKUP(F4067,$I$11061:$J$11089,2)</f>
        <v>0</v>
      </c>
      <c r="L4067" s="0" t="s">
        <v>31</v>
      </c>
    </row>
    <row r="4068" customFormat="false" ht="14.1" hidden="false" customHeight="true" outlineLevel="0" collapsed="false">
      <c r="A4068" s="17" t="s">
        <v>24</v>
      </c>
      <c r="B4068" s="0" t="s">
        <v>25</v>
      </c>
      <c r="C4068" s="7" t="n">
        <v>39542</v>
      </c>
      <c r="D4068" s="26" t="s">
        <v>32</v>
      </c>
      <c r="E4068" s="19" t="n">
        <v>4.44</v>
      </c>
      <c r="F4068" s="0" t="s">
        <v>46</v>
      </c>
      <c r="G4068" s="26" t="n">
        <f aca="false">YEAR(C4068)&amp;F4068</f>
        <v>0</v>
      </c>
      <c r="K4068" s="0" t="n">
        <f aca="false">VLOOKUP(F4068,$I$11061:$J$11089,2)</f>
        <v>0</v>
      </c>
      <c r="L4068" s="0" t="s">
        <v>46</v>
      </c>
    </row>
    <row r="4069" customFormat="false" ht="14.1" hidden="false" customHeight="true" outlineLevel="0" collapsed="false">
      <c r="A4069" s="17" t="s">
        <v>24</v>
      </c>
      <c r="B4069" s="0" t="s">
        <v>25</v>
      </c>
      <c r="C4069" s="7" t="n">
        <v>39543</v>
      </c>
      <c r="D4069" s="26" t="s">
        <v>33</v>
      </c>
      <c r="E4069" s="19" t="n">
        <v>5.55</v>
      </c>
      <c r="F4069" s="0" t="s">
        <v>42</v>
      </c>
      <c r="G4069" s="26" t="n">
        <f aca="false">YEAR(C4069)&amp;F4069</f>
        <v>0</v>
      </c>
      <c r="K4069" s="0" t="n">
        <f aca="false">VLOOKUP(F4069,$I$11061:$J$11089,2)</f>
        <v>0</v>
      </c>
      <c r="L4069" s="0" t="s">
        <v>42</v>
      </c>
    </row>
    <row r="4070" customFormat="false" ht="14.1" hidden="false" customHeight="true" outlineLevel="0" collapsed="false">
      <c r="A4070" s="17" t="s">
        <v>24</v>
      </c>
      <c r="B4070" s="0" t="s">
        <v>25</v>
      </c>
      <c r="C4070" s="7" t="n">
        <v>39543</v>
      </c>
      <c r="D4070" s="26" t="s">
        <v>35</v>
      </c>
      <c r="E4070" s="19" t="n">
        <v>6.66</v>
      </c>
      <c r="F4070" s="0" t="s">
        <v>42</v>
      </c>
      <c r="G4070" s="26" t="n">
        <f aca="false">YEAR(C4070)&amp;F4070</f>
        <v>0</v>
      </c>
      <c r="K4070" s="0" t="n">
        <f aca="false">VLOOKUP(F4070,$I$11061:$J$11089,2)</f>
        <v>0</v>
      </c>
      <c r="L4070" s="0" t="s">
        <v>42</v>
      </c>
    </row>
    <row r="4071" customFormat="false" ht="14.1" hidden="false" customHeight="true" outlineLevel="0" collapsed="false">
      <c r="A4071" s="17" t="s">
        <v>24</v>
      </c>
      <c r="B4071" s="0" t="s">
        <v>25</v>
      </c>
      <c r="C4071" s="7" t="n">
        <v>39543</v>
      </c>
      <c r="D4071" s="26" t="s">
        <v>36</v>
      </c>
      <c r="E4071" s="19" t="n">
        <v>7.77</v>
      </c>
      <c r="F4071" s="0" t="s">
        <v>27</v>
      </c>
      <c r="G4071" s="26" t="n">
        <f aca="false">YEAR(C4071)&amp;F4071</f>
        <v>0</v>
      </c>
      <c r="K4071" s="0" t="n">
        <f aca="false">VLOOKUP(F4071,$I$11061:$J$11089,2)</f>
        <v>0</v>
      </c>
      <c r="L4071" s="0" t="s">
        <v>27</v>
      </c>
    </row>
    <row r="4072" customFormat="false" ht="14.1" hidden="false" customHeight="true" outlineLevel="0" collapsed="false">
      <c r="A4072" s="17" t="s">
        <v>24</v>
      </c>
      <c r="B4072" s="0" t="s">
        <v>25</v>
      </c>
      <c r="C4072" s="7" t="n">
        <v>39543</v>
      </c>
      <c r="D4072" s="26" t="s">
        <v>38</v>
      </c>
      <c r="E4072" s="19" t="n">
        <v>8.88</v>
      </c>
      <c r="F4072" s="0" t="s">
        <v>37</v>
      </c>
      <c r="G4072" s="26" t="n">
        <f aca="false">YEAR(C4072)&amp;F4072</f>
        <v>0</v>
      </c>
      <c r="K4072" s="0" t="n">
        <f aca="false">VLOOKUP(F4072,$I$11061:$J$11089,2)</f>
        <v>0</v>
      </c>
      <c r="L4072" s="0" t="s">
        <v>37</v>
      </c>
    </row>
    <row r="4073" customFormat="false" ht="14.1" hidden="false" customHeight="true" outlineLevel="0" collapsed="false">
      <c r="A4073" s="17" t="s">
        <v>24</v>
      </c>
      <c r="B4073" s="0" t="s">
        <v>25</v>
      </c>
      <c r="C4073" s="7" t="n">
        <v>39544</v>
      </c>
      <c r="D4073" s="26" t="s">
        <v>40</v>
      </c>
      <c r="E4073" s="19" t="n">
        <v>9.99</v>
      </c>
      <c r="F4073" s="0" t="s">
        <v>51</v>
      </c>
      <c r="G4073" s="26" t="n">
        <f aca="false">YEAR(C4073)&amp;F4073</f>
        <v>0</v>
      </c>
      <c r="K4073" s="0" t="n">
        <f aca="false">VLOOKUP(F4073,$I$11061:$J$11089,2)</f>
        <v>0</v>
      </c>
      <c r="L4073" s="0" t="s">
        <v>51</v>
      </c>
    </row>
    <row r="4074" customFormat="false" ht="14.1" hidden="false" customHeight="true" outlineLevel="0" collapsed="false">
      <c r="A4074" s="17" t="s">
        <v>24</v>
      </c>
      <c r="B4074" s="0" t="s">
        <v>25</v>
      </c>
      <c r="C4074" s="7" t="n">
        <v>39544</v>
      </c>
      <c r="D4074" s="26" t="s">
        <v>26</v>
      </c>
      <c r="E4074" s="19" t="n">
        <v>1.11</v>
      </c>
      <c r="F4074" s="0" t="s">
        <v>27</v>
      </c>
      <c r="G4074" s="26" t="n">
        <f aca="false">YEAR(C4074)&amp;F4074</f>
        <v>0</v>
      </c>
      <c r="K4074" s="0" t="n">
        <f aca="false">VLOOKUP(F4074,$I$11061:$J$11089,2)</f>
        <v>0</v>
      </c>
      <c r="L4074" s="0" t="s">
        <v>27</v>
      </c>
    </row>
    <row r="4075" customFormat="false" ht="14.1" hidden="false" customHeight="true" outlineLevel="0" collapsed="false">
      <c r="A4075" s="17" t="s">
        <v>24</v>
      </c>
      <c r="B4075" s="0" t="s">
        <v>25</v>
      </c>
      <c r="C4075" s="7" t="n">
        <v>39544</v>
      </c>
      <c r="D4075" s="26" t="s">
        <v>28</v>
      </c>
      <c r="E4075" s="19" t="n">
        <v>2.22</v>
      </c>
      <c r="F4075" s="0" t="s">
        <v>37</v>
      </c>
      <c r="G4075" s="26" t="n">
        <f aca="false">YEAR(C4075)&amp;F4075</f>
        <v>0</v>
      </c>
      <c r="K4075" s="0" t="n">
        <f aca="false">VLOOKUP(F4075,$I$11061:$J$11089,2)</f>
        <v>0</v>
      </c>
      <c r="L4075" s="0" t="s">
        <v>37</v>
      </c>
    </row>
    <row r="4076" customFormat="false" ht="14.1" hidden="false" customHeight="true" outlineLevel="0" collapsed="false">
      <c r="A4076" s="17" t="s">
        <v>24</v>
      </c>
      <c r="B4076" s="0" t="s">
        <v>25</v>
      </c>
      <c r="C4076" s="7" t="n">
        <v>39544</v>
      </c>
      <c r="D4076" s="26" t="s">
        <v>30</v>
      </c>
      <c r="E4076" s="19" t="n">
        <v>3.33</v>
      </c>
      <c r="F4076" s="0" t="s">
        <v>37</v>
      </c>
      <c r="G4076" s="26" t="n">
        <f aca="false">YEAR(C4076)&amp;F4076</f>
        <v>0</v>
      </c>
      <c r="K4076" s="0" t="n">
        <f aca="false">VLOOKUP(F4076,$I$11061:$J$11089,2)</f>
        <v>0</v>
      </c>
      <c r="L4076" s="0" t="s">
        <v>37</v>
      </c>
    </row>
    <row r="4077" customFormat="false" ht="14.1" hidden="false" customHeight="true" outlineLevel="0" collapsed="false">
      <c r="A4077" s="17" t="s">
        <v>24</v>
      </c>
      <c r="B4077" s="0" t="s">
        <v>25</v>
      </c>
      <c r="C4077" s="7" t="n">
        <v>39544</v>
      </c>
      <c r="D4077" s="26" t="s">
        <v>32</v>
      </c>
      <c r="E4077" s="19" t="n">
        <v>4.44</v>
      </c>
      <c r="F4077" s="0" t="s">
        <v>29</v>
      </c>
      <c r="G4077" s="26" t="n">
        <f aca="false">YEAR(C4077)&amp;F4077</f>
        <v>0</v>
      </c>
      <c r="K4077" s="0" t="n">
        <f aca="false">VLOOKUP(F4077,$I$11061:$J$11089,2)</f>
        <v>0</v>
      </c>
      <c r="L4077" s="0" t="s">
        <v>29</v>
      </c>
    </row>
    <row r="4078" customFormat="false" ht="14.1" hidden="false" customHeight="true" outlineLevel="0" collapsed="false">
      <c r="A4078" s="17" t="s">
        <v>24</v>
      </c>
      <c r="B4078" s="0" t="s">
        <v>25</v>
      </c>
      <c r="C4078" s="7" t="n">
        <v>39544</v>
      </c>
      <c r="D4078" s="26" t="s">
        <v>33</v>
      </c>
      <c r="E4078" s="19" t="n">
        <v>5.55</v>
      </c>
      <c r="F4078" s="0" t="s">
        <v>49</v>
      </c>
      <c r="G4078" s="26" t="n">
        <f aca="false">YEAR(C4078)&amp;F4078</f>
        <v>0</v>
      </c>
      <c r="K4078" s="0" t="n">
        <f aca="false">VLOOKUP(F4078,$I$11061:$J$11089,2)</f>
        <v>0</v>
      </c>
      <c r="L4078" s="0" t="s">
        <v>49</v>
      </c>
    </row>
    <row r="4079" customFormat="false" ht="14.1" hidden="false" customHeight="true" outlineLevel="0" collapsed="false">
      <c r="A4079" s="17" t="s">
        <v>24</v>
      </c>
      <c r="B4079" s="0" t="s">
        <v>25</v>
      </c>
      <c r="C4079" s="7" t="n">
        <v>39545</v>
      </c>
      <c r="D4079" s="26" t="s">
        <v>35</v>
      </c>
      <c r="E4079" s="19" t="n">
        <v>6.66</v>
      </c>
      <c r="F4079" s="0" t="s">
        <v>42</v>
      </c>
      <c r="G4079" s="26" t="n">
        <f aca="false">YEAR(C4079)&amp;F4079</f>
        <v>0</v>
      </c>
      <c r="K4079" s="0" t="n">
        <f aca="false">VLOOKUP(F4079,$I$11061:$J$11089,2)</f>
        <v>0</v>
      </c>
      <c r="L4079" s="0" t="s">
        <v>42</v>
      </c>
    </row>
    <row r="4080" customFormat="false" ht="14.1" hidden="false" customHeight="true" outlineLevel="0" collapsed="false">
      <c r="A4080" s="17" t="s">
        <v>24</v>
      </c>
      <c r="B4080" s="0" t="s">
        <v>25</v>
      </c>
      <c r="C4080" s="7" t="n">
        <v>39545</v>
      </c>
      <c r="D4080" s="26" t="s">
        <v>26</v>
      </c>
      <c r="E4080" s="19" t="n">
        <v>1.11</v>
      </c>
      <c r="F4080" s="0" t="s">
        <v>42</v>
      </c>
      <c r="G4080" s="26" t="n">
        <f aca="false">YEAR(C4080)&amp;F4080</f>
        <v>0</v>
      </c>
      <c r="K4080" s="0" t="n">
        <f aca="false">VLOOKUP(F4080,$I$11061:$J$11089,2)</f>
        <v>0</v>
      </c>
      <c r="L4080" s="0" t="s">
        <v>42</v>
      </c>
    </row>
    <row r="4081" customFormat="false" ht="14.1" hidden="false" customHeight="true" outlineLevel="0" collapsed="false">
      <c r="A4081" s="17" t="s">
        <v>24</v>
      </c>
      <c r="B4081" s="0" t="s">
        <v>25</v>
      </c>
      <c r="C4081" s="7" t="n">
        <v>39545</v>
      </c>
      <c r="D4081" s="26" t="s">
        <v>28</v>
      </c>
      <c r="E4081" s="19" t="n">
        <v>2.22</v>
      </c>
      <c r="F4081" s="0" t="s">
        <v>57</v>
      </c>
      <c r="G4081" s="26" t="n">
        <f aca="false">YEAR(C4081)&amp;F4081</f>
        <v>0</v>
      </c>
      <c r="K4081" s="0" t="n">
        <f aca="false">VLOOKUP(F4081,$I$11061:$J$11089,2)</f>
        <v>0</v>
      </c>
      <c r="L4081" s="0" t="s">
        <v>57</v>
      </c>
    </row>
    <row r="4082" customFormat="false" ht="14.1" hidden="false" customHeight="true" outlineLevel="0" collapsed="false">
      <c r="A4082" s="17" t="s">
        <v>24</v>
      </c>
      <c r="B4082" s="0" t="s">
        <v>25</v>
      </c>
      <c r="C4082" s="7" t="n">
        <v>39545</v>
      </c>
      <c r="D4082" s="26" t="s">
        <v>30</v>
      </c>
      <c r="E4082" s="19" t="n">
        <v>3.33</v>
      </c>
      <c r="F4082" s="0" t="s">
        <v>27</v>
      </c>
      <c r="G4082" s="26" t="n">
        <f aca="false">YEAR(C4082)&amp;F4082</f>
        <v>0</v>
      </c>
      <c r="K4082" s="0" t="n">
        <f aca="false">VLOOKUP(F4082,$I$11061:$J$11089,2)</f>
        <v>0</v>
      </c>
      <c r="L4082" s="0" t="s">
        <v>27</v>
      </c>
    </row>
    <row r="4083" customFormat="false" ht="14.1" hidden="false" customHeight="true" outlineLevel="0" collapsed="false">
      <c r="A4083" s="17" t="s">
        <v>24</v>
      </c>
      <c r="B4083" s="0" t="s">
        <v>25</v>
      </c>
      <c r="C4083" s="7" t="n">
        <v>39545</v>
      </c>
      <c r="D4083" s="26" t="s">
        <v>32</v>
      </c>
      <c r="E4083" s="19" t="n">
        <v>4.44</v>
      </c>
      <c r="F4083" s="0" t="s">
        <v>52</v>
      </c>
      <c r="G4083" s="26" t="n">
        <f aca="false">YEAR(C4083)&amp;F4083</f>
        <v>0</v>
      </c>
      <c r="K4083" s="0" t="n">
        <f aca="false">VLOOKUP(F4083,$I$11061:$J$11089,2)</f>
        <v>0</v>
      </c>
      <c r="L4083" s="0" t="s">
        <v>52</v>
      </c>
    </row>
    <row r="4084" customFormat="false" ht="14.1" hidden="false" customHeight="true" outlineLevel="0" collapsed="false">
      <c r="A4084" s="17" t="s">
        <v>24</v>
      </c>
      <c r="B4084" s="0" t="s">
        <v>25</v>
      </c>
      <c r="C4084" s="7" t="n">
        <v>39545</v>
      </c>
      <c r="D4084" s="26" t="s">
        <v>33</v>
      </c>
      <c r="E4084" s="19" t="n">
        <v>5.55</v>
      </c>
      <c r="F4084" s="0" t="s">
        <v>62</v>
      </c>
      <c r="G4084" s="26" t="n">
        <f aca="false">YEAR(C4084)&amp;F4084</f>
        <v>0</v>
      </c>
      <c r="K4084" s="0" t="n">
        <f aca="false">VLOOKUP(F4084,$I$11061:$J$11089,2)</f>
        <v>0</v>
      </c>
      <c r="L4084" s="0" t="s">
        <v>62</v>
      </c>
    </row>
    <row r="4085" customFormat="false" ht="14.1" hidden="false" customHeight="true" outlineLevel="0" collapsed="false">
      <c r="A4085" s="17" t="s">
        <v>24</v>
      </c>
      <c r="B4085" s="0" t="s">
        <v>25</v>
      </c>
      <c r="C4085" s="7" t="n">
        <v>39545</v>
      </c>
      <c r="D4085" s="26" t="s">
        <v>35</v>
      </c>
      <c r="E4085" s="19" t="n">
        <v>6.66</v>
      </c>
      <c r="F4085" s="0" t="s">
        <v>48</v>
      </c>
      <c r="G4085" s="26" t="n">
        <f aca="false">YEAR(C4085)&amp;F4085</f>
        <v>0</v>
      </c>
      <c r="K4085" s="0" t="n">
        <f aca="false">VLOOKUP(F4085,$I$11061:$J$11089,2)</f>
        <v>0</v>
      </c>
      <c r="L4085" s="0" t="s">
        <v>48</v>
      </c>
    </row>
    <row r="4086" customFormat="false" ht="14.1" hidden="false" customHeight="true" outlineLevel="0" collapsed="false">
      <c r="A4086" s="17" t="s">
        <v>24</v>
      </c>
      <c r="B4086" s="0" t="s">
        <v>25</v>
      </c>
      <c r="C4086" s="7" t="n">
        <v>39545</v>
      </c>
      <c r="D4086" s="26" t="s">
        <v>36</v>
      </c>
      <c r="E4086" s="19" t="n">
        <v>7.77</v>
      </c>
      <c r="F4086" s="0" t="s">
        <v>43</v>
      </c>
      <c r="G4086" s="26" t="n">
        <f aca="false">YEAR(C4086)&amp;F4086</f>
        <v>0</v>
      </c>
      <c r="K4086" s="0" t="n">
        <f aca="false">VLOOKUP(F4086,$I$11061:$J$11089,2)</f>
        <v>0</v>
      </c>
      <c r="L4086" s="0" t="s">
        <v>43</v>
      </c>
    </row>
    <row r="4087" customFormat="false" ht="14.1" hidden="false" customHeight="true" outlineLevel="0" collapsed="false">
      <c r="A4087" s="17" t="s">
        <v>24</v>
      </c>
      <c r="B4087" s="0" t="s">
        <v>25</v>
      </c>
      <c r="C4087" s="7" t="n">
        <v>39546</v>
      </c>
      <c r="D4087" s="26" t="s">
        <v>38</v>
      </c>
      <c r="E4087" s="19" t="n">
        <v>8.88</v>
      </c>
      <c r="F4087" s="0" t="s">
        <v>37</v>
      </c>
      <c r="G4087" s="26" t="n">
        <f aca="false">YEAR(C4087)&amp;F4087</f>
        <v>0</v>
      </c>
      <c r="K4087" s="0" t="n">
        <f aca="false">VLOOKUP(F4087,$I$11061:$J$11089,2)</f>
        <v>0</v>
      </c>
      <c r="L4087" s="0" t="s">
        <v>37</v>
      </c>
    </row>
    <row r="4088" customFormat="false" ht="14.1" hidden="false" customHeight="true" outlineLevel="0" collapsed="false">
      <c r="A4088" s="17" t="s">
        <v>24</v>
      </c>
      <c r="B4088" s="0" t="s">
        <v>25</v>
      </c>
      <c r="C4088" s="7" t="n">
        <v>39546</v>
      </c>
      <c r="D4088" s="26" t="s">
        <v>40</v>
      </c>
      <c r="E4088" s="19" t="n">
        <v>9.99</v>
      </c>
      <c r="F4088" s="0" t="s">
        <v>52</v>
      </c>
      <c r="G4088" s="26" t="n">
        <f aca="false">YEAR(C4088)&amp;F4088</f>
        <v>0</v>
      </c>
      <c r="K4088" s="0" t="n">
        <f aca="false">VLOOKUP(F4088,$I$11061:$J$11089,2)</f>
        <v>0</v>
      </c>
      <c r="L4088" s="0" t="s">
        <v>52</v>
      </c>
    </row>
    <row r="4089" customFormat="false" ht="14.1" hidden="false" customHeight="true" outlineLevel="0" collapsed="false">
      <c r="A4089" s="17" t="s">
        <v>24</v>
      </c>
      <c r="B4089" s="0" t="s">
        <v>25</v>
      </c>
      <c r="C4089" s="7" t="n">
        <v>39547</v>
      </c>
      <c r="D4089" s="26" t="s">
        <v>26</v>
      </c>
      <c r="E4089" s="19" t="n">
        <v>1.11</v>
      </c>
      <c r="F4089" s="0" t="s">
        <v>44</v>
      </c>
      <c r="G4089" s="26" t="n">
        <f aca="false">YEAR(C4089)&amp;F4089</f>
        <v>0</v>
      </c>
      <c r="K4089" s="0" t="n">
        <f aca="false">VLOOKUP(F4089,$I$11061:$J$11089,2)</f>
        <v>0</v>
      </c>
      <c r="L4089" s="0" t="s">
        <v>44</v>
      </c>
    </row>
    <row r="4090" customFormat="false" ht="14.1" hidden="false" customHeight="true" outlineLevel="0" collapsed="false">
      <c r="A4090" s="17" t="s">
        <v>24</v>
      </c>
      <c r="B4090" s="0" t="s">
        <v>25</v>
      </c>
      <c r="C4090" s="7" t="n">
        <v>39547</v>
      </c>
      <c r="D4090" s="26" t="s">
        <v>28</v>
      </c>
      <c r="E4090" s="19" t="n">
        <v>2.22</v>
      </c>
      <c r="F4090" s="0" t="s">
        <v>27</v>
      </c>
      <c r="G4090" s="26" t="n">
        <f aca="false">YEAR(C4090)&amp;F4090</f>
        <v>0</v>
      </c>
      <c r="K4090" s="0" t="n">
        <f aca="false">VLOOKUP(F4090,$I$11061:$J$11089,2)</f>
        <v>0</v>
      </c>
      <c r="L4090" s="0" t="s">
        <v>27</v>
      </c>
    </row>
    <row r="4091" customFormat="false" ht="14.1" hidden="false" customHeight="true" outlineLevel="0" collapsed="false">
      <c r="A4091" s="17" t="s">
        <v>24</v>
      </c>
      <c r="B4091" s="0" t="s">
        <v>25</v>
      </c>
      <c r="C4091" s="7" t="n">
        <v>39547</v>
      </c>
      <c r="D4091" s="26" t="s">
        <v>30</v>
      </c>
      <c r="E4091" s="19" t="n">
        <v>3.33</v>
      </c>
      <c r="F4091" s="0" t="s">
        <v>29</v>
      </c>
      <c r="G4091" s="26" t="n">
        <f aca="false">YEAR(C4091)&amp;F4091</f>
        <v>0</v>
      </c>
      <c r="K4091" s="0" t="n">
        <f aca="false">VLOOKUP(F4091,$I$11061:$J$11089,2)</f>
        <v>0</v>
      </c>
      <c r="L4091" s="0" t="s">
        <v>29</v>
      </c>
    </row>
    <row r="4092" customFormat="false" ht="14.1" hidden="false" customHeight="true" outlineLevel="0" collapsed="false">
      <c r="A4092" s="17" t="s">
        <v>24</v>
      </c>
      <c r="B4092" s="0" t="s">
        <v>25</v>
      </c>
      <c r="C4092" s="7" t="n">
        <v>39547</v>
      </c>
      <c r="D4092" s="26" t="s">
        <v>32</v>
      </c>
      <c r="E4092" s="19" t="n">
        <v>4.44</v>
      </c>
      <c r="F4092" s="0" t="s">
        <v>29</v>
      </c>
      <c r="G4092" s="26" t="n">
        <f aca="false">YEAR(C4092)&amp;F4092</f>
        <v>0</v>
      </c>
      <c r="K4092" s="0" t="n">
        <f aca="false">VLOOKUP(F4092,$I$11061:$J$11089,2)</f>
        <v>0</v>
      </c>
      <c r="L4092" s="0" t="s">
        <v>29</v>
      </c>
    </row>
    <row r="4093" customFormat="false" ht="14.1" hidden="false" customHeight="true" outlineLevel="0" collapsed="false">
      <c r="A4093" s="17" t="s">
        <v>24</v>
      </c>
      <c r="B4093" s="0" t="s">
        <v>25</v>
      </c>
      <c r="C4093" s="7" t="n">
        <v>39548</v>
      </c>
      <c r="D4093" s="26" t="s">
        <v>33</v>
      </c>
      <c r="E4093" s="19" t="n">
        <v>5.55</v>
      </c>
      <c r="F4093" s="0" t="s">
        <v>57</v>
      </c>
      <c r="G4093" s="26" t="n">
        <f aca="false">YEAR(C4093)&amp;F4093</f>
        <v>0</v>
      </c>
      <c r="K4093" s="0" t="n">
        <f aca="false">VLOOKUP(F4093,$I$11061:$J$11089,2)</f>
        <v>0</v>
      </c>
      <c r="L4093" s="0" t="s">
        <v>57</v>
      </c>
    </row>
    <row r="4094" customFormat="false" ht="14.1" hidden="false" customHeight="true" outlineLevel="0" collapsed="false">
      <c r="A4094" s="17" t="s">
        <v>24</v>
      </c>
      <c r="B4094" s="0" t="s">
        <v>25</v>
      </c>
      <c r="C4094" s="7" t="n">
        <v>39548</v>
      </c>
      <c r="D4094" s="26" t="s">
        <v>35</v>
      </c>
      <c r="E4094" s="19" t="n">
        <v>6.66</v>
      </c>
      <c r="F4094" s="0" t="s">
        <v>57</v>
      </c>
      <c r="G4094" s="26" t="n">
        <f aca="false">YEAR(C4094)&amp;F4094</f>
        <v>0</v>
      </c>
      <c r="K4094" s="0" t="n">
        <f aca="false">VLOOKUP(F4094,$I$11061:$J$11089,2)</f>
        <v>0</v>
      </c>
      <c r="L4094" s="0" t="s">
        <v>57</v>
      </c>
    </row>
    <row r="4095" customFormat="false" ht="14.1" hidden="false" customHeight="true" outlineLevel="0" collapsed="false">
      <c r="A4095" s="17" t="s">
        <v>24</v>
      </c>
      <c r="B4095" s="0" t="s">
        <v>25</v>
      </c>
      <c r="C4095" s="7" t="n">
        <v>39549</v>
      </c>
      <c r="D4095" s="26" t="s">
        <v>36</v>
      </c>
      <c r="E4095" s="19" t="n">
        <v>7.77</v>
      </c>
      <c r="F4095" s="0" t="s">
        <v>57</v>
      </c>
      <c r="G4095" s="26" t="n">
        <f aca="false">YEAR(C4095)&amp;F4095</f>
        <v>0</v>
      </c>
      <c r="K4095" s="0" t="n">
        <f aca="false">VLOOKUP(F4095,$I$11061:$J$11089,2)</f>
        <v>0</v>
      </c>
      <c r="L4095" s="0" t="s">
        <v>57</v>
      </c>
    </row>
    <row r="4096" customFormat="false" ht="14.1" hidden="false" customHeight="true" outlineLevel="0" collapsed="false">
      <c r="A4096" s="17" t="s">
        <v>24</v>
      </c>
      <c r="B4096" s="0" t="s">
        <v>25</v>
      </c>
      <c r="C4096" s="7" t="n">
        <v>39549</v>
      </c>
      <c r="D4096" s="26" t="s">
        <v>38</v>
      </c>
      <c r="E4096" s="19" t="n">
        <v>8.88</v>
      </c>
      <c r="F4096" s="0" t="s">
        <v>29</v>
      </c>
      <c r="G4096" s="26" t="n">
        <f aca="false">YEAR(C4096)&amp;F4096</f>
        <v>0</v>
      </c>
      <c r="K4096" s="0" t="n">
        <f aca="false">VLOOKUP(F4096,$I$11061:$J$11089,2)</f>
        <v>0</v>
      </c>
      <c r="L4096" s="0" t="s">
        <v>29</v>
      </c>
    </row>
    <row r="4097" customFormat="false" ht="14.1" hidden="false" customHeight="true" outlineLevel="0" collapsed="false">
      <c r="A4097" s="17" t="s">
        <v>24</v>
      </c>
      <c r="B4097" s="0" t="s">
        <v>25</v>
      </c>
      <c r="C4097" s="7" t="n">
        <v>39549</v>
      </c>
      <c r="D4097" s="26" t="s">
        <v>40</v>
      </c>
      <c r="E4097" s="19" t="n">
        <v>9.99</v>
      </c>
      <c r="F4097" s="0" t="s">
        <v>52</v>
      </c>
      <c r="G4097" s="26" t="n">
        <f aca="false">YEAR(C4097)&amp;F4097</f>
        <v>0</v>
      </c>
      <c r="K4097" s="0" t="n">
        <f aca="false">VLOOKUP(F4097,$I$11061:$J$11089,2)</f>
        <v>0</v>
      </c>
      <c r="L4097" s="0" t="s">
        <v>52</v>
      </c>
    </row>
    <row r="4098" customFormat="false" ht="14.1" hidden="false" customHeight="true" outlineLevel="0" collapsed="false">
      <c r="A4098" s="17" t="s">
        <v>24</v>
      </c>
      <c r="B4098" s="0" t="s">
        <v>25</v>
      </c>
      <c r="C4098" s="7" t="n">
        <v>39551</v>
      </c>
      <c r="D4098" s="26" t="s">
        <v>26</v>
      </c>
      <c r="E4098" s="19" t="n">
        <v>1.11</v>
      </c>
      <c r="F4098" s="0" t="s">
        <v>57</v>
      </c>
      <c r="G4098" s="26" t="n">
        <f aca="false">YEAR(C4098)&amp;F4098</f>
        <v>0</v>
      </c>
      <c r="K4098" s="0" t="n">
        <f aca="false">VLOOKUP(F4098,$I$11061:$J$11089,2)</f>
        <v>0</v>
      </c>
      <c r="L4098" s="0" t="s">
        <v>57</v>
      </c>
    </row>
    <row r="4099" customFormat="false" ht="14.1" hidden="false" customHeight="true" outlineLevel="0" collapsed="false">
      <c r="A4099" s="17" t="s">
        <v>24</v>
      </c>
      <c r="B4099" s="0" t="s">
        <v>25</v>
      </c>
      <c r="C4099" s="7" t="n">
        <v>39551</v>
      </c>
      <c r="D4099" s="26" t="s">
        <v>28</v>
      </c>
      <c r="E4099" s="19" t="n">
        <v>2.22</v>
      </c>
      <c r="F4099" s="0" t="s">
        <v>57</v>
      </c>
      <c r="G4099" s="26" t="n">
        <f aca="false">YEAR(C4099)&amp;F4099</f>
        <v>0</v>
      </c>
      <c r="K4099" s="0" t="n">
        <f aca="false">VLOOKUP(F4099,$I$11061:$J$11089,2)</f>
        <v>0</v>
      </c>
      <c r="L4099" s="0" t="s">
        <v>57</v>
      </c>
    </row>
    <row r="4100" customFormat="false" ht="14.1" hidden="false" customHeight="true" outlineLevel="0" collapsed="false">
      <c r="A4100" s="17" t="s">
        <v>24</v>
      </c>
      <c r="B4100" s="0" t="s">
        <v>25</v>
      </c>
      <c r="C4100" s="7" t="n">
        <v>39551</v>
      </c>
      <c r="D4100" s="26" t="s">
        <v>30</v>
      </c>
      <c r="E4100" s="19" t="n">
        <v>3.33</v>
      </c>
      <c r="F4100" s="0" t="s">
        <v>29</v>
      </c>
      <c r="G4100" s="26" t="n">
        <f aca="false">YEAR(C4100)&amp;F4100</f>
        <v>0</v>
      </c>
      <c r="K4100" s="0" t="n">
        <f aca="false">VLOOKUP(F4100,$I$11061:$J$11089,2)</f>
        <v>0</v>
      </c>
      <c r="L4100" s="0" t="s">
        <v>29</v>
      </c>
    </row>
    <row r="4101" customFormat="false" ht="14.1" hidden="false" customHeight="true" outlineLevel="0" collapsed="false">
      <c r="A4101" s="17" t="s">
        <v>24</v>
      </c>
      <c r="B4101" s="0" t="s">
        <v>25</v>
      </c>
      <c r="C4101" s="7" t="n">
        <v>39553</v>
      </c>
      <c r="D4101" s="26" t="s">
        <v>32</v>
      </c>
      <c r="E4101" s="19" t="n">
        <v>4.44</v>
      </c>
      <c r="F4101" s="0" t="s">
        <v>42</v>
      </c>
      <c r="G4101" s="26" t="n">
        <f aca="false">YEAR(C4101)&amp;F4101</f>
        <v>0</v>
      </c>
      <c r="K4101" s="0" t="n">
        <f aca="false">VLOOKUP(F4101,$I$11061:$J$11089,2)</f>
        <v>0</v>
      </c>
      <c r="L4101" s="0" t="s">
        <v>42</v>
      </c>
    </row>
    <row r="4102" customFormat="false" ht="14.1" hidden="false" customHeight="true" outlineLevel="0" collapsed="false">
      <c r="A4102" s="17" t="s">
        <v>24</v>
      </c>
      <c r="B4102" s="0" t="s">
        <v>25</v>
      </c>
      <c r="C4102" s="7" t="n">
        <v>39553</v>
      </c>
      <c r="D4102" s="26" t="s">
        <v>33</v>
      </c>
      <c r="E4102" s="19" t="n">
        <v>5.55</v>
      </c>
      <c r="F4102" s="0" t="s">
        <v>42</v>
      </c>
      <c r="G4102" s="26" t="n">
        <f aca="false">YEAR(C4102)&amp;F4102</f>
        <v>0</v>
      </c>
      <c r="K4102" s="0" t="n">
        <f aca="false">VLOOKUP(F4102,$I$11061:$J$11089,2)</f>
        <v>0</v>
      </c>
      <c r="L4102" s="0" t="s">
        <v>42</v>
      </c>
    </row>
    <row r="4103" customFormat="false" ht="14.1" hidden="false" customHeight="true" outlineLevel="0" collapsed="false">
      <c r="A4103" s="17" t="s">
        <v>24</v>
      </c>
      <c r="B4103" s="0" t="s">
        <v>25</v>
      </c>
      <c r="C4103" s="7" t="n">
        <v>39553</v>
      </c>
      <c r="D4103" s="26" t="s">
        <v>35</v>
      </c>
      <c r="E4103" s="19" t="n">
        <v>6.66</v>
      </c>
      <c r="F4103" s="0" t="s">
        <v>27</v>
      </c>
      <c r="G4103" s="26" t="n">
        <f aca="false">YEAR(C4103)&amp;F4103</f>
        <v>0</v>
      </c>
      <c r="K4103" s="0" t="n">
        <f aca="false">VLOOKUP(F4103,$I$11061:$J$11089,2)</f>
        <v>0</v>
      </c>
      <c r="L4103" s="0" t="s">
        <v>27</v>
      </c>
    </row>
    <row r="4104" customFormat="false" ht="14.1" hidden="false" customHeight="true" outlineLevel="0" collapsed="false">
      <c r="A4104" s="17" t="s">
        <v>24</v>
      </c>
      <c r="B4104" s="0" t="s">
        <v>25</v>
      </c>
      <c r="C4104" s="7" t="n">
        <v>39553</v>
      </c>
      <c r="D4104" s="26" t="s">
        <v>36</v>
      </c>
      <c r="E4104" s="19" t="n">
        <v>7.77</v>
      </c>
      <c r="F4104" s="0" t="s">
        <v>27</v>
      </c>
      <c r="G4104" s="26" t="n">
        <f aca="false">YEAR(C4104)&amp;F4104</f>
        <v>0</v>
      </c>
      <c r="K4104" s="0" t="n">
        <f aca="false">VLOOKUP(F4104,$I$11061:$J$11089,2)</f>
        <v>0</v>
      </c>
      <c r="L4104" s="0" t="s">
        <v>27</v>
      </c>
    </row>
    <row r="4105" customFormat="false" ht="14.1" hidden="false" customHeight="true" outlineLevel="0" collapsed="false">
      <c r="A4105" s="17" t="s">
        <v>24</v>
      </c>
      <c r="B4105" s="0" t="s">
        <v>25</v>
      </c>
      <c r="C4105" s="7" t="n">
        <v>39553</v>
      </c>
      <c r="D4105" s="26" t="s">
        <v>38</v>
      </c>
      <c r="E4105" s="19" t="n">
        <v>8.88</v>
      </c>
      <c r="F4105" s="0" t="s">
        <v>27</v>
      </c>
      <c r="G4105" s="26" t="n">
        <f aca="false">YEAR(C4105)&amp;F4105</f>
        <v>0</v>
      </c>
      <c r="K4105" s="0" t="n">
        <f aca="false">VLOOKUP(F4105,$I$11061:$J$11089,2)</f>
        <v>0</v>
      </c>
      <c r="L4105" s="0" t="s">
        <v>27</v>
      </c>
    </row>
    <row r="4106" customFormat="false" ht="14.1" hidden="false" customHeight="true" outlineLevel="0" collapsed="false">
      <c r="A4106" s="17" t="s">
        <v>24</v>
      </c>
      <c r="B4106" s="0" t="s">
        <v>25</v>
      </c>
      <c r="C4106" s="7" t="n">
        <v>39553</v>
      </c>
      <c r="D4106" s="26" t="s">
        <v>40</v>
      </c>
      <c r="E4106" s="19" t="n">
        <v>9.99</v>
      </c>
      <c r="F4106" s="0" t="s">
        <v>43</v>
      </c>
      <c r="G4106" s="26" t="n">
        <f aca="false">YEAR(C4106)&amp;F4106</f>
        <v>0</v>
      </c>
      <c r="K4106" s="0" t="n">
        <f aca="false">VLOOKUP(F4106,$I$11061:$J$11089,2)</f>
        <v>0</v>
      </c>
      <c r="L4106" s="0" t="s">
        <v>43</v>
      </c>
    </row>
    <row r="4107" customFormat="false" ht="14.1" hidden="false" customHeight="true" outlineLevel="0" collapsed="false">
      <c r="A4107" s="17" t="s">
        <v>24</v>
      </c>
      <c r="B4107" s="0" t="s">
        <v>25</v>
      </c>
      <c r="C4107" s="7" t="n">
        <v>39555</v>
      </c>
      <c r="D4107" s="26" t="s">
        <v>26</v>
      </c>
      <c r="E4107" s="19" t="n">
        <v>1.11</v>
      </c>
      <c r="F4107" s="0" t="s">
        <v>42</v>
      </c>
      <c r="G4107" s="26" t="n">
        <f aca="false">YEAR(C4107)&amp;F4107</f>
        <v>0</v>
      </c>
      <c r="K4107" s="0" t="n">
        <f aca="false">VLOOKUP(F4107,$I$11061:$J$11089,2)</f>
        <v>0</v>
      </c>
      <c r="L4107" s="0" t="s">
        <v>42</v>
      </c>
    </row>
    <row r="4108" customFormat="false" ht="14.1" hidden="false" customHeight="true" outlineLevel="0" collapsed="false">
      <c r="A4108" s="17" t="s">
        <v>24</v>
      </c>
      <c r="B4108" s="0" t="s">
        <v>25</v>
      </c>
      <c r="C4108" s="7" t="n">
        <v>39555</v>
      </c>
      <c r="D4108" s="26" t="s">
        <v>28</v>
      </c>
      <c r="E4108" s="19" t="n">
        <v>2.22</v>
      </c>
      <c r="F4108" s="0" t="s">
        <v>27</v>
      </c>
      <c r="G4108" s="26" t="n">
        <f aca="false">YEAR(C4108)&amp;F4108</f>
        <v>0</v>
      </c>
      <c r="K4108" s="0" t="n">
        <f aca="false">VLOOKUP(F4108,$I$11061:$J$11089,2)</f>
        <v>0</v>
      </c>
      <c r="L4108" s="0" t="s">
        <v>27</v>
      </c>
    </row>
    <row r="4109" customFormat="false" ht="14.1" hidden="false" customHeight="true" outlineLevel="0" collapsed="false">
      <c r="A4109" s="17" t="s">
        <v>24</v>
      </c>
      <c r="B4109" s="0" t="s">
        <v>25</v>
      </c>
      <c r="C4109" s="7" t="n">
        <v>39555</v>
      </c>
      <c r="D4109" s="26" t="s">
        <v>30</v>
      </c>
      <c r="E4109" s="19" t="n">
        <v>3.33</v>
      </c>
      <c r="F4109" s="0" t="s">
        <v>43</v>
      </c>
      <c r="G4109" s="26" t="n">
        <f aca="false">YEAR(C4109)&amp;F4109</f>
        <v>0</v>
      </c>
      <c r="K4109" s="0" t="n">
        <f aca="false">VLOOKUP(F4109,$I$11061:$J$11089,2)</f>
        <v>0</v>
      </c>
      <c r="L4109" s="0" t="s">
        <v>43</v>
      </c>
    </row>
    <row r="4110" customFormat="false" ht="14.1" hidden="false" customHeight="true" outlineLevel="0" collapsed="false">
      <c r="A4110" s="17" t="s">
        <v>24</v>
      </c>
      <c r="B4110" s="0" t="s">
        <v>25</v>
      </c>
      <c r="C4110" s="7" t="n">
        <v>39556</v>
      </c>
      <c r="D4110" s="26" t="s">
        <v>32</v>
      </c>
      <c r="E4110" s="19" t="n">
        <v>4.44</v>
      </c>
      <c r="F4110" s="0" t="s">
        <v>42</v>
      </c>
      <c r="G4110" s="26" t="n">
        <f aca="false">YEAR(C4110)&amp;F4110</f>
        <v>0</v>
      </c>
      <c r="K4110" s="0" t="n">
        <f aca="false">VLOOKUP(F4110,$I$11061:$J$11089,2)</f>
        <v>0</v>
      </c>
      <c r="L4110" s="0" t="s">
        <v>42</v>
      </c>
    </row>
    <row r="4111" customFormat="false" ht="14.1" hidden="false" customHeight="true" outlineLevel="0" collapsed="false">
      <c r="A4111" s="17" t="s">
        <v>24</v>
      </c>
      <c r="B4111" s="0" t="s">
        <v>25</v>
      </c>
      <c r="C4111" s="7" t="n">
        <v>39556</v>
      </c>
      <c r="D4111" s="26" t="s">
        <v>33</v>
      </c>
      <c r="E4111" s="19" t="n">
        <v>5.55</v>
      </c>
      <c r="F4111" s="0" t="s">
        <v>42</v>
      </c>
      <c r="G4111" s="26" t="n">
        <f aca="false">YEAR(C4111)&amp;F4111</f>
        <v>0</v>
      </c>
      <c r="K4111" s="0" t="n">
        <f aca="false">VLOOKUP(F4111,$I$11061:$J$11089,2)</f>
        <v>0</v>
      </c>
      <c r="L4111" s="0" t="s">
        <v>42</v>
      </c>
    </row>
    <row r="4112" customFormat="false" ht="14.1" hidden="false" customHeight="true" outlineLevel="0" collapsed="false">
      <c r="A4112" s="17" t="s">
        <v>24</v>
      </c>
      <c r="B4112" s="0" t="s">
        <v>25</v>
      </c>
      <c r="C4112" s="7" t="n">
        <v>39556</v>
      </c>
      <c r="D4112" s="26" t="s">
        <v>35</v>
      </c>
      <c r="E4112" s="19" t="n">
        <v>6.66</v>
      </c>
      <c r="F4112" s="0" t="s">
        <v>57</v>
      </c>
      <c r="G4112" s="26" t="n">
        <f aca="false">YEAR(C4112)&amp;F4112</f>
        <v>0</v>
      </c>
      <c r="K4112" s="0" t="n">
        <f aca="false">VLOOKUP(F4112,$I$11061:$J$11089,2)</f>
        <v>0</v>
      </c>
      <c r="L4112" s="0" t="s">
        <v>57</v>
      </c>
    </row>
    <row r="4113" customFormat="false" ht="14.1" hidden="false" customHeight="true" outlineLevel="0" collapsed="false">
      <c r="A4113" s="17" t="s">
        <v>24</v>
      </c>
      <c r="B4113" s="0" t="s">
        <v>25</v>
      </c>
      <c r="C4113" s="7" t="n">
        <v>39556</v>
      </c>
      <c r="D4113" s="26" t="s">
        <v>36</v>
      </c>
      <c r="E4113" s="19" t="n">
        <v>7.77</v>
      </c>
      <c r="F4113" s="0" t="s">
        <v>57</v>
      </c>
      <c r="G4113" s="26" t="n">
        <f aca="false">YEAR(C4113)&amp;F4113</f>
        <v>0</v>
      </c>
      <c r="K4113" s="0" t="n">
        <f aca="false">VLOOKUP(F4113,$I$11061:$J$11089,2)</f>
        <v>0</v>
      </c>
      <c r="L4113" s="0" t="s">
        <v>57</v>
      </c>
    </row>
    <row r="4114" customFormat="false" ht="14.1" hidden="false" customHeight="true" outlineLevel="0" collapsed="false">
      <c r="A4114" s="17" t="s">
        <v>24</v>
      </c>
      <c r="B4114" s="0" t="s">
        <v>25</v>
      </c>
      <c r="C4114" s="7" t="n">
        <v>39556</v>
      </c>
      <c r="D4114" s="26" t="s">
        <v>38</v>
      </c>
      <c r="E4114" s="19" t="n">
        <v>8.88</v>
      </c>
      <c r="F4114" s="0" t="s">
        <v>37</v>
      </c>
      <c r="G4114" s="26" t="n">
        <f aca="false">YEAR(C4114)&amp;F4114</f>
        <v>0</v>
      </c>
      <c r="K4114" s="0" t="n">
        <f aca="false">VLOOKUP(F4114,$I$11061:$J$11089,2)</f>
        <v>0</v>
      </c>
      <c r="L4114" s="0" t="s">
        <v>37</v>
      </c>
    </row>
    <row r="4115" customFormat="false" ht="14.1" hidden="false" customHeight="true" outlineLevel="0" collapsed="false">
      <c r="A4115" s="17" t="s">
        <v>24</v>
      </c>
      <c r="B4115" s="0" t="s">
        <v>25</v>
      </c>
      <c r="C4115" s="7" t="n">
        <v>39556</v>
      </c>
      <c r="D4115" s="26" t="s">
        <v>40</v>
      </c>
      <c r="E4115" s="19" t="n">
        <v>9.99</v>
      </c>
      <c r="F4115" s="0" t="s">
        <v>37</v>
      </c>
      <c r="G4115" s="26" t="n">
        <f aca="false">YEAR(C4115)&amp;F4115</f>
        <v>0</v>
      </c>
      <c r="K4115" s="0" t="n">
        <f aca="false">VLOOKUP(F4115,$I$11061:$J$11089,2)</f>
        <v>0</v>
      </c>
      <c r="L4115" s="0" t="s">
        <v>37</v>
      </c>
    </row>
    <row r="4116" customFormat="false" ht="14.1" hidden="false" customHeight="true" outlineLevel="0" collapsed="false">
      <c r="A4116" s="17" t="s">
        <v>24</v>
      </c>
      <c r="B4116" s="0" t="s">
        <v>25</v>
      </c>
      <c r="C4116" s="7" t="n">
        <v>39556</v>
      </c>
      <c r="D4116" s="26" t="s">
        <v>26</v>
      </c>
      <c r="E4116" s="19" t="n">
        <v>1.11</v>
      </c>
      <c r="F4116" s="0" t="s">
        <v>52</v>
      </c>
      <c r="G4116" s="26" t="n">
        <f aca="false">YEAR(C4116)&amp;F4116</f>
        <v>0</v>
      </c>
      <c r="K4116" s="0" t="n">
        <f aca="false">VLOOKUP(F4116,$I$11061:$J$11089,2)</f>
        <v>0</v>
      </c>
      <c r="L4116" s="0" t="s">
        <v>52</v>
      </c>
    </row>
    <row r="4117" customFormat="false" ht="14.1" hidden="false" customHeight="true" outlineLevel="0" collapsed="false">
      <c r="A4117" s="17" t="s">
        <v>24</v>
      </c>
      <c r="B4117" s="0" t="s">
        <v>25</v>
      </c>
      <c r="C4117" s="7" t="n">
        <v>39556</v>
      </c>
      <c r="D4117" s="26" t="s">
        <v>28</v>
      </c>
      <c r="E4117" s="19" t="n">
        <v>2.22</v>
      </c>
      <c r="F4117" s="0" t="s">
        <v>62</v>
      </c>
      <c r="G4117" s="26" t="n">
        <f aca="false">YEAR(C4117)&amp;F4117</f>
        <v>0</v>
      </c>
      <c r="K4117" s="0" t="n">
        <f aca="false">VLOOKUP(F4117,$I$11061:$J$11089,2)</f>
        <v>0</v>
      </c>
      <c r="L4117" s="0" t="s">
        <v>62</v>
      </c>
    </row>
    <row r="4118" customFormat="false" ht="14.1" hidden="false" customHeight="true" outlineLevel="0" collapsed="false">
      <c r="A4118" s="17" t="s">
        <v>24</v>
      </c>
      <c r="B4118" s="0" t="s">
        <v>25</v>
      </c>
      <c r="C4118" s="7" t="n">
        <v>39557</v>
      </c>
      <c r="D4118" s="26" t="s">
        <v>30</v>
      </c>
      <c r="E4118" s="19" t="n">
        <v>3.33</v>
      </c>
      <c r="F4118" s="0" t="s">
        <v>52</v>
      </c>
      <c r="G4118" s="26" t="n">
        <f aca="false">YEAR(C4118)&amp;F4118</f>
        <v>0</v>
      </c>
      <c r="K4118" s="0" t="n">
        <f aca="false">VLOOKUP(F4118,$I$11061:$J$11089,2)</f>
        <v>0</v>
      </c>
      <c r="L4118" s="0" t="s">
        <v>52</v>
      </c>
    </row>
    <row r="4119" customFormat="false" ht="14.1" hidden="false" customHeight="true" outlineLevel="0" collapsed="false">
      <c r="A4119" s="17" t="s">
        <v>24</v>
      </c>
      <c r="B4119" s="0" t="s">
        <v>25</v>
      </c>
      <c r="C4119" s="7" t="n">
        <v>39558</v>
      </c>
      <c r="D4119" s="26" t="s">
        <v>32</v>
      </c>
      <c r="E4119" s="19" t="n">
        <v>4.44</v>
      </c>
      <c r="F4119" s="0" t="s">
        <v>51</v>
      </c>
      <c r="G4119" s="26" t="n">
        <f aca="false">YEAR(C4119)&amp;F4119</f>
        <v>0</v>
      </c>
      <c r="K4119" s="0" t="n">
        <f aca="false">VLOOKUP(F4119,$I$11061:$J$11089,2)</f>
        <v>0</v>
      </c>
      <c r="L4119" s="0" t="s">
        <v>51</v>
      </c>
    </row>
    <row r="4120" customFormat="false" ht="14.1" hidden="false" customHeight="true" outlineLevel="0" collapsed="false">
      <c r="A4120" s="17" t="s">
        <v>24</v>
      </c>
      <c r="B4120" s="0" t="s">
        <v>25</v>
      </c>
      <c r="C4120" s="7" t="n">
        <v>39558</v>
      </c>
      <c r="D4120" s="26" t="s">
        <v>33</v>
      </c>
      <c r="E4120" s="19" t="n">
        <v>5.55</v>
      </c>
      <c r="F4120" s="0" t="s">
        <v>27</v>
      </c>
      <c r="G4120" s="26" t="n">
        <f aca="false">YEAR(C4120)&amp;F4120</f>
        <v>0</v>
      </c>
      <c r="K4120" s="0" t="n">
        <f aca="false">VLOOKUP(F4120,$I$11061:$J$11089,2)</f>
        <v>0</v>
      </c>
      <c r="L4120" s="0" t="s">
        <v>27</v>
      </c>
    </row>
    <row r="4121" customFormat="false" ht="14.1" hidden="false" customHeight="true" outlineLevel="0" collapsed="false">
      <c r="A4121" s="17" t="s">
        <v>24</v>
      </c>
      <c r="B4121" s="0" t="s">
        <v>25</v>
      </c>
      <c r="C4121" s="7" t="n">
        <v>39558</v>
      </c>
      <c r="D4121" s="26" t="s">
        <v>35</v>
      </c>
      <c r="E4121" s="19" t="n">
        <v>6.66</v>
      </c>
      <c r="F4121" s="0" t="s">
        <v>29</v>
      </c>
      <c r="G4121" s="26" t="n">
        <f aca="false">YEAR(C4121)&amp;F4121</f>
        <v>0</v>
      </c>
      <c r="K4121" s="0" t="n">
        <f aca="false">VLOOKUP(F4121,$I$11061:$J$11089,2)</f>
        <v>0</v>
      </c>
      <c r="L4121" s="0" t="s">
        <v>29</v>
      </c>
    </row>
    <row r="4122" customFormat="false" ht="14.1" hidden="false" customHeight="true" outlineLevel="0" collapsed="false">
      <c r="A4122" s="17" t="s">
        <v>24</v>
      </c>
      <c r="B4122" s="0" t="s">
        <v>25</v>
      </c>
      <c r="C4122" s="7" t="n">
        <v>39558</v>
      </c>
      <c r="D4122" s="26" t="s">
        <v>26</v>
      </c>
      <c r="E4122" s="19" t="n">
        <v>1.11</v>
      </c>
      <c r="F4122" s="0" t="s">
        <v>47</v>
      </c>
      <c r="G4122" s="26" t="n">
        <f aca="false">YEAR(C4122)&amp;F4122</f>
        <v>0</v>
      </c>
      <c r="K4122" s="0" t="n">
        <f aca="false">VLOOKUP(F4122,$I$11061:$J$11089,2)</f>
        <v>0</v>
      </c>
      <c r="L4122" s="0" t="s">
        <v>47</v>
      </c>
    </row>
    <row r="4123" customFormat="false" ht="14.1" hidden="false" customHeight="true" outlineLevel="0" collapsed="false">
      <c r="A4123" s="17" t="s">
        <v>24</v>
      </c>
      <c r="B4123" s="0" t="s">
        <v>25</v>
      </c>
      <c r="C4123" s="7" t="n">
        <v>39558</v>
      </c>
      <c r="D4123" s="26" t="s">
        <v>28</v>
      </c>
      <c r="E4123" s="19" t="n">
        <v>2.22</v>
      </c>
      <c r="F4123" s="0" t="s">
        <v>46</v>
      </c>
      <c r="G4123" s="26" t="n">
        <f aca="false">YEAR(C4123)&amp;F4123</f>
        <v>0</v>
      </c>
      <c r="K4123" s="0" t="n">
        <f aca="false">VLOOKUP(F4123,$I$11061:$J$11089,2)</f>
        <v>0</v>
      </c>
      <c r="L4123" s="0" t="s">
        <v>46</v>
      </c>
    </row>
    <row r="4124" customFormat="false" ht="14.1" hidden="false" customHeight="true" outlineLevel="0" collapsed="false">
      <c r="A4124" s="17" t="s">
        <v>24</v>
      </c>
      <c r="B4124" s="0" t="s">
        <v>25</v>
      </c>
      <c r="C4124" s="7" t="n">
        <v>39559</v>
      </c>
      <c r="D4124" s="26" t="s">
        <v>30</v>
      </c>
      <c r="E4124" s="19" t="n">
        <v>3.33</v>
      </c>
      <c r="F4124" s="0" t="s">
        <v>42</v>
      </c>
      <c r="G4124" s="26" t="n">
        <f aca="false">YEAR(C4124)&amp;F4124</f>
        <v>0</v>
      </c>
      <c r="K4124" s="0" t="n">
        <f aca="false">VLOOKUP(F4124,$I$11061:$J$11089,2)</f>
        <v>0</v>
      </c>
      <c r="L4124" s="0" t="s">
        <v>42</v>
      </c>
    </row>
    <row r="4125" customFormat="false" ht="14.1" hidden="false" customHeight="true" outlineLevel="0" collapsed="false">
      <c r="A4125" s="17" t="s">
        <v>24</v>
      </c>
      <c r="B4125" s="0" t="s">
        <v>25</v>
      </c>
      <c r="C4125" s="7" t="n">
        <v>39559</v>
      </c>
      <c r="D4125" s="26" t="s">
        <v>32</v>
      </c>
      <c r="E4125" s="19" t="n">
        <v>4.44</v>
      </c>
      <c r="F4125" s="0" t="s">
        <v>44</v>
      </c>
      <c r="G4125" s="26" t="n">
        <f aca="false">YEAR(C4125)&amp;F4125</f>
        <v>0</v>
      </c>
      <c r="K4125" s="0" t="n">
        <f aca="false">VLOOKUP(F4125,$I$11061:$J$11089,2)</f>
        <v>0</v>
      </c>
      <c r="L4125" s="0" t="s">
        <v>44</v>
      </c>
    </row>
    <row r="4126" customFormat="false" ht="14.1" hidden="false" customHeight="true" outlineLevel="0" collapsed="false">
      <c r="A4126" s="17" t="s">
        <v>24</v>
      </c>
      <c r="B4126" s="0" t="s">
        <v>25</v>
      </c>
      <c r="C4126" s="7" t="n">
        <v>39559</v>
      </c>
      <c r="D4126" s="26" t="s">
        <v>33</v>
      </c>
      <c r="E4126" s="19" t="n">
        <v>5.55</v>
      </c>
      <c r="F4126" s="0" t="s">
        <v>27</v>
      </c>
      <c r="G4126" s="26" t="n">
        <f aca="false">YEAR(C4126)&amp;F4126</f>
        <v>0</v>
      </c>
      <c r="K4126" s="0" t="n">
        <f aca="false">VLOOKUP(F4126,$I$11061:$J$11089,2)</f>
        <v>0</v>
      </c>
      <c r="L4126" s="0" t="s">
        <v>27</v>
      </c>
    </row>
    <row r="4127" customFormat="false" ht="14.1" hidden="false" customHeight="true" outlineLevel="0" collapsed="false">
      <c r="A4127" s="17" t="s">
        <v>24</v>
      </c>
      <c r="B4127" s="0" t="s">
        <v>25</v>
      </c>
      <c r="C4127" s="7" t="n">
        <v>39559</v>
      </c>
      <c r="D4127" s="26" t="s">
        <v>35</v>
      </c>
      <c r="E4127" s="19" t="n">
        <v>6.66</v>
      </c>
      <c r="F4127" s="0" t="s">
        <v>27</v>
      </c>
      <c r="G4127" s="26" t="n">
        <f aca="false">YEAR(C4127)&amp;F4127</f>
        <v>0</v>
      </c>
      <c r="K4127" s="0" t="n">
        <f aca="false">VLOOKUP(F4127,$I$11061:$J$11089,2)</f>
        <v>0</v>
      </c>
      <c r="L4127" s="0" t="s">
        <v>27</v>
      </c>
    </row>
    <row r="4128" customFormat="false" ht="14.1" hidden="false" customHeight="true" outlineLevel="0" collapsed="false">
      <c r="A4128" s="17" t="s">
        <v>24</v>
      </c>
      <c r="B4128" s="0" t="s">
        <v>25</v>
      </c>
      <c r="C4128" s="7" t="n">
        <v>39559</v>
      </c>
      <c r="D4128" s="26" t="s">
        <v>36</v>
      </c>
      <c r="E4128" s="19" t="n">
        <v>7.77</v>
      </c>
      <c r="F4128" s="0" t="s">
        <v>47</v>
      </c>
      <c r="G4128" s="26" t="n">
        <f aca="false">YEAR(C4128)&amp;F4128</f>
        <v>0</v>
      </c>
      <c r="K4128" s="0" t="n">
        <f aca="false">VLOOKUP(F4128,$I$11061:$J$11089,2)</f>
        <v>0</v>
      </c>
      <c r="L4128" s="0" t="s">
        <v>47</v>
      </c>
    </row>
    <row r="4129" customFormat="false" ht="14.1" hidden="false" customHeight="true" outlineLevel="0" collapsed="false">
      <c r="A4129" s="17" t="s">
        <v>24</v>
      </c>
      <c r="B4129" s="0" t="s">
        <v>25</v>
      </c>
      <c r="C4129" s="7" t="n">
        <v>39559</v>
      </c>
      <c r="D4129" s="26" t="s">
        <v>38</v>
      </c>
      <c r="E4129" s="19" t="n">
        <v>8.88</v>
      </c>
      <c r="F4129" s="0" t="s">
        <v>52</v>
      </c>
      <c r="G4129" s="26" t="n">
        <f aca="false">YEAR(C4129)&amp;F4129</f>
        <v>0</v>
      </c>
      <c r="K4129" s="0" t="n">
        <f aca="false">VLOOKUP(F4129,$I$11061:$J$11089,2)</f>
        <v>0</v>
      </c>
      <c r="L4129" s="0" t="s">
        <v>52</v>
      </c>
    </row>
    <row r="4130" customFormat="false" ht="14.1" hidden="false" customHeight="true" outlineLevel="0" collapsed="false">
      <c r="A4130" s="17" t="s">
        <v>24</v>
      </c>
      <c r="B4130" s="0" t="s">
        <v>25</v>
      </c>
      <c r="C4130" s="7" t="n">
        <v>39559</v>
      </c>
      <c r="D4130" s="26" t="s">
        <v>40</v>
      </c>
      <c r="E4130" s="19" t="n">
        <v>9.99</v>
      </c>
      <c r="F4130" s="0" t="s">
        <v>62</v>
      </c>
      <c r="G4130" s="26" t="n">
        <f aca="false">YEAR(C4130)&amp;F4130</f>
        <v>0</v>
      </c>
      <c r="K4130" s="0" t="n">
        <f aca="false">VLOOKUP(F4130,$I$11061:$J$11089,2)</f>
        <v>0</v>
      </c>
      <c r="L4130" s="0" t="s">
        <v>62</v>
      </c>
    </row>
    <row r="4131" customFormat="false" ht="14.1" hidden="false" customHeight="true" outlineLevel="0" collapsed="false">
      <c r="A4131" s="17" t="s">
        <v>24</v>
      </c>
      <c r="B4131" s="0" t="s">
        <v>25</v>
      </c>
      <c r="C4131" s="7" t="n">
        <v>39560</v>
      </c>
      <c r="D4131" s="26" t="s">
        <v>26</v>
      </c>
      <c r="E4131" s="19" t="n">
        <v>1.11</v>
      </c>
      <c r="F4131" s="0" t="s">
        <v>51</v>
      </c>
      <c r="G4131" s="26" t="n">
        <f aca="false">YEAR(C4131)&amp;F4131</f>
        <v>0</v>
      </c>
      <c r="K4131" s="0" t="n">
        <f aca="false">VLOOKUP(F4131,$I$11061:$J$11089,2)</f>
        <v>0</v>
      </c>
      <c r="L4131" s="0" t="s">
        <v>51</v>
      </c>
    </row>
    <row r="4132" customFormat="false" ht="14.1" hidden="false" customHeight="true" outlineLevel="0" collapsed="false">
      <c r="A4132" s="17" t="s">
        <v>24</v>
      </c>
      <c r="B4132" s="0" t="s">
        <v>25</v>
      </c>
      <c r="C4132" s="7" t="n">
        <v>39560</v>
      </c>
      <c r="D4132" s="26" t="s">
        <v>28</v>
      </c>
      <c r="E4132" s="19" t="n">
        <v>2.22</v>
      </c>
      <c r="F4132" s="0" t="s">
        <v>51</v>
      </c>
      <c r="G4132" s="26" t="n">
        <f aca="false">YEAR(C4132)&amp;F4132</f>
        <v>0</v>
      </c>
      <c r="K4132" s="0" t="n">
        <f aca="false">VLOOKUP(F4132,$I$11061:$J$11089,2)</f>
        <v>0</v>
      </c>
      <c r="L4132" s="0" t="s">
        <v>51</v>
      </c>
    </row>
    <row r="4133" customFormat="false" ht="14.1" hidden="false" customHeight="true" outlineLevel="0" collapsed="false">
      <c r="A4133" s="17" t="s">
        <v>24</v>
      </c>
      <c r="B4133" s="0" t="s">
        <v>25</v>
      </c>
      <c r="C4133" s="7" t="n">
        <v>39560</v>
      </c>
      <c r="D4133" s="26" t="s">
        <v>30</v>
      </c>
      <c r="E4133" s="19" t="n">
        <v>3.33</v>
      </c>
      <c r="F4133" s="0" t="s">
        <v>52</v>
      </c>
      <c r="G4133" s="26" t="n">
        <f aca="false">YEAR(C4133)&amp;F4133</f>
        <v>0</v>
      </c>
      <c r="K4133" s="0" t="n">
        <f aca="false">VLOOKUP(F4133,$I$11061:$J$11089,2)</f>
        <v>0</v>
      </c>
      <c r="L4133" s="0" t="s">
        <v>52</v>
      </c>
    </row>
    <row r="4134" customFormat="false" ht="14.1" hidden="false" customHeight="true" outlineLevel="0" collapsed="false">
      <c r="A4134" s="17" t="s">
        <v>24</v>
      </c>
      <c r="B4134" s="0" t="s">
        <v>25</v>
      </c>
      <c r="C4134" s="7" t="n">
        <v>39560</v>
      </c>
      <c r="D4134" s="26" t="s">
        <v>32</v>
      </c>
      <c r="E4134" s="19" t="n">
        <v>4.44</v>
      </c>
      <c r="F4134" s="0" t="s">
        <v>52</v>
      </c>
      <c r="G4134" s="26" t="n">
        <f aca="false">YEAR(C4134)&amp;F4134</f>
        <v>0</v>
      </c>
      <c r="K4134" s="0" t="n">
        <f aca="false">VLOOKUP(F4134,$I$11061:$J$11089,2)</f>
        <v>0</v>
      </c>
      <c r="L4134" s="0" t="s">
        <v>52</v>
      </c>
    </row>
    <row r="4135" customFormat="false" ht="14.1" hidden="false" customHeight="true" outlineLevel="0" collapsed="false">
      <c r="A4135" s="17" t="s">
        <v>24</v>
      </c>
      <c r="B4135" s="0" t="s">
        <v>25</v>
      </c>
      <c r="C4135" s="7" t="n">
        <v>39560</v>
      </c>
      <c r="D4135" s="26" t="s">
        <v>33</v>
      </c>
      <c r="E4135" s="19" t="n">
        <v>5.55</v>
      </c>
      <c r="F4135" s="0" t="s">
        <v>62</v>
      </c>
      <c r="G4135" s="26" t="n">
        <f aca="false">YEAR(C4135)&amp;F4135</f>
        <v>0</v>
      </c>
      <c r="K4135" s="0" t="n">
        <f aca="false">VLOOKUP(F4135,$I$11061:$J$11089,2)</f>
        <v>0</v>
      </c>
      <c r="L4135" s="0" t="s">
        <v>62</v>
      </c>
    </row>
    <row r="4136" customFormat="false" ht="14.1" hidden="false" customHeight="true" outlineLevel="0" collapsed="false">
      <c r="A4136" s="17" t="s">
        <v>24</v>
      </c>
      <c r="B4136" s="0" t="s">
        <v>25</v>
      </c>
      <c r="C4136" s="7" t="n">
        <v>39561</v>
      </c>
      <c r="D4136" s="26" t="s">
        <v>35</v>
      </c>
      <c r="E4136" s="19" t="n">
        <v>6.66</v>
      </c>
      <c r="F4136" s="0" t="s">
        <v>51</v>
      </c>
      <c r="G4136" s="26" t="n">
        <f aca="false">YEAR(C4136)&amp;F4136</f>
        <v>0</v>
      </c>
      <c r="K4136" s="0" t="n">
        <f aca="false">VLOOKUP(F4136,$I$11061:$J$11089,2)</f>
        <v>0</v>
      </c>
      <c r="L4136" s="0" t="s">
        <v>51</v>
      </c>
    </row>
    <row r="4137" customFormat="false" ht="14.1" hidden="false" customHeight="true" outlineLevel="0" collapsed="false">
      <c r="A4137" s="17" t="s">
        <v>24</v>
      </c>
      <c r="B4137" s="0" t="s">
        <v>25</v>
      </c>
      <c r="C4137" s="7" t="n">
        <v>39561</v>
      </c>
      <c r="D4137" s="26" t="s">
        <v>36</v>
      </c>
      <c r="E4137" s="19" t="n">
        <v>7.77</v>
      </c>
      <c r="F4137" s="0" t="s">
        <v>47</v>
      </c>
      <c r="G4137" s="26" t="n">
        <f aca="false">YEAR(C4137)&amp;F4137</f>
        <v>0</v>
      </c>
      <c r="K4137" s="0" t="n">
        <f aca="false">VLOOKUP(F4137,$I$11061:$J$11089,2)</f>
        <v>0</v>
      </c>
      <c r="L4137" s="0" t="s">
        <v>47</v>
      </c>
    </row>
    <row r="4138" customFormat="false" ht="14.1" hidden="false" customHeight="true" outlineLevel="0" collapsed="false">
      <c r="A4138" s="17" t="s">
        <v>24</v>
      </c>
      <c r="B4138" s="0" t="s">
        <v>25</v>
      </c>
      <c r="C4138" s="7" t="n">
        <v>39561</v>
      </c>
      <c r="D4138" s="26" t="s">
        <v>38</v>
      </c>
      <c r="E4138" s="19" t="n">
        <v>8.88</v>
      </c>
      <c r="F4138" s="0" t="s">
        <v>52</v>
      </c>
      <c r="G4138" s="26" t="n">
        <f aca="false">YEAR(C4138)&amp;F4138</f>
        <v>0</v>
      </c>
      <c r="K4138" s="0" t="n">
        <f aca="false">VLOOKUP(F4138,$I$11061:$J$11089,2)</f>
        <v>0</v>
      </c>
      <c r="L4138" s="0" t="s">
        <v>52</v>
      </c>
    </row>
    <row r="4139" customFormat="false" ht="14.1" hidden="false" customHeight="true" outlineLevel="0" collapsed="false">
      <c r="A4139" s="17" t="s">
        <v>24</v>
      </c>
      <c r="B4139" s="0" t="s">
        <v>25</v>
      </c>
      <c r="C4139" s="7" t="n">
        <v>39561</v>
      </c>
      <c r="D4139" s="26" t="s">
        <v>40</v>
      </c>
      <c r="E4139" s="19" t="n">
        <v>9.99</v>
      </c>
      <c r="F4139" s="0" t="s">
        <v>52</v>
      </c>
      <c r="G4139" s="26" t="n">
        <f aca="false">YEAR(C4139)&amp;F4139</f>
        <v>0</v>
      </c>
      <c r="K4139" s="0" t="n">
        <f aca="false">VLOOKUP(F4139,$I$11061:$J$11089,2)</f>
        <v>0</v>
      </c>
      <c r="L4139" s="0" t="s">
        <v>52</v>
      </c>
    </row>
    <row r="4140" customFormat="false" ht="14.1" hidden="false" customHeight="true" outlineLevel="0" collapsed="false">
      <c r="A4140" s="17" t="s">
        <v>24</v>
      </c>
      <c r="B4140" s="0" t="s">
        <v>25</v>
      </c>
      <c r="C4140" s="7" t="n">
        <v>39561</v>
      </c>
      <c r="D4140" s="26" t="s">
        <v>26</v>
      </c>
      <c r="E4140" s="19" t="n">
        <v>1.11</v>
      </c>
      <c r="F4140" s="0" t="s">
        <v>46</v>
      </c>
      <c r="G4140" s="26" t="n">
        <f aca="false">YEAR(C4140)&amp;F4140</f>
        <v>0</v>
      </c>
      <c r="K4140" s="0" t="n">
        <f aca="false">VLOOKUP(F4140,$I$11061:$J$11089,2)</f>
        <v>0</v>
      </c>
      <c r="L4140" s="0" t="s">
        <v>46</v>
      </c>
    </row>
    <row r="4141" customFormat="false" ht="14.1" hidden="false" customHeight="true" outlineLevel="0" collapsed="false">
      <c r="A4141" s="17" t="s">
        <v>24</v>
      </c>
      <c r="B4141" s="0" t="s">
        <v>25</v>
      </c>
      <c r="C4141" s="7" t="n">
        <v>39561</v>
      </c>
      <c r="D4141" s="26" t="s">
        <v>28</v>
      </c>
      <c r="E4141" s="19" t="n">
        <v>2.22</v>
      </c>
      <c r="F4141" s="0" t="s">
        <v>46</v>
      </c>
      <c r="G4141" s="26" t="n">
        <f aca="false">YEAR(C4141)&amp;F4141</f>
        <v>0</v>
      </c>
      <c r="K4141" s="0" t="n">
        <f aca="false">VLOOKUP(F4141,$I$11061:$J$11089,2)</f>
        <v>0</v>
      </c>
      <c r="L4141" s="0" t="s">
        <v>46</v>
      </c>
    </row>
    <row r="4142" customFormat="false" ht="14.1" hidden="false" customHeight="true" outlineLevel="0" collapsed="false">
      <c r="A4142" s="17" t="s">
        <v>24</v>
      </c>
      <c r="B4142" s="0" t="s">
        <v>25</v>
      </c>
      <c r="C4142" s="7" t="n">
        <v>39562</v>
      </c>
      <c r="D4142" s="26" t="s">
        <v>30</v>
      </c>
      <c r="E4142" s="19" t="n">
        <v>3.33</v>
      </c>
      <c r="F4142" s="0" t="s">
        <v>51</v>
      </c>
      <c r="G4142" s="26" t="n">
        <f aca="false">YEAR(C4142)&amp;F4142</f>
        <v>0</v>
      </c>
      <c r="K4142" s="0" t="n">
        <f aca="false">VLOOKUP(F4142,$I$11061:$J$11089,2)</f>
        <v>0</v>
      </c>
      <c r="L4142" s="0" t="s">
        <v>51</v>
      </c>
    </row>
    <row r="4143" customFormat="false" ht="14.1" hidden="false" customHeight="true" outlineLevel="0" collapsed="false">
      <c r="A4143" s="17" t="s">
        <v>24</v>
      </c>
      <c r="B4143" s="0" t="s">
        <v>25</v>
      </c>
      <c r="C4143" s="7" t="n">
        <v>39562</v>
      </c>
      <c r="D4143" s="26" t="s">
        <v>32</v>
      </c>
      <c r="E4143" s="19" t="n">
        <v>4.44</v>
      </c>
      <c r="F4143" s="0" t="s">
        <v>44</v>
      </c>
      <c r="G4143" s="26" t="n">
        <f aca="false">YEAR(C4143)&amp;F4143</f>
        <v>0</v>
      </c>
      <c r="K4143" s="0" t="n">
        <f aca="false">VLOOKUP(F4143,$I$11061:$J$11089,2)</f>
        <v>0</v>
      </c>
      <c r="L4143" s="0" t="s">
        <v>44</v>
      </c>
    </row>
    <row r="4144" customFormat="false" ht="14.1" hidden="false" customHeight="true" outlineLevel="0" collapsed="false">
      <c r="A4144" s="17" t="s">
        <v>24</v>
      </c>
      <c r="B4144" s="0" t="s">
        <v>25</v>
      </c>
      <c r="C4144" s="7" t="n">
        <v>39562</v>
      </c>
      <c r="D4144" s="26" t="s">
        <v>33</v>
      </c>
      <c r="E4144" s="19" t="n">
        <v>5.55</v>
      </c>
      <c r="F4144" s="0" t="s">
        <v>47</v>
      </c>
      <c r="G4144" s="26" t="n">
        <f aca="false">YEAR(C4144)&amp;F4144</f>
        <v>0</v>
      </c>
      <c r="K4144" s="0" t="n">
        <f aca="false">VLOOKUP(F4144,$I$11061:$J$11089,2)</f>
        <v>0</v>
      </c>
      <c r="L4144" s="0" t="s">
        <v>47</v>
      </c>
    </row>
    <row r="4145" customFormat="false" ht="14.1" hidden="false" customHeight="true" outlineLevel="0" collapsed="false">
      <c r="A4145" s="17" t="s">
        <v>24</v>
      </c>
      <c r="B4145" s="0" t="s">
        <v>25</v>
      </c>
      <c r="C4145" s="7" t="n">
        <v>39562</v>
      </c>
      <c r="D4145" s="26" t="s">
        <v>35</v>
      </c>
      <c r="E4145" s="19" t="n">
        <v>6.66</v>
      </c>
      <c r="F4145" s="0" t="s">
        <v>52</v>
      </c>
      <c r="G4145" s="26" t="n">
        <f aca="false">YEAR(C4145)&amp;F4145</f>
        <v>0</v>
      </c>
      <c r="K4145" s="0" t="n">
        <f aca="false">VLOOKUP(F4145,$I$11061:$J$11089,2)</f>
        <v>0</v>
      </c>
      <c r="L4145" s="0" t="s">
        <v>52</v>
      </c>
    </row>
    <row r="4146" customFormat="false" ht="14.1" hidden="false" customHeight="true" outlineLevel="0" collapsed="false">
      <c r="A4146" s="17" t="s">
        <v>24</v>
      </c>
      <c r="B4146" s="0" t="s">
        <v>25</v>
      </c>
      <c r="C4146" s="7" t="n">
        <v>39562</v>
      </c>
      <c r="D4146" s="26" t="s">
        <v>36</v>
      </c>
      <c r="E4146" s="19" t="n">
        <v>7.77</v>
      </c>
      <c r="F4146" s="0" t="s">
        <v>52</v>
      </c>
      <c r="G4146" s="26" t="n">
        <f aca="false">YEAR(C4146)&amp;F4146</f>
        <v>0</v>
      </c>
      <c r="K4146" s="0" t="n">
        <f aca="false">VLOOKUP(F4146,$I$11061:$J$11089,2)</f>
        <v>0</v>
      </c>
      <c r="L4146" s="0" t="s">
        <v>52</v>
      </c>
    </row>
    <row r="4147" customFormat="false" ht="14.1" hidden="false" customHeight="true" outlineLevel="0" collapsed="false">
      <c r="A4147" s="17" t="s">
        <v>24</v>
      </c>
      <c r="B4147" s="0" t="s">
        <v>25</v>
      </c>
      <c r="C4147" s="7" t="n">
        <v>39562</v>
      </c>
      <c r="D4147" s="26" t="s">
        <v>38</v>
      </c>
      <c r="E4147" s="19" t="n">
        <v>8.88</v>
      </c>
      <c r="F4147" s="0" t="s">
        <v>49</v>
      </c>
      <c r="G4147" s="26" t="n">
        <f aca="false">YEAR(C4147)&amp;F4147</f>
        <v>0</v>
      </c>
      <c r="K4147" s="0" t="n">
        <f aca="false">VLOOKUP(F4147,$I$11061:$J$11089,2)</f>
        <v>0</v>
      </c>
      <c r="L4147" s="0" t="s">
        <v>49</v>
      </c>
    </row>
    <row r="4148" customFormat="false" ht="14.1" hidden="false" customHeight="true" outlineLevel="0" collapsed="false">
      <c r="A4148" s="17" t="s">
        <v>24</v>
      </c>
      <c r="B4148" s="0" t="s">
        <v>25</v>
      </c>
      <c r="C4148" s="7" t="n">
        <v>39563</v>
      </c>
      <c r="D4148" s="26" t="s">
        <v>40</v>
      </c>
      <c r="E4148" s="19" t="n">
        <v>9.99</v>
      </c>
      <c r="F4148" s="0" t="s">
        <v>42</v>
      </c>
      <c r="G4148" s="26" t="n">
        <f aca="false">YEAR(C4148)&amp;F4148</f>
        <v>0</v>
      </c>
      <c r="K4148" s="0" t="n">
        <f aca="false">VLOOKUP(F4148,$I$11061:$J$11089,2)</f>
        <v>0</v>
      </c>
      <c r="L4148" s="0" t="s">
        <v>42</v>
      </c>
    </row>
    <row r="4149" customFormat="false" ht="14.1" hidden="false" customHeight="true" outlineLevel="0" collapsed="false">
      <c r="A4149" s="17" t="s">
        <v>24</v>
      </c>
      <c r="B4149" s="0" t="s">
        <v>25</v>
      </c>
      <c r="C4149" s="7" t="n">
        <v>39563</v>
      </c>
      <c r="D4149" s="26" t="s">
        <v>26</v>
      </c>
      <c r="E4149" s="19" t="n">
        <v>1.11</v>
      </c>
      <c r="F4149" s="0" t="s">
        <v>42</v>
      </c>
      <c r="G4149" s="26" t="n">
        <f aca="false">YEAR(C4149)&amp;F4149</f>
        <v>0</v>
      </c>
      <c r="K4149" s="0" t="n">
        <f aca="false">VLOOKUP(F4149,$I$11061:$J$11089,2)</f>
        <v>0</v>
      </c>
      <c r="L4149" s="0" t="s">
        <v>42</v>
      </c>
    </row>
    <row r="4150" customFormat="false" ht="14.1" hidden="false" customHeight="true" outlineLevel="0" collapsed="false">
      <c r="A4150" s="17" t="s">
        <v>24</v>
      </c>
      <c r="B4150" s="0" t="s">
        <v>25</v>
      </c>
      <c r="C4150" s="7" t="n">
        <v>39563</v>
      </c>
      <c r="D4150" s="26" t="s">
        <v>28</v>
      </c>
      <c r="E4150" s="19" t="n">
        <v>2.22</v>
      </c>
      <c r="F4150" s="0" t="s">
        <v>37</v>
      </c>
      <c r="G4150" s="26" t="n">
        <f aca="false">YEAR(C4150)&amp;F4150</f>
        <v>0</v>
      </c>
      <c r="K4150" s="0" t="n">
        <f aca="false">VLOOKUP(F4150,$I$11061:$J$11089,2)</f>
        <v>0</v>
      </c>
      <c r="L4150" s="0" t="s">
        <v>37</v>
      </c>
    </row>
    <row r="4151" customFormat="false" ht="14.1" hidden="false" customHeight="true" outlineLevel="0" collapsed="false">
      <c r="A4151" s="17" t="s">
        <v>24</v>
      </c>
      <c r="B4151" s="0" t="s">
        <v>25</v>
      </c>
      <c r="C4151" s="7" t="n">
        <v>39563</v>
      </c>
      <c r="D4151" s="26" t="s">
        <v>30</v>
      </c>
      <c r="E4151" s="19" t="n">
        <v>3.33</v>
      </c>
      <c r="F4151" s="0" t="s">
        <v>37</v>
      </c>
      <c r="G4151" s="26" t="n">
        <f aca="false">YEAR(C4151)&amp;F4151</f>
        <v>0</v>
      </c>
      <c r="K4151" s="0" t="n">
        <f aca="false">VLOOKUP(F4151,$I$11061:$J$11089,2)</f>
        <v>0</v>
      </c>
      <c r="L4151" s="0" t="s">
        <v>37</v>
      </c>
    </row>
    <row r="4152" customFormat="false" ht="14.1" hidden="false" customHeight="true" outlineLevel="0" collapsed="false">
      <c r="A4152" s="17" t="s">
        <v>24</v>
      </c>
      <c r="B4152" s="0" t="s">
        <v>25</v>
      </c>
      <c r="C4152" s="7" t="n">
        <v>39563</v>
      </c>
      <c r="D4152" s="26" t="s">
        <v>32</v>
      </c>
      <c r="E4152" s="19" t="n">
        <v>4.44</v>
      </c>
      <c r="F4152" s="0" t="s">
        <v>37</v>
      </c>
      <c r="G4152" s="26" t="n">
        <f aca="false">YEAR(C4152)&amp;F4152</f>
        <v>0</v>
      </c>
      <c r="K4152" s="0" t="n">
        <f aca="false">VLOOKUP(F4152,$I$11061:$J$11089,2)</f>
        <v>0</v>
      </c>
      <c r="L4152" s="0" t="s">
        <v>37</v>
      </c>
    </row>
    <row r="4153" customFormat="false" ht="14.1" hidden="false" customHeight="true" outlineLevel="0" collapsed="false">
      <c r="A4153" s="17" t="s">
        <v>24</v>
      </c>
      <c r="B4153" s="0" t="s">
        <v>25</v>
      </c>
      <c r="C4153" s="7" t="n">
        <v>39563</v>
      </c>
      <c r="D4153" s="26" t="s">
        <v>33</v>
      </c>
      <c r="E4153" s="19" t="n">
        <v>5.55</v>
      </c>
      <c r="F4153" s="0" t="s">
        <v>62</v>
      </c>
      <c r="G4153" s="26" t="n">
        <f aca="false">YEAR(C4153)&amp;F4153</f>
        <v>0</v>
      </c>
      <c r="K4153" s="0" t="n">
        <f aca="false">VLOOKUP(F4153,$I$11061:$J$11089,2)</f>
        <v>0</v>
      </c>
      <c r="L4153" s="0" t="s">
        <v>62</v>
      </c>
    </row>
    <row r="4154" customFormat="false" ht="14.1" hidden="false" customHeight="true" outlineLevel="0" collapsed="false">
      <c r="A4154" s="17" t="s">
        <v>24</v>
      </c>
      <c r="B4154" s="0" t="s">
        <v>25</v>
      </c>
      <c r="C4154" s="7" t="n">
        <v>39563</v>
      </c>
      <c r="D4154" s="26" t="s">
        <v>35</v>
      </c>
      <c r="E4154" s="19" t="n">
        <v>6.66</v>
      </c>
      <c r="F4154" s="0" t="s">
        <v>31</v>
      </c>
      <c r="G4154" s="26" t="n">
        <f aca="false">YEAR(C4154)&amp;F4154</f>
        <v>0</v>
      </c>
      <c r="K4154" s="0" t="n">
        <f aca="false">VLOOKUP(F4154,$I$11061:$J$11089,2)</f>
        <v>0</v>
      </c>
      <c r="L4154" s="0" t="s">
        <v>31</v>
      </c>
    </row>
    <row r="4155" customFormat="false" ht="14.1" hidden="false" customHeight="true" outlineLevel="0" collapsed="false">
      <c r="A4155" s="17" t="s">
        <v>24</v>
      </c>
      <c r="B4155" s="0" t="s">
        <v>25</v>
      </c>
      <c r="C4155" s="7" t="n">
        <v>39563</v>
      </c>
      <c r="D4155" s="26" t="s">
        <v>36</v>
      </c>
      <c r="E4155" s="19" t="n">
        <v>7.77</v>
      </c>
      <c r="F4155" s="0" t="s">
        <v>31</v>
      </c>
      <c r="G4155" s="26" t="n">
        <f aca="false">YEAR(C4155)&amp;F4155</f>
        <v>0</v>
      </c>
      <c r="K4155" s="0" t="n">
        <f aca="false">VLOOKUP(F4155,$I$11061:$J$11089,2)</f>
        <v>0</v>
      </c>
      <c r="L4155" s="0" t="s">
        <v>31</v>
      </c>
    </row>
    <row r="4156" customFormat="false" ht="14.1" hidden="false" customHeight="true" outlineLevel="0" collapsed="false">
      <c r="A4156" s="17" t="s">
        <v>24</v>
      </c>
      <c r="B4156" s="0" t="s">
        <v>25</v>
      </c>
      <c r="C4156" s="7" t="n">
        <v>39563</v>
      </c>
      <c r="D4156" s="26" t="s">
        <v>38</v>
      </c>
      <c r="E4156" s="19" t="n">
        <v>8.88</v>
      </c>
      <c r="F4156" s="0" t="s">
        <v>31</v>
      </c>
      <c r="G4156" s="26" t="n">
        <f aca="false">YEAR(C4156)&amp;F4156</f>
        <v>0</v>
      </c>
      <c r="K4156" s="0" t="n">
        <f aca="false">VLOOKUP(F4156,$I$11061:$J$11089,2)</f>
        <v>0</v>
      </c>
      <c r="L4156" s="0" t="s">
        <v>31</v>
      </c>
    </row>
    <row r="4157" customFormat="false" ht="14.1" hidden="false" customHeight="true" outlineLevel="0" collapsed="false">
      <c r="A4157" s="17" t="s">
        <v>24</v>
      </c>
      <c r="B4157" s="0" t="s">
        <v>25</v>
      </c>
      <c r="C4157" s="7" t="n">
        <v>39565</v>
      </c>
      <c r="D4157" s="26" t="s">
        <v>40</v>
      </c>
      <c r="E4157" s="19" t="n">
        <v>9.99</v>
      </c>
      <c r="F4157" s="0" t="s">
        <v>51</v>
      </c>
      <c r="G4157" s="26" t="n">
        <f aca="false">YEAR(C4157)&amp;F4157</f>
        <v>0</v>
      </c>
      <c r="K4157" s="0" t="n">
        <f aca="false">VLOOKUP(F4157,$I$11061:$J$11089,2)</f>
        <v>0</v>
      </c>
      <c r="L4157" s="0" t="s">
        <v>51</v>
      </c>
    </row>
    <row r="4158" customFormat="false" ht="14.1" hidden="false" customHeight="true" outlineLevel="0" collapsed="false">
      <c r="A4158" s="17" t="s">
        <v>24</v>
      </c>
      <c r="B4158" s="0" t="s">
        <v>25</v>
      </c>
      <c r="C4158" s="7" t="n">
        <v>39565</v>
      </c>
      <c r="D4158" s="26" t="s">
        <v>26</v>
      </c>
      <c r="E4158" s="19" t="n">
        <v>1.11</v>
      </c>
      <c r="F4158" s="0" t="s">
        <v>27</v>
      </c>
      <c r="G4158" s="26" t="n">
        <f aca="false">YEAR(C4158)&amp;F4158</f>
        <v>0</v>
      </c>
      <c r="K4158" s="0" t="n">
        <f aca="false">VLOOKUP(F4158,$I$11061:$J$11089,2)</f>
        <v>0</v>
      </c>
      <c r="L4158" s="0" t="s">
        <v>27</v>
      </c>
    </row>
    <row r="4159" customFormat="false" ht="14.1" hidden="false" customHeight="true" outlineLevel="0" collapsed="false">
      <c r="A4159" s="17" t="s">
        <v>24</v>
      </c>
      <c r="B4159" s="0" t="s">
        <v>25</v>
      </c>
      <c r="C4159" s="7" t="n">
        <v>39565</v>
      </c>
      <c r="D4159" s="26" t="s">
        <v>28</v>
      </c>
      <c r="E4159" s="19" t="n">
        <v>2.22</v>
      </c>
      <c r="F4159" s="0" t="s">
        <v>52</v>
      </c>
      <c r="G4159" s="26" t="n">
        <f aca="false">YEAR(C4159)&amp;F4159</f>
        <v>0</v>
      </c>
      <c r="K4159" s="0" t="n">
        <f aca="false">VLOOKUP(F4159,$I$11061:$J$11089,2)</f>
        <v>0</v>
      </c>
      <c r="L4159" s="0" t="s">
        <v>52</v>
      </c>
    </row>
    <row r="4160" customFormat="false" ht="14.1" hidden="false" customHeight="true" outlineLevel="0" collapsed="false">
      <c r="A4160" s="17" t="s">
        <v>24</v>
      </c>
      <c r="B4160" s="0" t="s">
        <v>25</v>
      </c>
      <c r="C4160" s="7" t="n">
        <v>39565</v>
      </c>
      <c r="D4160" s="26" t="s">
        <v>30</v>
      </c>
      <c r="E4160" s="19" t="n">
        <v>3.33</v>
      </c>
      <c r="F4160" s="0" t="s">
        <v>50</v>
      </c>
      <c r="G4160" s="26" t="n">
        <f aca="false">YEAR(C4160)&amp;F4160</f>
        <v>0</v>
      </c>
      <c r="K4160" s="0" t="n">
        <f aca="false">VLOOKUP(F4160,$I$11061:$J$11089,2)</f>
        <v>0</v>
      </c>
      <c r="L4160" s="0" t="s">
        <v>50</v>
      </c>
    </row>
    <row r="4161" customFormat="false" ht="14.1" hidden="false" customHeight="true" outlineLevel="0" collapsed="false">
      <c r="A4161" s="17" t="s">
        <v>24</v>
      </c>
      <c r="B4161" s="0" t="s">
        <v>25</v>
      </c>
      <c r="C4161" s="7" t="n">
        <v>39565</v>
      </c>
      <c r="D4161" s="26" t="s">
        <v>32</v>
      </c>
      <c r="E4161" s="19" t="n">
        <v>4.44</v>
      </c>
      <c r="F4161" s="0" t="s">
        <v>31</v>
      </c>
      <c r="G4161" s="26" t="n">
        <f aca="false">YEAR(C4161)&amp;F4161</f>
        <v>0</v>
      </c>
      <c r="K4161" s="0" t="n">
        <f aca="false">VLOOKUP(F4161,$I$11061:$J$11089,2)</f>
        <v>0</v>
      </c>
      <c r="L4161" s="0" t="s">
        <v>31</v>
      </c>
    </row>
    <row r="4162" customFormat="false" ht="14.1" hidden="false" customHeight="true" outlineLevel="0" collapsed="false">
      <c r="A4162" s="17" t="s">
        <v>24</v>
      </c>
      <c r="B4162" s="0" t="s">
        <v>25</v>
      </c>
      <c r="C4162" s="7" t="n">
        <v>39566</v>
      </c>
      <c r="D4162" s="26" t="s">
        <v>33</v>
      </c>
      <c r="E4162" s="19" t="n">
        <v>5.55</v>
      </c>
      <c r="F4162" s="0" t="s">
        <v>44</v>
      </c>
      <c r="G4162" s="26" t="n">
        <f aca="false">YEAR(C4162)&amp;F4162</f>
        <v>0</v>
      </c>
      <c r="K4162" s="0" t="n">
        <f aca="false">VLOOKUP(F4162,$I$11061:$J$11089,2)</f>
        <v>0</v>
      </c>
      <c r="L4162" s="0" t="s">
        <v>44</v>
      </c>
    </row>
    <row r="4163" customFormat="false" ht="14.1" hidden="false" customHeight="true" outlineLevel="0" collapsed="false">
      <c r="A4163" s="17" t="s">
        <v>24</v>
      </c>
      <c r="B4163" s="0" t="s">
        <v>25</v>
      </c>
      <c r="C4163" s="7" t="n">
        <v>39566</v>
      </c>
      <c r="D4163" s="26" t="s">
        <v>35</v>
      </c>
      <c r="E4163" s="19" t="n">
        <v>6.66</v>
      </c>
      <c r="F4163" s="0" t="s">
        <v>52</v>
      </c>
      <c r="G4163" s="26" t="n">
        <f aca="false">YEAR(C4163)&amp;F4163</f>
        <v>0</v>
      </c>
      <c r="K4163" s="0" t="n">
        <f aca="false">VLOOKUP(F4163,$I$11061:$J$11089,2)</f>
        <v>0</v>
      </c>
      <c r="L4163" s="0" t="s">
        <v>52</v>
      </c>
    </row>
    <row r="4164" customFormat="false" ht="14.1" hidden="false" customHeight="true" outlineLevel="0" collapsed="false">
      <c r="A4164" s="17" t="s">
        <v>24</v>
      </c>
      <c r="B4164" s="0" t="s">
        <v>25</v>
      </c>
      <c r="C4164" s="7" t="n">
        <v>39566</v>
      </c>
      <c r="D4164" s="26" t="s">
        <v>26</v>
      </c>
      <c r="E4164" s="19" t="n">
        <v>1.11</v>
      </c>
      <c r="F4164" s="0" t="s">
        <v>52</v>
      </c>
      <c r="G4164" s="26" t="n">
        <f aca="false">YEAR(C4164)&amp;F4164</f>
        <v>0</v>
      </c>
      <c r="K4164" s="0" t="n">
        <f aca="false">VLOOKUP(F4164,$I$11061:$J$11089,2)</f>
        <v>0</v>
      </c>
      <c r="L4164" s="0" t="s">
        <v>52</v>
      </c>
    </row>
    <row r="4165" customFormat="false" ht="14.1" hidden="false" customHeight="true" outlineLevel="0" collapsed="false">
      <c r="A4165" s="17" t="s">
        <v>24</v>
      </c>
      <c r="B4165" s="0" t="s">
        <v>25</v>
      </c>
      <c r="C4165" s="7" t="n">
        <v>39567</v>
      </c>
      <c r="D4165" s="26" t="s">
        <v>28</v>
      </c>
      <c r="E4165" s="19" t="n">
        <v>2.22</v>
      </c>
      <c r="F4165" s="0" t="s">
        <v>27</v>
      </c>
      <c r="G4165" s="26" t="n">
        <f aca="false">YEAR(C4165)&amp;F4165</f>
        <v>0</v>
      </c>
      <c r="K4165" s="0" t="n">
        <f aca="false">VLOOKUP(F4165,$I$11061:$J$11089,2)</f>
        <v>0</v>
      </c>
      <c r="L4165" s="0" t="s">
        <v>27</v>
      </c>
    </row>
    <row r="4166" customFormat="false" ht="14.1" hidden="false" customHeight="true" outlineLevel="0" collapsed="false">
      <c r="A4166" s="17" t="s">
        <v>24</v>
      </c>
      <c r="B4166" s="0" t="s">
        <v>25</v>
      </c>
      <c r="C4166" s="7" t="n">
        <v>39567</v>
      </c>
      <c r="D4166" s="26" t="s">
        <v>30</v>
      </c>
      <c r="E4166" s="19" t="n">
        <v>3.33</v>
      </c>
      <c r="F4166" s="0" t="s">
        <v>29</v>
      </c>
      <c r="G4166" s="26" t="n">
        <f aca="false">YEAR(C4166)&amp;F4166</f>
        <v>0</v>
      </c>
      <c r="K4166" s="0" t="n">
        <f aca="false">VLOOKUP(F4166,$I$11061:$J$11089,2)</f>
        <v>0</v>
      </c>
      <c r="L4166" s="0" t="s">
        <v>29</v>
      </c>
    </row>
    <row r="4167" customFormat="false" ht="14.1" hidden="false" customHeight="true" outlineLevel="0" collapsed="false">
      <c r="A4167" s="17" t="s">
        <v>24</v>
      </c>
      <c r="B4167" s="0" t="s">
        <v>25</v>
      </c>
      <c r="C4167" s="7" t="n">
        <v>39567</v>
      </c>
      <c r="D4167" s="26" t="s">
        <v>32</v>
      </c>
      <c r="E4167" s="19" t="n">
        <v>4.44</v>
      </c>
      <c r="F4167" s="0" t="s">
        <v>29</v>
      </c>
      <c r="G4167" s="26" t="n">
        <f aca="false">YEAR(C4167)&amp;F4167</f>
        <v>0</v>
      </c>
      <c r="K4167" s="0" t="n">
        <f aca="false">VLOOKUP(F4167,$I$11061:$J$11089,2)</f>
        <v>0</v>
      </c>
      <c r="L4167" s="0" t="s">
        <v>29</v>
      </c>
    </row>
    <row r="4168" customFormat="false" ht="14.1" hidden="false" customHeight="true" outlineLevel="0" collapsed="false">
      <c r="A4168" s="17" t="s">
        <v>24</v>
      </c>
      <c r="B4168" s="0" t="s">
        <v>25</v>
      </c>
      <c r="C4168" s="7" t="n">
        <v>39567</v>
      </c>
      <c r="D4168" s="26" t="s">
        <v>33</v>
      </c>
      <c r="E4168" s="19" t="n">
        <v>5.55</v>
      </c>
      <c r="F4168" s="0" t="s">
        <v>45</v>
      </c>
      <c r="G4168" s="26" t="n">
        <f aca="false">YEAR(C4168)&amp;F4168</f>
        <v>0</v>
      </c>
      <c r="K4168" s="0" t="n">
        <f aca="false">VLOOKUP(F4168,$I$11061:$J$11089,2)</f>
        <v>0</v>
      </c>
      <c r="L4168" s="0" t="s">
        <v>45</v>
      </c>
    </row>
    <row r="4169" customFormat="false" ht="14.1" hidden="false" customHeight="true" outlineLevel="0" collapsed="false">
      <c r="A4169" s="17" t="s">
        <v>24</v>
      </c>
      <c r="B4169" s="0" t="s">
        <v>25</v>
      </c>
      <c r="C4169" s="7" t="n">
        <v>39568</v>
      </c>
      <c r="D4169" s="26" t="s">
        <v>35</v>
      </c>
      <c r="E4169" s="19" t="n">
        <v>6.66</v>
      </c>
      <c r="F4169" s="0" t="s">
        <v>27</v>
      </c>
      <c r="G4169" s="26" t="n">
        <f aca="false">YEAR(C4169)&amp;F4169</f>
        <v>0</v>
      </c>
      <c r="K4169" s="0" t="n">
        <f aca="false">VLOOKUP(F4169,$I$11061:$J$11089,2)</f>
        <v>0</v>
      </c>
      <c r="L4169" s="0" t="s">
        <v>27</v>
      </c>
    </row>
    <row r="4170" customFormat="false" ht="14.1" hidden="false" customHeight="true" outlineLevel="0" collapsed="false">
      <c r="A4170" s="17" t="s">
        <v>24</v>
      </c>
      <c r="B4170" s="0" t="s">
        <v>25</v>
      </c>
      <c r="C4170" s="7" t="n">
        <v>39568</v>
      </c>
      <c r="D4170" s="26" t="s">
        <v>36</v>
      </c>
      <c r="E4170" s="19" t="n">
        <v>7.77</v>
      </c>
      <c r="F4170" s="0" t="s">
        <v>29</v>
      </c>
      <c r="G4170" s="26" t="n">
        <f aca="false">YEAR(C4170)&amp;F4170</f>
        <v>0</v>
      </c>
      <c r="K4170" s="0" t="n">
        <f aca="false">VLOOKUP(F4170,$I$11061:$J$11089,2)</f>
        <v>0</v>
      </c>
      <c r="L4170" s="0" t="s">
        <v>29</v>
      </c>
    </row>
    <row r="4171" customFormat="false" ht="14.1" hidden="false" customHeight="true" outlineLevel="0" collapsed="false">
      <c r="A4171" s="17" t="s">
        <v>24</v>
      </c>
      <c r="B4171" s="0" t="s">
        <v>25</v>
      </c>
      <c r="C4171" s="7" t="n">
        <v>39568</v>
      </c>
      <c r="D4171" s="26" t="s">
        <v>38</v>
      </c>
      <c r="E4171" s="19" t="n">
        <v>8.88</v>
      </c>
      <c r="F4171" s="0" t="s">
        <v>45</v>
      </c>
      <c r="G4171" s="26" t="n">
        <f aca="false">YEAR(C4171)&amp;F4171</f>
        <v>0</v>
      </c>
      <c r="K4171" s="0" t="n">
        <f aca="false">VLOOKUP(F4171,$I$11061:$J$11089,2)</f>
        <v>0</v>
      </c>
      <c r="L4171" s="0" t="s">
        <v>45</v>
      </c>
    </row>
    <row r="4172" customFormat="false" ht="14.1" hidden="false" customHeight="true" outlineLevel="0" collapsed="false">
      <c r="A4172" s="17" t="s">
        <v>24</v>
      </c>
      <c r="B4172" s="0" t="s">
        <v>25</v>
      </c>
      <c r="C4172" s="7" t="n">
        <v>39568</v>
      </c>
      <c r="D4172" s="26" t="s">
        <v>40</v>
      </c>
      <c r="E4172" s="19" t="n">
        <v>9.99</v>
      </c>
      <c r="F4172" s="0" t="s">
        <v>46</v>
      </c>
      <c r="G4172" s="26" t="n">
        <f aca="false">YEAR(C4172)&amp;F4172</f>
        <v>0</v>
      </c>
      <c r="K4172" s="0" t="n">
        <f aca="false">VLOOKUP(F4172,$I$11061:$J$11089,2)</f>
        <v>0</v>
      </c>
      <c r="L4172" s="0" t="s">
        <v>46</v>
      </c>
    </row>
    <row r="4173" customFormat="false" ht="14.1" hidden="false" customHeight="true" outlineLevel="0" collapsed="false">
      <c r="A4173" s="17" t="s">
        <v>24</v>
      </c>
      <c r="B4173" s="0" t="s">
        <v>25</v>
      </c>
      <c r="C4173" s="7" t="n">
        <v>39569</v>
      </c>
      <c r="D4173" s="26" t="s">
        <v>26</v>
      </c>
      <c r="E4173" s="19" t="n">
        <v>1.11</v>
      </c>
      <c r="F4173" s="0" t="s">
        <v>29</v>
      </c>
      <c r="G4173" s="26" t="n">
        <f aca="false">YEAR(C4173)&amp;F4173</f>
        <v>0</v>
      </c>
      <c r="K4173" s="0" t="n">
        <f aca="false">VLOOKUP(F4173,$I$11061:$J$11089,2)</f>
        <v>0</v>
      </c>
      <c r="L4173" s="0" t="s">
        <v>29</v>
      </c>
    </row>
    <row r="4174" customFormat="false" ht="14.1" hidden="false" customHeight="true" outlineLevel="0" collapsed="false">
      <c r="A4174" s="17" t="s">
        <v>24</v>
      </c>
      <c r="B4174" s="0" t="s">
        <v>25</v>
      </c>
      <c r="C4174" s="7" t="n">
        <v>39569</v>
      </c>
      <c r="D4174" s="26" t="s">
        <v>28</v>
      </c>
      <c r="E4174" s="19" t="n">
        <v>2.22</v>
      </c>
      <c r="F4174" s="0" t="s">
        <v>29</v>
      </c>
      <c r="G4174" s="26" t="n">
        <f aca="false">YEAR(C4174)&amp;F4174</f>
        <v>0</v>
      </c>
      <c r="K4174" s="0" t="n">
        <f aca="false">VLOOKUP(F4174,$I$11061:$J$11089,2)</f>
        <v>0</v>
      </c>
      <c r="L4174" s="0" t="s">
        <v>29</v>
      </c>
    </row>
    <row r="4175" customFormat="false" ht="14.1" hidden="false" customHeight="true" outlineLevel="0" collapsed="false">
      <c r="A4175" s="17" t="s">
        <v>24</v>
      </c>
      <c r="B4175" s="0" t="s">
        <v>25</v>
      </c>
      <c r="C4175" s="7" t="n">
        <v>39569</v>
      </c>
      <c r="D4175" s="26" t="s">
        <v>30</v>
      </c>
      <c r="E4175" s="19" t="n">
        <v>3.33</v>
      </c>
      <c r="F4175" s="0" t="s">
        <v>45</v>
      </c>
      <c r="G4175" s="26" t="n">
        <f aca="false">YEAR(C4175)&amp;F4175</f>
        <v>0</v>
      </c>
      <c r="K4175" s="0" t="n">
        <f aca="false">VLOOKUP(F4175,$I$11061:$J$11089,2)</f>
        <v>0</v>
      </c>
      <c r="L4175" s="0" t="s">
        <v>45</v>
      </c>
    </row>
    <row r="4176" customFormat="false" ht="14.1" hidden="false" customHeight="true" outlineLevel="0" collapsed="false">
      <c r="A4176" s="17" t="s">
        <v>24</v>
      </c>
      <c r="B4176" s="0" t="s">
        <v>25</v>
      </c>
      <c r="C4176" s="7" t="n">
        <v>39569</v>
      </c>
      <c r="D4176" s="26" t="s">
        <v>32</v>
      </c>
      <c r="E4176" s="19" t="n">
        <v>4.44</v>
      </c>
      <c r="F4176" s="0" t="s">
        <v>52</v>
      </c>
      <c r="G4176" s="26" t="n">
        <f aca="false">YEAR(C4176)&amp;F4176</f>
        <v>0</v>
      </c>
      <c r="K4176" s="0" t="n">
        <f aca="false">VLOOKUP(F4176,$I$11061:$J$11089,2)</f>
        <v>0</v>
      </c>
      <c r="L4176" s="0" t="s">
        <v>52</v>
      </c>
    </row>
    <row r="4177" customFormat="false" ht="14.1" hidden="false" customHeight="true" outlineLevel="0" collapsed="false">
      <c r="A4177" s="17" t="s">
        <v>24</v>
      </c>
      <c r="B4177" s="0" t="s">
        <v>25</v>
      </c>
      <c r="C4177" s="7" t="n">
        <v>39569</v>
      </c>
      <c r="D4177" s="26" t="s">
        <v>33</v>
      </c>
      <c r="E4177" s="19" t="n">
        <v>5.55</v>
      </c>
      <c r="F4177" s="0" t="s">
        <v>52</v>
      </c>
      <c r="G4177" s="26" t="n">
        <f aca="false">YEAR(C4177)&amp;F4177</f>
        <v>0</v>
      </c>
      <c r="K4177" s="0" t="n">
        <f aca="false">VLOOKUP(F4177,$I$11061:$J$11089,2)</f>
        <v>0</v>
      </c>
      <c r="L4177" s="0" t="s">
        <v>52</v>
      </c>
    </row>
    <row r="4178" customFormat="false" ht="14.1" hidden="false" customHeight="true" outlineLevel="0" collapsed="false">
      <c r="A4178" s="17" t="s">
        <v>24</v>
      </c>
      <c r="B4178" s="0" t="s">
        <v>25</v>
      </c>
      <c r="C4178" s="7" t="n">
        <v>39569</v>
      </c>
      <c r="D4178" s="26" t="s">
        <v>35</v>
      </c>
      <c r="E4178" s="19" t="n">
        <v>6.66</v>
      </c>
      <c r="F4178" s="0" t="s">
        <v>49</v>
      </c>
      <c r="G4178" s="26" t="n">
        <f aca="false">YEAR(C4178)&amp;F4178</f>
        <v>0</v>
      </c>
      <c r="K4178" s="0" t="n">
        <f aca="false">VLOOKUP(F4178,$I$11061:$J$11089,2)</f>
        <v>0</v>
      </c>
      <c r="L4178" s="0" t="s">
        <v>49</v>
      </c>
    </row>
    <row r="4179" customFormat="false" ht="14.1" hidden="false" customHeight="true" outlineLevel="0" collapsed="false">
      <c r="A4179" s="17" t="s">
        <v>24</v>
      </c>
      <c r="B4179" s="0" t="s">
        <v>25</v>
      </c>
      <c r="C4179" s="7" t="n">
        <v>39569</v>
      </c>
      <c r="D4179" s="26" t="s">
        <v>36</v>
      </c>
      <c r="E4179" s="19" t="n">
        <v>7.77</v>
      </c>
      <c r="F4179" s="0" t="s">
        <v>46</v>
      </c>
      <c r="G4179" s="26" t="n">
        <f aca="false">YEAR(C4179)&amp;F4179</f>
        <v>0</v>
      </c>
      <c r="K4179" s="0" t="n">
        <f aca="false">VLOOKUP(F4179,$I$11061:$J$11089,2)</f>
        <v>0</v>
      </c>
      <c r="L4179" s="0" t="s">
        <v>46</v>
      </c>
    </row>
    <row r="4180" customFormat="false" ht="14.1" hidden="false" customHeight="true" outlineLevel="0" collapsed="false">
      <c r="A4180" s="17" t="s">
        <v>24</v>
      </c>
      <c r="B4180" s="0" t="s">
        <v>25</v>
      </c>
      <c r="C4180" s="7" t="n">
        <v>39570</v>
      </c>
      <c r="D4180" s="26" t="s">
        <v>38</v>
      </c>
      <c r="E4180" s="19" t="n">
        <v>8.88</v>
      </c>
      <c r="F4180" s="0" t="s">
        <v>49</v>
      </c>
      <c r="G4180" s="26" t="n">
        <f aca="false">YEAR(C4180)&amp;F4180</f>
        <v>0</v>
      </c>
      <c r="K4180" s="0" t="n">
        <f aca="false">VLOOKUP(F4180,$I$11061:$J$11089,2)</f>
        <v>0</v>
      </c>
      <c r="L4180" s="0" t="s">
        <v>49</v>
      </c>
    </row>
    <row r="4181" customFormat="false" ht="14.1" hidden="false" customHeight="true" outlineLevel="0" collapsed="false">
      <c r="A4181" s="17" t="s">
        <v>24</v>
      </c>
      <c r="B4181" s="0" t="s">
        <v>25</v>
      </c>
      <c r="C4181" s="7" t="n">
        <v>39571</v>
      </c>
      <c r="D4181" s="26" t="s">
        <v>40</v>
      </c>
      <c r="E4181" s="19" t="n">
        <v>9.99</v>
      </c>
      <c r="F4181" s="0" t="s">
        <v>42</v>
      </c>
      <c r="G4181" s="26" t="n">
        <f aca="false">YEAR(C4181)&amp;F4181</f>
        <v>0</v>
      </c>
      <c r="K4181" s="0" t="n">
        <f aca="false">VLOOKUP(F4181,$I$11061:$J$11089,2)</f>
        <v>0</v>
      </c>
      <c r="L4181" s="0" t="s">
        <v>42</v>
      </c>
    </row>
    <row r="4182" customFormat="false" ht="14.1" hidden="false" customHeight="true" outlineLevel="0" collapsed="false">
      <c r="A4182" s="17" t="s">
        <v>24</v>
      </c>
      <c r="B4182" s="0" t="s">
        <v>25</v>
      </c>
      <c r="C4182" s="7" t="n">
        <v>39571</v>
      </c>
      <c r="D4182" s="26" t="s">
        <v>26</v>
      </c>
      <c r="E4182" s="19" t="n">
        <v>1.11</v>
      </c>
      <c r="F4182" s="0" t="s">
        <v>42</v>
      </c>
      <c r="G4182" s="26" t="n">
        <f aca="false">YEAR(C4182)&amp;F4182</f>
        <v>0</v>
      </c>
      <c r="K4182" s="0" t="n">
        <f aca="false">VLOOKUP(F4182,$I$11061:$J$11089,2)</f>
        <v>0</v>
      </c>
      <c r="L4182" s="0" t="s">
        <v>42</v>
      </c>
    </row>
    <row r="4183" customFormat="false" ht="14.1" hidden="false" customHeight="true" outlineLevel="0" collapsed="false">
      <c r="A4183" s="17" t="s">
        <v>24</v>
      </c>
      <c r="B4183" s="0" t="s">
        <v>25</v>
      </c>
      <c r="C4183" s="7" t="n">
        <v>39571</v>
      </c>
      <c r="D4183" s="26" t="s">
        <v>28</v>
      </c>
      <c r="E4183" s="19" t="n">
        <v>2.22</v>
      </c>
      <c r="F4183" s="0" t="s">
        <v>27</v>
      </c>
      <c r="G4183" s="26" t="n">
        <f aca="false">YEAR(C4183)&amp;F4183</f>
        <v>0</v>
      </c>
      <c r="K4183" s="0" t="n">
        <f aca="false">VLOOKUP(F4183,$I$11061:$J$11089,2)</f>
        <v>0</v>
      </c>
      <c r="L4183" s="0" t="s">
        <v>27</v>
      </c>
    </row>
    <row r="4184" customFormat="false" ht="14.1" hidden="false" customHeight="true" outlineLevel="0" collapsed="false">
      <c r="A4184" s="17" t="s">
        <v>24</v>
      </c>
      <c r="B4184" s="0" t="s">
        <v>25</v>
      </c>
      <c r="C4184" s="7" t="n">
        <v>39571</v>
      </c>
      <c r="D4184" s="26" t="s">
        <v>30</v>
      </c>
      <c r="E4184" s="19" t="n">
        <v>3.33</v>
      </c>
      <c r="F4184" s="0" t="s">
        <v>45</v>
      </c>
      <c r="G4184" s="26" t="n">
        <f aca="false">YEAR(C4184)&amp;F4184</f>
        <v>0</v>
      </c>
      <c r="K4184" s="0" t="n">
        <f aca="false">VLOOKUP(F4184,$I$11061:$J$11089,2)</f>
        <v>0</v>
      </c>
      <c r="L4184" s="0" t="s">
        <v>45</v>
      </c>
    </row>
    <row r="4185" customFormat="false" ht="14.1" hidden="false" customHeight="true" outlineLevel="0" collapsed="false">
      <c r="A4185" s="17" t="s">
        <v>24</v>
      </c>
      <c r="B4185" s="0" t="s">
        <v>25</v>
      </c>
      <c r="C4185" s="7" t="n">
        <v>39572</v>
      </c>
      <c r="D4185" s="26" t="s">
        <v>32</v>
      </c>
      <c r="E4185" s="19" t="n">
        <v>4.44</v>
      </c>
      <c r="F4185" s="0" t="s">
        <v>51</v>
      </c>
      <c r="G4185" s="26" t="n">
        <f aca="false">YEAR(C4185)&amp;F4185</f>
        <v>0</v>
      </c>
      <c r="K4185" s="0" t="n">
        <f aca="false">VLOOKUP(F4185,$I$11061:$J$11089,2)</f>
        <v>0</v>
      </c>
      <c r="L4185" s="0" t="s">
        <v>51</v>
      </c>
    </row>
    <row r="4186" customFormat="false" ht="14.1" hidden="false" customHeight="true" outlineLevel="0" collapsed="false">
      <c r="A4186" s="17" t="s">
        <v>24</v>
      </c>
      <c r="B4186" s="0" t="s">
        <v>25</v>
      </c>
      <c r="C4186" s="7" t="n">
        <v>39572</v>
      </c>
      <c r="D4186" s="26" t="s">
        <v>33</v>
      </c>
      <c r="E4186" s="19" t="n">
        <v>5.55</v>
      </c>
      <c r="F4186" s="0" t="s">
        <v>44</v>
      </c>
      <c r="G4186" s="26" t="n">
        <f aca="false">YEAR(C4186)&amp;F4186</f>
        <v>0</v>
      </c>
      <c r="K4186" s="0" t="n">
        <f aca="false">VLOOKUP(F4186,$I$11061:$J$11089,2)</f>
        <v>0</v>
      </c>
      <c r="L4186" s="0" t="s">
        <v>44</v>
      </c>
    </row>
    <row r="4187" customFormat="false" ht="14.1" hidden="false" customHeight="true" outlineLevel="0" collapsed="false">
      <c r="A4187" s="17" t="s">
        <v>24</v>
      </c>
      <c r="B4187" s="0" t="s">
        <v>25</v>
      </c>
      <c r="C4187" s="7" t="n">
        <v>39572</v>
      </c>
      <c r="D4187" s="26" t="s">
        <v>35</v>
      </c>
      <c r="E4187" s="19" t="n">
        <v>6.66</v>
      </c>
      <c r="F4187" s="0" t="s">
        <v>44</v>
      </c>
      <c r="G4187" s="26" t="n">
        <f aca="false">YEAR(C4187)&amp;F4187</f>
        <v>0</v>
      </c>
      <c r="K4187" s="0" t="n">
        <f aca="false">VLOOKUP(F4187,$I$11061:$J$11089,2)</f>
        <v>0</v>
      </c>
      <c r="L4187" s="0" t="s">
        <v>44</v>
      </c>
    </row>
    <row r="4188" customFormat="false" ht="14.1" hidden="false" customHeight="true" outlineLevel="0" collapsed="false">
      <c r="A4188" s="17" t="s">
        <v>24</v>
      </c>
      <c r="B4188" s="0" t="s">
        <v>25</v>
      </c>
      <c r="C4188" s="7" t="n">
        <v>39572</v>
      </c>
      <c r="D4188" s="26" t="s">
        <v>36</v>
      </c>
      <c r="E4188" s="19" t="n">
        <v>7.77</v>
      </c>
      <c r="F4188" s="0" t="s">
        <v>27</v>
      </c>
      <c r="G4188" s="26" t="n">
        <f aca="false">YEAR(C4188)&amp;F4188</f>
        <v>0</v>
      </c>
      <c r="K4188" s="0" t="n">
        <f aca="false">VLOOKUP(F4188,$I$11061:$J$11089,2)</f>
        <v>0</v>
      </c>
      <c r="L4188" s="0" t="s">
        <v>27</v>
      </c>
    </row>
    <row r="4189" customFormat="false" ht="14.1" hidden="false" customHeight="true" outlineLevel="0" collapsed="false">
      <c r="A4189" s="17" t="s">
        <v>24</v>
      </c>
      <c r="B4189" s="0" t="s">
        <v>25</v>
      </c>
      <c r="C4189" s="7" t="n">
        <v>39572</v>
      </c>
      <c r="D4189" s="26" t="s">
        <v>38</v>
      </c>
      <c r="E4189" s="19" t="n">
        <v>8.88</v>
      </c>
      <c r="F4189" s="0" t="s">
        <v>29</v>
      </c>
      <c r="G4189" s="26" t="n">
        <f aca="false">YEAR(C4189)&amp;F4189</f>
        <v>0</v>
      </c>
      <c r="K4189" s="0" t="n">
        <f aca="false">VLOOKUP(F4189,$I$11061:$J$11089,2)</f>
        <v>0</v>
      </c>
      <c r="L4189" s="0" t="s">
        <v>29</v>
      </c>
    </row>
    <row r="4190" customFormat="false" ht="14.1" hidden="false" customHeight="true" outlineLevel="0" collapsed="false">
      <c r="A4190" s="17" t="s">
        <v>24</v>
      </c>
      <c r="B4190" s="0" t="s">
        <v>25</v>
      </c>
      <c r="C4190" s="7" t="n">
        <v>39572</v>
      </c>
      <c r="D4190" s="26" t="s">
        <v>40</v>
      </c>
      <c r="E4190" s="19" t="n">
        <v>9.99</v>
      </c>
      <c r="F4190" s="0" t="s">
        <v>45</v>
      </c>
      <c r="G4190" s="26" t="n">
        <f aca="false">YEAR(C4190)&amp;F4190</f>
        <v>0</v>
      </c>
      <c r="K4190" s="0" t="n">
        <f aca="false">VLOOKUP(F4190,$I$11061:$J$11089,2)</f>
        <v>0</v>
      </c>
      <c r="L4190" s="0" t="s">
        <v>45</v>
      </c>
    </row>
    <row r="4191" customFormat="false" ht="14.1" hidden="false" customHeight="true" outlineLevel="0" collapsed="false">
      <c r="A4191" s="17" t="s">
        <v>24</v>
      </c>
      <c r="B4191" s="0" t="s">
        <v>25</v>
      </c>
      <c r="C4191" s="7" t="n">
        <v>39573</v>
      </c>
      <c r="D4191" s="26" t="s">
        <v>26</v>
      </c>
      <c r="E4191" s="19" t="n">
        <v>1.11</v>
      </c>
      <c r="F4191" s="0" t="s">
        <v>42</v>
      </c>
      <c r="G4191" s="26" t="n">
        <f aca="false">YEAR(C4191)&amp;F4191</f>
        <v>0</v>
      </c>
      <c r="K4191" s="0" t="n">
        <f aca="false">VLOOKUP(F4191,$I$11061:$J$11089,2)</f>
        <v>0</v>
      </c>
      <c r="L4191" s="0" t="s">
        <v>42</v>
      </c>
    </row>
    <row r="4192" customFormat="false" ht="14.1" hidden="false" customHeight="true" outlineLevel="0" collapsed="false">
      <c r="A4192" s="17" t="s">
        <v>24</v>
      </c>
      <c r="B4192" s="0" t="s">
        <v>25</v>
      </c>
      <c r="C4192" s="7" t="n">
        <v>39573</v>
      </c>
      <c r="D4192" s="26" t="s">
        <v>28</v>
      </c>
      <c r="E4192" s="19" t="n">
        <v>2.22</v>
      </c>
      <c r="F4192" s="0" t="s">
        <v>29</v>
      </c>
      <c r="G4192" s="26" t="n">
        <f aca="false">YEAR(C4192)&amp;F4192</f>
        <v>0</v>
      </c>
      <c r="K4192" s="0" t="n">
        <f aca="false">VLOOKUP(F4192,$I$11061:$J$11089,2)</f>
        <v>0</v>
      </c>
      <c r="L4192" s="0" t="s">
        <v>29</v>
      </c>
    </row>
    <row r="4193" customFormat="false" ht="14.1" hidden="false" customHeight="true" outlineLevel="0" collapsed="false">
      <c r="A4193" s="17" t="s">
        <v>24</v>
      </c>
      <c r="B4193" s="0" t="s">
        <v>25</v>
      </c>
      <c r="C4193" s="7" t="n">
        <v>39573</v>
      </c>
      <c r="D4193" s="26" t="s">
        <v>30</v>
      </c>
      <c r="E4193" s="19" t="n">
        <v>3.33</v>
      </c>
      <c r="F4193" s="0" t="s">
        <v>48</v>
      </c>
      <c r="G4193" s="26" t="n">
        <f aca="false">YEAR(C4193)&amp;F4193</f>
        <v>0</v>
      </c>
      <c r="K4193" s="0" t="n">
        <f aca="false">VLOOKUP(F4193,$I$11061:$J$11089,2)</f>
        <v>0</v>
      </c>
      <c r="L4193" s="0" t="s">
        <v>48</v>
      </c>
    </row>
    <row r="4194" customFormat="false" ht="14.1" hidden="false" customHeight="true" outlineLevel="0" collapsed="false">
      <c r="A4194" s="17" t="s">
        <v>24</v>
      </c>
      <c r="B4194" s="0" t="s">
        <v>25</v>
      </c>
      <c r="C4194" s="7" t="n">
        <v>39573</v>
      </c>
      <c r="D4194" s="26" t="s">
        <v>32</v>
      </c>
      <c r="E4194" s="19" t="n">
        <v>4.44</v>
      </c>
      <c r="F4194" s="0" t="s">
        <v>49</v>
      </c>
      <c r="G4194" s="26" t="n">
        <f aca="false">YEAR(C4194)&amp;F4194</f>
        <v>0</v>
      </c>
      <c r="K4194" s="0" t="n">
        <f aca="false">VLOOKUP(F4194,$I$11061:$J$11089,2)</f>
        <v>0</v>
      </c>
      <c r="L4194" s="0" t="s">
        <v>49</v>
      </c>
    </row>
    <row r="4195" customFormat="false" ht="14.1" hidden="false" customHeight="true" outlineLevel="0" collapsed="false">
      <c r="A4195" s="17" t="s">
        <v>24</v>
      </c>
      <c r="B4195" s="0" t="s">
        <v>25</v>
      </c>
      <c r="C4195" s="7" t="n">
        <v>39573</v>
      </c>
      <c r="D4195" s="26" t="s">
        <v>33</v>
      </c>
      <c r="E4195" s="19" t="n">
        <v>5.55</v>
      </c>
      <c r="F4195" s="0" t="s">
        <v>46</v>
      </c>
      <c r="G4195" s="26" t="n">
        <f aca="false">YEAR(C4195)&amp;F4195</f>
        <v>0</v>
      </c>
      <c r="K4195" s="0" t="n">
        <f aca="false">VLOOKUP(F4195,$I$11061:$J$11089,2)</f>
        <v>0</v>
      </c>
      <c r="L4195" s="0" t="s">
        <v>46</v>
      </c>
    </row>
    <row r="4196" customFormat="false" ht="14.1" hidden="false" customHeight="true" outlineLevel="0" collapsed="false">
      <c r="A4196" s="17" t="s">
        <v>24</v>
      </c>
      <c r="B4196" s="0" t="s">
        <v>25</v>
      </c>
      <c r="C4196" s="7" t="n">
        <v>39574</v>
      </c>
      <c r="D4196" s="26" t="s">
        <v>35</v>
      </c>
      <c r="E4196" s="19" t="n">
        <v>6.66</v>
      </c>
      <c r="F4196" s="0" t="s">
        <v>57</v>
      </c>
      <c r="G4196" s="26" t="n">
        <f aca="false">YEAR(C4196)&amp;F4196</f>
        <v>0</v>
      </c>
      <c r="K4196" s="0" t="n">
        <f aca="false">VLOOKUP(F4196,$I$11061:$J$11089,2)</f>
        <v>0</v>
      </c>
      <c r="L4196" s="0" t="s">
        <v>57</v>
      </c>
    </row>
    <row r="4197" customFormat="false" ht="14.1" hidden="false" customHeight="true" outlineLevel="0" collapsed="false">
      <c r="A4197" s="17" t="s">
        <v>24</v>
      </c>
      <c r="B4197" s="0" t="s">
        <v>25</v>
      </c>
      <c r="C4197" s="7" t="n">
        <v>39574</v>
      </c>
      <c r="D4197" s="26" t="s">
        <v>36</v>
      </c>
      <c r="E4197" s="19" t="n">
        <v>7.77</v>
      </c>
      <c r="F4197" s="0" t="s">
        <v>57</v>
      </c>
      <c r="G4197" s="26" t="n">
        <f aca="false">YEAR(C4197)&amp;F4197</f>
        <v>0</v>
      </c>
      <c r="K4197" s="0" t="n">
        <f aca="false">VLOOKUP(F4197,$I$11061:$J$11089,2)</f>
        <v>0</v>
      </c>
      <c r="L4197" s="0" t="s">
        <v>57</v>
      </c>
    </row>
    <row r="4198" customFormat="false" ht="14.1" hidden="false" customHeight="true" outlineLevel="0" collapsed="false">
      <c r="A4198" s="17" t="s">
        <v>24</v>
      </c>
      <c r="B4198" s="0" t="s">
        <v>25</v>
      </c>
      <c r="C4198" s="7" t="n">
        <v>39574</v>
      </c>
      <c r="D4198" s="26" t="s">
        <v>38</v>
      </c>
      <c r="E4198" s="19" t="n">
        <v>8.88</v>
      </c>
      <c r="F4198" s="0" t="s">
        <v>57</v>
      </c>
      <c r="G4198" s="26" t="n">
        <f aca="false">YEAR(C4198)&amp;F4198</f>
        <v>0</v>
      </c>
      <c r="K4198" s="0" t="n">
        <f aca="false">VLOOKUP(F4198,$I$11061:$J$11089,2)</f>
        <v>0</v>
      </c>
      <c r="L4198" s="0" t="s">
        <v>57</v>
      </c>
    </row>
    <row r="4199" customFormat="false" ht="14.1" hidden="false" customHeight="true" outlineLevel="0" collapsed="false">
      <c r="A4199" s="17" t="s">
        <v>24</v>
      </c>
      <c r="B4199" s="0" t="s">
        <v>25</v>
      </c>
      <c r="C4199" s="7" t="n">
        <v>39574</v>
      </c>
      <c r="D4199" s="26" t="s">
        <v>40</v>
      </c>
      <c r="E4199" s="19" t="n">
        <v>9.99</v>
      </c>
      <c r="F4199" s="0" t="s">
        <v>43</v>
      </c>
      <c r="G4199" s="26" t="n">
        <f aca="false">YEAR(C4199)&amp;F4199</f>
        <v>0</v>
      </c>
      <c r="K4199" s="0" t="n">
        <f aca="false">VLOOKUP(F4199,$I$11061:$J$11089,2)</f>
        <v>0</v>
      </c>
      <c r="L4199" s="0" t="s">
        <v>43</v>
      </c>
    </row>
    <row r="4200" customFormat="false" ht="14.1" hidden="false" customHeight="true" outlineLevel="0" collapsed="false">
      <c r="A4200" s="17" t="s">
        <v>24</v>
      </c>
      <c r="B4200" s="0" t="s">
        <v>25</v>
      </c>
      <c r="C4200" s="7" t="n">
        <v>39575</v>
      </c>
      <c r="D4200" s="26" t="s">
        <v>26</v>
      </c>
      <c r="E4200" s="19" t="n">
        <v>1.11</v>
      </c>
      <c r="F4200" s="0" t="s">
        <v>42</v>
      </c>
      <c r="G4200" s="26" t="n">
        <f aca="false">YEAR(C4200)&amp;F4200</f>
        <v>0</v>
      </c>
      <c r="K4200" s="0" t="n">
        <f aca="false">VLOOKUP(F4200,$I$11061:$J$11089,2)</f>
        <v>0</v>
      </c>
      <c r="L4200" s="0" t="s">
        <v>42</v>
      </c>
    </row>
    <row r="4201" customFormat="false" ht="14.1" hidden="false" customHeight="true" outlineLevel="0" collapsed="false">
      <c r="A4201" s="17" t="s">
        <v>24</v>
      </c>
      <c r="B4201" s="0" t="s">
        <v>25</v>
      </c>
      <c r="C4201" s="7" t="n">
        <v>39575</v>
      </c>
      <c r="D4201" s="26" t="s">
        <v>28</v>
      </c>
      <c r="E4201" s="19" t="n">
        <v>2.22</v>
      </c>
      <c r="F4201" s="0" t="s">
        <v>44</v>
      </c>
      <c r="G4201" s="26" t="n">
        <f aca="false">YEAR(C4201)&amp;F4201</f>
        <v>0</v>
      </c>
      <c r="K4201" s="0" t="n">
        <f aca="false">VLOOKUP(F4201,$I$11061:$J$11089,2)</f>
        <v>0</v>
      </c>
      <c r="L4201" s="0" t="s">
        <v>44</v>
      </c>
    </row>
    <row r="4202" customFormat="false" ht="14.1" hidden="false" customHeight="true" outlineLevel="0" collapsed="false">
      <c r="A4202" s="17" t="s">
        <v>24</v>
      </c>
      <c r="B4202" s="0" t="s">
        <v>25</v>
      </c>
      <c r="C4202" s="7" t="n">
        <v>39575</v>
      </c>
      <c r="D4202" s="26" t="s">
        <v>30</v>
      </c>
      <c r="E4202" s="19" t="n">
        <v>3.33</v>
      </c>
      <c r="F4202" s="0" t="s">
        <v>57</v>
      </c>
      <c r="G4202" s="26" t="n">
        <f aca="false">YEAR(C4202)&amp;F4202</f>
        <v>0</v>
      </c>
      <c r="K4202" s="0" t="n">
        <f aca="false">VLOOKUP(F4202,$I$11061:$J$11089,2)</f>
        <v>0</v>
      </c>
      <c r="L4202" s="0" t="s">
        <v>57</v>
      </c>
    </row>
    <row r="4203" customFormat="false" ht="14.1" hidden="false" customHeight="true" outlineLevel="0" collapsed="false">
      <c r="A4203" s="17" t="s">
        <v>24</v>
      </c>
      <c r="B4203" s="0" t="s">
        <v>25</v>
      </c>
      <c r="C4203" s="7" t="n">
        <v>39575</v>
      </c>
      <c r="D4203" s="26" t="s">
        <v>32</v>
      </c>
      <c r="E4203" s="19" t="n">
        <v>4.44</v>
      </c>
      <c r="F4203" s="0" t="s">
        <v>27</v>
      </c>
      <c r="G4203" s="26" t="n">
        <f aca="false">YEAR(C4203)&amp;F4203</f>
        <v>0</v>
      </c>
      <c r="K4203" s="0" t="n">
        <f aca="false">VLOOKUP(F4203,$I$11061:$J$11089,2)</f>
        <v>0</v>
      </c>
      <c r="L4203" s="0" t="s">
        <v>27</v>
      </c>
    </row>
    <row r="4204" customFormat="false" ht="14.1" hidden="false" customHeight="true" outlineLevel="0" collapsed="false">
      <c r="A4204" s="17" t="s">
        <v>24</v>
      </c>
      <c r="B4204" s="0" t="s">
        <v>25</v>
      </c>
      <c r="C4204" s="7" t="n">
        <v>39576</v>
      </c>
      <c r="D4204" s="26" t="s">
        <v>33</v>
      </c>
      <c r="E4204" s="19" t="n">
        <v>5.55</v>
      </c>
      <c r="F4204" s="0" t="s">
        <v>42</v>
      </c>
      <c r="G4204" s="26" t="n">
        <f aca="false">YEAR(C4204)&amp;F4204</f>
        <v>0</v>
      </c>
      <c r="K4204" s="0" t="n">
        <f aca="false">VLOOKUP(F4204,$I$11061:$J$11089,2)</f>
        <v>0</v>
      </c>
      <c r="L4204" s="0" t="s">
        <v>42</v>
      </c>
    </row>
    <row r="4205" customFormat="false" ht="14.1" hidden="false" customHeight="true" outlineLevel="0" collapsed="false">
      <c r="A4205" s="17" t="s">
        <v>24</v>
      </c>
      <c r="B4205" s="0" t="s">
        <v>25</v>
      </c>
      <c r="C4205" s="7" t="n">
        <v>39576</v>
      </c>
      <c r="D4205" s="26" t="s">
        <v>35</v>
      </c>
      <c r="E4205" s="19" t="n">
        <v>6.66</v>
      </c>
      <c r="F4205" s="0" t="s">
        <v>42</v>
      </c>
      <c r="G4205" s="26" t="n">
        <f aca="false">YEAR(C4205)&amp;F4205</f>
        <v>0</v>
      </c>
      <c r="K4205" s="0" t="n">
        <f aca="false">VLOOKUP(F4205,$I$11061:$J$11089,2)</f>
        <v>0</v>
      </c>
      <c r="L4205" s="0" t="s">
        <v>42</v>
      </c>
    </row>
    <row r="4206" customFormat="false" ht="14.1" hidden="false" customHeight="true" outlineLevel="0" collapsed="false">
      <c r="A4206" s="17" t="s">
        <v>24</v>
      </c>
      <c r="B4206" s="0" t="s">
        <v>25</v>
      </c>
      <c r="C4206" s="7" t="n">
        <v>39576</v>
      </c>
      <c r="D4206" s="26" t="s">
        <v>26</v>
      </c>
      <c r="E4206" s="19" t="n">
        <v>1.11</v>
      </c>
      <c r="F4206" s="0" t="s">
        <v>57</v>
      </c>
      <c r="G4206" s="26" t="n">
        <f aca="false">YEAR(C4206)&amp;F4206</f>
        <v>0</v>
      </c>
      <c r="K4206" s="0" t="n">
        <f aca="false">VLOOKUP(F4206,$I$11061:$J$11089,2)</f>
        <v>0</v>
      </c>
      <c r="L4206" s="0" t="s">
        <v>57</v>
      </c>
    </row>
    <row r="4207" customFormat="false" ht="14.1" hidden="false" customHeight="true" outlineLevel="0" collapsed="false">
      <c r="A4207" s="17" t="s">
        <v>24</v>
      </c>
      <c r="B4207" s="0" t="s">
        <v>25</v>
      </c>
      <c r="C4207" s="7" t="n">
        <v>39576</v>
      </c>
      <c r="D4207" s="26" t="s">
        <v>28</v>
      </c>
      <c r="E4207" s="19" t="n">
        <v>2.22</v>
      </c>
      <c r="F4207" s="0" t="s">
        <v>27</v>
      </c>
      <c r="G4207" s="26" t="n">
        <f aca="false">YEAR(C4207)&amp;F4207</f>
        <v>0</v>
      </c>
      <c r="K4207" s="0" t="n">
        <f aca="false">VLOOKUP(F4207,$I$11061:$J$11089,2)</f>
        <v>0</v>
      </c>
      <c r="L4207" s="0" t="s">
        <v>27</v>
      </c>
    </row>
    <row r="4208" customFormat="false" ht="14.1" hidden="false" customHeight="true" outlineLevel="0" collapsed="false">
      <c r="A4208" s="17" t="s">
        <v>24</v>
      </c>
      <c r="B4208" s="0" t="s">
        <v>25</v>
      </c>
      <c r="C4208" s="7" t="n">
        <v>39576</v>
      </c>
      <c r="D4208" s="26" t="s">
        <v>30</v>
      </c>
      <c r="E4208" s="19" t="n">
        <v>3.33</v>
      </c>
      <c r="F4208" s="0" t="s">
        <v>29</v>
      </c>
      <c r="G4208" s="26" t="n">
        <f aca="false">YEAR(C4208)&amp;F4208</f>
        <v>0</v>
      </c>
      <c r="K4208" s="0" t="n">
        <f aca="false">VLOOKUP(F4208,$I$11061:$J$11089,2)</f>
        <v>0</v>
      </c>
      <c r="L4208" s="0" t="s">
        <v>29</v>
      </c>
    </row>
    <row r="4209" customFormat="false" ht="14.1" hidden="false" customHeight="true" outlineLevel="0" collapsed="false">
      <c r="A4209" s="17" t="s">
        <v>24</v>
      </c>
      <c r="B4209" s="0" t="s">
        <v>25</v>
      </c>
      <c r="C4209" s="7" t="n">
        <v>39576</v>
      </c>
      <c r="D4209" s="26" t="s">
        <v>32</v>
      </c>
      <c r="E4209" s="19" t="n">
        <v>4.44</v>
      </c>
      <c r="F4209" s="0" t="s">
        <v>45</v>
      </c>
      <c r="G4209" s="26" t="n">
        <f aca="false">YEAR(C4209)&amp;F4209</f>
        <v>0</v>
      </c>
      <c r="K4209" s="0" t="n">
        <f aca="false">VLOOKUP(F4209,$I$11061:$J$11089,2)</f>
        <v>0</v>
      </c>
      <c r="L4209" s="0" t="s">
        <v>45</v>
      </c>
    </row>
    <row r="4210" customFormat="false" ht="14.1" hidden="false" customHeight="true" outlineLevel="0" collapsed="false">
      <c r="A4210" s="17" t="s">
        <v>24</v>
      </c>
      <c r="B4210" s="0" t="s">
        <v>25</v>
      </c>
      <c r="C4210" s="7" t="n">
        <v>39577</v>
      </c>
      <c r="D4210" s="26" t="s">
        <v>33</v>
      </c>
      <c r="E4210" s="19" t="n">
        <v>5.55</v>
      </c>
      <c r="F4210" s="0" t="s">
        <v>51</v>
      </c>
      <c r="G4210" s="26" t="n">
        <f aca="false">YEAR(C4210)&amp;F4210</f>
        <v>0</v>
      </c>
      <c r="K4210" s="0" t="n">
        <f aca="false">VLOOKUP(F4210,$I$11061:$J$11089,2)</f>
        <v>0</v>
      </c>
      <c r="L4210" s="0" t="s">
        <v>51</v>
      </c>
    </row>
    <row r="4211" customFormat="false" ht="14.1" hidden="false" customHeight="true" outlineLevel="0" collapsed="false">
      <c r="A4211" s="17" t="s">
        <v>24</v>
      </c>
      <c r="B4211" s="0" t="s">
        <v>25</v>
      </c>
      <c r="C4211" s="7" t="n">
        <v>39577</v>
      </c>
      <c r="D4211" s="26" t="s">
        <v>35</v>
      </c>
      <c r="E4211" s="19" t="n">
        <v>6.66</v>
      </c>
      <c r="F4211" s="0" t="s">
        <v>52</v>
      </c>
      <c r="G4211" s="26" t="n">
        <f aca="false">YEAR(C4211)&amp;F4211</f>
        <v>0</v>
      </c>
      <c r="K4211" s="0" t="n">
        <f aca="false">VLOOKUP(F4211,$I$11061:$J$11089,2)</f>
        <v>0</v>
      </c>
      <c r="L4211" s="0" t="s">
        <v>52</v>
      </c>
    </row>
    <row r="4212" customFormat="false" ht="14.1" hidden="false" customHeight="true" outlineLevel="0" collapsed="false">
      <c r="A4212" s="17" t="s">
        <v>24</v>
      </c>
      <c r="B4212" s="0" t="s">
        <v>25</v>
      </c>
      <c r="C4212" s="7" t="n">
        <v>39577</v>
      </c>
      <c r="D4212" s="26" t="s">
        <v>36</v>
      </c>
      <c r="E4212" s="19" t="n">
        <v>7.77</v>
      </c>
      <c r="F4212" s="0" t="s">
        <v>62</v>
      </c>
      <c r="G4212" s="26" t="n">
        <f aca="false">YEAR(C4212)&amp;F4212</f>
        <v>0</v>
      </c>
      <c r="K4212" s="0" t="n">
        <f aca="false">VLOOKUP(F4212,$I$11061:$J$11089,2)</f>
        <v>0</v>
      </c>
      <c r="L4212" s="0" t="s">
        <v>62</v>
      </c>
    </row>
    <row r="4213" customFormat="false" ht="14.1" hidden="false" customHeight="true" outlineLevel="0" collapsed="false">
      <c r="A4213" s="17" t="s">
        <v>24</v>
      </c>
      <c r="B4213" s="0" t="s">
        <v>25</v>
      </c>
      <c r="C4213" s="7" t="n">
        <v>39577</v>
      </c>
      <c r="D4213" s="26" t="s">
        <v>38</v>
      </c>
      <c r="E4213" s="19" t="n">
        <v>8.88</v>
      </c>
      <c r="F4213" s="0" t="s">
        <v>31</v>
      </c>
      <c r="G4213" s="26" t="n">
        <f aca="false">YEAR(C4213)&amp;F4213</f>
        <v>0</v>
      </c>
      <c r="K4213" s="0" t="n">
        <f aca="false">VLOOKUP(F4213,$I$11061:$J$11089,2)</f>
        <v>0</v>
      </c>
      <c r="L4213" s="0" t="s">
        <v>31</v>
      </c>
    </row>
    <row r="4214" customFormat="false" ht="14.1" hidden="false" customHeight="true" outlineLevel="0" collapsed="false">
      <c r="A4214" s="17" t="s">
        <v>24</v>
      </c>
      <c r="B4214" s="0" t="s">
        <v>25</v>
      </c>
      <c r="C4214" s="7" t="n">
        <v>39577</v>
      </c>
      <c r="D4214" s="26" t="s">
        <v>40</v>
      </c>
      <c r="E4214" s="19" t="n">
        <v>9.99</v>
      </c>
      <c r="F4214" s="0" t="s">
        <v>31</v>
      </c>
      <c r="G4214" s="26" t="n">
        <f aca="false">YEAR(C4214)&amp;F4214</f>
        <v>0</v>
      </c>
      <c r="K4214" s="0" t="n">
        <f aca="false">VLOOKUP(F4214,$I$11061:$J$11089,2)</f>
        <v>0</v>
      </c>
      <c r="L4214" s="0" t="s">
        <v>31</v>
      </c>
    </row>
    <row r="4215" customFormat="false" ht="14.1" hidden="false" customHeight="true" outlineLevel="0" collapsed="false">
      <c r="A4215" s="17" t="s">
        <v>24</v>
      </c>
      <c r="B4215" s="0" t="s">
        <v>25</v>
      </c>
      <c r="C4215" s="7" t="n">
        <v>39579</v>
      </c>
      <c r="D4215" s="26" t="s">
        <v>26</v>
      </c>
      <c r="E4215" s="19" t="n">
        <v>1.11</v>
      </c>
      <c r="F4215" s="0" t="s">
        <v>57</v>
      </c>
      <c r="G4215" s="26" t="n">
        <f aca="false">YEAR(C4215)&amp;F4215</f>
        <v>0</v>
      </c>
      <c r="K4215" s="0" t="n">
        <f aca="false">VLOOKUP(F4215,$I$11061:$J$11089,2)</f>
        <v>0</v>
      </c>
      <c r="L4215" s="0" t="s">
        <v>57</v>
      </c>
    </row>
    <row r="4216" customFormat="false" ht="14.1" hidden="false" customHeight="true" outlineLevel="0" collapsed="false">
      <c r="A4216" s="17" t="s">
        <v>24</v>
      </c>
      <c r="B4216" s="0" t="s">
        <v>25</v>
      </c>
      <c r="C4216" s="7" t="n">
        <v>39579</v>
      </c>
      <c r="D4216" s="26" t="s">
        <v>28</v>
      </c>
      <c r="E4216" s="19" t="n">
        <v>2.22</v>
      </c>
      <c r="F4216" s="0" t="s">
        <v>27</v>
      </c>
      <c r="G4216" s="26" t="n">
        <f aca="false">YEAR(C4216)&amp;F4216</f>
        <v>0</v>
      </c>
      <c r="K4216" s="0" t="n">
        <f aca="false">VLOOKUP(F4216,$I$11061:$J$11089,2)</f>
        <v>0</v>
      </c>
      <c r="L4216" s="0" t="s">
        <v>27</v>
      </c>
    </row>
    <row r="4217" customFormat="false" ht="14.1" hidden="false" customHeight="true" outlineLevel="0" collapsed="false">
      <c r="A4217" s="17" t="s">
        <v>24</v>
      </c>
      <c r="B4217" s="0" t="s">
        <v>25</v>
      </c>
      <c r="C4217" s="7" t="n">
        <v>39579</v>
      </c>
      <c r="D4217" s="26" t="s">
        <v>30</v>
      </c>
      <c r="E4217" s="19" t="n">
        <v>3.33</v>
      </c>
      <c r="F4217" s="0" t="s">
        <v>29</v>
      </c>
      <c r="G4217" s="26" t="n">
        <f aca="false">YEAR(C4217)&amp;F4217</f>
        <v>0</v>
      </c>
      <c r="K4217" s="0" t="n">
        <f aca="false">VLOOKUP(F4217,$I$11061:$J$11089,2)</f>
        <v>0</v>
      </c>
      <c r="L4217" s="0" t="s">
        <v>29</v>
      </c>
    </row>
    <row r="4218" customFormat="false" ht="14.1" hidden="false" customHeight="true" outlineLevel="0" collapsed="false">
      <c r="A4218" s="17" t="s">
        <v>24</v>
      </c>
      <c r="B4218" s="0" t="s">
        <v>25</v>
      </c>
      <c r="C4218" s="7" t="n">
        <v>39579</v>
      </c>
      <c r="D4218" s="26" t="s">
        <v>32</v>
      </c>
      <c r="E4218" s="19" t="n">
        <v>4.44</v>
      </c>
      <c r="F4218" s="0" t="s">
        <v>52</v>
      </c>
      <c r="G4218" s="26" t="n">
        <f aca="false">YEAR(C4218)&amp;F4218</f>
        <v>0</v>
      </c>
      <c r="K4218" s="0" t="n">
        <f aca="false">VLOOKUP(F4218,$I$11061:$J$11089,2)</f>
        <v>0</v>
      </c>
      <c r="L4218" s="0" t="s">
        <v>52</v>
      </c>
    </row>
    <row r="4219" customFormat="false" ht="14.1" hidden="false" customHeight="true" outlineLevel="0" collapsed="false">
      <c r="A4219" s="17" t="s">
        <v>24</v>
      </c>
      <c r="B4219" s="0" t="s">
        <v>25</v>
      </c>
      <c r="C4219" s="7" t="n">
        <v>39579</v>
      </c>
      <c r="D4219" s="26" t="s">
        <v>33</v>
      </c>
      <c r="E4219" s="19" t="n">
        <v>5.55</v>
      </c>
      <c r="F4219" s="0" t="s">
        <v>52</v>
      </c>
      <c r="G4219" s="26" t="n">
        <f aca="false">YEAR(C4219)&amp;F4219</f>
        <v>0</v>
      </c>
      <c r="K4219" s="0" t="n">
        <f aca="false">VLOOKUP(F4219,$I$11061:$J$11089,2)</f>
        <v>0</v>
      </c>
      <c r="L4219" s="0" t="s">
        <v>52</v>
      </c>
    </row>
    <row r="4220" customFormat="false" ht="14.1" hidden="false" customHeight="true" outlineLevel="0" collapsed="false">
      <c r="A4220" s="17" t="s">
        <v>24</v>
      </c>
      <c r="B4220" s="0" t="s">
        <v>25</v>
      </c>
      <c r="C4220" s="7" t="n">
        <v>39580</v>
      </c>
      <c r="D4220" s="26" t="s">
        <v>35</v>
      </c>
      <c r="E4220" s="19" t="n">
        <v>6.66</v>
      </c>
      <c r="F4220" s="0" t="s">
        <v>42</v>
      </c>
      <c r="G4220" s="26" t="n">
        <f aca="false">YEAR(C4220)&amp;F4220</f>
        <v>0</v>
      </c>
      <c r="K4220" s="0" t="n">
        <f aca="false">VLOOKUP(F4220,$I$11061:$J$11089,2)</f>
        <v>0</v>
      </c>
      <c r="L4220" s="0" t="s">
        <v>42</v>
      </c>
    </row>
    <row r="4221" customFormat="false" ht="14.1" hidden="false" customHeight="true" outlineLevel="0" collapsed="false">
      <c r="A4221" s="17" t="s">
        <v>24</v>
      </c>
      <c r="B4221" s="0" t="s">
        <v>25</v>
      </c>
      <c r="C4221" s="7" t="n">
        <v>39580</v>
      </c>
      <c r="D4221" s="26" t="s">
        <v>36</v>
      </c>
      <c r="E4221" s="19" t="n">
        <v>7.77</v>
      </c>
      <c r="F4221" s="0" t="s">
        <v>27</v>
      </c>
      <c r="G4221" s="26" t="n">
        <f aca="false">YEAR(C4221)&amp;F4221</f>
        <v>0</v>
      </c>
      <c r="K4221" s="0" t="n">
        <f aca="false">VLOOKUP(F4221,$I$11061:$J$11089,2)</f>
        <v>0</v>
      </c>
      <c r="L4221" s="0" t="s">
        <v>27</v>
      </c>
    </row>
    <row r="4222" customFormat="false" ht="14.1" hidden="false" customHeight="true" outlineLevel="0" collapsed="false">
      <c r="A4222" s="17" t="s">
        <v>24</v>
      </c>
      <c r="B4222" s="0" t="s">
        <v>25</v>
      </c>
      <c r="C4222" s="7" t="n">
        <v>39580</v>
      </c>
      <c r="D4222" s="26" t="s">
        <v>38</v>
      </c>
      <c r="E4222" s="19" t="n">
        <v>8.88</v>
      </c>
      <c r="F4222" s="0" t="s">
        <v>27</v>
      </c>
      <c r="G4222" s="26" t="n">
        <f aca="false">YEAR(C4222)&amp;F4222</f>
        <v>0</v>
      </c>
      <c r="K4222" s="0" t="n">
        <f aca="false">VLOOKUP(F4222,$I$11061:$J$11089,2)</f>
        <v>0</v>
      </c>
      <c r="L4222" s="0" t="s">
        <v>27</v>
      </c>
    </row>
    <row r="4223" customFormat="false" ht="14.1" hidden="false" customHeight="true" outlineLevel="0" collapsed="false">
      <c r="A4223" s="17" t="s">
        <v>24</v>
      </c>
      <c r="B4223" s="0" t="s">
        <v>25</v>
      </c>
      <c r="C4223" s="7" t="n">
        <v>39582</v>
      </c>
      <c r="D4223" s="26" t="s">
        <v>40</v>
      </c>
      <c r="E4223" s="19" t="n">
        <v>9.99</v>
      </c>
      <c r="F4223" s="0" t="s">
        <v>42</v>
      </c>
      <c r="G4223" s="26" t="n">
        <f aca="false">YEAR(C4223)&amp;F4223</f>
        <v>0</v>
      </c>
      <c r="K4223" s="0" t="n">
        <f aca="false">VLOOKUP(F4223,$I$11061:$J$11089,2)</f>
        <v>0</v>
      </c>
      <c r="L4223" s="0" t="s">
        <v>42</v>
      </c>
    </row>
    <row r="4224" customFormat="false" ht="14.1" hidden="false" customHeight="true" outlineLevel="0" collapsed="false">
      <c r="A4224" s="17" t="s">
        <v>24</v>
      </c>
      <c r="B4224" s="0" t="s">
        <v>25</v>
      </c>
      <c r="C4224" s="7" t="n">
        <v>39582</v>
      </c>
      <c r="D4224" s="26" t="s">
        <v>26</v>
      </c>
      <c r="E4224" s="19" t="n">
        <v>1.11</v>
      </c>
      <c r="F4224" s="0" t="s">
        <v>27</v>
      </c>
      <c r="G4224" s="26" t="n">
        <f aca="false">YEAR(C4224)&amp;F4224</f>
        <v>0</v>
      </c>
      <c r="K4224" s="0" t="n">
        <f aca="false">VLOOKUP(F4224,$I$11061:$J$11089,2)</f>
        <v>0</v>
      </c>
      <c r="L4224" s="0" t="s">
        <v>27</v>
      </c>
    </row>
    <row r="4225" customFormat="false" ht="14.1" hidden="false" customHeight="true" outlineLevel="0" collapsed="false">
      <c r="A4225" s="17" t="s">
        <v>24</v>
      </c>
      <c r="B4225" s="0" t="s">
        <v>25</v>
      </c>
      <c r="C4225" s="7" t="n">
        <v>39582</v>
      </c>
      <c r="D4225" s="26" t="s">
        <v>28</v>
      </c>
      <c r="E4225" s="19" t="n">
        <v>2.22</v>
      </c>
      <c r="F4225" s="0" t="s">
        <v>37</v>
      </c>
      <c r="G4225" s="26" t="n">
        <f aca="false">YEAR(C4225)&amp;F4225</f>
        <v>0</v>
      </c>
      <c r="K4225" s="0" t="n">
        <f aca="false">VLOOKUP(F4225,$I$11061:$J$11089,2)</f>
        <v>0</v>
      </c>
      <c r="L4225" s="0" t="s">
        <v>37</v>
      </c>
    </row>
    <row r="4226" customFormat="false" ht="14.1" hidden="false" customHeight="true" outlineLevel="0" collapsed="false">
      <c r="A4226" s="17" t="s">
        <v>24</v>
      </c>
      <c r="B4226" s="0" t="s">
        <v>25</v>
      </c>
      <c r="C4226" s="7" t="n">
        <v>39582</v>
      </c>
      <c r="D4226" s="26" t="s">
        <v>30</v>
      </c>
      <c r="E4226" s="19" t="n">
        <v>3.33</v>
      </c>
      <c r="F4226" s="0" t="s">
        <v>45</v>
      </c>
      <c r="G4226" s="26" t="n">
        <f aca="false">YEAR(C4226)&amp;F4226</f>
        <v>0</v>
      </c>
      <c r="K4226" s="0" t="n">
        <f aca="false">VLOOKUP(F4226,$I$11061:$J$11089,2)</f>
        <v>0</v>
      </c>
      <c r="L4226" s="0" t="s">
        <v>45</v>
      </c>
    </row>
    <row r="4227" customFormat="false" ht="14.1" hidden="false" customHeight="true" outlineLevel="0" collapsed="false">
      <c r="A4227" s="17" t="s">
        <v>24</v>
      </c>
      <c r="B4227" s="0" t="s">
        <v>25</v>
      </c>
      <c r="C4227" s="7" t="n">
        <v>39582</v>
      </c>
      <c r="D4227" s="26" t="s">
        <v>32</v>
      </c>
      <c r="E4227" s="19" t="n">
        <v>4.44</v>
      </c>
      <c r="F4227" s="0" t="s">
        <v>62</v>
      </c>
      <c r="G4227" s="26" t="n">
        <f aca="false">YEAR(C4227)&amp;F4227</f>
        <v>0</v>
      </c>
      <c r="K4227" s="0" t="n">
        <f aca="false">VLOOKUP(F4227,$I$11061:$J$11089,2)</f>
        <v>0</v>
      </c>
      <c r="L4227" s="0" t="s">
        <v>62</v>
      </c>
    </row>
    <row r="4228" customFormat="false" ht="14.1" hidden="false" customHeight="true" outlineLevel="0" collapsed="false">
      <c r="A4228" s="17" t="s">
        <v>24</v>
      </c>
      <c r="B4228" s="0" t="s">
        <v>25</v>
      </c>
      <c r="C4228" s="7" t="n">
        <v>39583</v>
      </c>
      <c r="D4228" s="26" t="s">
        <v>33</v>
      </c>
      <c r="E4228" s="19" t="n">
        <v>5.55</v>
      </c>
      <c r="F4228" s="0" t="s">
        <v>29</v>
      </c>
      <c r="G4228" s="26" t="n">
        <f aca="false">YEAR(C4228)&amp;F4228</f>
        <v>0</v>
      </c>
      <c r="K4228" s="0" t="n">
        <f aca="false">VLOOKUP(F4228,$I$11061:$J$11089,2)</f>
        <v>0</v>
      </c>
      <c r="L4228" s="0" t="s">
        <v>29</v>
      </c>
    </row>
    <row r="4229" customFormat="false" ht="14.1" hidden="false" customHeight="true" outlineLevel="0" collapsed="false">
      <c r="A4229" s="17" t="s">
        <v>24</v>
      </c>
      <c r="B4229" s="0" t="s">
        <v>25</v>
      </c>
      <c r="C4229" s="7" t="n">
        <v>39583</v>
      </c>
      <c r="D4229" s="26" t="s">
        <v>35</v>
      </c>
      <c r="E4229" s="19" t="n">
        <v>6.66</v>
      </c>
      <c r="F4229" s="0" t="s">
        <v>52</v>
      </c>
      <c r="G4229" s="26" t="n">
        <f aca="false">YEAR(C4229)&amp;F4229</f>
        <v>0</v>
      </c>
      <c r="K4229" s="0" t="n">
        <f aca="false">VLOOKUP(F4229,$I$11061:$J$11089,2)</f>
        <v>0</v>
      </c>
      <c r="L4229" s="0" t="s">
        <v>52</v>
      </c>
    </row>
    <row r="4230" customFormat="false" ht="14.1" hidden="false" customHeight="true" outlineLevel="0" collapsed="false">
      <c r="A4230" s="17" t="s">
        <v>24</v>
      </c>
      <c r="B4230" s="0" t="s">
        <v>25</v>
      </c>
      <c r="C4230" s="7" t="n">
        <v>39583</v>
      </c>
      <c r="D4230" s="26" t="s">
        <v>36</v>
      </c>
      <c r="E4230" s="19" t="n">
        <v>7.77</v>
      </c>
      <c r="F4230" s="0" t="s">
        <v>62</v>
      </c>
      <c r="G4230" s="26" t="n">
        <f aca="false">YEAR(C4230)&amp;F4230</f>
        <v>0</v>
      </c>
      <c r="K4230" s="0" t="n">
        <f aca="false">VLOOKUP(F4230,$I$11061:$J$11089,2)</f>
        <v>0</v>
      </c>
      <c r="L4230" s="0" t="s">
        <v>62</v>
      </c>
    </row>
    <row r="4231" customFormat="false" ht="14.1" hidden="false" customHeight="true" outlineLevel="0" collapsed="false">
      <c r="A4231" s="17" t="s">
        <v>24</v>
      </c>
      <c r="B4231" s="0" t="s">
        <v>25</v>
      </c>
      <c r="C4231" s="7" t="n">
        <v>39584</v>
      </c>
      <c r="D4231" s="26" t="s">
        <v>38</v>
      </c>
      <c r="E4231" s="19" t="n">
        <v>8.88</v>
      </c>
      <c r="F4231" s="0" t="s">
        <v>42</v>
      </c>
      <c r="G4231" s="26" t="n">
        <f aca="false">YEAR(C4231)&amp;F4231</f>
        <v>0</v>
      </c>
      <c r="K4231" s="0" t="n">
        <f aca="false">VLOOKUP(F4231,$I$11061:$J$11089,2)</f>
        <v>0</v>
      </c>
      <c r="L4231" s="0" t="s">
        <v>42</v>
      </c>
    </row>
    <row r="4232" customFormat="false" ht="14.1" hidden="false" customHeight="true" outlineLevel="0" collapsed="false">
      <c r="A4232" s="17" t="s">
        <v>24</v>
      </c>
      <c r="B4232" s="0" t="s">
        <v>25</v>
      </c>
      <c r="C4232" s="7" t="n">
        <v>39584</v>
      </c>
      <c r="D4232" s="26" t="s">
        <v>40</v>
      </c>
      <c r="E4232" s="19" t="n">
        <v>9.99</v>
      </c>
      <c r="F4232" s="0" t="s">
        <v>42</v>
      </c>
      <c r="G4232" s="26" t="n">
        <f aca="false">YEAR(C4232)&amp;F4232</f>
        <v>0</v>
      </c>
      <c r="K4232" s="0" t="n">
        <f aca="false">VLOOKUP(F4232,$I$11061:$J$11089,2)</f>
        <v>0</v>
      </c>
      <c r="L4232" s="0" t="s">
        <v>42</v>
      </c>
    </row>
    <row r="4233" customFormat="false" ht="14.1" hidden="false" customHeight="true" outlineLevel="0" collapsed="false">
      <c r="A4233" s="17" t="s">
        <v>24</v>
      </c>
      <c r="B4233" s="0" t="s">
        <v>25</v>
      </c>
      <c r="C4233" s="7" t="n">
        <v>39584</v>
      </c>
      <c r="D4233" s="26" t="s">
        <v>26</v>
      </c>
      <c r="E4233" s="19" t="n">
        <v>1.11</v>
      </c>
      <c r="F4233" s="0" t="s">
        <v>44</v>
      </c>
      <c r="G4233" s="26" t="n">
        <f aca="false">YEAR(C4233)&amp;F4233</f>
        <v>0</v>
      </c>
      <c r="K4233" s="0" t="n">
        <f aca="false">VLOOKUP(F4233,$I$11061:$J$11089,2)</f>
        <v>0</v>
      </c>
      <c r="L4233" s="0" t="s">
        <v>44</v>
      </c>
    </row>
    <row r="4234" customFormat="false" ht="14.1" hidden="false" customHeight="true" outlineLevel="0" collapsed="false">
      <c r="A4234" s="17" t="s">
        <v>24</v>
      </c>
      <c r="B4234" s="0" t="s">
        <v>25</v>
      </c>
      <c r="C4234" s="7" t="n">
        <v>39584</v>
      </c>
      <c r="D4234" s="26" t="s">
        <v>28</v>
      </c>
      <c r="E4234" s="19" t="n">
        <v>2.22</v>
      </c>
      <c r="F4234" s="0" t="s">
        <v>57</v>
      </c>
      <c r="G4234" s="26" t="n">
        <f aca="false">YEAR(C4234)&amp;F4234</f>
        <v>0</v>
      </c>
      <c r="K4234" s="0" t="n">
        <f aca="false">VLOOKUP(F4234,$I$11061:$J$11089,2)</f>
        <v>0</v>
      </c>
      <c r="L4234" s="0" t="s">
        <v>57</v>
      </c>
    </row>
    <row r="4235" customFormat="false" ht="14.1" hidden="false" customHeight="true" outlineLevel="0" collapsed="false">
      <c r="A4235" s="17" t="s">
        <v>24</v>
      </c>
      <c r="B4235" s="0" t="s">
        <v>25</v>
      </c>
      <c r="C4235" s="7" t="n">
        <v>39584</v>
      </c>
      <c r="D4235" s="26" t="s">
        <v>30</v>
      </c>
      <c r="E4235" s="19" t="n">
        <v>3.33</v>
      </c>
      <c r="F4235" s="0" t="s">
        <v>57</v>
      </c>
      <c r="G4235" s="26" t="n">
        <f aca="false">YEAR(C4235)&amp;F4235</f>
        <v>0</v>
      </c>
      <c r="K4235" s="0" t="n">
        <f aca="false">VLOOKUP(F4235,$I$11061:$J$11089,2)</f>
        <v>0</v>
      </c>
      <c r="L4235" s="0" t="s">
        <v>57</v>
      </c>
    </row>
    <row r="4236" customFormat="false" ht="14.1" hidden="false" customHeight="true" outlineLevel="0" collapsed="false">
      <c r="A4236" s="17" t="s">
        <v>24</v>
      </c>
      <c r="B4236" s="0" t="s">
        <v>25</v>
      </c>
      <c r="C4236" s="7" t="n">
        <v>39584</v>
      </c>
      <c r="D4236" s="26" t="s">
        <v>32</v>
      </c>
      <c r="E4236" s="19" t="n">
        <v>4.44</v>
      </c>
      <c r="F4236" s="0" t="s">
        <v>37</v>
      </c>
      <c r="G4236" s="26" t="n">
        <f aca="false">YEAR(C4236)&amp;F4236</f>
        <v>0</v>
      </c>
      <c r="K4236" s="0" t="n">
        <f aca="false">VLOOKUP(F4236,$I$11061:$J$11089,2)</f>
        <v>0</v>
      </c>
      <c r="L4236" s="0" t="s">
        <v>37</v>
      </c>
    </row>
    <row r="4237" customFormat="false" ht="14.1" hidden="false" customHeight="true" outlineLevel="0" collapsed="false">
      <c r="A4237" s="17" t="s">
        <v>24</v>
      </c>
      <c r="B4237" s="0" t="s">
        <v>25</v>
      </c>
      <c r="C4237" s="7" t="n">
        <v>39584</v>
      </c>
      <c r="D4237" s="26" t="s">
        <v>33</v>
      </c>
      <c r="E4237" s="19" t="n">
        <v>5.55</v>
      </c>
      <c r="F4237" s="0" t="s">
        <v>29</v>
      </c>
      <c r="G4237" s="26" t="n">
        <f aca="false">YEAR(C4237)&amp;F4237</f>
        <v>0</v>
      </c>
      <c r="K4237" s="0" t="n">
        <f aca="false">VLOOKUP(F4237,$I$11061:$J$11089,2)</f>
        <v>0</v>
      </c>
      <c r="L4237" s="0" t="s">
        <v>29</v>
      </c>
    </row>
    <row r="4238" customFormat="false" ht="14.1" hidden="false" customHeight="true" outlineLevel="0" collapsed="false">
      <c r="A4238" s="17" t="s">
        <v>24</v>
      </c>
      <c r="B4238" s="0" t="s">
        <v>25</v>
      </c>
      <c r="C4238" s="7" t="n">
        <v>39584</v>
      </c>
      <c r="D4238" s="26" t="s">
        <v>35</v>
      </c>
      <c r="E4238" s="19" t="n">
        <v>6.66</v>
      </c>
      <c r="F4238" s="0" t="s">
        <v>50</v>
      </c>
      <c r="G4238" s="26" t="n">
        <f aca="false">YEAR(C4238)&amp;F4238</f>
        <v>0</v>
      </c>
      <c r="K4238" s="0" t="n">
        <f aca="false">VLOOKUP(F4238,$I$11061:$J$11089,2)</f>
        <v>0</v>
      </c>
      <c r="L4238" s="0" t="s">
        <v>50</v>
      </c>
    </row>
    <row r="4239" customFormat="false" ht="14.1" hidden="false" customHeight="true" outlineLevel="0" collapsed="false">
      <c r="A4239" s="17" t="s">
        <v>24</v>
      </c>
      <c r="B4239" s="0" t="s">
        <v>25</v>
      </c>
      <c r="C4239" s="7" t="n">
        <v>39586</v>
      </c>
      <c r="D4239" s="26" t="s">
        <v>36</v>
      </c>
      <c r="E4239" s="19" t="n">
        <v>7.77</v>
      </c>
      <c r="F4239" s="0" t="s">
        <v>57</v>
      </c>
      <c r="G4239" s="26" t="n">
        <f aca="false">YEAR(C4239)&amp;F4239</f>
        <v>0</v>
      </c>
      <c r="K4239" s="0" t="n">
        <f aca="false">VLOOKUP(F4239,$I$11061:$J$11089,2)</f>
        <v>0</v>
      </c>
      <c r="L4239" s="0" t="s">
        <v>57</v>
      </c>
    </row>
    <row r="4240" customFormat="false" ht="14.1" hidden="false" customHeight="true" outlineLevel="0" collapsed="false">
      <c r="A4240" s="17" t="s">
        <v>24</v>
      </c>
      <c r="B4240" s="0" t="s">
        <v>25</v>
      </c>
      <c r="C4240" s="7" t="n">
        <v>39586</v>
      </c>
      <c r="D4240" s="26" t="s">
        <v>38</v>
      </c>
      <c r="E4240" s="19" t="n">
        <v>8.88</v>
      </c>
      <c r="F4240" s="0" t="s">
        <v>37</v>
      </c>
      <c r="G4240" s="26" t="n">
        <f aca="false">YEAR(C4240)&amp;F4240</f>
        <v>0</v>
      </c>
      <c r="K4240" s="0" t="n">
        <f aca="false">VLOOKUP(F4240,$I$11061:$J$11089,2)</f>
        <v>0</v>
      </c>
      <c r="L4240" s="0" t="s">
        <v>37</v>
      </c>
    </row>
    <row r="4241" customFormat="false" ht="14.1" hidden="false" customHeight="true" outlineLevel="0" collapsed="false">
      <c r="A4241" s="17" t="s">
        <v>24</v>
      </c>
      <c r="B4241" s="0" t="s">
        <v>25</v>
      </c>
      <c r="C4241" s="7" t="n">
        <v>39586</v>
      </c>
      <c r="D4241" s="26" t="s">
        <v>40</v>
      </c>
      <c r="E4241" s="19" t="n">
        <v>9.99</v>
      </c>
      <c r="F4241" s="0" t="s">
        <v>37</v>
      </c>
      <c r="G4241" s="26" t="n">
        <f aca="false">YEAR(C4241)&amp;F4241</f>
        <v>0</v>
      </c>
      <c r="K4241" s="0" t="n">
        <f aca="false">VLOOKUP(F4241,$I$11061:$J$11089,2)</f>
        <v>0</v>
      </c>
      <c r="L4241" s="0" t="s">
        <v>37</v>
      </c>
    </row>
    <row r="4242" customFormat="false" ht="14.1" hidden="false" customHeight="true" outlineLevel="0" collapsed="false">
      <c r="A4242" s="17" t="s">
        <v>24</v>
      </c>
      <c r="B4242" s="0" t="s">
        <v>25</v>
      </c>
      <c r="C4242" s="7" t="n">
        <v>39586</v>
      </c>
      <c r="D4242" s="26" t="s">
        <v>26</v>
      </c>
      <c r="E4242" s="19" t="n">
        <v>1.11</v>
      </c>
      <c r="F4242" s="0" t="s">
        <v>29</v>
      </c>
      <c r="G4242" s="26" t="n">
        <f aca="false">YEAR(C4242)&amp;F4242</f>
        <v>0</v>
      </c>
      <c r="K4242" s="0" t="n">
        <f aca="false">VLOOKUP(F4242,$I$11061:$J$11089,2)</f>
        <v>0</v>
      </c>
      <c r="L4242" s="0" t="s">
        <v>29</v>
      </c>
    </row>
    <row r="4243" customFormat="false" ht="14.1" hidden="false" customHeight="true" outlineLevel="0" collapsed="false">
      <c r="A4243" s="17" t="s">
        <v>24</v>
      </c>
      <c r="B4243" s="0" t="s">
        <v>25</v>
      </c>
      <c r="C4243" s="7" t="n">
        <v>39586</v>
      </c>
      <c r="D4243" s="26" t="s">
        <v>28</v>
      </c>
      <c r="E4243" s="19" t="n">
        <v>2.22</v>
      </c>
      <c r="F4243" s="0" t="s">
        <v>45</v>
      </c>
      <c r="G4243" s="26" t="n">
        <f aca="false">YEAR(C4243)&amp;F4243</f>
        <v>0</v>
      </c>
      <c r="K4243" s="0" t="n">
        <f aca="false">VLOOKUP(F4243,$I$11061:$J$11089,2)</f>
        <v>0</v>
      </c>
      <c r="L4243" s="0" t="s">
        <v>45</v>
      </c>
    </row>
    <row r="4244" customFormat="false" ht="14.1" hidden="false" customHeight="true" outlineLevel="0" collapsed="false">
      <c r="A4244" s="17" t="s">
        <v>24</v>
      </c>
      <c r="B4244" s="0" t="s">
        <v>25</v>
      </c>
      <c r="C4244" s="7" t="n">
        <v>39587</v>
      </c>
      <c r="D4244" s="26" t="s">
        <v>30</v>
      </c>
      <c r="E4244" s="19" t="n">
        <v>3.33</v>
      </c>
      <c r="F4244" s="0" t="s">
        <v>42</v>
      </c>
      <c r="G4244" s="26" t="n">
        <f aca="false">YEAR(C4244)&amp;F4244</f>
        <v>0</v>
      </c>
      <c r="K4244" s="0" t="n">
        <f aca="false">VLOOKUP(F4244,$I$11061:$J$11089,2)</f>
        <v>0</v>
      </c>
      <c r="L4244" s="0" t="s">
        <v>42</v>
      </c>
    </row>
    <row r="4245" customFormat="false" ht="14.1" hidden="false" customHeight="true" outlineLevel="0" collapsed="false">
      <c r="A4245" s="17" t="s">
        <v>24</v>
      </c>
      <c r="B4245" s="0" t="s">
        <v>25</v>
      </c>
      <c r="C4245" s="7" t="n">
        <v>39587</v>
      </c>
      <c r="D4245" s="26" t="s">
        <v>32</v>
      </c>
      <c r="E4245" s="19" t="n">
        <v>4.44</v>
      </c>
      <c r="F4245" s="0" t="s">
        <v>27</v>
      </c>
      <c r="G4245" s="26" t="n">
        <f aca="false">YEAR(C4245)&amp;F4245</f>
        <v>0</v>
      </c>
      <c r="K4245" s="0" t="n">
        <f aca="false">VLOOKUP(F4245,$I$11061:$J$11089,2)</f>
        <v>0</v>
      </c>
      <c r="L4245" s="0" t="s">
        <v>27</v>
      </c>
    </row>
    <row r="4246" customFormat="false" ht="14.1" hidden="false" customHeight="true" outlineLevel="0" collapsed="false">
      <c r="A4246" s="17" t="s">
        <v>24</v>
      </c>
      <c r="B4246" s="0" t="s">
        <v>25</v>
      </c>
      <c r="C4246" s="7" t="n">
        <v>39587</v>
      </c>
      <c r="D4246" s="26" t="s">
        <v>33</v>
      </c>
      <c r="E4246" s="19" t="n">
        <v>5.55</v>
      </c>
      <c r="F4246" s="0" t="s">
        <v>37</v>
      </c>
      <c r="G4246" s="26" t="n">
        <f aca="false">YEAR(C4246)&amp;F4246</f>
        <v>0</v>
      </c>
      <c r="K4246" s="0" t="n">
        <f aca="false">VLOOKUP(F4246,$I$11061:$J$11089,2)</f>
        <v>0</v>
      </c>
      <c r="L4246" s="0" t="s">
        <v>37</v>
      </c>
    </row>
    <row r="4247" customFormat="false" ht="14.1" hidden="false" customHeight="true" outlineLevel="0" collapsed="false">
      <c r="A4247" s="17" t="s">
        <v>24</v>
      </c>
      <c r="B4247" s="0" t="s">
        <v>25</v>
      </c>
      <c r="C4247" s="7" t="n">
        <v>39587</v>
      </c>
      <c r="D4247" s="26" t="s">
        <v>35</v>
      </c>
      <c r="E4247" s="19" t="n">
        <v>6.66</v>
      </c>
      <c r="F4247" s="0" t="s">
        <v>29</v>
      </c>
      <c r="G4247" s="26" t="n">
        <f aca="false">YEAR(C4247)&amp;F4247</f>
        <v>0</v>
      </c>
      <c r="K4247" s="0" t="n">
        <f aca="false">VLOOKUP(F4247,$I$11061:$J$11089,2)</f>
        <v>0</v>
      </c>
      <c r="L4247" s="0" t="s">
        <v>29</v>
      </c>
    </row>
    <row r="4248" customFormat="false" ht="14.1" hidden="false" customHeight="true" outlineLevel="0" collapsed="false">
      <c r="A4248" s="17" t="s">
        <v>24</v>
      </c>
      <c r="B4248" s="0" t="s">
        <v>25</v>
      </c>
      <c r="C4248" s="7" t="n">
        <v>39587</v>
      </c>
      <c r="D4248" s="26" t="s">
        <v>26</v>
      </c>
      <c r="E4248" s="19" t="n">
        <v>1.11</v>
      </c>
      <c r="F4248" s="0" t="s">
        <v>46</v>
      </c>
      <c r="G4248" s="26" t="n">
        <f aca="false">YEAR(C4248)&amp;F4248</f>
        <v>0</v>
      </c>
      <c r="K4248" s="0" t="n">
        <f aca="false">VLOOKUP(F4248,$I$11061:$J$11089,2)</f>
        <v>0</v>
      </c>
      <c r="L4248" s="0" t="s">
        <v>46</v>
      </c>
    </row>
    <row r="4249" customFormat="false" ht="14.1" hidden="false" customHeight="true" outlineLevel="0" collapsed="false">
      <c r="A4249" s="17" t="s">
        <v>24</v>
      </c>
      <c r="B4249" s="0" t="s">
        <v>25</v>
      </c>
      <c r="C4249" s="7" t="n">
        <v>39587</v>
      </c>
      <c r="D4249" s="26" t="s">
        <v>28</v>
      </c>
      <c r="E4249" s="19" t="n">
        <v>2.22</v>
      </c>
      <c r="F4249" s="0" t="s">
        <v>46</v>
      </c>
      <c r="G4249" s="26" t="n">
        <f aca="false">YEAR(C4249)&amp;F4249</f>
        <v>0</v>
      </c>
      <c r="K4249" s="0" t="n">
        <f aca="false">VLOOKUP(F4249,$I$11061:$J$11089,2)</f>
        <v>0</v>
      </c>
      <c r="L4249" s="0" t="s">
        <v>46</v>
      </c>
    </row>
    <row r="4250" customFormat="false" ht="14.1" hidden="false" customHeight="true" outlineLevel="0" collapsed="false">
      <c r="A4250" s="17" t="s">
        <v>24</v>
      </c>
      <c r="B4250" s="0" t="s">
        <v>25</v>
      </c>
      <c r="C4250" s="7" t="n">
        <v>39588</v>
      </c>
      <c r="D4250" s="26" t="s">
        <v>30</v>
      </c>
      <c r="E4250" s="19" t="n">
        <v>3.33</v>
      </c>
      <c r="F4250" s="0" t="s">
        <v>29</v>
      </c>
      <c r="G4250" s="26" t="n">
        <f aca="false">YEAR(C4250)&amp;F4250</f>
        <v>0</v>
      </c>
      <c r="K4250" s="0" t="n">
        <f aca="false">VLOOKUP(F4250,$I$11061:$J$11089,2)</f>
        <v>0</v>
      </c>
      <c r="L4250" s="0" t="s">
        <v>29</v>
      </c>
    </row>
    <row r="4251" customFormat="false" ht="14.1" hidden="false" customHeight="true" outlineLevel="0" collapsed="false">
      <c r="A4251" s="17" t="s">
        <v>24</v>
      </c>
      <c r="B4251" s="0" t="s">
        <v>25</v>
      </c>
      <c r="C4251" s="7" t="n">
        <v>39589</v>
      </c>
      <c r="D4251" s="26" t="s">
        <v>32</v>
      </c>
      <c r="E4251" s="19" t="n">
        <v>4.44</v>
      </c>
      <c r="F4251" s="0" t="s">
        <v>29</v>
      </c>
      <c r="G4251" s="26" t="n">
        <f aca="false">YEAR(C4251)&amp;F4251</f>
        <v>0</v>
      </c>
      <c r="K4251" s="0" t="n">
        <f aca="false">VLOOKUP(F4251,$I$11061:$J$11089,2)</f>
        <v>0</v>
      </c>
      <c r="L4251" s="0" t="s">
        <v>29</v>
      </c>
    </row>
    <row r="4252" customFormat="false" ht="14.1" hidden="false" customHeight="true" outlineLevel="0" collapsed="false">
      <c r="A4252" s="17" t="s">
        <v>24</v>
      </c>
      <c r="B4252" s="0" t="s">
        <v>25</v>
      </c>
      <c r="C4252" s="7" t="n">
        <v>39589</v>
      </c>
      <c r="D4252" s="26" t="s">
        <v>33</v>
      </c>
      <c r="E4252" s="19" t="n">
        <v>5.55</v>
      </c>
      <c r="F4252" s="0" t="s">
        <v>29</v>
      </c>
      <c r="G4252" s="26" t="n">
        <f aca="false">YEAR(C4252)&amp;F4252</f>
        <v>0</v>
      </c>
      <c r="K4252" s="0" t="n">
        <f aca="false">VLOOKUP(F4252,$I$11061:$J$11089,2)</f>
        <v>0</v>
      </c>
      <c r="L4252" s="0" t="s">
        <v>29</v>
      </c>
    </row>
    <row r="4253" customFormat="false" ht="14.1" hidden="false" customHeight="true" outlineLevel="0" collapsed="false">
      <c r="A4253" s="17" t="s">
        <v>24</v>
      </c>
      <c r="B4253" s="0" t="s">
        <v>25</v>
      </c>
      <c r="C4253" s="7" t="n">
        <v>39589</v>
      </c>
      <c r="D4253" s="26" t="s">
        <v>35</v>
      </c>
      <c r="E4253" s="19" t="n">
        <v>6.66</v>
      </c>
      <c r="F4253" s="0" t="s">
        <v>46</v>
      </c>
      <c r="G4253" s="26" t="n">
        <f aca="false">YEAR(C4253)&amp;F4253</f>
        <v>0</v>
      </c>
      <c r="K4253" s="0" t="n">
        <f aca="false">VLOOKUP(F4253,$I$11061:$J$11089,2)</f>
        <v>0</v>
      </c>
      <c r="L4253" s="0" t="s">
        <v>46</v>
      </c>
    </row>
    <row r="4254" customFormat="false" ht="14.1" hidden="false" customHeight="true" outlineLevel="0" collapsed="false">
      <c r="A4254" s="17" t="s">
        <v>24</v>
      </c>
      <c r="B4254" s="0" t="s">
        <v>25</v>
      </c>
      <c r="C4254" s="7" t="n">
        <v>39590</v>
      </c>
      <c r="D4254" s="26" t="s">
        <v>36</v>
      </c>
      <c r="E4254" s="19" t="n">
        <v>7.77</v>
      </c>
      <c r="F4254" s="0" t="s">
        <v>57</v>
      </c>
      <c r="G4254" s="26" t="n">
        <f aca="false">YEAR(C4254)&amp;F4254</f>
        <v>0</v>
      </c>
      <c r="K4254" s="0" t="n">
        <f aca="false">VLOOKUP(F4254,$I$11061:$J$11089,2)</f>
        <v>0</v>
      </c>
      <c r="L4254" s="0" t="s">
        <v>57</v>
      </c>
    </row>
    <row r="4255" customFormat="false" ht="14.1" hidden="false" customHeight="true" outlineLevel="0" collapsed="false">
      <c r="A4255" s="17" t="s">
        <v>24</v>
      </c>
      <c r="B4255" s="0" t="s">
        <v>25</v>
      </c>
      <c r="C4255" s="7" t="n">
        <v>39590</v>
      </c>
      <c r="D4255" s="26" t="s">
        <v>38</v>
      </c>
      <c r="E4255" s="19" t="n">
        <v>8.88</v>
      </c>
      <c r="F4255" s="0" t="s">
        <v>27</v>
      </c>
      <c r="G4255" s="26" t="n">
        <f aca="false">YEAR(C4255)&amp;F4255</f>
        <v>0</v>
      </c>
      <c r="K4255" s="0" t="n">
        <f aca="false">VLOOKUP(F4255,$I$11061:$J$11089,2)</f>
        <v>0</v>
      </c>
      <c r="L4255" s="0" t="s">
        <v>27</v>
      </c>
    </row>
    <row r="4256" customFormat="false" ht="14.1" hidden="false" customHeight="true" outlineLevel="0" collapsed="false">
      <c r="A4256" s="17" t="s">
        <v>24</v>
      </c>
      <c r="B4256" s="0" t="s">
        <v>25</v>
      </c>
      <c r="C4256" s="7" t="n">
        <v>39590</v>
      </c>
      <c r="D4256" s="26" t="s">
        <v>40</v>
      </c>
      <c r="E4256" s="19" t="n">
        <v>9.99</v>
      </c>
      <c r="F4256" s="0" t="s">
        <v>27</v>
      </c>
      <c r="G4256" s="26" t="n">
        <f aca="false">YEAR(C4256)&amp;F4256</f>
        <v>0</v>
      </c>
      <c r="K4256" s="0" t="n">
        <f aca="false">VLOOKUP(F4256,$I$11061:$J$11089,2)</f>
        <v>0</v>
      </c>
      <c r="L4256" s="0" t="s">
        <v>27</v>
      </c>
    </row>
    <row r="4257" customFormat="false" ht="14.1" hidden="false" customHeight="true" outlineLevel="0" collapsed="false">
      <c r="A4257" s="17" t="s">
        <v>24</v>
      </c>
      <c r="B4257" s="0" t="s">
        <v>25</v>
      </c>
      <c r="C4257" s="7" t="n">
        <v>39591</v>
      </c>
      <c r="D4257" s="26" t="s">
        <v>26</v>
      </c>
      <c r="E4257" s="19" t="n">
        <v>1.11</v>
      </c>
      <c r="F4257" s="0" t="s">
        <v>29</v>
      </c>
      <c r="G4257" s="26" t="n">
        <f aca="false">YEAR(C4257)&amp;F4257</f>
        <v>0</v>
      </c>
      <c r="K4257" s="0" t="n">
        <f aca="false">VLOOKUP(F4257,$I$11061:$J$11089,2)</f>
        <v>0</v>
      </c>
      <c r="L4257" s="0" t="s">
        <v>29</v>
      </c>
    </row>
    <row r="4258" customFormat="false" ht="14.1" hidden="false" customHeight="true" outlineLevel="0" collapsed="false">
      <c r="A4258" s="17" t="s">
        <v>24</v>
      </c>
      <c r="B4258" s="0" t="s">
        <v>25</v>
      </c>
      <c r="C4258" s="7" t="n">
        <v>39591</v>
      </c>
      <c r="D4258" s="26" t="s">
        <v>28</v>
      </c>
      <c r="E4258" s="19" t="n">
        <v>2.22</v>
      </c>
      <c r="F4258" s="0" t="s">
        <v>52</v>
      </c>
      <c r="G4258" s="26" t="n">
        <f aca="false">YEAR(C4258)&amp;F4258</f>
        <v>0</v>
      </c>
      <c r="K4258" s="0" t="n">
        <f aca="false">VLOOKUP(F4258,$I$11061:$J$11089,2)</f>
        <v>0</v>
      </c>
      <c r="L4258" s="0" t="s">
        <v>52</v>
      </c>
    </row>
    <row r="4259" customFormat="false" ht="14.1" hidden="false" customHeight="true" outlineLevel="0" collapsed="false">
      <c r="A4259" s="17" t="s">
        <v>24</v>
      </c>
      <c r="B4259" s="0" t="s">
        <v>25</v>
      </c>
      <c r="C4259" s="7" t="n">
        <v>39591</v>
      </c>
      <c r="D4259" s="26" t="s">
        <v>30</v>
      </c>
      <c r="E4259" s="19" t="n">
        <v>3.33</v>
      </c>
      <c r="F4259" s="0" t="s">
        <v>34</v>
      </c>
      <c r="G4259" s="26" t="n">
        <f aca="false">YEAR(C4259)&amp;F4259</f>
        <v>0</v>
      </c>
      <c r="K4259" s="0" t="n">
        <f aca="false">VLOOKUP(F4259,$I$11061:$J$11089,2)</f>
        <v>0</v>
      </c>
      <c r="L4259" s="0" t="s">
        <v>34</v>
      </c>
    </row>
    <row r="4260" customFormat="false" ht="14.1" hidden="false" customHeight="true" outlineLevel="0" collapsed="false">
      <c r="A4260" s="17" t="s">
        <v>24</v>
      </c>
      <c r="B4260" s="0" t="s">
        <v>25</v>
      </c>
      <c r="C4260" s="7" t="n">
        <v>39593</v>
      </c>
      <c r="D4260" s="26" t="s">
        <v>32</v>
      </c>
      <c r="E4260" s="19" t="n">
        <v>4.44</v>
      </c>
      <c r="F4260" s="0" t="s">
        <v>57</v>
      </c>
      <c r="G4260" s="26" t="n">
        <f aca="false">YEAR(C4260)&amp;F4260</f>
        <v>0</v>
      </c>
      <c r="K4260" s="0" t="n">
        <f aca="false">VLOOKUP(F4260,$I$11061:$J$11089,2)</f>
        <v>0</v>
      </c>
      <c r="L4260" s="0" t="s">
        <v>57</v>
      </c>
    </row>
    <row r="4261" customFormat="false" ht="14.1" hidden="false" customHeight="true" outlineLevel="0" collapsed="false">
      <c r="A4261" s="17" t="s">
        <v>24</v>
      </c>
      <c r="B4261" s="0" t="s">
        <v>25</v>
      </c>
      <c r="C4261" s="7" t="n">
        <v>39593</v>
      </c>
      <c r="D4261" s="26" t="s">
        <v>33</v>
      </c>
      <c r="E4261" s="19" t="n">
        <v>5.55</v>
      </c>
      <c r="F4261" s="0" t="s">
        <v>27</v>
      </c>
      <c r="G4261" s="26" t="n">
        <f aca="false">YEAR(C4261)&amp;F4261</f>
        <v>0</v>
      </c>
      <c r="K4261" s="0" t="n">
        <f aca="false">VLOOKUP(F4261,$I$11061:$J$11089,2)</f>
        <v>0</v>
      </c>
      <c r="L4261" s="0" t="s">
        <v>27</v>
      </c>
    </row>
    <row r="4262" customFormat="false" ht="14.1" hidden="false" customHeight="true" outlineLevel="0" collapsed="false">
      <c r="A4262" s="17" t="s">
        <v>24</v>
      </c>
      <c r="B4262" s="0" t="s">
        <v>25</v>
      </c>
      <c r="C4262" s="7" t="n">
        <v>39593</v>
      </c>
      <c r="D4262" s="26" t="s">
        <v>35</v>
      </c>
      <c r="E4262" s="19" t="n">
        <v>6.66</v>
      </c>
      <c r="F4262" s="0" t="s">
        <v>29</v>
      </c>
      <c r="G4262" s="26" t="n">
        <f aca="false">YEAR(C4262)&amp;F4262</f>
        <v>0</v>
      </c>
      <c r="K4262" s="0" t="n">
        <f aca="false">VLOOKUP(F4262,$I$11061:$J$11089,2)</f>
        <v>0</v>
      </c>
      <c r="L4262" s="0" t="s">
        <v>29</v>
      </c>
    </row>
    <row r="4263" customFormat="false" ht="14.1" hidden="false" customHeight="true" outlineLevel="0" collapsed="false">
      <c r="A4263" s="17" t="s">
        <v>24</v>
      </c>
      <c r="B4263" s="0" t="s">
        <v>25</v>
      </c>
      <c r="C4263" s="7" t="n">
        <v>39593</v>
      </c>
      <c r="D4263" s="26" t="s">
        <v>36</v>
      </c>
      <c r="E4263" s="19" t="n">
        <v>7.77</v>
      </c>
      <c r="F4263" s="0" t="s">
        <v>52</v>
      </c>
      <c r="G4263" s="26" t="n">
        <f aca="false">YEAR(C4263)&amp;F4263</f>
        <v>0</v>
      </c>
      <c r="K4263" s="0" t="n">
        <f aca="false">VLOOKUP(F4263,$I$11061:$J$11089,2)</f>
        <v>0</v>
      </c>
      <c r="L4263" s="0" t="s">
        <v>52</v>
      </c>
    </row>
    <row r="4264" customFormat="false" ht="14.1" hidden="false" customHeight="true" outlineLevel="0" collapsed="false">
      <c r="A4264" s="17" t="s">
        <v>24</v>
      </c>
      <c r="B4264" s="0" t="s">
        <v>25</v>
      </c>
      <c r="C4264" s="7" t="n">
        <v>39593</v>
      </c>
      <c r="D4264" s="26" t="s">
        <v>38</v>
      </c>
      <c r="E4264" s="19" t="n">
        <v>8.88</v>
      </c>
      <c r="F4264" s="0" t="s">
        <v>52</v>
      </c>
      <c r="G4264" s="26" t="n">
        <f aca="false">YEAR(C4264)&amp;F4264</f>
        <v>0</v>
      </c>
      <c r="K4264" s="0" t="n">
        <f aca="false">VLOOKUP(F4264,$I$11061:$J$11089,2)</f>
        <v>0</v>
      </c>
      <c r="L4264" s="0" t="s">
        <v>52</v>
      </c>
    </row>
    <row r="4265" customFormat="false" ht="14.1" hidden="false" customHeight="true" outlineLevel="0" collapsed="false">
      <c r="A4265" s="17" t="s">
        <v>24</v>
      </c>
      <c r="B4265" s="0" t="s">
        <v>25</v>
      </c>
      <c r="C4265" s="7" t="n">
        <v>39593</v>
      </c>
      <c r="D4265" s="26" t="s">
        <v>40</v>
      </c>
      <c r="E4265" s="19" t="n">
        <v>9.99</v>
      </c>
      <c r="F4265" s="0" t="s">
        <v>52</v>
      </c>
      <c r="G4265" s="26" t="n">
        <f aca="false">YEAR(C4265)&amp;F4265</f>
        <v>0</v>
      </c>
      <c r="K4265" s="0" t="n">
        <f aca="false">VLOOKUP(F4265,$I$11061:$J$11089,2)</f>
        <v>0</v>
      </c>
      <c r="L4265" s="0" t="s">
        <v>52</v>
      </c>
    </row>
    <row r="4266" customFormat="false" ht="14.1" hidden="false" customHeight="true" outlineLevel="0" collapsed="false">
      <c r="A4266" s="17" t="s">
        <v>24</v>
      </c>
      <c r="B4266" s="0" t="s">
        <v>25</v>
      </c>
      <c r="C4266" s="7" t="n">
        <v>39594</v>
      </c>
      <c r="D4266" s="26" t="s">
        <v>26</v>
      </c>
      <c r="E4266" s="19" t="n">
        <v>1.11</v>
      </c>
      <c r="F4266" s="0" t="s">
        <v>57</v>
      </c>
      <c r="G4266" s="26" t="n">
        <f aca="false">YEAR(C4266)&amp;F4266</f>
        <v>0</v>
      </c>
      <c r="K4266" s="0" t="n">
        <f aca="false">VLOOKUP(F4266,$I$11061:$J$11089,2)</f>
        <v>0</v>
      </c>
      <c r="L4266" s="0" t="s">
        <v>57</v>
      </c>
    </row>
    <row r="4267" customFormat="false" ht="14.1" hidden="false" customHeight="true" outlineLevel="0" collapsed="false">
      <c r="A4267" s="17" t="s">
        <v>24</v>
      </c>
      <c r="B4267" s="0" t="s">
        <v>25</v>
      </c>
      <c r="C4267" s="7" t="n">
        <v>39594</v>
      </c>
      <c r="D4267" s="26" t="s">
        <v>28</v>
      </c>
      <c r="E4267" s="19" t="n">
        <v>2.22</v>
      </c>
      <c r="F4267" s="0" t="s">
        <v>57</v>
      </c>
      <c r="G4267" s="26" t="n">
        <f aca="false">YEAR(C4267)&amp;F4267</f>
        <v>0</v>
      </c>
      <c r="K4267" s="0" t="n">
        <f aca="false">VLOOKUP(F4267,$I$11061:$J$11089,2)</f>
        <v>0</v>
      </c>
      <c r="L4267" s="0" t="s">
        <v>57</v>
      </c>
    </row>
    <row r="4268" customFormat="false" ht="14.1" hidden="false" customHeight="true" outlineLevel="0" collapsed="false">
      <c r="A4268" s="17" t="s">
        <v>24</v>
      </c>
      <c r="B4268" s="0" t="s">
        <v>25</v>
      </c>
      <c r="C4268" s="7" t="n">
        <v>39594</v>
      </c>
      <c r="D4268" s="26" t="s">
        <v>30</v>
      </c>
      <c r="E4268" s="19" t="n">
        <v>3.33</v>
      </c>
      <c r="F4268" s="0" t="s">
        <v>27</v>
      </c>
      <c r="G4268" s="26" t="n">
        <f aca="false">YEAR(C4268)&amp;F4268</f>
        <v>0</v>
      </c>
      <c r="K4268" s="0" t="n">
        <f aca="false">VLOOKUP(F4268,$I$11061:$J$11089,2)</f>
        <v>0</v>
      </c>
      <c r="L4268" s="0" t="s">
        <v>27</v>
      </c>
    </row>
    <row r="4269" customFormat="false" ht="14.1" hidden="false" customHeight="true" outlineLevel="0" collapsed="false">
      <c r="A4269" s="17" t="s">
        <v>24</v>
      </c>
      <c r="B4269" s="0" t="s">
        <v>25</v>
      </c>
      <c r="C4269" s="7" t="n">
        <v>39595</v>
      </c>
      <c r="D4269" s="26" t="s">
        <v>32</v>
      </c>
      <c r="E4269" s="19" t="n">
        <v>4.44</v>
      </c>
      <c r="F4269" s="0" t="s">
        <v>29</v>
      </c>
      <c r="G4269" s="26" t="n">
        <f aca="false">YEAR(C4269)&amp;F4269</f>
        <v>0</v>
      </c>
      <c r="K4269" s="0" t="n">
        <f aca="false">VLOOKUP(F4269,$I$11061:$J$11089,2)</f>
        <v>0</v>
      </c>
      <c r="L4269" s="0" t="s">
        <v>29</v>
      </c>
    </row>
    <row r="4270" customFormat="false" ht="14.1" hidden="false" customHeight="true" outlineLevel="0" collapsed="false">
      <c r="A4270" s="17" t="s">
        <v>24</v>
      </c>
      <c r="B4270" s="0" t="s">
        <v>25</v>
      </c>
      <c r="C4270" s="7" t="n">
        <v>39595</v>
      </c>
      <c r="D4270" s="26" t="s">
        <v>33</v>
      </c>
      <c r="E4270" s="19" t="n">
        <v>5.55</v>
      </c>
      <c r="F4270" s="0" t="s">
        <v>31</v>
      </c>
      <c r="G4270" s="26" t="n">
        <f aca="false">YEAR(C4270)&amp;F4270</f>
        <v>0</v>
      </c>
      <c r="K4270" s="0" t="n">
        <f aca="false">VLOOKUP(F4270,$I$11061:$J$11089,2)</f>
        <v>0</v>
      </c>
      <c r="L4270" s="0" t="s">
        <v>31</v>
      </c>
    </row>
    <row r="4271" customFormat="false" ht="14.1" hidden="false" customHeight="true" outlineLevel="0" collapsed="false">
      <c r="A4271" s="17" t="s">
        <v>24</v>
      </c>
      <c r="B4271" s="0" t="s">
        <v>25</v>
      </c>
      <c r="C4271" s="7" t="n">
        <v>39595</v>
      </c>
      <c r="D4271" s="26" t="s">
        <v>35</v>
      </c>
      <c r="E4271" s="19" t="n">
        <v>6.66</v>
      </c>
      <c r="F4271" s="0" t="s">
        <v>46</v>
      </c>
      <c r="G4271" s="26" t="n">
        <f aca="false">YEAR(C4271)&amp;F4271</f>
        <v>0</v>
      </c>
      <c r="K4271" s="0" t="n">
        <f aca="false">VLOOKUP(F4271,$I$11061:$J$11089,2)</f>
        <v>0</v>
      </c>
      <c r="L4271" s="0" t="s">
        <v>46</v>
      </c>
    </row>
    <row r="4272" customFormat="false" ht="14.1" hidden="false" customHeight="true" outlineLevel="0" collapsed="false">
      <c r="A4272" s="17" t="s">
        <v>24</v>
      </c>
      <c r="B4272" s="0" t="s">
        <v>25</v>
      </c>
      <c r="C4272" s="7" t="n">
        <v>39596</v>
      </c>
      <c r="D4272" s="26" t="s">
        <v>36</v>
      </c>
      <c r="E4272" s="19" t="n">
        <v>7.77</v>
      </c>
      <c r="F4272" s="0" t="s">
        <v>42</v>
      </c>
      <c r="G4272" s="26" t="n">
        <f aca="false">YEAR(C4272)&amp;F4272</f>
        <v>0</v>
      </c>
      <c r="K4272" s="0" t="n">
        <f aca="false">VLOOKUP(F4272,$I$11061:$J$11089,2)</f>
        <v>0</v>
      </c>
      <c r="L4272" s="0" t="s">
        <v>42</v>
      </c>
    </row>
    <row r="4273" customFormat="false" ht="14.1" hidden="false" customHeight="true" outlineLevel="0" collapsed="false">
      <c r="A4273" s="17" t="s">
        <v>24</v>
      </c>
      <c r="B4273" s="0" t="s">
        <v>25</v>
      </c>
      <c r="C4273" s="7" t="n">
        <v>39596</v>
      </c>
      <c r="D4273" s="26" t="s">
        <v>38</v>
      </c>
      <c r="E4273" s="19" t="n">
        <v>8.88</v>
      </c>
      <c r="F4273" s="0" t="s">
        <v>42</v>
      </c>
      <c r="G4273" s="26" t="n">
        <f aca="false">YEAR(C4273)&amp;F4273</f>
        <v>0</v>
      </c>
      <c r="K4273" s="0" t="n">
        <f aca="false">VLOOKUP(F4273,$I$11061:$J$11089,2)</f>
        <v>0</v>
      </c>
      <c r="L4273" s="0" t="s">
        <v>42</v>
      </c>
    </row>
    <row r="4274" customFormat="false" ht="14.1" hidden="false" customHeight="true" outlineLevel="0" collapsed="false">
      <c r="A4274" s="17" t="s">
        <v>24</v>
      </c>
      <c r="B4274" s="0" t="s">
        <v>25</v>
      </c>
      <c r="C4274" s="7" t="n">
        <v>39596</v>
      </c>
      <c r="D4274" s="26" t="s">
        <v>40</v>
      </c>
      <c r="E4274" s="19" t="n">
        <v>9.99</v>
      </c>
      <c r="F4274" s="0" t="s">
        <v>27</v>
      </c>
      <c r="G4274" s="26" t="n">
        <f aca="false">YEAR(C4274)&amp;F4274</f>
        <v>0</v>
      </c>
      <c r="K4274" s="0" t="n">
        <f aca="false">VLOOKUP(F4274,$I$11061:$J$11089,2)</f>
        <v>0</v>
      </c>
      <c r="L4274" s="0" t="s">
        <v>27</v>
      </c>
    </row>
    <row r="4275" customFormat="false" ht="14.1" hidden="false" customHeight="true" outlineLevel="0" collapsed="false">
      <c r="A4275" s="17" t="s">
        <v>24</v>
      </c>
      <c r="B4275" s="0" t="s">
        <v>25</v>
      </c>
      <c r="C4275" s="7" t="n">
        <v>39596</v>
      </c>
      <c r="D4275" s="26" t="s">
        <v>26</v>
      </c>
      <c r="E4275" s="19" t="n">
        <v>1.11</v>
      </c>
      <c r="F4275" s="0" t="s">
        <v>29</v>
      </c>
      <c r="G4275" s="26" t="n">
        <f aca="false">YEAR(C4275)&amp;F4275</f>
        <v>0</v>
      </c>
      <c r="K4275" s="0" t="n">
        <f aca="false">VLOOKUP(F4275,$I$11061:$J$11089,2)</f>
        <v>0</v>
      </c>
      <c r="L4275" s="0" t="s">
        <v>29</v>
      </c>
    </row>
    <row r="4276" customFormat="false" ht="14.1" hidden="false" customHeight="true" outlineLevel="0" collapsed="false">
      <c r="A4276" s="17" t="s">
        <v>24</v>
      </c>
      <c r="B4276" s="0" t="s">
        <v>25</v>
      </c>
      <c r="C4276" s="7" t="n">
        <v>39596</v>
      </c>
      <c r="D4276" s="26" t="s">
        <v>28</v>
      </c>
      <c r="E4276" s="19" t="n">
        <v>2.22</v>
      </c>
      <c r="F4276" s="0" t="s">
        <v>29</v>
      </c>
      <c r="G4276" s="26" t="n">
        <f aca="false">YEAR(C4276)&amp;F4276</f>
        <v>0</v>
      </c>
      <c r="K4276" s="0" t="n">
        <f aca="false">VLOOKUP(F4276,$I$11061:$J$11089,2)</f>
        <v>0</v>
      </c>
      <c r="L4276" s="0" t="s">
        <v>29</v>
      </c>
    </row>
    <row r="4277" customFormat="false" ht="14.1" hidden="false" customHeight="true" outlineLevel="0" collapsed="false">
      <c r="A4277" s="17" t="s">
        <v>24</v>
      </c>
      <c r="B4277" s="0" t="s">
        <v>25</v>
      </c>
      <c r="C4277" s="7" t="n">
        <v>39596</v>
      </c>
      <c r="D4277" s="26" t="s">
        <v>30</v>
      </c>
      <c r="E4277" s="19" t="n">
        <v>3.33</v>
      </c>
      <c r="F4277" s="0" t="s">
        <v>50</v>
      </c>
      <c r="G4277" s="26" t="n">
        <f aca="false">YEAR(C4277)&amp;F4277</f>
        <v>0</v>
      </c>
      <c r="K4277" s="0" t="n">
        <f aca="false">VLOOKUP(F4277,$I$11061:$J$11089,2)</f>
        <v>0</v>
      </c>
      <c r="L4277" s="0" t="s">
        <v>50</v>
      </c>
    </row>
    <row r="4278" customFormat="false" ht="14.1" hidden="false" customHeight="true" outlineLevel="0" collapsed="false">
      <c r="A4278" s="17" t="s">
        <v>24</v>
      </c>
      <c r="B4278" s="0" t="s">
        <v>25</v>
      </c>
      <c r="C4278" s="7" t="n">
        <v>39597</v>
      </c>
      <c r="D4278" s="26" t="s">
        <v>32</v>
      </c>
      <c r="E4278" s="19" t="n">
        <v>4.44</v>
      </c>
      <c r="F4278" s="0" t="s">
        <v>29</v>
      </c>
      <c r="G4278" s="26" t="n">
        <f aca="false">YEAR(C4278)&amp;F4278</f>
        <v>0</v>
      </c>
      <c r="K4278" s="0" t="n">
        <f aca="false">VLOOKUP(F4278,$I$11061:$J$11089,2)</f>
        <v>0</v>
      </c>
      <c r="L4278" s="0" t="s">
        <v>29</v>
      </c>
    </row>
    <row r="4279" customFormat="false" ht="14.1" hidden="false" customHeight="true" outlineLevel="0" collapsed="false">
      <c r="A4279" s="17" t="s">
        <v>24</v>
      </c>
      <c r="B4279" s="0" t="s">
        <v>25</v>
      </c>
      <c r="C4279" s="7" t="n">
        <v>39597</v>
      </c>
      <c r="D4279" s="26" t="s">
        <v>33</v>
      </c>
      <c r="E4279" s="19" t="n">
        <v>5.55</v>
      </c>
      <c r="F4279" s="0" t="s">
        <v>47</v>
      </c>
      <c r="G4279" s="26" t="n">
        <f aca="false">YEAR(C4279)&amp;F4279</f>
        <v>0</v>
      </c>
      <c r="K4279" s="0" t="n">
        <f aca="false">VLOOKUP(F4279,$I$11061:$J$11089,2)</f>
        <v>0</v>
      </c>
      <c r="L4279" s="0" t="s">
        <v>47</v>
      </c>
    </row>
    <row r="4280" customFormat="false" ht="14.1" hidden="false" customHeight="true" outlineLevel="0" collapsed="false">
      <c r="A4280" s="17" t="s">
        <v>24</v>
      </c>
      <c r="B4280" s="0" t="s">
        <v>25</v>
      </c>
      <c r="C4280" s="7" t="n">
        <v>39597</v>
      </c>
      <c r="D4280" s="26" t="s">
        <v>35</v>
      </c>
      <c r="E4280" s="19" t="n">
        <v>6.66</v>
      </c>
      <c r="F4280" s="0" t="s">
        <v>31</v>
      </c>
      <c r="G4280" s="26" t="n">
        <f aca="false">YEAR(C4280)&amp;F4280</f>
        <v>0</v>
      </c>
      <c r="K4280" s="0" t="n">
        <f aca="false">VLOOKUP(F4280,$I$11061:$J$11089,2)</f>
        <v>0</v>
      </c>
      <c r="L4280" s="0" t="s">
        <v>31</v>
      </c>
    </row>
    <row r="4281" customFormat="false" ht="14.1" hidden="false" customHeight="true" outlineLevel="0" collapsed="false">
      <c r="A4281" s="17" t="s">
        <v>24</v>
      </c>
      <c r="B4281" s="0" t="s">
        <v>25</v>
      </c>
      <c r="C4281" s="7" t="n">
        <v>39597</v>
      </c>
      <c r="D4281" s="26" t="s">
        <v>36</v>
      </c>
      <c r="E4281" s="19" t="n">
        <v>7.77</v>
      </c>
      <c r="F4281" s="0" t="s">
        <v>31</v>
      </c>
      <c r="G4281" s="26" t="n">
        <f aca="false">YEAR(C4281)&amp;F4281</f>
        <v>0</v>
      </c>
      <c r="K4281" s="0" t="n">
        <f aca="false">VLOOKUP(F4281,$I$11061:$J$11089,2)</f>
        <v>0</v>
      </c>
      <c r="L4281" s="0" t="s">
        <v>31</v>
      </c>
    </row>
    <row r="4282" customFormat="false" ht="14.1" hidden="false" customHeight="true" outlineLevel="0" collapsed="false">
      <c r="A4282" s="17" t="s">
        <v>24</v>
      </c>
      <c r="B4282" s="0" t="s">
        <v>25</v>
      </c>
      <c r="C4282" s="7" t="n">
        <v>39597</v>
      </c>
      <c r="D4282" s="26" t="s">
        <v>38</v>
      </c>
      <c r="E4282" s="19" t="n">
        <v>8.88</v>
      </c>
      <c r="F4282" s="0" t="s">
        <v>34</v>
      </c>
      <c r="G4282" s="26" t="n">
        <f aca="false">YEAR(C4282)&amp;F4282</f>
        <v>0</v>
      </c>
      <c r="K4282" s="0" t="n">
        <f aca="false">VLOOKUP(F4282,$I$11061:$J$11089,2)</f>
        <v>0</v>
      </c>
      <c r="L4282" s="0" t="s">
        <v>34</v>
      </c>
    </row>
    <row r="4283" customFormat="false" ht="14.1" hidden="false" customHeight="true" outlineLevel="0" collapsed="false">
      <c r="A4283" s="17" t="s">
        <v>24</v>
      </c>
      <c r="B4283" s="0" t="s">
        <v>25</v>
      </c>
      <c r="C4283" s="7" t="n">
        <v>39598</v>
      </c>
      <c r="D4283" s="26" t="s">
        <v>40</v>
      </c>
      <c r="E4283" s="19" t="n">
        <v>9.99</v>
      </c>
      <c r="F4283" s="0" t="s">
        <v>57</v>
      </c>
      <c r="G4283" s="26" t="n">
        <f aca="false">YEAR(C4283)&amp;F4283</f>
        <v>0</v>
      </c>
      <c r="K4283" s="0" t="n">
        <f aca="false">VLOOKUP(F4283,$I$11061:$J$11089,2)</f>
        <v>0</v>
      </c>
      <c r="L4283" s="0" t="s">
        <v>57</v>
      </c>
    </row>
    <row r="4284" customFormat="false" ht="14.1" hidden="false" customHeight="true" outlineLevel="0" collapsed="false">
      <c r="A4284" s="17" t="s">
        <v>24</v>
      </c>
      <c r="B4284" s="0" t="s">
        <v>25</v>
      </c>
      <c r="C4284" s="7" t="n">
        <v>39598</v>
      </c>
      <c r="D4284" s="26" t="s">
        <v>26</v>
      </c>
      <c r="E4284" s="19" t="n">
        <v>1.11</v>
      </c>
      <c r="F4284" s="0" t="s">
        <v>27</v>
      </c>
      <c r="G4284" s="26" t="n">
        <f aca="false">YEAR(C4284)&amp;F4284</f>
        <v>0</v>
      </c>
      <c r="K4284" s="0" t="n">
        <f aca="false">VLOOKUP(F4284,$I$11061:$J$11089,2)</f>
        <v>0</v>
      </c>
      <c r="L4284" s="0" t="s">
        <v>27</v>
      </c>
    </row>
    <row r="4285" customFormat="false" ht="14.1" hidden="false" customHeight="true" outlineLevel="0" collapsed="false">
      <c r="A4285" s="17" t="s">
        <v>24</v>
      </c>
      <c r="B4285" s="0" t="s">
        <v>25</v>
      </c>
      <c r="C4285" s="7" t="n">
        <v>39599</v>
      </c>
      <c r="D4285" s="26" t="s">
        <v>28</v>
      </c>
      <c r="E4285" s="19" t="n">
        <v>2.22</v>
      </c>
      <c r="F4285" s="0" t="s">
        <v>42</v>
      </c>
      <c r="G4285" s="26" t="n">
        <f aca="false">YEAR(C4285)&amp;F4285</f>
        <v>0</v>
      </c>
      <c r="K4285" s="0" t="n">
        <f aca="false">VLOOKUP(F4285,$I$11061:$J$11089,2)</f>
        <v>0</v>
      </c>
      <c r="L4285" s="0" t="s">
        <v>42</v>
      </c>
    </row>
    <row r="4286" customFormat="false" ht="14.1" hidden="false" customHeight="true" outlineLevel="0" collapsed="false">
      <c r="A4286" s="17" t="s">
        <v>24</v>
      </c>
      <c r="B4286" s="0" t="s">
        <v>25</v>
      </c>
      <c r="C4286" s="7" t="n">
        <v>39599</v>
      </c>
      <c r="D4286" s="26" t="s">
        <v>30</v>
      </c>
      <c r="E4286" s="19" t="n">
        <v>3.33</v>
      </c>
      <c r="F4286" s="0" t="s">
        <v>57</v>
      </c>
      <c r="G4286" s="26" t="n">
        <f aca="false">YEAR(C4286)&amp;F4286</f>
        <v>0</v>
      </c>
      <c r="K4286" s="0" t="n">
        <f aca="false">VLOOKUP(F4286,$I$11061:$J$11089,2)</f>
        <v>0</v>
      </c>
      <c r="L4286" s="0" t="s">
        <v>57</v>
      </c>
    </row>
    <row r="4287" customFormat="false" ht="14.1" hidden="false" customHeight="true" outlineLevel="0" collapsed="false">
      <c r="A4287" s="17" t="s">
        <v>24</v>
      </c>
      <c r="B4287" s="0" t="s">
        <v>25</v>
      </c>
      <c r="C4287" s="7" t="n">
        <v>39599</v>
      </c>
      <c r="D4287" s="26" t="s">
        <v>32</v>
      </c>
      <c r="E4287" s="19" t="n">
        <v>4.44</v>
      </c>
      <c r="F4287" s="0" t="s">
        <v>62</v>
      </c>
      <c r="G4287" s="26" t="n">
        <f aca="false">YEAR(C4287)&amp;F4287</f>
        <v>0</v>
      </c>
      <c r="K4287" s="0" t="n">
        <f aca="false">VLOOKUP(F4287,$I$11061:$J$11089,2)</f>
        <v>0</v>
      </c>
      <c r="L4287" s="0" t="s">
        <v>62</v>
      </c>
    </row>
    <row r="4288" customFormat="false" ht="14.1" hidden="false" customHeight="true" outlineLevel="0" collapsed="false">
      <c r="A4288" s="17" t="s">
        <v>24</v>
      </c>
      <c r="B4288" s="0" t="s">
        <v>25</v>
      </c>
      <c r="C4288" s="7" t="n">
        <v>39600</v>
      </c>
      <c r="D4288" s="26" t="s">
        <v>33</v>
      </c>
      <c r="E4288" s="19" t="n">
        <v>5.55</v>
      </c>
      <c r="F4288" s="0" t="s">
        <v>51</v>
      </c>
      <c r="G4288" s="26" t="n">
        <f aca="false">YEAR(C4288)&amp;F4288</f>
        <v>0</v>
      </c>
      <c r="K4288" s="0" t="n">
        <f aca="false">VLOOKUP(F4288,$I$11061:$J$11089,2)</f>
        <v>0</v>
      </c>
      <c r="L4288" s="0" t="s">
        <v>51</v>
      </c>
    </row>
    <row r="4289" customFormat="false" ht="14.1" hidden="false" customHeight="true" outlineLevel="0" collapsed="false">
      <c r="A4289" s="17" t="s">
        <v>24</v>
      </c>
      <c r="B4289" s="0" t="s">
        <v>25</v>
      </c>
      <c r="C4289" s="7" t="n">
        <v>39600</v>
      </c>
      <c r="D4289" s="26" t="s">
        <v>35</v>
      </c>
      <c r="E4289" s="19" t="n">
        <v>6.66</v>
      </c>
      <c r="F4289" s="0" t="s">
        <v>42</v>
      </c>
      <c r="G4289" s="26" t="n">
        <f aca="false">YEAR(C4289)&amp;F4289</f>
        <v>0</v>
      </c>
      <c r="K4289" s="0" t="n">
        <f aca="false">VLOOKUP(F4289,$I$11061:$J$11089,2)</f>
        <v>0</v>
      </c>
      <c r="L4289" s="0" t="s">
        <v>42</v>
      </c>
    </row>
    <row r="4290" customFormat="false" ht="14.1" hidden="false" customHeight="true" outlineLevel="0" collapsed="false">
      <c r="A4290" s="17" t="s">
        <v>24</v>
      </c>
      <c r="B4290" s="0" t="s">
        <v>25</v>
      </c>
      <c r="C4290" s="7" t="n">
        <v>39600</v>
      </c>
      <c r="D4290" s="26" t="s">
        <v>26</v>
      </c>
      <c r="E4290" s="19" t="n">
        <v>1.11</v>
      </c>
      <c r="F4290" s="0" t="s">
        <v>37</v>
      </c>
      <c r="G4290" s="26" t="n">
        <f aca="false">YEAR(C4290)&amp;F4290</f>
        <v>0</v>
      </c>
      <c r="K4290" s="0" t="n">
        <f aca="false">VLOOKUP(F4290,$I$11061:$J$11089,2)</f>
        <v>0</v>
      </c>
      <c r="L4290" s="0" t="s">
        <v>37</v>
      </c>
    </row>
    <row r="4291" customFormat="false" ht="14.1" hidden="false" customHeight="true" outlineLevel="0" collapsed="false">
      <c r="A4291" s="17" t="s">
        <v>24</v>
      </c>
      <c r="B4291" s="0" t="s">
        <v>25</v>
      </c>
      <c r="C4291" s="7" t="n">
        <v>39601</v>
      </c>
      <c r="D4291" s="26" t="s">
        <v>28</v>
      </c>
      <c r="E4291" s="19" t="n">
        <v>2.22</v>
      </c>
      <c r="F4291" s="0" t="s">
        <v>27</v>
      </c>
      <c r="G4291" s="26" t="n">
        <f aca="false">YEAR(C4291)&amp;F4291</f>
        <v>0</v>
      </c>
      <c r="K4291" s="0" t="n">
        <f aca="false">VLOOKUP(F4291,$I$11061:$J$11089,2)</f>
        <v>0</v>
      </c>
      <c r="L4291" s="0" t="s">
        <v>27</v>
      </c>
    </row>
    <row r="4292" customFormat="false" ht="14.1" hidden="false" customHeight="true" outlineLevel="0" collapsed="false">
      <c r="A4292" s="17" t="s">
        <v>24</v>
      </c>
      <c r="B4292" s="0" t="s">
        <v>25</v>
      </c>
      <c r="C4292" s="7" t="n">
        <v>39601</v>
      </c>
      <c r="D4292" s="26" t="s">
        <v>30</v>
      </c>
      <c r="E4292" s="19" t="n">
        <v>3.33</v>
      </c>
      <c r="F4292" s="0" t="s">
        <v>45</v>
      </c>
      <c r="G4292" s="26" t="n">
        <f aca="false">YEAR(C4292)&amp;F4292</f>
        <v>0</v>
      </c>
      <c r="K4292" s="0" t="n">
        <f aca="false">VLOOKUP(F4292,$I$11061:$J$11089,2)</f>
        <v>0</v>
      </c>
      <c r="L4292" s="0" t="s">
        <v>45</v>
      </c>
    </row>
    <row r="4293" customFormat="false" ht="14.1" hidden="false" customHeight="true" outlineLevel="0" collapsed="false">
      <c r="A4293" s="17" t="s">
        <v>24</v>
      </c>
      <c r="B4293" s="0" t="s">
        <v>25</v>
      </c>
      <c r="C4293" s="7" t="n">
        <v>39601</v>
      </c>
      <c r="D4293" s="26" t="s">
        <v>32</v>
      </c>
      <c r="E4293" s="19" t="n">
        <v>4.44</v>
      </c>
      <c r="F4293" s="0" t="s">
        <v>46</v>
      </c>
      <c r="G4293" s="26" t="n">
        <f aca="false">YEAR(C4293)&amp;F4293</f>
        <v>0</v>
      </c>
      <c r="K4293" s="0" t="n">
        <f aca="false">VLOOKUP(F4293,$I$11061:$J$11089,2)</f>
        <v>0</v>
      </c>
      <c r="L4293" s="0" t="s">
        <v>46</v>
      </c>
    </row>
    <row r="4294" customFormat="false" ht="14.1" hidden="false" customHeight="true" outlineLevel="0" collapsed="false">
      <c r="A4294" s="17" t="s">
        <v>24</v>
      </c>
      <c r="B4294" s="0" t="s">
        <v>25</v>
      </c>
      <c r="C4294" s="7" t="n">
        <v>39602</v>
      </c>
      <c r="D4294" s="26" t="s">
        <v>33</v>
      </c>
      <c r="E4294" s="19" t="n">
        <v>5.55</v>
      </c>
      <c r="F4294" s="0" t="s">
        <v>27</v>
      </c>
      <c r="G4294" s="26" t="n">
        <f aca="false">YEAR(C4294)&amp;F4294</f>
        <v>0</v>
      </c>
      <c r="K4294" s="0" t="n">
        <f aca="false">VLOOKUP(F4294,$I$11061:$J$11089,2)</f>
        <v>0</v>
      </c>
      <c r="L4294" s="0" t="s">
        <v>27</v>
      </c>
    </row>
    <row r="4295" customFormat="false" ht="14.1" hidden="false" customHeight="true" outlineLevel="0" collapsed="false">
      <c r="A4295" s="17" t="s">
        <v>24</v>
      </c>
      <c r="B4295" s="0" t="s">
        <v>25</v>
      </c>
      <c r="C4295" s="7" t="n">
        <v>39602</v>
      </c>
      <c r="D4295" s="26" t="s">
        <v>35</v>
      </c>
      <c r="E4295" s="19" t="n">
        <v>6.66</v>
      </c>
      <c r="F4295" s="0" t="s">
        <v>34</v>
      </c>
      <c r="G4295" s="26" t="n">
        <f aca="false">YEAR(C4295)&amp;F4295</f>
        <v>0</v>
      </c>
      <c r="K4295" s="0" t="n">
        <f aca="false">VLOOKUP(F4295,$I$11061:$J$11089,2)</f>
        <v>0</v>
      </c>
      <c r="L4295" s="0" t="s">
        <v>34</v>
      </c>
    </row>
    <row r="4296" customFormat="false" ht="14.1" hidden="false" customHeight="true" outlineLevel="0" collapsed="false">
      <c r="A4296" s="17" t="s">
        <v>24</v>
      </c>
      <c r="B4296" s="0" t="s">
        <v>25</v>
      </c>
      <c r="C4296" s="7" t="n">
        <v>39603</v>
      </c>
      <c r="D4296" s="26" t="s">
        <v>36</v>
      </c>
      <c r="E4296" s="19" t="n">
        <v>7.77</v>
      </c>
      <c r="F4296" s="0" t="s">
        <v>57</v>
      </c>
      <c r="G4296" s="26" t="n">
        <f aca="false">YEAR(C4296)&amp;F4296</f>
        <v>0</v>
      </c>
      <c r="K4296" s="0" t="n">
        <f aca="false">VLOOKUP(F4296,$I$11061:$J$11089,2)</f>
        <v>0</v>
      </c>
      <c r="L4296" s="0" t="s">
        <v>57</v>
      </c>
    </row>
    <row r="4297" customFormat="false" ht="14.1" hidden="false" customHeight="true" outlineLevel="0" collapsed="false">
      <c r="A4297" s="17" t="s">
        <v>24</v>
      </c>
      <c r="B4297" s="0" t="s">
        <v>25</v>
      </c>
      <c r="C4297" s="7" t="n">
        <v>39603</v>
      </c>
      <c r="D4297" s="26" t="s">
        <v>38</v>
      </c>
      <c r="E4297" s="19" t="n">
        <v>8.88</v>
      </c>
      <c r="F4297" s="0" t="s">
        <v>29</v>
      </c>
      <c r="G4297" s="26" t="n">
        <f aca="false">YEAR(C4297)&amp;F4297</f>
        <v>0</v>
      </c>
      <c r="K4297" s="0" t="n">
        <f aca="false">VLOOKUP(F4297,$I$11061:$J$11089,2)</f>
        <v>0</v>
      </c>
      <c r="L4297" s="0" t="s">
        <v>29</v>
      </c>
    </row>
    <row r="4298" customFormat="false" ht="14.1" hidden="false" customHeight="true" outlineLevel="0" collapsed="false">
      <c r="A4298" s="17" t="s">
        <v>24</v>
      </c>
      <c r="B4298" s="0" t="s">
        <v>25</v>
      </c>
      <c r="C4298" s="7" t="n">
        <v>39603</v>
      </c>
      <c r="D4298" s="26" t="s">
        <v>40</v>
      </c>
      <c r="E4298" s="19" t="n">
        <v>9.99</v>
      </c>
      <c r="F4298" s="0" t="s">
        <v>52</v>
      </c>
      <c r="G4298" s="26" t="n">
        <f aca="false">YEAR(C4298)&amp;F4298</f>
        <v>0</v>
      </c>
      <c r="K4298" s="0" t="n">
        <f aca="false">VLOOKUP(F4298,$I$11061:$J$11089,2)</f>
        <v>0</v>
      </c>
      <c r="L4298" s="0" t="s">
        <v>52</v>
      </c>
    </row>
    <row r="4299" customFormat="false" ht="14.1" hidden="false" customHeight="true" outlineLevel="0" collapsed="false">
      <c r="A4299" s="17" t="s">
        <v>24</v>
      </c>
      <c r="B4299" s="0" t="s">
        <v>25</v>
      </c>
      <c r="C4299" s="7" t="n">
        <v>39603</v>
      </c>
      <c r="D4299" s="26" t="s">
        <v>26</v>
      </c>
      <c r="E4299" s="19" t="n">
        <v>1.11</v>
      </c>
      <c r="F4299" s="0" t="s">
        <v>52</v>
      </c>
      <c r="G4299" s="26" t="n">
        <f aca="false">YEAR(C4299)&amp;F4299</f>
        <v>0</v>
      </c>
      <c r="K4299" s="0" t="n">
        <f aca="false">VLOOKUP(F4299,$I$11061:$J$11089,2)</f>
        <v>0</v>
      </c>
      <c r="L4299" s="0" t="s">
        <v>52</v>
      </c>
    </row>
    <row r="4300" customFormat="false" ht="14.1" hidden="false" customHeight="true" outlineLevel="0" collapsed="false">
      <c r="A4300" s="17" t="s">
        <v>24</v>
      </c>
      <c r="B4300" s="0" t="s">
        <v>25</v>
      </c>
      <c r="C4300" s="7" t="n">
        <v>39603</v>
      </c>
      <c r="D4300" s="26" t="s">
        <v>28</v>
      </c>
      <c r="E4300" s="19" t="n">
        <v>2.22</v>
      </c>
      <c r="F4300" s="0" t="s">
        <v>34</v>
      </c>
      <c r="G4300" s="26" t="n">
        <f aca="false">YEAR(C4300)&amp;F4300</f>
        <v>0</v>
      </c>
      <c r="K4300" s="0" t="n">
        <f aca="false">VLOOKUP(F4300,$I$11061:$J$11089,2)</f>
        <v>0</v>
      </c>
      <c r="L4300" s="0" t="s">
        <v>34</v>
      </c>
    </row>
    <row r="4301" customFormat="false" ht="14.1" hidden="false" customHeight="true" outlineLevel="0" collapsed="false">
      <c r="A4301" s="17" t="s">
        <v>24</v>
      </c>
      <c r="B4301" s="0" t="s">
        <v>25</v>
      </c>
      <c r="C4301" s="7" t="n">
        <v>39604</v>
      </c>
      <c r="D4301" s="26" t="s">
        <v>30</v>
      </c>
      <c r="E4301" s="19" t="n">
        <v>3.33</v>
      </c>
      <c r="F4301" s="0" t="s">
        <v>52</v>
      </c>
      <c r="G4301" s="26" t="n">
        <f aca="false">YEAR(C4301)&amp;F4301</f>
        <v>0</v>
      </c>
      <c r="K4301" s="0" t="n">
        <f aca="false">VLOOKUP(F4301,$I$11061:$J$11089,2)</f>
        <v>0</v>
      </c>
      <c r="L4301" s="0" t="s">
        <v>52</v>
      </c>
    </row>
    <row r="4302" customFormat="false" ht="14.1" hidden="false" customHeight="true" outlineLevel="0" collapsed="false">
      <c r="A4302" s="17" t="s">
        <v>24</v>
      </c>
      <c r="B4302" s="0" t="s">
        <v>25</v>
      </c>
      <c r="C4302" s="7" t="n">
        <v>39605</v>
      </c>
      <c r="D4302" s="26" t="s">
        <v>32</v>
      </c>
      <c r="E4302" s="19" t="n">
        <v>4.44</v>
      </c>
      <c r="F4302" s="0" t="s">
        <v>44</v>
      </c>
      <c r="G4302" s="26" t="n">
        <f aca="false">YEAR(C4302)&amp;F4302</f>
        <v>0</v>
      </c>
      <c r="K4302" s="0" t="n">
        <f aca="false">VLOOKUP(F4302,$I$11061:$J$11089,2)</f>
        <v>0</v>
      </c>
      <c r="L4302" s="0" t="s">
        <v>44</v>
      </c>
    </row>
    <row r="4303" customFormat="false" ht="14.1" hidden="false" customHeight="true" outlineLevel="0" collapsed="false">
      <c r="A4303" s="17" t="s">
        <v>24</v>
      </c>
      <c r="B4303" s="0" t="s">
        <v>25</v>
      </c>
      <c r="C4303" s="7" t="n">
        <v>39605</v>
      </c>
      <c r="D4303" s="26" t="s">
        <v>33</v>
      </c>
      <c r="E4303" s="19" t="n">
        <v>5.55</v>
      </c>
      <c r="F4303" s="0" t="s">
        <v>29</v>
      </c>
      <c r="G4303" s="26" t="n">
        <f aca="false">YEAR(C4303)&amp;F4303</f>
        <v>0</v>
      </c>
      <c r="K4303" s="0" t="n">
        <f aca="false">VLOOKUP(F4303,$I$11061:$J$11089,2)</f>
        <v>0</v>
      </c>
      <c r="L4303" s="0" t="s">
        <v>29</v>
      </c>
    </row>
    <row r="4304" customFormat="false" ht="14.1" hidden="false" customHeight="true" outlineLevel="0" collapsed="false">
      <c r="A4304" s="17" t="s">
        <v>24</v>
      </c>
      <c r="B4304" s="0" t="s">
        <v>25</v>
      </c>
      <c r="C4304" s="7" t="n">
        <v>39605</v>
      </c>
      <c r="D4304" s="26" t="s">
        <v>35</v>
      </c>
      <c r="E4304" s="19" t="n">
        <v>6.66</v>
      </c>
      <c r="F4304" s="0" t="s">
        <v>52</v>
      </c>
      <c r="G4304" s="26" t="n">
        <f aca="false">YEAR(C4304)&amp;F4304</f>
        <v>0</v>
      </c>
      <c r="K4304" s="0" t="n">
        <f aca="false">VLOOKUP(F4304,$I$11061:$J$11089,2)</f>
        <v>0</v>
      </c>
      <c r="L4304" s="0" t="s">
        <v>52</v>
      </c>
    </row>
    <row r="4305" customFormat="false" ht="14.1" hidden="false" customHeight="true" outlineLevel="0" collapsed="false">
      <c r="A4305" s="17" t="s">
        <v>24</v>
      </c>
      <c r="B4305" s="0" t="s">
        <v>25</v>
      </c>
      <c r="C4305" s="7" t="n">
        <v>39605</v>
      </c>
      <c r="D4305" s="26" t="s">
        <v>36</v>
      </c>
      <c r="E4305" s="19" t="n">
        <v>7.77</v>
      </c>
      <c r="F4305" s="0" t="s">
        <v>46</v>
      </c>
      <c r="G4305" s="26" t="n">
        <f aca="false">YEAR(C4305)&amp;F4305</f>
        <v>0</v>
      </c>
      <c r="K4305" s="0" t="n">
        <f aca="false">VLOOKUP(F4305,$I$11061:$J$11089,2)</f>
        <v>0</v>
      </c>
      <c r="L4305" s="0" t="s">
        <v>46</v>
      </c>
    </row>
    <row r="4306" customFormat="false" ht="14.1" hidden="false" customHeight="true" outlineLevel="0" collapsed="false">
      <c r="A4306" s="17" t="s">
        <v>24</v>
      </c>
      <c r="B4306" s="0" t="s">
        <v>25</v>
      </c>
      <c r="C4306" s="7" t="n">
        <v>39606</v>
      </c>
      <c r="D4306" s="26" t="s">
        <v>38</v>
      </c>
      <c r="E4306" s="19" t="n">
        <v>8.88</v>
      </c>
      <c r="F4306" s="0" t="s">
        <v>42</v>
      </c>
      <c r="G4306" s="26" t="n">
        <f aca="false">YEAR(C4306)&amp;F4306</f>
        <v>0</v>
      </c>
      <c r="K4306" s="0" t="n">
        <f aca="false">VLOOKUP(F4306,$I$11061:$J$11089,2)</f>
        <v>0</v>
      </c>
      <c r="L4306" s="0" t="s">
        <v>42</v>
      </c>
    </row>
    <row r="4307" customFormat="false" ht="14.1" hidden="false" customHeight="true" outlineLevel="0" collapsed="false">
      <c r="A4307" s="17" t="s">
        <v>24</v>
      </c>
      <c r="B4307" s="0" t="s">
        <v>25</v>
      </c>
      <c r="C4307" s="7" t="n">
        <v>39606</v>
      </c>
      <c r="D4307" s="26" t="s">
        <v>40</v>
      </c>
      <c r="E4307" s="19" t="n">
        <v>9.99</v>
      </c>
      <c r="F4307" s="0" t="s">
        <v>42</v>
      </c>
      <c r="G4307" s="26" t="n">
        <f aca="false">YEAR(C4307)&amp;F4307</f>
        <v>0</v>
      </c>
      <c r="K4307" s="0" t="n">
        <f aca="false">VLOOKUP(F4307,$I$11061:$J$11089,2)</f>
        <v>0</v>
      </c>
      <c r="L4307" s="0" t="s">
        <v>42</v>
      </c>
    </row>
    <row r="4308" customFormat="false" ht="14.1" hidden="false" customHeight="true" outlineLevel="0" collapsed="false">
      <c r="A4308" s="17" t="s">
        <v>24</v>
      </c>
      <c r="B4308" s="0" t="s">
        <v>25</v>
      </c>
      <c r="C4308" s="7" t="n">
        <v>39606</v>
      </c>
      <c r="D4308" s="26" t="s">
        <v>26</v>
      </c>
      <c r="E4308" s="19" t="n">
        <v>1.11</v>
      </c>
      <c r="F4308" s="0" t="s">
        <v>27</v>
      </c>
      <c r="G4308" s="26" t="n">
        <f aca="false">YEAR(C4308)&amp;F4308</f>
        <v>0</v>
      </c>
      <c r="K4308" s="0" t="n">
        <f aca="false">VLOOKUP(F4308,$I$11061:$J$11089,2)</f>
        <v>0</v>
      </c>
      <c r="L4308" s="0" t="s">
        <v>27</v>
      </c>
    </row>
    <row r="4309" customFormat="false" ht="14.1" hidden="false" customHeight="true" outlineLevel="0" collapsed="false">
      <c r="A4309" s="17" t="s">
        <v>24</v>
      </c>
      <c r="B4309" s="0" t="s">
        <v>25</v>
      </c>
      <c r="C4309" s="7" t="n">
        <v>39606</v>
      </c>
      <c r="D4309" s="26" t="s">
        <v>28</v>
      </c>
      <c r="E4309" s="19" t="n">
        <v>2.22</v>
      </c>
      <c r="F4309" s="0" t="s">
        <v>27</v>
      </c>
      <c r="G4309" s="26" t="n">
        <f aca="false">YEAR(C4309)&amp;F4309</f>
        <v>0</v>
      </c>
      <c r="K4309" s="0" t="n">
        <f aca="false">VLOOKUP(F4309,$I$11061:$J$11089,2)</f>
        <v>0</v>
      </c>
      <c r="L4309" s="0" t="s">
        <v>27</v>
      </c>
    </row>
    <row r="4310" customFormat="false" ht="14.1" hidden="false" customHeight="true" outlineLevel="0" collapsed="false">
      <c r="A4310" s="17" t="s">
        <v>24</v>
      </c>
      <c r="B4310" s="0" t="s">
        <v>25</v>
      </c>
      <c r="C4310" s="7" t="n">
        <v>39607</v>
      </c>
      <c r="D4310" s="26" t="s">
        <v>30</v>
      </c>
      <c r="E4310" s="19" t="n">
        <v>3.33</v>
      </c>
      <c r="F4310" s="0" t="s">
        <v>42</v>
      </c>
      <c r="G4310" s="26" t="n">
        <f aca="false">YEAR(C4310)&amp;F4310</f>
        <v>0</v>
      </c>
      <c r="K4310" s="0" t="n">
        <f aca="false">VLOOKUP(F4310,$I$11061:$J$11089,2)</f>
        <v>0</v>
      </c>
      <c r="L4310" s="0" t="s">
        <v>42</v>
      </c>
    </row>
    <row r="4311" customFormat="false" ht="14.1" hidden="false" customHeight="true" outlineLevel="0" collapsed="false">
      <c r="A4311" s="17" t="s">
        <v>24</v>
      </c>
      <c r="B4311" s="0" t="s">
        <v>25</v>
      </c>
      <c r="C4311" s="7" t="n">
        <v>39607</v>
      </c>
      <c r="D4311" s="26" t="s">
        <v>32</v>
      </c>
      <c r="E4311" s="19" t="n">
        <v>4.44</v>
      </c>
      <c r="F4311" s="0" t="s">
        <v>57</v>
      </c>
      <c r="G4311" s="26" t="n">
        <f aca="false">YEAR(C4311)&amp;F4311</f>
        <v>0</v>
      </c>
      <c r="K4311" s="0" t="n">
        <f aca="false">VLOOKUP(F4311,$I$11061:$J$11089,2)</f>
        <v>0</v>
      </c>
      <c r="L4311" s="0" t="s">
        <v>57</v>
      </c>
    </row>
    <row r="4312" customFormat="false" ht="14.1" hidden="false" customHeight="true" outlineLevel="0" collapsed="false">
      <c r="A4312" s="17" t="s">
        <v>24</v>
      </c>
      <c r="B4312" s="0" t="s">
        <v>25</v>
      </c>
      <c r="C4312" s="7" t="n">
        <v>39607</v>
      </c>
      <c r="D4312" s="26" t="s">
        <v>33</v>
      </c>
      <c r="E4312" s="19" t="n">
        <v>5.55</v>
      </c>
      <c r="F4312" s="0" t="s">
        <v>29</v>
      </c>
      <c r="G4312" s="26" t="n">
        <f aca="false">YEAR(C4312)&amp;F4312</f>
        <v>0</v>
      </c>
      <c r="K4312" s="0" t="n">
        <f aca="false">VLOOKUP(F4312,$I$11061:$J$11089,2)</f>
        <v>0</v>
      </c>
      <c r="L4312" s="0" t="s">
        <v>29</v>
      </c>
    </row>
    <row r="4313" customFormat="false" ht="14.1" hidden="false" customHeight="true" outlineLevel="0" collapsed="false">
      <c r="A4313" s="17" t="s">
        <v>24</v>
      </c>
      <c r="B4313" s="0" t="s">
        <v>25</v>
      </c>
      <c r="C4313" s="7" t="n">
        <v>39607</v>
      </c>
      <c r="D4313" s="26" t="s">
        <v>35</v>
      </c>
      <c r="E4313" s="19" t="n">
        <v>6.66</v>
      </c>
      <c r="F4313" s="0" t="s">
        <v>52</v>
      </c>
      <c r="G4313" s="26" t="n">
        <f aca="false">YEAR(C4313)&amp;F4313</f>
        <v>0</v>
      </c>
      <c r="K4313" s="0" t="n">
        <f aca="false">VLOOKUP(F4313,$I$11061:$J$11089,2)</f>
        <v>0</v>
      </c>
      <c r="L4313" s="0" t="s">
        <v>52</v>
      </c>
    </row>
    <row r="4314" customFormat="false" ht="14.1" hidden="false" customHeight="true" outlineLevel="0" collapsed="false">
      <c r="A4314" s="17" t="s">
        <v>24</v>
      </c>
      <c r="B4314" s="0" t="s">
        <v>25</v>
      </c>
      <c r="C4314" s="7" t="n">
        <v>39609</v>
      </c>
      <c r="D4314" s="26" t="s">
        <v>36</v>
      </c>
      <c r="E4314" s="19" t="n">
        <v>7.77</v>
      </c>
      <c r="F4314" s="0" t="s">
        <v>42</v>
      </c>
      <c r="G4314" s="26" t="n">
        <f aca="false">YEAR(C4314)&amp;F4314</f>
        <v>0</v>
      </c>
      <c r="K4314" s="0" t="n">
        <f aca="false">VLOOKUP(F4314,$I$11061:$J$11089,2)</f>
        <v>0</v>
      </c>
      <c r="L4314" s="0" t="s">
        <v>42</v>
      </c>
    </row>
    <row r="4315" customFormat="false" ht="14.1" hidden="false" customHeight="true" outlineLevel="0" collapsed="false">
      <c r="A4315" s="17" t="s">
        <v>24</v>
      </c>
      <c r="B4315" s="0" t="s">
        <v>25</v>
      </c>
      <c r="C4315" s="7" t="n">
        <v>39609</v>
      </c>
      <c r="D4315" s="26" t="s">
        <v>38</v>
      </c>
      <c r="E4315" s="19" t="n">
        <v>8.88</v>
      </c>
      <c r="F4315" s="0" t="s">
        <v>42</v>
      </c>
      <c r="G4315" s="26" t="n">
        <f aca="false">YEAR(C4315)&amp;F4315</f>
        <v>0</v>
      </c>
      <c r="K4315" s="0" t="n">
        <f aca="false">VLOOKUP(F4315,$I$11061:$J$11089,2)</f>
        <v>0</v>
      </c>
      <c r="L4315" s="0" t="s">
        <v>42</v>
      </c>
    </row>
    <row r="4316" customFormat="false" ht="14.1" hidden="false" customHeight="true" outlineLevel="0" collapsed="false">
      <c r="A4316" s="17" t="s">
        <v>24</v>
      </c>
      <c r="B4316" s="0" t="s">
        <v>25</v>
      </c>
      <c r="C4316" s="7" t="n">
        <v>39609</v>
      </c>
      <c r="D4316" s="26" t="s">
        <v>40</v>
      </c>
      <c r="E4316" s="19" t="n">
        <v>9.99</v>
      </c>
      <c r="F4316" s="0" t="s">
        <v>57</v>
      </c>
      <c r="G4316" s="26" t="n">
        <f aca="false">YEAR(C4316)&amp;F4316</f>
        <v>0</v>
      </c>
      <c r="K4316" s="0" t="n">
        <f aca="false">VLOOKUP(F4316,$I$11061:$J$11089,2)</f>
        <v>0</v>
      </c>
      <c r="L4316" s="0" t="s">
        <v>57</v>
      </c>
    </row>
    <row r="4317" customFormat="false" ht="14.1" hidden="false" customHeight="true" outlineLevel="0" collapsed="false">
      <c r="A4317" s="17" t="s">
        <v>24</v>
      </c>
      <c r="B4317" s="0" t="s">
        <v>25</v>
      </c>
      <c r="C4317" s="7" t="n">
        <v>39609</v>
      </c>
      <c r="D4317" s="26" t="s">
        <v>26</v>
      </c>
      <c r="E4317" s="19" t="n">
        <v>1.11</v>
      </c>
      <c r="F4317" s="0" t="s">
        <v>27</v>
      </c>
      <c r="G4317" s="26" t="n">
        <f aca="false">YEAR(C4317)&amp;F4317</f>
        <v>0</v>
      </c>
      <c r="K4317" s="0" t="n">
        <f aca="false">VLOOKUP(F4317,$I$11061:$J$11089,2)</f>
        <v>0</v>
      </c>
      <c r="L4317" s="0" t="s">
        <v>27</v>
      </c>
    </row>
    <row r="4318" customFormat="false" ht="14.1" hidden="false" customHeight="true" outlineLevel="0" collapsed="false">
      <c r="A4318" s="17" t="s">
        <v>24</v>
      </c>
      <c r="B4318" s="0" t="s">
        <v>25</v>
      </c>
      <c r="C4318" s="7" t="n">
        <v>39609</v>
      </c>
      <c r="D4318" s="26" t="s">
        <v>28</v>
      </c>
      <c r="E4318" s="19" t="n">
        <v>2.22</v>
      </c>
      <c r="F4318" s="0" t="s">
        <v>29</v>
      </c>
      <c r="G4318" s="26" t="n">
        <f aca="false">YEAR(C4318)&amp;F4318</f>
        <v>0</v>
      </c>
      <c r="K4318" s="0" t="n">
        <f aca="false">VLOOKUP(F4318,$I$11061:$J$11089,2)</f>
        <v>0</v>
      </c>
      <c r="L4318" s="0" t="s">
        <v>29</v>
      </c>
    </row>
    <row r="4319" customFormat="false" ht="14.1" hidden="false" customHeight="true" outlineLevel="0" collapsed="false">
      <c r="A4319" s="17" t="s">
        <v>24</v>
      </c>
      <c r="B4319" s="0" t="s">
        <v>25</v>
      </c>
      <c r="C4319" s="7" t="n">
        <v>39609</v>
      </c>
      <c r="D4319" s="26" t="s">
        <v>30</v>
      </c>
      <c r="E4319" s="19" t="n">
        <v>3.33</v>
      </c>
      <c r="F4319" s="0" t="s">
        <v>29</v>
      </c>
      <c r="G4319" s="26" t="n">
        <f aca="false">YEAR(C4319)&amp;F4319</f>
        <v>0</v>
      </c>
      <c r="K4319" s="0" t="n">
        <f aca="false">VLOOKUP(F4319,$I$11061:$J$11089,2)</f>
        <v>0</v>
      </c>
      <c r="L4319" s="0" t="s">
        <v>29</v>
      </c>
    </row>
    <row r="4320" customFormat="false" ht="14.1" hidden="false" customHeight="true" outlineLevel="0" collapsed="false">
      <c r="A4320" s="17" t="s">
        <v>24</v>
      </c>
      <c r="B4320" s="0" t="s">
        <v>25</v>
      </c>
      <c r="C4320" s="7" t="n">
        <v>39609</v>
      </c>
      <c r="D4320" s="26" t="s">
        <v>32</v>
      </c>
      <c r="E4320" s="19" t="n">
        <v>4.44</v>
      </c>
      <c r="F4320" s="0" t="s">
        <v>29</v>
      </c>
      <c r="G4320" s="26" t="n">
        <f aca="false">YEAR(C4320)&amp;F4320</f>
        <v>0</v>
      </c>
      <c r="K4320" s="0" t="n">
        <f aca="false">VLOOKUP(F4320,$I$11061:$J$11089,2)</f>
        <v>0</v>
      </c>
      <c r="L4320" s="0" t="s">
        <v>29</v>
      </c>
    </row>
    <row r="4321" customFormat="false" ht="14.1" hidden="false" customHeight="true" outlineLevel="0" collapsed="false">
      <c r="A4321" s="17" t="s">
        <v>24</v>
      </c>
      <c r="B4321" s="0" t="s">
        <v>25</v>
      </c>
      <c r="C4321" s="7" t="n">
        <v>39609</v>
      </c>
      <c r="D4321" s="26" t="s">
        <v>33</v>
      </c>
      <c r="E4321" s="19" t="n">
        <v>5.55</v>
      </c>
      <c r="F4321" s="0" t="s">
        <v>52</v>
      </c>
      <c r="G4321" s="26" t="n">
        <f aca="false">YEAR(C4321)&amp;F4321</f>
        <v>0</v>
      </c>
      <c r="K4321" s="0" t="n">
        <f aca="false">VLOOKUP(F4321,$I$11061:$J$11089,2)</f>
        <v>0</v>
      </c>
      <c r="L4321" s="0" t="s">
        <v>52</v>
      </c>
    </row>
    <row r="4322" customFormat="false" ht="14.1" hidden="false" customHeight="true" outlineLevel="0" collapsed="false">
      <c r="A4322" s="17" t="s">
        <v>24</v>
      </c>
      <c r="B4322" s="0" t="s">
        <v>25</v>
      </c>
      <c r="C4322" s="7" t="n">
        <v>39609</v>
      </c>
      <c r="D4322" s="26" t="s">
        <v>35</v>
      </c>
      <c r="E4322" s="19" t="n">
        <v>6.66</v>
      </c>
      <c r="F4322" s="0" t="s">
        <v>62</v>
      </c>
      <c r="G4322" s="26" t="n">
        <f aca="false">YEAR(C4322)&amp;F4322</f>
        <v>0</v>
      </c>
      <c r="K4322" s="0" t="n">
        <f aca="false">VLOOKUP(F4322,$I$11061:$J$11089,2)</f>
        <v>0</v>
      </c>
      <c r="L4322" s="0" t="s">
        <v>62</v>
      </c>
    </row>
    <row r="4323" customFormat="false" ht="14.1" hidden="false" customHeight="true" outlineLevel="0" collapsed="false">
      <c r="A4323" s="17" t="s">
        <v>24</v>
      </c>
      <c r="B4323" s="0" t="s">
        <v>25</v>
      </c>
      <c r="C4323" s="7" t="n">
        <v>39609</v>
      </c>
      <c r="D4323" s="26" t="s">
        <v>36</v>
      </c>
      <c r="E4323" s="19" t="n">
        <v>7.77</v>
      </c>
      <c r="F4323" s="0" t="s">
        <v>50</v>
      </c>
      <c r="G4323" s="26" t="n">
        <f aca="false">YEAR(C4323)&amp;F4323</f>
        <v>0</v>
      </c>
      <c r="K4323" s="0" t="n">
        <f aca="false">VLOOKUP(F4323,$I$11061:$J$11089,2)</f>
        <v>0</v>
      </c>
      <c r="L4323" s="0" t="s">
        <v>50</v>
      </c>
    </row>
    <row r="4324" customFormat="false" ht="14.1" hidden="false" customHeight="true" outlineLevel="0" collapsed="false">
      <c r="A4324" s="17" t="s">
        <v>24</v>
      </c>
      <c r="B4324" s="0" t="s">
        <v>25</v>
      </c>
      <c r="C4324" s="7" t="n">
        <v>39609</v>
      </c>
      <c r="D4324" s="26" t="s">
        <v>38</v>
      </c>
      <c r="E4324" s="19" t="n">
        <v>8.88</v>
      </c>
      <c r="F4324" s="0" t="s">
        <v>49</v>
      </c>
      <c r="G4324" s="26" t="n">
        <f aca="false">YEAR(C4324)&amp;F4324</f>
        <v>0</v>
      </c>
      <c r="K4324" s="0" t="n">
        <f aca="false">VLOOKUP(F4324,$I$11061:$J$11089,2)</f>
        <v>0</v>
      </c>
      <c r="L4324" s="0" t="s">
        <v>49</v>
      </c>
    </row>
    <row r="4325" customFormat="false" ht="14.1" hidden="false" customHeight="true" outlineLevel="0" collapsed="false">
      <c r="A4325" s="17" t="s">
        <v>24</v>
      </c>
      <c r="B4325" s="0" t="s">
        <v>25</v>
      </c>
      <c r="C4325" s="7" t="n">
        <v>39609</v>
      </c>
      <c r="D4325" s="26" t="s">
        <v>40</v>
      </c>
      <c r="E4325" s="19" t="n">
        <v>9.99</v>
      </c>
      <c r="F4325" s="0" t="s">
        <v>49</v>
      </c>
      <c r="G4325" s="26" t="n">
        <f aca="false">YEAR(C4325)&amp;F4325</f>
        <v>0</v>
      </c>
      <c r="K4325" s="0" t="n">
        <f aca="false">VLOOKUP(F4325,$I$11061:$J$11089,2)</f>
        <v>0</v>
      </c>
      <c r="L4325" s="0" t="s">
        <v>49</v>
      </c>
    </row>
    <row r="4326" customFormat="false" ht="14.1" hidden="false" customHeight="true" outlineLevel="0" collapsed="false">
      <c r="A4326" s="17" t="s">
        <v>24</v>
      </c>
      <c r="B4326" s="0" t="s">
        <v>25</v>
      </c>
      <c r="C4326" s="7" t="n">
        <v>39609</v>
      </c>
      <c r="D4326" s="26" t="s">
        <v>26</v>
      </c>
      <c r="E4326" s="19" t="n">
        <v>1.11</v>
      </c>
      <c r="F4326" s="0" t="s">
        <v>43</v>
      </c>
      <c r="G4326" s="26" t="n">
        <f aca="false">YEAR(C4326)&amp;F4326</f>
        <v>0</v>
      </c>
      <c r="K4326" s="0" t="n">
        <f aca="false">VLOOKUP(F4326,$I$11061:$J$11089,2)</f>
        <v>0</v>
      </c>
      <c r="L4326" s="0" t="s">
        <v>43</v>
      </c>
    </row>
    <row r="4327" customFormat="false" ht="14.1" hidden="false" customHeight="true" outlineLevel="0" collapsed="false">
      <c r="A4327" s="17" t="s">
        <v>24</v>
      </c>
      <c r="B4327" s="0" t="s">
        <v>25</v>
      </c>
      <c r="C4327" s="7" t="n">
        <v>39609</v>
      </c>
      <c r="D4327" s="26" t="s">
        <v>28</v>
      </c>
      <c r="E4327" s="19" t="n">
        <v>2.22</v>
      </c>
      <c r="F4327" s="0" t="s">
        <v>41</v>
      </c>
      <c r="G4327" s="26" t="n">
        <f aca="false">YEAR(C4327)&amp;F4327</f>
        <v>0</v>
      </c>
      <c r="K4327" s="0" t="n">
        <f aca="false">VLOOKUP(F4327,$I$11061:$J$11089,2)</f>
        <v>0</v>
      </c>
      <c r="L4327" s="0" t="s">
        <v>41</v>
      </c>
    </row>
    <row r="4328" customFormat="false" ht="14.1" hidden="false" customHeight="true" outlineLevel="0" collapsed="false">
      <c r="A4328" s="17" t="s">
        <v>24</v>
      </c>
      <c r="B4328" s="0" t="s">
        <v>25</v>
      </c>
      <c r="C4328" s="7" t="n">
        <v>39609</v>
      </c>
      <c r="D4328" s="26" t="s">
        <v>30</v>
      </c>
      <c r="E4328" s="19" t="n">
        <v>3.33</v>
      </c>
      <c r="F4328" s="0" t="s">
        <v>34</v>
      </c>
      <c r="G4328" s="26" t="n">
        <f aca="false">YEAR(C4328)&amp;F4328</f>
        <v>0</v>
      </c>
      <c r="K4328" s="0" t="n">
        <f aca="false">VLOOKUP(F4328,$I$11061:$J$11089,2)</f>
        <v>0</v>
      </c>
      <c r="L4328" s="0" t="s">
        <v>34</v>
      </c>
    </row>
    <row r="4329" customFormat="false" ht="14.1" hidden="false" customHeight="true" outlineLevel="0" collapsed="false">
      <c r="A4329" s="17" t="s">
        <v>24</v>
      </c>
      <c r="B4329" s="0" t="s">
        <v>25</v>
      </c>
      <c r="C4329" s="7" t="n">
        <v>39610</v>
      </c>
      <c r="D4329" s="26" t="s">
        <v>32</v>
      </c>
      <c r="E4329" s="19" t="n">
        <v>4.44</v>
      </c>
      <c r="F4329" s="0" t="s">
        <v>57</v>
      </c>
      <c r="G4329" s="26" t="n">
        <f aca="false">YEAR(C4329)&amp;F4329</f>
        <v>0</v>
      </c>
      <c r="K4329" s="0" t="n">
        <f aca="false">VLOOKUP(F4329,$I$11061:$J$11089,2)</f>
        <v>0</v>
      </c>
      <c r="L4329" s="0" t="s">
        <v>57</v>
      </c>
    </row>
    <row r="4330" customFormat="false" ht="14.1" hidden="false" customHeight="true" outlineLevel="0" collapsed="false">
      <c r="A4330" s="17" t="s">
        <v>24</v>
      </c>
      <c r="B4330" s="0" t="s">
        <v>25</v>
      </c>
      <c r="C4330" s="7" t="n">
        <v>39610</v>
      </c>
      <c r="D4330" s="26" t="s">
        <v>33</v>
      </c>
      <c r="E4330" s="19" t="n">
        <v>5.55</v>
      </c>
      <c r="F4330" s="0" t="s">
        <v>27</v>
      </c>
      <c r="G4330" s="26" t="n">
        <f aca="false">YEAR(C4330)&amp;F4330</f>
        <v>0</v>
      </c>
      <c r="K4330" s="0" t="n">
        <f aca="false">VLOOKUP(F4330,$I$11061:$J$11089,2)</f>
        <v>0</v>
      </c>
      <c r="L4330" s="0" t="s">
        <v>27</v>
      </c>
    </row>
    <row r="4331" customFormat="false" ht="14.1" hidden="false" customHeight="true" outlineLevel="0" collapsed="false">
      <c r="A4331" s="17" t="s">
        <v>24</v>
      </c>
      <c r="B4331" s="0" t="s">
        <v>25</v>
      </c>
      <c r="C4331" s="7" t="n">
        <v>39610</v>
      </c>
      <c r="D4331" s="26" t="s">
        <v>35</v>
      </c>
      <c r="E4331" s="19" t="n">
        <v>6.66</v>
      </c>
      <c r="F4331" s="0" t="s">
        <v>34</v>
      </c>
      <c r="G4331" s="26" t="n">
        <f aca="false">YEAR(C4331)&amp;F4331</f>
        <v>0</v>
      </c>
      <c r="K4331" s="0" t="n">
        <f aca="false">VLOOKUP(F4331,$I$11061:$J$11089,2)</f>
        <v>0</v>
      </c>
      <c r="L4331" s="0" t="s">
        <v>34</v>
      </c>
    </row>
    <row r="4332" customFormat="false" ht="14.1" hidden="false" customHeight="true" outlineLevel="0" collapsed="false">
      <c r="A4332" s="17" t="s">
        <v>24</v>
      </c>
      <c r="B4332" s="0" t="s">
        <v>25</v>
      </c>
      <c r="C4332" s="7" t="n">
        <v>39611</v>
      </c>
      <c r="D4332" s="26" t="s">
        <v>26</v>
      </c>
      <c r="E4332" s="19" t="n">
        <v>1.11</v>
      </c>
      <c r="F4332" s="0" t="s">
        <v>45</v>
      </c>
      <c r="G4332" s="26" t="n">
        <f aca="false">YEAR(C4332)&amp;F4332</f>
        <v>0</v>
      </c>
      <c r="K4332" s="0" t="n">
        <f aca="false">VLOOKUP(F4332,$I$11061:$J$11089,2)</f>
        <v>0</v>
      </c>
      <c r="L4332" s="0" t="s">
        <v>45</v>
      </c>
    </row>
    <row r="4333" customFormat="false" ht="14.1" hidden="false" customHeight="true" outlineLevel="0" collapsed="false">
      <c r="A4333" s="17" t="s">
        <v>24</v>
      </c>
      <c r="B4333" s="0" t="s">
        <v>25</v>
      </c>
      <c r="C4333" s="7" t="n">
        <v>39611</v>
      </c>
      <c r="D4333" s="26" t="s">
        <v>28</v>
      </c>
      <c r="E4333" s="19" t="n">
        <v>2.22</v>
      </c>
      <c r="F4333" s="0" t="s">
        <v>31</v>
      </c>
      <c r="G4333" s="26" t="n">
        <f aca="false">YEAR(C4333)&amp;F4333</f>
        <v>0</v>
      </c>
      <c r="K4333" s="0" t="n">
        <f aca="false">VLOOKUP(F4333,$I$11061:$J$11089,2)</f>
        <v>0</v>
      </c>
      <c r="L4333" s="0" t="s">
        <v>31</v>
      </c>
    </row>
    <row r="4334" customFormat="false" ht="14.1" hidden="false" customHeight="true" outlineLevel="0" collapsed="false">
      <c r="A4334" s="17" t="s">
        <v>24</v>
      </c>
      <c r="B4334" s="0" t="s">
        <v>25</v>
      </c>
      <c r="C4334" s="7" t="n">
        <v>39612</v>
      </c>
      <c r="D4334" s="26" t="s">
        <v>30</v>
      </c>
      <c r="E4334" s="19" t="n">
        <v>3.33</v>
      </c>
      <c r="F4334" s="0" t="s">
        <v>57</v>
      </c>
      <c r="G4334" s="26" t="n">
        <f aca="false">YEAR(C4334)&amp;F4334</f>
        <v>0</v>
      </c>
      <c r="K4334" s="0" t="n">
        <f aca="false">VLOOKUP(F4334,$I$11061:$J$11089,2)</f>
        <v>0</v>
      </c>
      <c r="L4334" s="0" t="s">
        <v>57</v>
      </c>
    </row>
    <row r="4335" customFormat="false" ht="14.1" hidden="false" customHeight="true" outlineLevel="0" collapsed="false">
      <c r="A4335" s="17" t="s">
        <v>24</v>
      </c>
      <c r="B4335" s="0" t="s">
        <v>25</v>
      </c>
      <c r="C4335" s="7" t="n">
        <v>39613</v>
      </c>
      <c r="D4335" s="26" t="s">
        <v>32</v>
      </c>
      <c r="E4335" s="19" t="n">
        <v>4.44</v>
      </c>
      <c r="F4335" s="0" t="s">
        <v>27</v>
      </c>
      <c r="G4335" s="26" t="n">
        <f aca="false">YEAR(C4335)&amp;F4335</f>
        <v>0</v>
      </c>
      <c r="K4335" s="0" t="n">
        <f aca="false">VLOOKUP(F4335,$I$11061:$J$11089,2)</f>
        <v>0</v>
      </c>
      <c r="L4335" s="0" t="s">
        <v>27</v>
      </c>
    </row>
    <row r="4336" customFormat="false" ht="14.1" hidden="false" customHeight="true" outlineLevel="0" collapsed="false">
      <c r="A4336" s="17" t="s">
        <v>24</v>
      </c>
      <c r="B4336" s="0" t="s">
        <v>25</v>
      </c>
      <c r="C4336" s="7" t="n">
        <v>39613</v>
      </c>
      <c r="D4336" s="26" t="s">
        <v>33</v>
      </c>
      <c r="E4336" s="19" t="n">
        <v>5.55</v>
      </c>
      <c r="F4336" s="0" t="s">
        <v>37</v>
      </c>
      <c r="G4336" s="26" t="n">
        <f aca="false">YEAR(C4336)&amp;F4336</f>
        <v>0</v>
      </c>
      <c r="K4336" s="0" t="n">
        <f aca="false">VLOOKUP(F4336,$I$11061:$J$11089,2)</f>
        <v>0</v>
      </c>
      <c r="L4336" s="0" t="s">
        <v>37</v>
      </c>
    </row>
    <row r="4337" customFormat="false" ht="14.1" hidden="false" customHeight="true" outlineLevel="0" collapsed="false">
      <c r="A4337" s="17" t="s">
        <v>24</v>
      </c>
      <c r="B4337" s="0" t="s">
        <v>25</v>
      </c>
      <c r="C4337" s="7" t="n">
        <v>39614</v>
      </c>
      <c r="D4337" s="26" t="s">
        <v>35</v>
      </c>
      <c r="E4337" s="19" t="n">
        <v>6.66</v>
      </c>
      <c r="F4337" s="0" t="s">
        <v>44</v>
      </c>
      <c r="G4337" s="26" t="n">
        <f aca="false">YEAR(C4337)&amp;F4337</f>
        <v>0</v>
      </c>
      <c r="K4337" s="0" t="n">
        <f aca="false">VLOOKUP(F4337,$I$11061:$J$11089,2)</f>
        <v>0</v>
      </c>
      <c r="L4337" s="0" t="s">
        <v>44</v>
      </c>
    </row>
    <row r="4338" customFormat="false" ht="14.1" hidden="false" customHeight="true" outlineLevel="0" collapsed="false">
      <c r="A4338" s="17" t="s">
        <v>24</v>
      </c>
      <c r="B4338" s="0" t="s">
        <v>25</v>
      </c>
      <c r="C4338" s="7" t="n">
        <v>39614</v>
      </c>
      <c r="D4338" s="26" t="s">
        <v>36</v>
      </c>
      <c r="E4338" s="19" t="n">
        <v>7.77</v>
      </c>
      <c r="F4338" s="0" t="s">
        <v>27</v>
      </c>
      <c r="G4338" s="26" t="n">
        <f aca="false">YEAR(C4338)&amp;F4338</f>
        <v>0</v>
      </c>
      <c r="K4338" s="0" t="n">
        <f aca="false">VLOOKUP(F4338,$I$11061:$J$11089,2)</f>
        <v>0</v>
      </c>
      <c r="L4338" s="0" t="s">
        <v>27</v>
      </c>
    </row>
    <row r="4339" customFormat="false" ht="14.1" hidden="false" customHeight="true" outlineLevel="0" collapsed="false">
      <c r="A4339" s="17" t="s">
        <v>24</v>
      </c>
      <c r="B4339" s="0" t="s">
        <v>25</v>
      </c>
      <c r="C4339" s="7" t="n">
        <v>39614</v>
      </c>
      <c r="D4339" s="26" t="s">
        <v>38</v>
      </c>
      <c r="E4339" s="19" t="n">
        <v>8.88</v>
      </c>
      <c r="F4339" s="0" t="s">
        <v>52</v>
      </c>
      <c r="G4339" s="26" t="n">
        <f aca="false">YEAR(C4339)&amp;F4339</f>
        <v>0</v>
      </c>
      <c r="K4339" s="0" t="n">
        <f aca="false">VLOOKUP(F4339,$I$11061:$J$11089,2)</f>
        <v>0</v>
      </c>
      <c r="L4339" s="0" t="s">
        <v>52</v>
      </c>
    </row>
    <row r="4340" customFormat="false" ht="14.1" hidden="false" customHeight="true" outlineLevel="0" collapsed="false">
      <c r="A4340" s="17" t="s">
        <v>24</v>
      </c>
      <c r="B4340" s="0" t="s">
        <v>25</v>
      </c>
      <c r="C4340" s="7" t="n">
        <v>39615</v>
      </c>
      <c r="D4340" s="26" t="s">
        <v>40</v>
      </c>
      <c r="E4340" s="19" t="n">
        <v>9.99</v>
      </c>
      <c r="F4340" s="0" t="s">
        <v>37</v>
      </c>
      <c r="G4340" s="26" t="n">
        <f aca="false">YEAR(C4340)&amp;F4340</f>
        <v>0</v>
      </c>
      <c r="K4340" s="0" t="n">
        <f aca="false">VLOOKUP(F4340,$I$11061:$J$11089,2)</f>
        <v>0</v>
      </c>
      <c r="L4340" s="0" t="s">
        <v>37</v>
      </c>
    </row>
    <row r="4341" customFormat="false" ht="14.1" hidden="false" customHeight="true" outlineLevel="0" collapsed="false">
      <c r="A4341" s="17" t="s">
        <v>24</v>
      </c>
      <c r="B4341" s="0" t="s">
        <v>25</v>
      </c>
      <c r="C4341" s="7" t="n">
        <v>39615</v>
      </c>
      <c r="D4341" s="26" t="s">
        <v>26</v>
      </c>
      <c r="E4341" s="19" t="n">
        <v>1.11</v>
      </c>
      <c r="F4341" s="0" t="s">
        <v>37</v>
      </c>
      <c r="G4341" s="26" t="n">
        <f aca="false">YEAR(C4341)&amp;F4341</f>
        <v>0</v>
      </c>
      <c r="K4341" s="0" t="n">
        <f aca="false">VLOOKUP(F4341,$I$11061:$J$11089,2)</f>
        <v>0</v>
      </c>
      <c r="L4341" s="0" t="s">
        <v>37</v>
      </c>
    </row>
    <row r="4342" customFormat="false" ht="14.1" hidden="false" customHeight="true" outlineLevel="0" collapsed="false">
      <c r="A4342" s="17" t="s">
        <v>24</v>
      </c>
      <c r="B4342" s="0" t="s">
        <v>25</v>
      </c>
      <c r="C4342" s="7" t="n">
        <v>39615</v>
      </c>
      <c r="D4342" s="26" t="s">
        <v>28</v>
      </c>
      <c r="E4342" s="19" t="n">
        <v>2.22</v>
      </c>
      <c r="F4342" s="0" t="s">
        <v>43</v>
      </c>
      <c r="G4342" s="26" t="n">
        <f aca="false">YEAR(C4342)&amp;F4342</f>
        <v>0</v>
      </c>
      <c r="K4342" s="0" t="n">
        <f aca="false">VLOOKUP(F4342,$I$11061:$J$11089,2)</f>
        <v>0</v>
      </c>
      <c r="L4342" s="0" t="s">
        <v>43</v>
      </c>
    </row>
    <row r="4343" customFormat="false" ht="14.1" hidden="false" customHeight="true" outlineLevel="0" collapsed="false">
      <c r="A4343" s="17" t="s">
        <v>24</v>
      </c>
      <c r="B4343" s="0" t="s">
        <v>25</v>
      </c>
      <c r="C4343" s="7" t="n">
        <v>39615</v>
      </c>
      <c r="D4343" s="26" t="s">
        <v>30</v>
      </c>
      <c r="E4343" s="19" t="n">
        <v>3.33</v>
      </c>
      <c r="F4343" s="0" t="s">
        <v>31</v>
      </c>
      <c r="G4343" s="26" t="n">
        <f aca="false">YEAR(C4343)&amp;F4343</f>
        <v>0</v>
      </c>
      <c r="K4343" s="0" t="n">
        <f aca="false">VLOOKUP(F4343,$I$11061:$J$11089,2)</f>
        <v>0</v>
      </c>
      <c r="L4343" s="0" t="s">
        <v>31</v>
      </c>
    </row>
    <row r="4344" customFormat="false" ht="14.1" hidden="false" customHeight="true" outlineLevel="0" collapsed="false">
      <c r="A4344" s="17" t="s">
        <v>24</v>
      </c>
      <c r="B4344" s="0" t="s">
        <v>25</v>
      </c>
      <c r="C4344" s="7" t="n">
        <v>39616</v>
      </c>
      <c r="D4344" s="26" t="s">
        <v>32</v>
      </c>
      <c r="E4344" s="19" t="n">
        <v>4.44</v>
      </c>
      <c r="F4344" s="0" t="s">
        <v>47</v>
      </c>
      <c r="G4344" s="26" t="n">
        <f aca="false">YEAR(C4344)&amp;F4344</f>
        <v>0</v>
      </c>
      <c r="K4344" s="0" t="n">
        <f aca="false">VLOOKUP(F4344,$I$11061:$J$11089,2)</f>
        <v>0</v>
      </c>
      <c r="L4344" s="0" t="s">
        <v>47</v>
      </c>
    </row>
    <row r="4345" customFormat="false" ht="14.1" hidden="false" customHeight="true" outlineLevel="0" collapsed="false">
      <c r="A4345" s="17" t="s">
        <v>24</v>
      </c>
      <c r="B4345" s="0" t="s">
        <v>25</v>
      </c>
      <c r="C4345" s="7" t="n">
        <v>39616</v>
      </c>
      <c r="D4345" s="26" t="s">
        <v>33</v>
      </c>
      <c r="E4345" s="19" t="n">
        <v>5.55</v>
      </c>
      <c r="F4345" s="0" t="s">
        <v>34</v>
      </c>
      <c r="G4345" s="26" t="n">
        <f aca="false">YEAR(C4345)&amp;F4345</f>
        <v>0</v>
      </c>
      <c r="K4345" s="0" t="n">
        <f aca="false">VLOOKUP(F4345,$I$11061:$J$11089,2)</f>
        <v>0</v>
      </c>
      <c r="L4345" s="0" t="s">
        <v>34</v>
      </c>
    </row>
    <row r="4346" customFormat="false" ht="14.1" hidden="false" customHeight="true" outlineLevel="0" collapsed="false">
      <c r="A4346" s="17" t="s">
        <v>24</v>
      </c>
      <c r="B4346" s="0" t="s">
        <v>25</v>
      </c>
      <c r="C4346" s="7" t="n">
        <v>39617</v>
      </c>
      <c r="D4346" s="26" t="s">
        <v>35</v>
      </c>
      <c r="E4346" s="19" t="n">
        <v>6.66</v>
      </c>
      <c r="F4346" s="0" t="s">
        <v>37</v>
      </c>
      <c r="G4346" s="26" t="n">
        <f aca="false">YEAR(C4346)&amp;F4346</f>
        <v>0</v>
      </c>
      <c r="K4346" s="0" t="n">
        <f aca="false">VLOOKUP(F4346,$I$11061:$J$11089,2)</f>
        <v>0</v>
      </c>
      <c r="L4346" s="0" t="s">
        <v>37</v>
      </c>
    </row>
    <row r="4347" customFormat="false" ht="14.1" hidden="false" customHeight="true" outlineLevel="0" collapsed="false">
      <c r="A4347" s="17" t="s">
        <v>24</v>
      </c>
      <c r="B4347" s="0" t="s">
        <v>25</v>
      </c>
      <c r="C4347" s="7" t="n">
        <v>39617</v>
      </c>
      <c r="D4347" s="26" t="s">
        <v>36</v>
      </c>
      <c r="E4347" s="19" t="n">
        <v>7.77</v>
      </c>
      <c r="F4347" s="0" t="s">
        <v>37</v>
      </c>
      <c r="G4347" s="26" t="n">
        <f aca="false">YEAR(C4347)&amp;F4347</f>
        <v>0</v>
      </c>
      <c r="K4347" s="0" t="n">
        <f aca="false">VLOOKUP(F4347,$I$11061:$J$11089,2)</f>
        <v>0</v>
      </c>
      <c r="L4347" s="0" t="s">
        <v>37</v>
      </c>
    </row>
    <row r="4348" customFormat="false" ht="14.1" hidden="false" customHeight="true" outlineLevel="0" collapsed="false">
      <c r="A4348" s="17" t="s">
        <v>24</v>
      </c>
      <c r="B4348" s="0" t="s">
        <v>25</v>
      </c>
      <c r="C4348" s="7" t="n">
        <v>39617</v>
      </c>
      <c r="D4348" s="26" t="s">
        <v>38</v>
      </c>
      <c r="E4348" s="19" t="n">
        <v>8.88</v>
      </c>
      <c r="F4348" s="0" t="s">
        <v>52</v>
      </c>
      <c r="G4348" s="26" t="n">
        <f aca="false">YEAR(C4348)&amp;F4348</f>
        <v>0</v>
      </c>
      <c r="K4348" s="0" t="n">
        <f aca="false">VLOOKUP(F4348,$I$11061:$J$11089,2)</f>
        <v>0</v>
      </c>
      <c r="L4348" s="0" t="s">
        <v>52</v>
      </c>
    </row>
    <row r="4349" customFormat="false" ht="14.1" hidden="false" customHeight="true" outlineLevel="0" collapsed="false">
      <c r="A4349" s="17" t="s">
        <v>24</v>
      </c>
      <c r="B4349" s="0" t="s">
        <v>25</v>
      </c>
      <c r="C4349" s="7" t="n">
        <v>39618</v>
      </c>
      <c r="D4349" s="26" t="s">
        <v>40</v>
      </c>
      <c r="E4349" s="19" t="n">
        <v>9.99</v>
      </c>
      <c r="F4349" s="0" t="s">
        <v>42</v>
      </c>
      <c r="G4349" s="26" t="n">
        <f aca="false">YEAR(C4349)&amp;F4349</f>
        <v>0</v>
      </c>
      <c r="K4349" s="0" t="n">
        <f aca="false">VLOOKUP(F4349,$I$11061:$J$11089,2)</f>
        <v>0</v>
      </c>
      <c r="L4349" s="0" t="s">
        <v>42</v>
      </c>
    </row>
    <row r="4350" customFormat="false" ht="14.1" hidden="false" customHeight="true" outlineLevel="0" collapsed="false">
      <c r="A4350" s="17" t="s">
        <v>24</v>
      </c>
      <c r="B4350" s="0" t="s">
        <v>25</v>
      </c>
      <c r="C4350" s="7" t="n">
        <v>39618</v>
      </c>
      <c r="D4350" s="26" t="s">
        <v>26</v>
      </c>
      <c r="E4350" s="19" t="n">
        <v>1.11</v>
      </c>
      <c r="F4350" s="0" t="s">
        <v>42</v>
      </c>
      <c r="G4350" s="26" t="n">
        <f aca="false">YEAR(C4350)&amp;F4350</f>
        <v>0</v>
      </c>
      <c r="K4350" s="0" t="n">
        <f aca="false">VLOOKUP(F4350,$I$11061:$J$11089,2)</f>
        <v>0</v>
      </c>
      <c r="L4350" s="0" t="s">
        <v>42</v>
      </c>
    </row>
    <row r="4351" customFormat="false" ht="14.1" hidden="false" customHeight="true" outlineLevel="0" collapsed="false">
      <c r="A4351" s="17" t="s">
        <v>24</v>
      </c>
      <c r="B4351" s="0" t="s">
        <v>25</v>
      </c>
      <c r="C4351" s="7" t="n">
        <v>39618</v>
      </c>
      <c r="D4351" s="26" t="s">
        <v>28</v>
      </c>
      <c r="E4351" s="19" t="n">
        <v>2.22</v>
      </c>
      <c r="F4351" s="0" t="s">
        <v>57</v>
      </c>
      <c r="G4351" s="26" t="n">
        <f aca="false">YEAR(C4351)&amp;F4351</f>
        <v>0</v>
      </c>
      <c r="K4351" s="0" t="n">
        <f aca="false">VLOOKUP(F4351,$I$11061:$J$11089,2)</f>
        <v>0</v>
      </c>
      <c r="L4351" s="0" t="s">
        <v>57</v>
      </c>
    </row>
    <row r="4352" customFormat="false" ht="14.1" hidden="false" customHeight="true" outlineLevel="0" collapsed="false">
      <c r="A4352" s="17" t="s">
        <v>24</v>
      </c>
      <c r="B4352" s="0" t="s">
        <v>25</v>
      </c>
      <c r="C4352" s="7" t="n">
        <v>39618</v>
      </c>
      <c r="D4352" s="26" t="s">
        <v>30</v>
      </c>
      <c r="E4352" s="19" t="n">
        <v>3.33</v>
      </c>
      <c r="F4352" s="0" t="s">
        <v>27</v>
      </c>
      <c r="G4352" s="26" t="n">
        <f aca="false">YEAR(C4352)&amp;F4352</f>
        <v>0</v>
      </c>
      <c r="K4352" s="0" t="n">
        <f aca="false">VLOOKUP(F4352,$I$11061:$J$11089,2)</f>
        <v>0</v>
      </c>
      <c r="L4352" s="0" t="s">
        <v>27</v>
      </c>
    </row>
    <row r="4353" customFormat="false" ht="14.1" hidden="false" customHeight="true" outlineLevel="0" collapsed="false">
      <c r="A4353" s="17" t="s">
        <v>24</v>
      </c>
      <c r="B4353" s="0" t="s">
        <v>25</v>
      </c>
      <c r="C4353" s="7" t="n">
        <v>39618</v>
      </c>
      <c r="D4353" s="26" t="s">
        <v>32</v>
      </c>
      <c r="E4353" s="19" t="n">
        <v>4.44</v>
      </c>
      <c r="F4353" s="0" t="s">
        <v>29</v>
      </c>
      <c r="G4353" s="26" t="n">
        <f aca="false">YEAR(C4353)&amp;F4353</f>
        <v>0</v>
      </c>
      <c r="K4353" s="0" t="n">
        <f aca="false">VLOOKUP(F4353,$I$11061:$J$11089,2)</f>
        <v>0</v>
      </c>
      <c r="L4353" s="0" t="s">
        <v>29</v>
      </c>
    </row>
    <row r="4354" customFormat="false" ht="14.1" hidden="false" customHeight="true" outlineLevel="0" collapsed="false">
      <c r="A4354" s="17" t="s">
        <v>24</v>
      </c>
      <c r="B4354" s="0" t="s">
        <v>25</v>
      </c>
      <c r="C4354" s="7" t="n">
        <v>39618</v>
      </c>
      <c r="D4354" s="26" t="s">
        <v>33</v>
      </c>
      <c r="E4354" s="19" t="n">
        <v>5.55</v>
      </c>
      <c r="F4354" s="0" t="s">
        <v>29</v>
      </c>
      <c r="G4354" s="26" t="n">
        <f aca="false">YEAR(C4354)&amp;F4354</f>
        <v>0</v>
      </c>
      <c r="K4354" s="0" t="n">
        <f aca="false">VLOOKUP(F4354,$I$11061:$J$11089,2)</f>
        <v>0</v>
      </c>
      <c r="L4354" s="0" t="s">
        <v>29</v>
      </c>
    </row>
    <row r="4355" customFormat="false" ht="14.1" hidden="false" customHeight="true" outlineLevel="0" collapsed="false">
      <c r="A4355" s="17" t="s">
        <v>24</v>
      </c>
      <c r="B4355" s="0" t="s">
        <v>25</v>
      </c>
      <c r="C4355" s="7" t="n">
        <v>39619</v>
      </c>
      <c r="D4355" s="26" t="s">
        <v>35</v>
      </c>
      <c r="E4355" s="19" t="n">
        <v>6.66</v>
      </c>
      <c r="F4355" s="0" t="s">
        <v>42</v>
      </c>
      <c r="G4355" s="26" t="n">
        <f aca="false">YEAR(C4355)&amp;F4355</f>
        <v>0</v>
      </c>
      <c r="K4355" s="0" t="n">
        <f aca="false">VLOOKUP(F4355,$I$11061:$J$11089,2)</f>
        <v>0</v>
      </c>
      <c r="L4355" s="0" t="s">
        <v>42</v>
      </c>
    </row>
    <row r="4356" customFormat="false" ht="14.1" hidden="false" customHeight="true" outlineLevel="0" collapsed="false">
      <c r="A4356" s="17" t="s">
        <v>24</v>
      </c>
      <c r="B4356" s="0" t="s">
        <v>25</v>
      </c>
      <c r="C4356" s="7" t="n">
        <v>39619</v>
      </c>
      <c r="D4356" s="26" t="s">
        <v>36</v>
      </c>
      <c r="E4356" s="19" t="n">
        <v>7.77</v>
      </c>
      <c r="F4356" s="0" t="s">
        <v>57</v>
      </c>
      <c r="G4356" s="26" t="n">
        <f aca="false">YEAR(C4356)&amp;F4356</f>
        <v>0</v>
      </c>
      <c r="K4356" s="0" t="n">
        <f aca="false">VLOOKUP(F4356,$I$11061:$J$11089,2)</f>
        <v>0</v>
      </c>
      <c r="L4356" s="0" t="s">
        <v>57</v>
      </c>
    </row>
    <row r="4357" customFormat="false" ht="14.1" hidden="false" customHeight="true" outlineLevel="0" collapsed="false">
      <c r="A4357" s="17" t="s">
        <v>24</v>
      </c>
      <c r="B4357" s="0" t="s">
        <v>25</v>
      </c>
      <c r="C4357" s="7" t="n">
        <v>39619</v>
      </c>
      <c r="D4357" s="26" t="s">
        <v>38</v>
      </c>
      <c r="E4357" s="19" t="n">
        <v>8.88</v>
      </c>
      <c r="F4357" s="0" t="s">
        <v>27</v>
      </c>
      <c r="G4357" s="26" t="n">
        <f aca="false">YEAR(C4357)&amp;F4357</f>
        <v>0</v>
      </c>
      <c r="K4357" s="0" t="n">
        <f aca="false">VLOOKUP(F4357,$I$11061:$J$11089,2)</f>
        <v>0</v>
      </c>
      <c r="L4357" s="0" t="s">
        <v>27</v>
      </c>
    </row>
    <row r="4358" customFormat="false" ht="14.1" hidden="false" customHeight="true" outlineLevel="0" collapsed="false">
      <c r="A4358" s="17" t="s">
        <v>24</v>
      </c>
      <c r="B4358" s="0" t="s">
        <v>25</v>
      </c>
      <c r="C4358" s="7" t="n">
        <v>39621</v>
      </c>
      <c r="D4358" s="26" t="s">
        <v>40</v>
      </c>
      <c r="E4358" s="19" t="n">
        <v>9.99</v>
      </c>
      <c r="F4358" s="0" t="s">
        <v>29</v>
      </c>
      <c r="G4358" s="26" t="n">
        <f aca="false">YEAR(C4358)&amp;F4358</f>
        <v>0</v>
      </c>
      <c r="K4358" s="0" t="n">
        <f aca="false">VLOOKUP(F4358,$I$11061:$J$11089,2)</f>
        <v>0</v>
      </c>
      <c r="L4358" s="0" t="s">
        <v>29</v>
      </c>
    </row>
    <row r="4359" customFormat="false" ht="14.1" hidden="false" customHeight="true" outlineLevel="0" collapsed="false">
      <c r="A4359" s="17" t="s">
        <v>24</v>
      </c>
      <c r="B4359" s="0" t="s">
        <v>25</v>
      </c>
      <c r="C4359" s="7" t="n">
        <v>39621</v>
      </c>
      <c r="D4359" s="26" t="s">
        <v>26</v>
      </c>
      <c r="E4359" s="19" t="n">
        <v>1.11</v>
      </c>
      <c r="F4359" s="0" t="s">
        <v>45</v>
      </c>
      <c r="G4359" s="26" t="n">
        <f aca="false">YEAR(C4359)&amp;F4359</f>
        <v>0</v>
      </c>
      <c r="K4359" s="0" t="n">
        <f aca="false">VLOOKUP(F4359,$I$11061:$J$11089,2)</f>
        <v>0</v>
      </c>
      <c r="L4359" s="0" t="s">
        <v>45</v>
      </c>
    </row>
    <row r="4360" customFormat="false" ht="14.1" hidden="false" customHeight="true" outlineLevel="0" collapsed="false">
      <c r="A4360" s="17" t="s">
        <v>24</v>
      </c>
      <c r="B4360" s="0" t="s">
        <v>25</v>
      </c>
      <c r="C4360" s="7" t="n">
        <v>39621</v>
      </c>
      <c r="D4360" s="26" t="s">
        <v>28</v>
      </c>
      <c r="E4360" s="19" t="n">
        <v>2.22</v>
      </c>
      <c r="F4360" s="0" t="s">
        <v>49</v>
      </c>
      <c r="G4360" s="26" t="n">
        <f aca="false">YEAR(C4360)&amp;F4360</f>
        <v>0</v>
      </c>
      <c r="K4360" s="0" t="n">
        <f aca="false">VLOOKUP(F4360,$I$11061:$J$11089,2)</f>
        <v>0</v>
      </c>
      <c r="L4360" s="0" t="s">
        <v>49</v>
      </c>
    </row>
    <row r="4361" customFormat="false" ht="14.1" hidden="false" customHeight="true" outlineLevel="0" collapsed="false">
      <c r="A4361" s="17" t="s">
        <v>24</v>
      </c>
      <c r="B4361" s="0" t="s">
        <v>25</v>
      </c>
      <c r="C4361" s="7" t="n">
        <v>39622</v>
      </c>
      <c r="D4361" s="26" t="s">
        <v>30</v>
      </c>
      <c r="E4361" s="19" t="n">
        <v>3.33</v>
      </c>
      <c r="F4361" s="0" t="s">
        <v>57</v>
      </c>
      <c r="G4361" s="26" t="n">
        <f aca="false">YEAR(C4361)&amp;F4361</f>
        <v>0</v>
      </c>
      <c r="K4361" s="0" t="n">
        <f aca="false">VLOOKUP(F4361,$I$11061:$J$11089,2)</f>
        <v>0</v>
      </c>
      <c r="L4361" s="0" t="s">
        <v>57</v>
      </c>
    </row>
    <row r="4362" customFormat="false" ht="14.1" hidden="false" customHeight="true" outlineLevel="0" collapsed="false">
      <c r="A4362" s="17" t="s">
        <v>24</v>
      </c>
      <c r="B4362" s="0" t="s">
        <v>25</v>
      </c>
      <c r="C4362" s="7" t="n">
        <v>39622</v>
      </c>
      <c r="D4362" s="26" t="s">
        <v>32</v>
      </c>
      <c r="E4362" s="19" t="n">
        <v>4.44</v>
      </c>
      <c r="F4362" s="0" t="s">
        <v>45</v>
      </c>
      <c r="G4362" s="26" t="n">
        <f aca="false">YEAR(C4362)&amp;F4362</f>
        <v>0</v>
      </c>
      <c r="K4362" s="0" t="n">
        <f aca="false">VLOOKUP(F4362,$I$11061:$J$11089,2)</f>
        <v>0</v>
      </c>
      <c r="L4362" s="0" t="s">
        <v>45</v>
      </c>
    </row>
    <row r="4363" customFormat="false" ht="14.1" hidden="false" customHeight="true" outlineLevel="0" collapsed="false">
      <c r="A4363" s="17" t="s">
        <v>24</v>
      </c>
      <c r="B4363" s="0" t="s">
        <v>25</v>
      </c>
      <c r="C4363" s="7" t="n">
        <v>39623</v>
      </c>
      <c r="D4363" s="26" t="s">
        <v>33</v>
      </c>
      <c r="E4363" s="19" t="n">
        <v>5.55</v>
      </c>
      <c r="F4363" s="0" t="s">
        <v>42</v>
      </c>
      <c r="G4363" s="26" t="n">
        <f aca="false">YEAR(C4363)&amp;F4363</f>
        <v>0</v>
      </c>
      <c r="K4363" s="0" t="n">
        <f aca="false">VLOOKUP(F4363,$I$11061:$J$11089,2)</f>
        <v>0</v>
      </c>
      <c r="L4363" s="0" t="s">
        <v>42</v>
      </c>
    </row>
    <row r="4364" customFormat="false" ht="14.1" hidden="false" customHeight="true" outlineLevel="0" collapsed="false">
      <c r="A4364" s="17" t="s">
        <v>24</v>
      </c>
      <c r="B4364" s="0" t="s">
        <v>25</v>
      </c>
      <c r="C4364" s="7" t="n">
        <v>39623</v>
      </c>
      <c r="D4364" s="26" t="s">
        <v>35</v>
      </c>
      <c r="E4364" s="19" t="n">
        <v>6.66</v>
      </c>
      <c r="F4364" s="0" t="s">
        <v>42</v>
      </c>
      <c r="G4364" s="26" t="n">
        <f aca="false">YEAR(C4364)&amp;F4364</f>
        <v>0</v>
      </c>
      <c r="K4364" s="0" t="n">
        <f aca="false">VLOOKUP(F4364,$I$11061:$J$11089,2)</f>
        <v>0</v>
      </c>
      <c r="L4364" s="0" t="s">
        <v>42</v>
      </c>
    </row>
    <row r="4365" customFormat="false" ht="14.1" hidden="false" customHeight="true" outlineLevel="0" collapsed="false">
      <c r="A4365" s="17" t="s">
        <v>24</v>
      </c>
      <c r="B4365" s="0" t="s">
        <v>25</v>
      </c>
      <c r="C4365" s="7" t="n">
        <v>39623</v>
      </c>
      <c r="D4365" s="26" t="s">
        <v>36</v>
      </c>
      <c r="E4365" s="19" t="n">
        <v>7.77</v>
      </c>
      <c r="F4365" s="0" t="s">
        <v>57</v>
      </c>
      <c r="G4365" s="26" t="n">
        <f aca="false">YEAR(C4365)&amp;F4365</f>
        <v>0</v>
      </c>
      <c r="K4365" s="0" t="n">
        <f aca="false">VLOOKUP(F4365,$I$11061:$J$11089,2)</f>
        <v>0</v>
      </c>
      <c r="L4365" s="0" t="s">
        <v>57</v>
      </c>
    </row>
    <row r="4366" customFormat="false" ht="14.1" hidden="false" customHeight="true" outlineLevel="0" collapsed="false">
      <c r="A4366" s="17" t="s">
        <v>24</v>
      </c>
      <c r="B4366" s="0" t="s">
        <v>25</v>
      </c>
      <c r="C4366" s="7" t="n">
        <v>39623</v>
      </c>
      <c r="D4366" s="26" t="s">
        <v>38</v>
      </c>
      <c r="E4366" s="19" t="n">
        <v>8.88</v>
      </c>
      <c r="F4366" s="0" t="s">
        <v>27</v>
      </c>
      <c r="G4366" s="26" t="n">
        <f aca="false">YEAR(C4366)&amp;F4366</f>
        <v>0</v>
      </c>
      <c r="K4366" s="0" t="n">
        <f aca="false">VLOOKUP(F4366,$I$11061:$J$11089,2)</f>
        <v>0</v>
      </c>
      <c r="L4366" s="0" t="s">
        <v>27</v>
      </c>
    </row>
    <row r="4367" customFormat="false" ht="14.1" hidden="false" customHeight="true" outlineLevel="0" collapsed="false">
      <c r="A4367" s="17" t="s">
        <v>24</v>
      </c>
      <c r="B4367" s="0" t="s">
        <v>25</v>
      </c>
      <c r="C4367" s="7" t="n">
        <v>39623</v>
      </c>
      <c r="D4367" s="26" t="s">
        <v>40</v>
      </c>
      <c r="E4367" s="19" t="n">
        <v>9.99</v>
      </c>
      <c r="F4367" s="0" t="s">
        <v>37</v>
      </c>
      <c r="G4367" s="26" t="n">
        <f aca="false">YEAR(C4367)&amp;F4367</f>
        <v>0</v>
      </c>
      <c r="K4367" s="0" t="n">
        <f aca="false">VLOOKUP(F4367,$I$11061:$J$11089,2)</f>
        <v>0</v>
      </c>
      <c r="L4367" s="0" t="s">
        <v>37</v>
      </c>
    </row>
    <row r="4368" customFormat="false" ht="14.1" hidden="false" customHeight="true" outlineLevel="0" collapsed="false">
      <c r="A4368" s="17" t="s">
        <v>24</v>
      </c>
      <c r="B4368" s="0" t="s">
        <v>25</v>
      </c>
      <c r="C4368" s="7" t="n">
        <v>39623</v>
      </c>
      <c r="D4368" s="26" t="s">
        <v>26</v>
      </c>
      <c r="E4368" s="19" t="n">
        <v>1.11</v>
      </c>
      <c r="F4368" s="0" t="s">
        <v>52</v>
      </c>
      <c r="G4368" s="26" t="n">
        <f aca="false">YEAR(C4368)&amp;F4368</f>
        <v>0</v>
      </c>
      <c r="K4368" s="0" t="n">
        <f aca="false">VLOOKUP(F4368,$I$11061:$J$11089,2)</f>
        <v>0</v>
      </c>
      <c r="L4368" s="0" t="s">
        <v>52</v>
      </c>
    </row>
    <row r="4369" customFormat="false" ht="14.1" hidden="false" customHeight="true" outlineLevel="0" collapsed="false">
      <c r="A4369" s="17" t="s">
        <v>24</v>
      </c>
      <c r="B4369" s="0" t="s">
        <v>25</v>
      </c>
      <c r="C4369" s="7" t="n">
        <v>39623</v>
      </c>
      <c r="D4369" s="26" t="s">
        <v>28</v>
      </c>
      <c r="E4369" s="19" t="n">
        <v>2.22</v>
      </c>
      <c r="F4369" s="0" t="s">
        <v>48</v>
      </c>
      <c r="G4369" s="26" t="n">
        <f aca="false">YEAR(C4369)&amp;F4369</f>
        <v>0</v>
      </c>
      <c r="K4369" s="0" t="n">
        <f aca="false">VLOOKUP(F4369,$I$11061:$J$11089,2)</f>
        <v>0</v>
      </c>
      <c r="L4369" s="0" t="s">
        <v>48</v>
      </c>
    </row>
    <row r="4370" customFormat="false" ht="14.1" hidden="false" customHeight="true" outlineLevel="0" collapsed="false">
      <c r="A4370" s="17" t="s">
        <v>24</v>
      </c>
      <c r="B4370" s="0" t="s">
        <v>25</v>
      </c>
      <c r="C4370" s="7" t="n">
        <v>39624</v>
      </c>
      <c r="D4370" s="26" t="s">
        <v>30</v>
      </c>
      <c r="E4370" s="19" t="n">
        <v>3.33</v>
      </c>
      <c r="F4370" s="0" t="s">
        <v>57</v>
      </c>
      <c r="G4370" s="26" t="n">
        <f aca="false">YEAR(C4370)&amp;F4370</f>
        <v>0</v>
      </c>
      <c r="K4370" s="0" t="n">
        <f aca="false">VLOOKUP(F4370,$I$11061:$J$11089,2)</f>
        <v>0</v>
      </c>
      <c r="L4370" s="0" t="s">
        <v>57</v>
      </c>
    </row>
    <row r="4371" customFormat="false" ht="14.1" hidden="false" customHeight="true" outlineLevel="0" collapsed="false">
      <c r="A4371" s="17" t="s">
        <v>24</v>
      </c>
      <c r="B4371" s="0" t="s">
        <v>25</v>
      </c>
      <c r="C4371" s="7" t="n">
        <v>39624</v>
      </c>
      <c r="D4371" s="26" t="s">
        <v>32</v>
      </c>
      <c r="E4371" s="19" t="n">
        <v>4.44</v>
      </c>
      <c r="F4371" s="0" t="s">
        <v>29</v>
      </c>
      <c r="G4371" s="26" t="n">
        <f aca="false">YEAR(C4371)&amp;F4371</f>
        <v>0</v>
      </c>
      <c r="K4371" s="0" t="n">
        <f aca="false">VLOOKUP(F4371,$I$11061:$J$11089,2)</f>
        <v>0</v>
      </c>
      <c r="L4371" s="0" t="s">
        <v>29</v>
      </c>
    </row>
    <row r="4372" customFormat="false" ht="14.1" hidden="false" customHeight="true" outlineLevel="0" collapsed="false">
      <c r="A4372" s="17" t="s">
        <v>24</v>
      </c>
      <c r="B4372" s="0" t="s">
        <v>25</v>
      </c>
      <c r="C4372" s="7" t="n">
        <v>39624</v>
      </c>
      <c r="D4372" s="26" t="s">
        <v>33</v>
      </c>
      <c r="E4372" s="19" t="n">
        <v>5.55</v>
      </c>
      <c r="F4372" s="0" t="s">
        <v>29</v>
      </c>
      <c r="G4372" s="26" t="n">
        <f aca="false">YEAR(C4372)&amp;F4372</f>
        <v>0</v>
      </c>
      <c r="K4372" s="0" t="n">
        <f aca="false">VLOOKUP(F4372,$I$11061:$J$11089,2)</f>
        <v>0</v>
      </c>
      <c r="L4372" s="0" t="s">
        <v>29</v>
      </c>
    </row>
    <row r="4373" customFormat="false" ht="14.1" hidden="false" customHeight="true" outlineLevel="0" collapsed="false">
      <c r="A4373" s="17" t="s">
        <v>24</v>
      </c>
      <c r="B4373" s="0" t="s">
        <v>25</v>
      </c>
      <c r="C4373" s="7" t="n">
        <v>39624</v>
      </c>
      <c r="D4373" s="26" t="s">
        <v>35</v>
      </c>
      <c r="E4373" s="19" t="n">
        <v>6.66</v>
      </c>
      <c r="F4373" s="0" t="s">
        <v>52</v>
      </c>
      <c r="G4373" s="26" t="n">
        <f aca="false">YEAR(C4373)&amp;F4373</f>
        <v>0</v>
      </c>
      <c r="K4373" s="0" t="n">
        <f aca="false">VLOOKUP(F4373,$I$11061:$J$11089,2)</f>
        <v>0</v>
      </c>
      <c r="L4373" s="0" t="s">
        <v>52</v>
      </c>
    </row>
    <row r="4374" customFormat="false" ht="14.1" hidden="false" customHeight="true" outlineLevel="0" collapsed="false">
      <c r="A4374" s="17" t="s">
        <v>24</v>
      </c>
      <c r="B4374" s="0" t="s">
        <v>25</v>
      </c>
      <c r="C4374" s="7" t="n">
        <v>39624</v>
      </c>
      <c r="D4374" s="26" t="s">
        <v>26</v>
      </c>
      <c r="E4374" s="19" t="n">
        <v>1.11</v>
      </c>
      <c r="F4374" s="0" t="s">
        <v>46</v>
      </c>
      <c r="G4374" s="26" t="n">
        <f aca="false">YEAR(C4374)&amp;F4374</f>
        <v>0</v>
      </c>
      <c r="K4374" s="0" t="n">
        <f aca="false">VLOOKUP(F4374,$I$11061:$J$11089,2)</f>
        <v>0</v>
      </c>
      <c r="L4374" s="0" t="s">
        <v>46</v>
      </c>
    </row>
    <row r="4375" customFormat="false" ht="14.1" hidden="false" customHeight="true" outlineLevel="0" collapsed="false">
      <c r="A4375" s="17" t="s">
        <v>24</v>
      </c>
      <c r="B4375" s="0" t="s">
        <v>25</v>
      </c>
      <c r="C4375" s="7" t="n">
        <v>39625</v>
      </c>
      <c r="D4375" s="26" t="s">
        <v>28</v>
      </c>
      <c r="E4375" s="19" t="n">
        <v>2.22</v>
      </c>
      <c r="F4375" s="0" t="s">
        <v>42</v>
      </c>
      <c r="G4375" s="26" t="n">
        <f aca="false">YEAR(C4375)&amp;F4375</f>
        <v>0</v>
      </c>
      <c r="K4375" s="0" t="n">
        <f aca="false">VLOOKUP(F4375,$I$11061:$J$11089,2)</f>
        <v>0</v>
      </c>
      <c r="L4375" s="0" t="s">
        <v>42</v>
      </c>
    </row>
    <row r="4376" customFormat="false" ht="14.1" hidden="false" customHeight="true" outlineLevel="0" collapsed="false">
      <c r="A4376" s="17" t="s">
        <v>24</v>
      </c>
      <c r="B4376" s="0" t="s">
        <v>25</v>
      </c>
      <c r="C4376" s="7" t="n">
        <v>39625</v>
      </c>
      <c r="D4376" s="26" t="s">
        <v>30</v>
      </c>
      <c r="E4376" s="19" t="n">
        <v>3.33</v>
      </c>
      <c r="F4376" s="0" t="s">
        <v>57</v>
      </c>
      <c r="G4376" s="26" t="n">
        <f aca="false">YEAR(C4376)&amp;F4376</f>
        <v>0</v>
      </c>
      <c r="K4376" s="0" t="n">
        <f aca="false">VLOOKUP(F4376,$I$11061:$J$11089,2)</f>
        <v>0</v>
      </c>
      <c r="L4376" s="0" t="s">
        <v>57</v>
      </c>
    </row>
    <row r="4377" customFormat="false" ht="14.1" hidden="false" customHeight="true" outlineLevel="0" collapsed="false">
      <c r="A4377" s="17" t="s">
        <v>24</v>
      </c>
      <c r="B4377" s="0" t="s">
        <v>25</v>
      </c>
      <c r="C4377" s="7" t="n">
        <v>39625</v>
      </c>
      <c r="D4377" s="26" t="s">
        <v>32</v>
      </c>
      <c r="E4377" s="19" t="n">
        <v>4.44</v>
      </c>
      <c r="F4377" s="0" t="s">
        <v>45</v>
      </c>
      <c r="G4377" s="26" t="n">
        <f aca="false">YEAR(C4377)&amp;F4377</f>
        <v>0</v>
      </c>
      <c r="K4377" s="0" t="n">
        <f aca="false">VLOOKUP(F4377,$I$11061:$J$11089,2)</f>
        <v>0</v>
      </c>
      <c r="L4377" s="0" t="s">
        <v>45</v>
      </c>
    </row>
    <row r="4378" customFormat="false" ht="14.1" hidden="false" customHeight="true" outlineLevel="0" collapsed="false">
      <c r="A4378" s="17" t="s">
        <v>24</v>
      </c>
      <c r="B4378" s="0" t="s">
        <v>25</v>
      </c>
      <c r="C4378" s="7" t="n">
        <v>39625</v>
      </c>
      <c r="D4378" s="26" t="s">
        <v>33</v>
      </c>
      <c r="E4378" s="19" t="n">
        <v>5.55</v>
      </c>
      <c r="F4378" s="0" t="s">
        <v>31</v>
      </c>
      <c r="G4378" s="26" t="n">
        <f aca="false">YEAR(C4378)&amp;F4378</f>
        <v>0</v>
      </c>
      <c r="K4378" s="0" t="n">
        <f aca="false">VLOOKUP(F4378,$I$11061:$J$11089,2)</f>
        <v>0</v>
      </c>
      <c r="L4378" s="0" t="s">
        <v>31</v>
      </c>
    </row>
    <row r="4379" customFormat="false" ht="14.1" hidden="false" customHeight="true" outlineLevel="0" collapsed="false">
      <c r="A4379" s="17" t="s">
        <v>24</v>
      </c>
      <c r="B4379" s="0" t="s">
        <v>25</v>
      </c>
      <c r="C4379" s="7" t="n">
        <v>39625</v>
      </c>
      <c r="D4379" s="26" t="s">
        <v>35</v>
      </c>
      <c r="E4379" s="19" t="n">
        <v>6.66</v>
      </c>
      <c r="F4379" s="0" t="s">
        <v>46</v>
      </c>
      <c r="G4379" s="26" t="n">
        <f aca="false">YEAR(C4379)&amp;F4379</f>
        <v>0</v>
      </c>
      <c r="K4379" s="0" t="n">
        <f aca="false">VLOOKUP(F4379,$I$11061:$J$11089,2)</f>
        <v>0</v>
      </c>
      <c r="L4379" s="0" t="s">
        <v>46</v>
      </c>
    </row>
    <row r="4380" customFormat="false" ht="14.1" hidden="false" customHeight="true" outlineLevel="0" collapsed="false">
      <c r="A4380" s="17" t="s">
        <v>24</v>
      </c>
      <c r="B4380" s="0" t="s">
        <v>25</v>
      </c>
      <c r="C4380" s="7" t="n">
        <v>39626</v>
      </c>
      <c r="D4380" s="26" t="s">
        <v>36</v>
      </c>
      <c r="E4380" s="19" t="n">
        <v>7.77</v>
      </c>
      <c r="F4380" s="0" t="s">
        <v>44</v>
      </c>
      <c r="G4380" s="26" t="n">
        <f aca="false">YEAR(C4380)&amp;F4380</f>
        <v>0</v>
      </c>
      <c r="K4380" s="0" t="n">
        <f aca="false">VLOOKUP(F4380,$I$11061:$J$11089,2)</f>
        <v>0</v>
      </c>
      <c r="L4380" s="0" t="s">
        <v>44</v>
      </c>
    </row>
    <row r="4381" customFormat="false" ht="14.1" hidden="false" customHeight="true" outlineLevel="0" collapsed="false">
      <c r="A4381" s="17" t="s">
        <v>24</v>
      </c>
      <c r="B4381" s="0" t="s">
        <v>25</v>
      </c>
      <c r="C4381" s="7" t="n">
        <v>39626</v>
      </c>
      <c r="D4381" s="26" t="s">
        <v>38</v>
      </c>
      <c r="E4381" s="19" t="n">
        <v>8.88</v>
      </c>
      <c r="F4381" s="0" t="s">
        <v>57</v>
      </c>
      <c r="G4381" s="26" t="n">
        <f aca="false">YEAR(C4381)&amp;F4381</f>
        <v>0</v>
      </c>
      <c r="K4381" s="0" t="n">
        <f aca="false">VLOOKUP(F4381,$I$11061:$J$11089,2)</f>
        <v>0</v>
      </c>
      <c r="L4381" s="0" t="s">
        <v>57</v>
      </c>
    </row>
    <row r="4382" customFormat="false" ht="14.1" hidden="false" customHeight="true" outlineLevel="0" collapsed="false">
      <c r="A4382" s="17" t="s">
        <v>24</v>
      </c>
      <c r="B4382" s="0" t="s">
        <v>25</v>
      </c>
      <c r="C4382" s="7" t="n">
        <v>39626</v>
      </c>
      <c r="D4382" s="26" t="s">
        <v>40</v>
      </c>
      <c r="E4382" s="19" t="n">
        <v>9.99</v>
      </c>
      <c r="F4382" s="0" t="s">
        <v>29</v>
      </c>
      <c r="G4382" s="26" t="n">
        <f aca="false">YEAR(C4382)&amp;F4382</f>
        <v>0</v>
      </c>
      <c r="K4382" s="0" t="n">
        <f aca="false">VLOOKUP(F4382,$I$11061:$J$11089,2)</f>
        <v>0</v>
      </c>
      <c r="L4382" s="0" t="s">
        <v>29</v>
      </c>
    </row>
    <row r="4383" customFormat="false" ht="14.1" hidden="false" customHeight="true" outlineLevel="0" collapsed="false">
      <c r="A4383" s="17" t="s">
        <v>24</v>
      </c>
      <c r="B4383" s="0" t="s">
        <v>25</v>
      </c>
      <c r="C4383" s="7" t="n">
        <v>39626</v>
      </c>
      <c r="D4383" s="26" t="s">
        <v>26</v>
      </c>
      <c r="E4383" s="19" t="n">
        <v>1.11</v>
      </c>
      <c r="F4383" s="0" t="s">
        <v>46</v>
      </c>
      <c r="G4383" s="26" t="n">
        <f aca="false">YEAR(C4383)&amp;F4383</f>
        <v>0</v>
      </c>
      <c r="K4383" s="0" t="n">
        <f aca="false">VLOOKUP(F4383,$I$11061:$J$11089,2)</f>
        <v>0</v>
      </c>
      <c r="L4383" s="0" t="s">
        <v>46</v>
      </c>
    </row>
    <row r="4384" customFormat="false" ht="14.1" hidden="false" customHeight="true" outlineLevel="0" collapsed="false">
      <c r="A4384" s="17" t="s">
        <v>24</v>
      </c>
      <c r="B4384" s="0" t="s">
        <v>25</v>
      </c>
      <c r="C4384" s="7" t="n">
        <v>39627</v>
      </c>
      <c r="D4384" s="26" t="s">
        <v>28</v>
      </c>
      <c r="E4384" s="19" t="n">
        <v>2.22</v>
      </c>
      <c r="F4384" s="0" t="s">
        <v>42</v>
      </c>
      <c r="G4384" s="26" t="n">
        <f aca="false">YEAR(C4384)&amp;F4384</f>
        <v>0</v>
      </c>
      <c r="K4384" s="0" t="n">
        <f aca="false">VLOOKUP(F4384,$I$11061:$J$11089,2)</f>
        <v>0</v>
      </c>
      <c r="L4384" s="0" t="s">
        <v>42</v>
      </c>
    </row>
    <row r="4385" customFormat="false" ht="14.1" hidden="false" customHeight="true" outlineLevel="0" collapsed="false">
      <c r="A4385" s="17" t="s">
        <v>24</v>
      </c>
      <c r="B4385" s="0" t="s">
        <v>25</v>
      </c>
      <c r="C4385" s="7" t="n">
        <v>39627</v>
      </c>
      <c r="D4385" s="26" t="s">
        <v>30</v>
      </c>
      <c r="E4385" s="19" t="n">
        <v>3.33</v>
      </c>
      <c r="F4385" s="0" t="s">
        <v>42</v>
      </c>
      <c r="G4385" s="26" t="n">
        <f aca="false">YEAR(C4385)&amp;F4385</f>
        <v>0</v>
      </c>
      <c r="K4385" s="0" t="n">
        <f aca="false">VLOOKUP(F4385,$I$11061:$J$11089,2)</f>
        <v>0</v>
      </c>
      <c r="L4385" s="0" t="s">
        <v>42</v>
      </c>
    </row>
    <row r="4386" customFormat="false" ht="14.1" hidden="false" customHeight="true" outlineLevel="0" collapsed="false">
      <c r="A4386" s="17" t="s">
        <v>24</v>
      </c>
      <c r="B4386" s="0" t="s">
        <v>25</v>
      </c>
      <c r="C4386" s="7" t="n">
        <v>39627</v>
      </c>
      <c r="D4386" s="26" t="s">
        <v>32</v>
      </c>
      <c r="E4386" s="19" t="n">
        <v>4.44</v>
      </c>
      <c r="F4386" s="0" t="s">
        <v>27</v>
      </c>
      <c r="G4386" s="26" t="n">
        <f aca="false">YEAR(C4386)&amp;F4386</f>
        <v>0</v>
      </c>
      <c r="K4386" s="0" t="n">
        <f aca="false">VLOOKUP(F4386,$I$11061:$J$11089,2)</f>
        <v>0</v>
      </c>
      <c r="L4386" s="0" t="s">
        <v>27</v>
      </c>
    </row>
    <row r="4387" customFormat="false" ht="14.1" hidden="false" customHeight="true" outlineLevel="0" collapsed="false">
      <c r="A4387" s="17" t="s">
        <v>24</v>
      </c>
      <c r="B4387" s="0" t="s">
        <v>25</v>
      </c>
      <c r="C4387" s="7" t="n">
        <v>39627</v>
      </c>
      <c r="D4387" s="26" t="s">
        <v>33</v>
      </c>
      <c r="E4387" s="19" t="n">
        <v>5.55</v>
      </c>
      <c r="F4387" s="0" t="s">
        <v>29</v>
      </c>
      <c r="G4387" s="26" t="n">
        <f aca="false">YEAR(C4387)&amp;F4387</f>
        <v>0</v>
      </c>
      <c r="K4387" s="0" t="n">
        <f aca="false">VLOOKUP(F4387,$I$11061:$J$11089,2)</f>
        <v>0</v>
      </c>
      <c r="L4387" s="0" t="s">
        <v>29</v>
      </c>
    </row>
    <row r="4388" customFormat="false" ht="14.1" hidden="false" customHeight="true" outlineLevel="0" collapsed="false">
      <c r="A4388" s="17" t="s">
        <v>24</v>
      </c>
      <c r="B4388" s="0" t="s">
        <v>25</v>
      </c>
      <c r="C4388" s="7" t="n">
        <v>39628</v>
      </c>
      <c r="D4388" s="26" t="s">
        <v>35</v>
      </c>
      <c r="E4388" s="19" t="n">
        <v>6.66</v>
      </c>
      <c r="F4388" s="0" t="s">
        <v>51</v>
      </c>
      <c r="G4388" s="26" t="n">
        <f aca="false">YEAR(C4388)&amp;F4388</f>
        <v>0</v>
      </c>
      <c r="K4388" s="0" t="n">
        <f aca="false">VLOOKUP(F4388,$I$11061:$J$11089,2)</f>
        <v>0</v>
      </c>
      <c r="L4388" s="0" t="s">
        <v>51</v>
      </c>
    </row>
    <row r="4389" customFormat="false" ht="14.1" hidden="false" customHeight="true" outlineLevel="0" collapsed="false">
      <c r="A4389" s="17" t="s">
        <v>24</v>
      </c>
      <c r="B4389" s="0" t="s">
        <v>25</v>
      </c>
      <c r="C4389" s="7" t="n">
        <v>39628</v>
      </c>
      <c r="D4389" s="26" t="s">
        <v>36</v>
      </c>
      <c r="E4389" s="19" t="n">
        <v>7.77</v>
      </c>
      <c r="F4389" s="0" t="s">
        <v>29</v>
      </c>
      <c r="G4389" s="26" t="n">
        <f aca="false">YEAR(C4389)&amp;F4389</f>
        <v>0</v>
      </c>
      <c r="K4389" s="0" t="n">
        <f aca="false">VLOOKUP(F4389,$I$11061:$J$11089,2)</f>
        <v>0</v>
      </c>
      <c r="L4389" s="0" t="s">
        <v>29</v>
      </c>
    </row>
    <row r="4390" customFormat="false" ht="14.1" hidden="false" customHeight="true" outlineLevel="0" collapsed="false">
      <c r="A4390" s="17" t="s">
        <v>24</v>
      </c>
      <c r="B4390" s="0" t="s">
        <v>25</v>
      </c>
      <c r="C4390" s="7" t="n">
        <v>39629</v>
      </c>
      <c r="D4390" s="26" t="s">
        <v>38</v>
      </c>
      <c r="E4390" s="19" t="n">
        <v>8.88</v>
      </c>
      <c r="F4390" s="0" t="s">
        <v>52</v>
      </c>
      <c r="G4390" s="26" t="n">
        <f aca="false">YEAR(C4390)&amp;F4390</f>
        <v>0</v>
      </c>
      <c r="K4390" s="0" t="n">
        <f aca="false">VLOOKUP(F4390,$I$11061:$J$11089,2)</f>
        <v>0</v>
      </c>
      <c r="L4390" s="0" t="s">
        <v>52</v>
      </c>
    </row>
    <row r="4391" customFormat="false" ht="14.1" hidden="false" customHeight="true" outlineLevel="0" collapsed="false">
      <c r="A4391" s="17" t="s">
        <v>24</v>
      </c>
      <c r="B4391" s="0" t="s">
        <v>25</v>
      </c>
      <c r="C4391" s="7" t="n">
        <v>39629</v>
      </c>
      <c r="D4391" s="26" t="s">
        <v>40</v>
      </c>
      <c r="E4391" s="19" t="n">
        <v>9.99</v>
      </c>
      <c r="F4391" s="0" t="s">
        <v>52</v>
      </c>
      <c r="G4391" s="26" t="n">
        <f aca="false">YEAR(C4391)&amp;F4391</f>
        <v>0</v>
      </c>
      <c r="K4391" s="0" t="n">
        <f aca="false">VLOOKUP(F4391,$I$11061:$J$11089,2)</f>
        <v>0</v>
      </c>
      <c r="L4391" s="0" t="s">
        <v>52</v>
      </c>
    </row>
    <row r="4392" customFormat="false" ht="14.1" hidden="false" customHeight="true" outlineLevel="0" collapsed="false">
      <c r="A4392" s="17" t="s">
        <v>24</v>
      </c>
      <c r="B4392" s="0" t="s">
        <v>25</v>
      </c>
      <c r="C4392" s="7" t="n">
        <v>39629</v>
      </c>
      <c r="D4392" s="26" t="s">
        <v>26</v>
      </c>
      <c r="E4392" s="19" t="n">
        <v>1.11</v>
      </c>
      <c r="F4392" s="0" t="s">
        <v>31</v>
      </c>
      <c r="G4392" s="26" t="n">
        <f aca="false">YEAR(C4392)&amp;F4392</f>
        <v>0</v>
      </c>
      <c r="K4392" s="0" t="n">
        <f aca="false">VLOOKUP(F4392,$I$11061:$J$11089,2)</f>
        <v>0</v>
      </c>
      <c r="L4392" s="0" t="s">
        <v>31</v>
      </c>
    </row>
    <row r="4393" customFormat="false" ht="14.1" hidden="false" customHeight="true" outlineLevel="0" collapsed="false">
      <c r="A4393" s="17" t="s">
        <v>24</v>
      </c>
      <c r="B4393" s="0" t="s">
        <v>25</v>
      </c>
      <c r="C4393" s="7" t="n">
        <v>39629</v>
      </c>
      <c r="D4393" s="26" t="s">
        <v>28</v>
      </c>
      <c r="E4393" s="19" t="n">
        <v>2.22</v>
      </c>
      <c r="F4393" s="0" t="s">
        <v>31</v>
      </c>
      <c r="G4393" s="26" t="n">
        <f aca="false">YEAR(C4393)&amp;F4393</f>
        <v>0</v>
      </c>
      <c r="K4393" s="0" t="n">
        <f aca="false">VLOOKUP(F4393,$I$11061:$J$11089,2)</f>
        <v>0</v>
      </c>
      <c r="L4393" s="0" t="s">
        <v>31</v>
      </c>
    </row>
    <row r="4394" customFormat="false" ht="14.1" hidden="false" customHeight="true" outlineLevel="0" collapsed="false">
      <c r="A4394" s="17" t="s">
        <v>24</v>
      </c>
      <c r="B4394" s="0" t="s">
        <v>25</v>
      </c>
      <c r="C4394" s="7" t="n">
        <v>39630</v>
      </c>
      <c r="D4394" s="26" t="s">
        <v>30</v>
      </c>
      <c r="E4394" s="19" t="n">
        <v>3.33</v>
      </c>
      <c r="F4394" s="0" t="s">
        <v>42</v>
      </c>
      <c r="G4394" s="26" t="n">
        <f aca="false">YEAR(C4394)&amp;F4394</f>
        <v>0</v>
      </c>
      <c r="K4394" s="0" t="n">
        <f aca="false">VLOOKUP(F4394,$I$11061:$J$11089,2)</f>
        <v>0</v>
      </c>
      <c r="L4394" s="0" t="s">
        <v>42</v>
      </c>
    </row>
    <row r="4395" customFormat="false" ht="14.1" hidden="false" customHeight="true" outlineLevel="0" collapsed="false">
      <c r="A4395" s="17" t="s">
        <v>24</v>
      </c>
      <c r="B4395" s="0" t="s">
        <v>25</v>
      </c>
      <c r="C4395" s="7" t="n">
        <v>39630</v>
      </c>
      <c r="D4395" s="26" t="s">
        <v>32</v>
      </c>
      <c r="E4395" s="19" t="n">
        <v>4.44</v>
      </c>
      <c r="F4395" s="0" t="s">
        <v>42</v>
      </c>
      <c r="G4395" s="26" t="n">
        <f aca="false">YEAR(C4395)&amp;F4395</f>
        <v>0</v>
      </c>
      <c r="K4395" s="0" t="n">
        <f aca="false">VLOOKUP(F4395,$I$11061:$J$11089,2)</f>
        <v>0</v>
      </c>
      <c r="L4395" s="0" t="s">
        <v>42</v>
      </c>
    </row>
    <row r="4396" customFormat="false" ht="14.1" hidden="false" customHeight="true" outlineLevel="0" collapsed="false">
      <c r="A4396" s="17" t="s">
        <v>24</v>
      </c>
      <c r="B4396" s="0" t="s">
        <v>25</v>
      </c>
      <c r="C4396" s="7" t="n">
        <v>39630</v>
      </c>
      <c r="D4396" s="26" t="s">
        <v>33</v>
      </c>
      <c r="E4396" s="19" t="n">
        <v>5.55</v>
      </c>
      <c r="F4396" s="0" t="s">
        <v>44</v>
      </c>
      <c r="G4396" s="26" t="n">
        <f aca="false">YEAR(C4396)&amp;F4396</f>
        <v>0</v>
      </c>
      <c r="K4396" s="0" t="n">
        <f aca="false">VLOOKUP(F4396,$I$11061:$J$11089,2)</f>
        <v>0</v>
      </c>
      <c r="L4396" s="0" t="s">
        <v>44</v>
      </c>
    </row>
    <row r="4397" customFormat="false" ht="14.1" hidden="false" customHeight="true" outlineLevel="0" collapsed="false">
      <c r="A4397" s="17" t="s">
        <v>24</v>
      </c>
      <c r="B4397" s="0" t="s">
        <v>25</v>
      </c>
      <c r="C4397" s="7" t="n">
        <v>39630</v>
      </c>
      <c r="D4397" s="26" t="s">
        <v>35</v>
      </c>
      <c r="E4397" s="19" t="n">
        <v>6.66</v>
      </c>
      <c r="F4397" s="0" t="s">
        <v>37</v>
      </c>
      <c r="G4397" s="26" t="n">
        <f aca="false">YEAR(C4397)&amp;F4397</f>
        <v>0</v>
      </c>
      <c r="K4397" s="0" t="n">
        <f aca="false">VLOOKUP(F4397,$I$11061:$J$11089,2)</f>
        <v>0</v>
      </c>
      <c r="L4397" s="0" t="s">
        <v>37</v>
      </c>
    </row>
    <row r="4398" customFormat="false" ht="14.1" hidden="false" customHeight="true" outlineLevel="0" collapsed="false">
      <c r="A4398" s="17" t="s">
        <v>24</v>
      </c>
      <c r="B4398" s="0" t="s">
        <v>25</v>
      </c>
      <c r="C4398" s="7" t="n">
        <v>39630</v>
      </c>
      <c r="D4398" s="26" t="s">
        <v>36</v>
      </c>
      <c r="E4398" s="19" t="n">
        <v>7.77</v>
      </c>
      <c r="F4398" s="0" t="s">
        <v>37</v>
      </c>
      <c r="G4398" s="26" t="n">
        <f aca="false">YEAR(C4398)&amp;F4398</f>
        <v>0</v>
      </c>
      <c r="K4398" s="0" t="n">
        <f aca="false">VLOOKUP(F4398,$I$11061:$J$11089,2)</f>
        <v>0</v>
      </c>
      <c r="L4398" s="0" t="s">
        <v>37</v>
      </c>
    </row>
    <row r="4399" customFormat="false" ht="14.1" hidden="false" customHeight="true" outlineLevel="0" collapsed="false">
      <c r="A4399" s="17" t="s">
        <v>24</v>
      </c>
      <c r="B4399" s="0" t="s">
        <v>25</v>
      </c>
      <c r="C4399" s="7" t="n">
        <v>39631</v>
      </c>
      <c r="D4399" s="26" t="s">
        <v>38</v>
      </c>
      <c r="E4399" s="19" t="n">
        <v>8.88</v>
      </c>
      <c r="F4399" s="0" t="s">
        <v>42</v>
      </c>
      <c r="G4399" s="26" t="n">
        <f aca="false">YEAR(C4399)&amp;F4399</f>
        <v>0</v>
      </c>
      <c r="K4399" s="0" t="n">
        <f aca="false">VLOOKUP(F4399,$I$11061:$J$11089,2)</f>
        <v>0</v>
      </c>
      <c r="L4399" s="0" t="s">
        <v>42</v>
      </c>
    </row>
    <row r="4400" customFormat="false" ht="14.1" hidden="false" customHeight="true" outlineLevel="0" collapsed="false">
      <c r="A4400" s="17" t="s">
        <v>24</v>
      </c>
      <c r="B4400" s="0" t="s">
        <v>25</v>
      </c>
      <c r="C4400" s="7" t="n">
        <v>39631</v>
      </c>
      <c r="D4400" s="26" t="s">
        <v>40</v>
      </c>
      <c r="E4400" s="19" t="n">
        <v>9.99</v>
      </c>
      <c r="F4400" s="0" t="s">
        <v>27</v>
      </c>
      <c r="G4400" s="26" t="n">
        <f aca="false">YEAR(C4400)&amp;F4400</f>
        <v>0</v>
      </c>
      <c r="K4400" s="0" t="n">
        <f aca="false">VLOOKUP(F4400,$I$11061:$J$11089,2)</f>
        <v>0</v>
      </c>
      <c r="L4400" s="0" t="s">
        <v>27</v>
      </c>
    </row>
    <row r="4401" customFormat="false" ht="14.1" hidden="false" customHeight="true" outlineLevel="0" collapsed="false">
      <c r="A4401" s="17" t="s">
        <v>24</v>
      </c>
      <c r="B4401" s="0" t="s">
        <v>25</v>
      </c>
      <c r="C4401" s="7" t="n">
        <v>39631</v>
      </c>
      <c r="D4401" s="26" t="s">
        <v>26</v>
      </c>
      <c r="E4401" s="19" t="n">
        <v>1.11</v>
      </c>
      <c r="F4401" s="0" t="s">
        <v>29</v>
      </c>
      <c r="G4401" s="26" t="n">
        <f aca="false">YEAR(C4401)&amp;F4401</f>
        <v>0</v>
      </c>
      <c r="K4401" s="0" t="n">
        <f aca="false">VLOOKUP(F4401,$I$11061:$J$11089,2)</f>
        <v>0</v>
      </c>
      <c r="L4401" s="0" t="s">
        <v>29</v>
      </c>
    </row>
    <row r="4402" customFormat="false" ht="14.1" hidden="false" customHeight="true" outlineLevel="0" collapsed="false">
      <c r="A4402" s="17" t="s">
        <v>24</v>
      </c>
      <c r="B4402" s="0" t="s">
        <v>25</v>
      </c>
      <c r="C4402" s="7" t="n">
        <v>39631</v>
      </c>
      <c r="D4402" s="26" t="s">
        <v>28</v>
      </c>
      <c r="E4402" s="19" t="n">
        <v>2.22</v>
      </c>
      <c r="F4402" s="0" t="s">
        <v>52</v>
      </c>
      <c r="G4402" s="26" t="n">
        <f aca="false">YEAR(C4402)&amp;F4402</f>
        <v>0</v>
      </c>
      <c r="K4402" s="0" t="n">
        <f aca="false">VLOOKUP(F4402,$I$11061:$J$11089,2)</f>
        <v>0</v>
      </c>
      <c r="L4402" s="0" t="s">
        <v>52</v>
      </c>
    </row>
    <row r="4403" customFormat="false" ht="14.1" hidden="false" customHeight="true" outlineLevel="0" collapsed="false">
      <c r="A4403" s="17" t="s">
        <v>24</v>
      </c>
      <c r="B4403" s="0" t="s">
        <v>25</v>
      </c>
      <c r="C4403" s="7" t="n">
        <v>39632</v>
      </c>
      <c r="D4403" s="26" t="s">
        <v>30</v>
      </c>
      <c r="E4403" s="19" t="n">
        <v>3.33</v>
      </c>
      <c r="F4403" s="0" t="s">
        <v>44</v>
      </c>
      <c r="G4403" s="26" t="n">
        <f aca="false">YEAR(C4403)&amp;F4403</f>
        <v>0</v>
      </c>
      <c r="K4403" s="0" t="n">
        <f aca="false">VLOOKUP(F4403,$I$11061:$J$11089,2)</f>
        <v>0</v>
      </c>
      <c r="L4403" s="0" t="s">
        <v>44</v>
      </c>
    </row>
    <row r="4404" customFormat="false" ht="14.1" hidden="false" customHeight="true" outlineLevel="0" collapsed="false">
      <c r="A4404" s="17" t="s">
        <v>24</v>
      </c>
      <c r="B4404" s="0" t="s">
        <v>25</v>
      </c>
      <c r="C4404" s="7" t="n">
        <v>39632</v>
      </c>
      <c r="D4404" s="26" t="s">
        <v>32</v>
      </c>
      <c r="E4404" s="19" t="n">
        <v>4.44</v>
      </c>
      <c r="F4404" s="0" t="s">
        <v>47</v>
      </c>
      <c r="G4404" s="26" t="n">
        <f aca="false">YEAR(C4404)&amp;F4404</f>
        <v>0</v>
      </c>
      <c r="K4404" s="0" t="n">
        <f aca="false">VLOOKUP(F4404,$I$11061:$J$11089,2)</f>
        <v>0</v>
      </c>
      <c r="L4404" s="0" t="s">
        <v>47</v>
      </c>
    </row>
    <row r="4405" customFormat="false" ht="14.1" hidden="false" customHeight="true" outlineLevel="0" collapsed="false">
      <c r="A4405" s="17" t="s">
        <v>24</v>
      </c>
      <c r="B4405" s="0" t="s">
        <v>25</v>
      </c>
      <c r="C4405" s="7" t="n">
        <v>39632</v>
      </c>
      <c r="D4405" s="26" t="s">
        <v>33</v>
      </c>
      <c r="E4405" s="19" t="n">
        <v>5.55</v>
      </c>
      <c r="F4405" s="0" t="s">
        <v>52</v>
      </c>
      <c r="G4405" s="26" t="n">
        <f aca="false">YEAR(C4405)&amp;F4405</f>
        <v>0</v>
      </c>
      <c r="K4405" s="0" t="n">
        <f aca="false">VLOOKUP(F4405,$I$11061:$J$11089,2)</f>
        <v>0</v>
      </c>
      <c r="L4405" s="0" t="s">
        <v>52</v>
      </c>
    </row>
    <row r="4406" customFormat="false" ht="14.1" hidden="false" customHeight="true" outlineLevel="0" collapsed="false">
      <c r="A4406" s="17" t="s">
        <v>24</v>
      </c>
      <c r="B4406" s="0" t="s">
        <v>25</v>
      </c>
      <c r="C4406" s="7" t="n">
        <v>39633</v>
      </c>
      <c r="D4406" s="26" t="s">
        <v>35</v>
      </c>
      <c r="E4406" s="19" t="n">
        <v>6.66</v>
      </c>
      <c r="F4406" s="0" t="s">
        <v>29</v>
      </c>
      <c r="G4406" s="26" t="n">
        <f aca="false">YEAR(C4406)&amp;F4406</f>
        <v>0</v>
      </c>
      <c r="K4406" s="0" t="n">
        <f aca="false">VLOOKUP(F4406,$I$11061:$J$11089,2)</f>
        <v>0</v>
      </c>
      <c r="L4406" s="0" t="s">
        <v>29</v>
      </c>
    </row>
    <row r="4407" customFormat="false" ht="14.1" hidden="false" customHeight="true" outlineLevel="0" collapsed="false">
      <c r="A4407" s="17" t="s">
        <v>24</v>
      </c>
      <c r="B4407" s="0" t="s">
        <v>25</v>
      </c>
      <c r="C4407" s="7" t="n">
        <v>39633</v>
      </c>
      <c r="D4407" s="26" t="s">
        <v>36</v>
      </c>
      <c r="E4407" s="19" t="n">
        <v>7.77</v>
      </c>
      <c r="F4407" s="0" t="s">
        <v>52</v>
      </c>
      <c r="G4407" s="26" t="n">
        <f aca="false">YEAR(C4407)&amp;F4407</f>
        <v>0</v>
      </c>
      <c r="K4407" s="0" t="n">
        <f aca="false">VLOOKUP(F4407,$I$11061:$J$11089,2)</f>
        <v>0</v>
      </c>
      <c r="L4407" s="0" t="s">
        <v>52</v>
      </c>
    </row>
    <row r="4408" customFormat="false" ht="14.1" hidden="false" customHeight="true" outlineLevel="0" collapsed="false">
      <c r="A4408" s="17" t="s">
        <v>24</v>
      </c>
      <c r="B4408" s="0" t="s">
        <v>25</v>
      </c>
      <c r="C4408" s="7" t="n">
        <v>39633</v>
      </c>
      <c r="D4408" s="26" t="s">
        <v>38</v>
      </c>
      <c r="E4408" s="19" t="n">
        <v>8.88</v>
      </c>
      <c r="F4408" s="0" t="s">
        <v>52</v>
      </c>
      <c r="G4408" s="26" t="n">
        <f aca="false">YEAR(C4408)&amp;F4408</f>
        <v>0</v>
      </c>
      <c r="K4408" s="0" t="n">
        <f aca="false">VLOOKUP(F4408,$I$11061:$J$11089,2)</f>
        <v>0</v>
      </c>
      <c r="L4408" s="0" t="s">
        <v>52</v>
      </c>
    </row>
    <row r="4409" customFormat="false" ht="14.1" hidden="false" customHeight="true" outlineLevel="0" collapsed="false">
      <c r="A4409" s="17" t="s">
        <v>24</v>
      </c>
      <c r="B4409" s="0" t="s">
        <v>25</v>
      </c>
      <c r="C4409" s="7" t="n">
        <v>39633</v>
      </c>
      <c r="D4409" s="26" t="s">
        <v>40</v>
      </c>
      <c r="E4409" s="19" t="n">
        <v>9.99</v>
      </c>
      <c r="F4409" s="0" t="s">
        <v>52</v>
      </c>
      <c r="G4409" s="26" t="n">
        <f aca="false">YEAR(C4409)&amp;F4409</f>
        <v>0</v>
      </c>
      <c r="K4409" s="0" t="n">
        <f aca="false">VLOOKUP(F4409,$I$11061:$J$11089,2)</f>
        <v>0</v>
      </c>
      <c r="L4409" s="0" t="s">
        <v>52</v>
      </c>
    </row>
    <row r="4410" customFormat="false" ht="14.1" hidden="false" customHeight="true" outlineLevel="0" collapsed="false">
      <c r="A4410" s="17" t="s">
        <v>24</v>
      </c>
      <c r="B4410" s="0" t="s">
        <v>25</v>
      </c>
      <c r="C4410" s="7" t="n">
        <v>39633</v>
      </c>
      <c r="D4410" s="26" t="s">
        <v>26</v>
      </c>
      <c r="E4410" s="19" t="n">
        <v>1.11</v>
      </c>
      <c r="F4410" s="0" t="s">
        <v>43</v>
      </c>
      <c r="G4410" s="26" t="n">
        <f aca="false">YEAR(C4410)&amp;F4410</f>
        <v>0</v>
      </c>
      <c r="K4410" s="0" t="n">
        <f aca="false">VLOOKUP(F4410,$I$11061:$J$11089,2)</f>
        <v>0</v>
      </c>
      <c r="L4410" s="0" t="s">
        <v>43</v>
      </c>
    </row>
    <row r="4411" customFormat="false" ht="14.1" hidden="false" customHeight="true" outlineLevel="0" collapsed="false">
      <c r="A4411" s="17" t="s">
        <v>24</v>
      </c>
      <c r="B4411" s="0" t="s">
        <v>25</v>
      </c>
      <c r="C4411" s="7" t="n">
        <v>39635</v>
      </c>
      <c r="D4411" s="26" t="s">
        <v>28</v>
      </c>
      <c r="E4411" s="19" t="n">
        <v>2.22</v>
      </c>
      <c r="F4411" s="0" t="s">
        <v>37</v>
      </c>
      <c r="G4411" s="26" t="n">
        <f aca="false">YEAR(C4411)&amp;F4411</f>
        <v>0</v>
      </c>
      <c r="K4411" s="0" t="n">
        <f aca="false">VLOOKUP(F4411,$I$11061:$J$11089,2)</f>
        <v>0</v>
      </c>
      <c r="L4411" s="0" t="s">
        <v>37</v>
      </c>
    </row>
    <row r="4412" customFormat="false" ht="14.1" hidden="false" customHeight="true" outlineLevel="0" collapsed="false">
      <c r="A4412" s="17" t="s">
        <v>24</v>
      </c>
      <c r="B4412" s="0" t="s">
        <v>25</v>
      </c>
      <c r="C4412" s="7" t="n">
        <v>39636</v>
      </c>
      <c r="D4412" s="26" t="s">
        <v>30</v>
      </c>
      <c r="E4412" s="19" t="n">
        <v>3.33</v>
      </c>
      <c r="F4412" s="0" t="s">
        <v>29</v>
      </c>
      <c r="G4412" s="26" t="n">
        <f aca="false">YEAR(C4412)&amp;F4412</f>
        <v>0</v>
      </c>
      <c r="K4412" s="0" t="n">
        <f aca="false">VLOOKUP(F4412,$I$11061:$J$11089,2)</f>
        <v>0</v>
      </c>
      <c r="L4412" s="0" t="s">
        <v>29</v>
      </c>
    </row>
    <row r="4413" customFormat="false" ht="14.1" hidden="false" customHeight="true" outlineLevel="0" collapsed="false">
      <c r="A4413" s="17" t="s">
        <v>24</v>
      </c>
      <c r="B4413" s="0" t="s">
        <v>25</v>
      </c>
      <c r="C4413" s="7" t="n">
        <v>39636</v>
      </c>
      <c r="D4413" s="26" t="s">
        <v>32</v>
      </c>
      <c r="E4413" s="19" t="n">
        <v>4.44</v>
      </c>
      <c r="F4413" s="0" t="s">
        <v>46</v>
      </c>
      <c r="G4413" s="26" t="n">
        <f aca="false">YEAR(C4413)&amp;F4413</f>
        <v>0</v>
      </c>
      <c r="K4413" s="0" t="n">
        <f aca="false">VLOOKUP(F4413,$I$11061:$J$11089,2)</f>
        <v>0</v>
      </c>
      <c r="L4413" s="0" t="s">
        <v>46</v>
      </c>
    </row>
    <row r="4414" customFormat="false" ht="14.1" hidden="false" customHeight="true" outlineLevel="0" collapsed="false">
      <c r="A4414" s="17" t="s">
        <v>24</v>
      </c>
      <c r="B4414" s="0" t="s">
        <v>25</v>
      </c>
      <c r="C4414" s="7" t="n">
        <v>39637</v>
      </c>
      <c r="D4414" s="26" t="s">
        <v>33</v>
      </c>
      <c r="E4414" s="19" t="n">
        <v>5.55</v>
      </c>
      <c r="F4414" s="0" t="s">
        <v>27</v>
      </c>
      <c r="G4414" s="26" t="n">
        <f aca="false">YEAR(C4414)&amp;F4414</f>
        <v>0</v>
      </c>
      <c r="K4414" s="0" t="n">
        <f aca="false">VLOOKUP(F4414,$I$11061:$J$11089,2)</f>
        <v>0</v>
      </c>
      <c r="L4414" s="0" t="s">
        <v>27</v>
      </c>
    </row>
    <row r="4415" customFormat="false" ht="14.1" hidden="false" customHeight="true" outlineLevel="0" collapsed="false">
      <c r="A4415" s="17" t="s">
        <v>24</v>
      </c>
      <c r="B4415" s="0" t="s">
        <v>25</v>
      </c>
      <c r="C4415" s="7" t="n">
        <v>39637</v>
      </c>
      <c r="D4415" s="26" t="s">
        <v>35</v>
      </c>
      <c r="E4415" s="19" t="n">
        <v>6.66</v>
      </c>
      <c r="F4415" s="0" t="s">
        <v>29</v>
      </c>
      <c r="G4415" s="26" t="n">
        <f aca="false">YEAR(C4415)&amp;F4415</f>
        <v>0</v>
      </c>
      <c r="K4415" s="0" t="n">
        <f aca="false">VLOOKUP(F4415,$I$11061:$J$11089,2)</f>
        <v>0</v>
      </c>
      <c r="L4415" s="0" t="s">
        <v>29</v>
      </c>
    </row>
    <row r="4416" customFormat="false" ht="14.1" hidden="false" customHeight="true" outlineLevel="0" collapsed="false">
      <c r="A4416" s="17" t="s">
        <v>24</v>
      </c>
      <c r="B4416" s="0" t="s">
        <v>25</v>
      </c>
      <c r="C4416" s="7" t="n">
        <v>39637</v>
      </c>
      <c r="D4416" s="26" t="s">
        <v>26</v>
      </c>
      <c r="E4416" s="19" t="n">
        <v>1.11</v>
      </c>
      <c r="F4416" s="0" t="s">
        <v>34</v>
      </c>
      <c r="G4416" s="26" t="n">
        <f aca="false">YEAR(C4416)&amp;F4416</f>
        <v>0</v>
      </c>
      <c r="K4416" s="0" t="n">
        <f aca="false">VLOOKUP(F4416,$I$11061:$J$11089,2)</f>
        <v>0</v>
      </c>
      <c r="L4416" s="0" t="s">
        <v>34</v>
      </c>
    </row>
    <row r="4417" customFormat="false" ht="14.1" hidden="false" customHeight="true" outlineLevel="0" collapsed="false">
      <c r="A4417" s="17" t="s">
        <v>24</v>
      </c>
      <c r="B4417" s="0" t="s">
        <v>25</v>
      </c>
      <c r="C4417" s="7" t="n">
        <v>39637</v>
      </c>
      <c r="D4417" s="26" t="s">
        <v>28</v>
      </c>
      <c r="E4417" s="19" t="n">
        <v>2.22</v>
      </c>
      <c r="F4417" s="0" t="s">
        <v>54</v>
      </c>
      <c r="G4417" s="26" t="n">
        <f aca="false">YEAR(C4417)&amp;F4417</f>
        <v>0</v>
      </c>
      <c r="K4417" s="0" t="n">
        <f aca="false">VLOOKUP(F4417,$I$11061:$J$11089,2)</f>
        <v>0</v>
      </c>
      <c r="L4417" s="0" t="s">
        <v>54</v>
      </c>
    </row>
    <row r="4418" customFormat="false" ht="14.1" hidden="false" customHeight="true" outlineLevel="0" collapsed="false">
      <c r="A4418" s="17" t="s">
        <v>24</v>
      </c>
      <c r="B4418" s="0" t="s">
        <v>25</v>
      </c>
      <c r="C4418" s="7" t="n">
        <v>39638</v>
      </c>
      <c r="D4418" s="26" t="s">
        <v>30</v>
      </c>
      <c r="E4418" s="19" t="n">
        <v>3.33</v>
      </c>
      <c r="F4418" s="0" t="s">
        <v>29</v>
      </c>
      <c r="G4418" s="26" t="n">
        <f aca="false">YEAR(C4418)&amp;F4418</f>
        <v>0</v>
      </c>
      <c r="K4418" s="0" t="n">
        <f aca="false">VLOOKUP(F4418,$I$11061:$J$11089,2)</f>
        <v>0</v>
      </c>
      <c r="L4418" s="0" t="s">
        <v>29</v>
      </c>
    </row>
    <row r="4419" customFormat="false" ht="14.1" hidden="false" customHeight="true" outlineLevel="0" collapsed="false">
      <c r="A4419" s="17" t="s">
        <v>24</v>
      </c>
      <c r="B4419" s="0" t="s">
        <v>25</v>
      </c>
      <c r="C4419" s="7" t="n">
        <v>39639</v>
      </c>
      <c r="D4419" s="26" t="s">
        <v>32</v>
      </c>
      <c r="E4419" s="19" t="n">
        <v>4.44</v>
      </c>
      <c r="F4419" s="0" t="s">
        <v>29</v>
      </c>
      <c r="G4419" s="26" t="n">
        <f aca="false">YEAR(C4419)&amp;F4419</f>
        <v>0</v>
      </c>
      <c r="K4419" s="0" t="n">
        <f aca="false">VLOOKUP(F4419,$I$11061:$J$11089,2)</f>
        <v>0</v>
      </c>
      <c r="L4419" s="0" t="s">
        <v>29</v>
      </c>
    </row>
    <row r="4420" customFormat="false" ht="14.1" hidden="false" customHeight="true" outlineLevel="0" collapsed="false">
      <c r="A4420" s="17" t="s">
        <v>24</v>
      </c>
      <c r="B4420" s="0" t="s">
        <v>25</v>
      </c>
      <c r="C4420" s="7" t="n">
        <v>39640</v>
      </c>
      <c r="D4420" s="26" t="s">
        <v>33</v>
      </c>
      <c r="E4420" s="19" t="n">
        <v>5.55</v>
      </c>
      <c r="F4420" s="0" t="s">
        <v>57</v>
      </c>
      <c r="G4420" s="26" t="n">
        <f aca="false">YEAR(C4420)&amp;F4420</f>
        <v>0</v>
      </c>
      <c r="K4420" s="0" t="n">
        <f aca="false">VLOOKUP(F4420,$I$11061:$J$11089,2)</f>
        <v>0</v>
      </c>
      <c r="L4420" s="0" t="s">
        <v>57</v>
      </c>
    </row>
    <row r="4421" customFormat="false" ht="14.1" hidden="false" customHeight="true" outlineLevel="0" collapsed="false">
      <c r="A4421" s="17" t="s">
        <v>24</v>
      </c>
      <c r="B4421" s="0" t="s">
        <v>25</v>
      </c>
      <c r="C4421" s="7" t="n">
        <v>39640</v>
      </c>
      <c r="D4421" s="26" t="s">
        <v>35</v>
      </c>
      <c r="E4421" s="19" t="n">
        <v>6.66</v>
      </c>
      <c r="F4421" s="0" t="s">
        <v>29</v>
      </c>
      <c r="G4421" s="26" t="n">
        <f aca="false">YEAR(C4421)&amp;F4421</f>
        <v>0</v>
      </c>
      <c r="K4421" s="0" t="n">
        <f aca="false">VLOOKUP(F4421,$I$11061:$J$11089,2)</f>
        <v>0</v>
      </c>
      <c r="L4421" s="0" t="s">
        <v>29</v>
      </c>
    </row>
    <row r="4422" customFormat="false" ht="14.1" hidden="false" customHeight="true" outlineLevel="0" collapsed="false">
      <c r="A4422" s="17" t="s">
        <v>24</v>
      </c>
      <c r="B4422" s="0" t="s">
        <v>25</v>
      </c>
      <c r="C4422" s="7" t="n">
        <v>39640</v>
      </c>
      <c r="D4422" s="26" t="s">
        <v>36</v>
      </c>
      <c r="E4422" s="19" t="n">
        <v>7.77</v>
      </c>
      <c r="F4422" s="0" t="s">
        <v>52</v>
      </c>
      <c r="G4422" s="26" t="n">
        <f aca="false">YEAR(C4422)&amp;F4422</f>
        <v>0</v>
      </c>
      <c r="K4422" s="0" t="n">
        <f aca="false">VLOOKUP(F4422,$I$11061:$J$11089,2)</f>
        <v>0</v>
      </c>
      <c r="L4422" s="0" t="s">
        <v>52</v>
      </c>
    </row>
    <row r="4423" customFormat="false" ht="14.1" hidden="false" customHeight="true" outlineLevel="0" collapsed="false">
      <c r="A4423" s="17" t="s">
        <v>24</v>
      </c>
      <c r="B4423" s="0" t="s">
        <v>25</v>
      </c>
      <c r="C4423" s="7" t="n">
        <v>39640</v>
      </c>
      <c r="D4423" s="26" t="s">
        <v>38</v>
      </c>
      <c r="E4423" s="19" t="n">
        <v>8.88</v>
      </c>
      <c r="F4423" s="0" t="s">
        <v>49</v>
      </c>
      <c r="G4423" s="26" t="n">
        <f aca="false">YEAR(C4423)&amp;F4423</f>
        <v>0</v>
      </c>
      <c r="K4423" s="0" t="n">
        <f aca="false">VLOOKUP(F4423,$I$11061:$J$11089,2)</f>
        <v>0</v>
      </c>
      <c r="L4423" s="0" t="s">
        <v>49</v>
      </c>
    </row>
    <row r="4424" customFormat="false" ht="14.1" hidden="false" customHeight="true" outlineLevel="0" collapsed="false">
      <c r="A4424" s="17" t="s">
        <v>24</v>
      </c>
      <c r="B4424" s="0" t="s">
        <v>25</v>
      </c>
      <c r="C4424" s="7" t="n">
        <v>39640</v>
      </c>
      <c r="D4424" s="26" t="s">
        <v>40</v>
      </c>
      <c r="E4424" s="19" t="n">
        <v>9.99</v>
      </c>
      <c r="F4424" s="0" t="s">
        <v>46</v>
      </c>
      <c r="G4424" s="26" t="n">
        <f aca="false">YEAR(C4424)&amp;F4424</f>
        <v>0</v>
      </c>
      <c r="K4424" s="0" t="n">
        <f aca="false">VLOOKUP(F4424,$I$11061:$J$11089,2)</f>
        <v>0</v>
      </c>
      <c r="L4424" s="0" t="s">
        <v>46</v>
      </c>
    </row>
    <row r="4425" customFormat="false" ht="14.1" hidden="false" customHeight="true" outlineLevel="0" collapsed="false">
      <c r="A4425" s="17" t="s">
        <v>24</v>
      </c>
      <c r="B4425" s="0" t="s">
        <v>25</v>
      </c>
      <c r="C4425" s="7" t="n">
        <v>39642</v>
      </c>
      <c r="D4425" s="26" t="s">
        <v>26</v>
      </c>
      <c r="E4425" s="19" t="n">
        <v>1.11</v>
      </c>
      <c r="F4425" s="0" t="s">
        <v>42</v>
      </c>
      <c r="G4425" s="26" t="n">
        <f aca="false">YEAR(C4425)&amp;F4425</f>
        <v>0</v>
      </c>
      <c r="K4425" s="0" t="n">
        <f aca="false">VLOOKUP(F4425,$I$11061:$J$11089,2)</f>
        <v>0</v>
      </c>
      <c r="L4425" s="0" t="s">
        <v>42</v>
      </c>
    </row>
    <row r="4426" customFormat="false" ht="14.1" hidden="false" customHeight="true" outlineLevel="0" collapsed="false">
      <c r="A4426" s="17" t="s">
        <v>24</v>
      </c>
      <c r="B4426" s="0" t="s">
        <v>25</v>
      </c>
      <c r="C4426" s="7" t="n">
        <v>39642</v>
      </c>
      <c r="D4426" s="26" t="s">
        <v>28</v>
      </c>
      <c r="E4426" s="19" t="n">
        <v>2.22</v>
      </c>
      <c r="F4426" s="0" t="s">
        <v>57</v>
      </c>
      <c r="G4426" s="26" t="n">
        <f aca="false">YEAR(C4426)&amp;F4426</f>
        <v>0</v>
      </c>
      <c r="K4426" s="0" t="n">
        <f aca="false">VLOOKUP(F4426,$I$11061:$J$11089,2)</f>
        <v>0</v>
      </c>
      <c r="L4426" s="0" t="s">
        <v>57</v>
      </c>
    </row>
    <row r="4427" customFormat="false" ht="14.1" hidden="false" customHeight="true" outlineLevel="0" collapsed="false">
      <c r="A4427" s="17" t="s">
        <v>24</v>
      </c>
      <c r="B4427" s="0" t="s">
        <v>25</v>
      </c>
      <c r="C4427" s="7" t="n">
        <v>39642</v>
      </c>
      <c r="D4427" s="26" t="s">
        <v>30</v>
      </c>
      <c r="E4427" s="19" t="n">
        <v>3.33</v>
      </c>
      <c r="F4427" s="0" t="s">
        <v>29</v>
      </c>
      <c r="G4427" s="26" t="n">
        <f aca="false">YEAR(C4427)&amp;F4427</f>
        <v>0</v>
      </c>
      <c r="K4427" s="0" t="n">
        <f aca="false">VLOOKUP(F4427,$I$11061:$J$11089,2)</f>
        <v>0</v>
      </c>
      <c r="L4427" s="0" t="s">
        <v>29</v>
      </c>
    </row>
    <row r="4428" customFormat="false" ht="14.1" hidden="false" customHeight="true" outlineLevel="0" collapsed="false">
      <c r="A4428" s="17" t="s">
        <v>24</v>
      </c>
      <c r="B4428" s="0" t="s">
        <v>25</v>
      </c>
      <c r="C4428" s="7" t="n">
        <v>39642</v>
      </c>
      <c r="D4428" s="26" t="s">
        <v>32</v>
      </c>
      <c r="E4428" s="19" t="n">
        <v>4.44</v>
      </c>
      <c r="F4428" s="0" t="s">
        <v>45</v>
      </c>
      <c r="G4428" s="26" t="n">
        <f aca="false">YEAR(C4428)&amp;F4428</f>
        <v>0</v>
      </c>
      <c r="K4428" s="0" t="n">
        <f aca="false">VLOOKUP(F4428,$I$11061:$J$11089,2)</f>
        <v>0</v>
      </c>
      <c r="L4428" s="0" t="s">
        <v>45</v>
      </c>
    </row>
    <row r="4429" customFormat="false" ht="14.1" hidden="false" customHeight="true" outlineLevel="0" collapsed="false">
      <c r="A4429" s="17" t="s">
        <v>24</v>
      </c>
      <c r="B4429" s="0" t="s">
        <v>25</v>
      </c>
      <c r="C4429" s="7" t="n">
        <v>39642</v>
      </c>
      <c r="D4429" s="26" t="s">
        <v>33</v>
      </c>
      <c r="E4429" s="19" t="n">
        <v>5.55</v>
      </c>
      <c r="F4429" s="0" t="s">
        <v>52</v>
      </c>
      <c r="G4429" s="26" t="n">
        <f aca="false">YEAR(C4429)&amp;F4429</f>
        <v>0</v>
      </c>
      <c r="K4429" s="0" t="n">
        <f aca="false">VLOOKUP(F4429,$I$11061:$J$11089,2)</f>
        <v>0</v>
      </c>
      <c r="L4429" s="0" t="s">
        <v>52</v>
      </c>
    </row>
    <row r="4430" customFormat="false" ht="14.1" hidden="false" customHeight="true" outlineLevel="0" collapsed="false">
      <c r="A4430" s="17" t="s">
        <v>24</v>
      </c>
      <c r="B4430" s="0" t="s">
        <v>25</v>
      </c>
      <c r="C4430" s="7" t="n">
        <v>39643</v>
      </c>
      <c r="D4430" s="26" t="s">
        <v>35</v>
      </c>
      <c r="E4430" s="19" t="n">
        <v>6.66</v>
      </c>
      <c r="F4430" s="0" t="s">
        <v>44</v>
      </c>
      <c r="G4430" s="26" t="n">
        <f aca="false">YEAR(C4430)&amp;F4430</f>
        <v>0</v>
      </c>
      <c r="K4430" s="0" t="n">
        <f aca="false">VLOOKUP(F4430,$I$11061:$J$11089,2)</f>
        <v>0</v>
      </c>
      <c r="L4430" s="0" t="s">
        <v>44</v>
      </c>
    </row>
    <row r="4431" customFormat="false" ht="14.1" hidden="false" customHeight="true" outlineLevel="0" collapsed="false">
      <c r="A4431" s="17" t="s">
        <v>24</v>
      </c>
      <c r="B4431" s="0" t="s">
        <v>25</v>
      </c>
      <c r="C4431" s="7" t="n">
        <v>39643</v>
      </c>
      <c r="D4431" s="26" t="s">
        <v>36</v>
      </c>
      <c r="E4431" s="19" t="n">
        <v>7.77</v>
      </c>
      <c r="F4431" s="0" t="s">
        <v>27</v>
      </c>
      <c r="G4431" s="26" t="n">
        <f aca="false">YEAR(C4431)&amp;F4431</f>
        <v>0</v>
      </c>
      <c r="K4431" s="0" t="n">
        <f aca="false">VLOOKUP(F4431,$I$11061:$J$11089,2)</f>
        <v>0</v>
      </c>
      <c r="L4431" s="0" t="s">
        <v>27</v>
      </c>
    </row>
    <row r="4432" customFormat="false" ht="14.1" hidden="false" customHeight="true" outlineLevel="0" collapsed="false">
      <c r="A4432" s="17" t="s">
        <v>24</v>
      </c>
      <c r="B4432" s="0" t="s">
        <v>25</v>
      </c>
      <c r="C4432" s="7" t="n">
        <v>39644</v>
      </c>
      <c r="D4432" s="26" t="s">
        <v>38</v>
      </c>
      <c r="E4432" s="19" t="n">
        <v>8.88</v>
      </c>
      <c r="F4432" s="0" t="s">
        <v>44</v>
      </c>
      <c r="G4432" s="26" t="n">
        <f aca="false">YEAR(C4432)&amp;F4432</f>
        <v>0</v>
      </c>
      <c r="K4432" s="0" t="n">
        <f aca="false">VLOOKUP(F4432,$I$11061:$J$11089,2)</f>
        <v>0</v>
      </c>
      <c r="L4432" s="0" t="s">
        <v>44</v>
      </c>
    </row>
    <row r="4433" customFormat="false" ht="14.1" hidden="false" customHeight="true" outlineLevel="0" collapsed="false">
      <c r="A4433" s="17" t="s">
        <v>24</v>
      </c>
      <c r="B4433" s="0" t="s">
        <v>25</v>
      </c>
      <c r="C4433" s="7" t="n">
        <v>39644</v>
      </c>
      <c r="D4433" s="26" t="s">
        <v>40</v>
      </c>
      <c r="E4433" s="19" t="n">
        <v>9.99</v>
      </c>
      <c r="F4433" s="0" t="s">
        <v>29</v>
      </c>
      <c r="G4433" s="26" t="n">
        <f aca="false">YEAR(C4433)&amp;F4433</f>
        <v>0</v>
      </c>
      <c r="K4433" s="0" t="n">
        <f aca="false">VLOOKUP(F4433,$I$11061:$J$11089,2)</f>
        <v>0</v>
      </c>
      <c r="L4433" s="0" t="s">
        <v>29</v>
      </c>
    </row>
    <row r="4434" customFormat="false" ht="14.1" hidden="false" customHeight="true" outlineLevel="0" collapsed="false">
      <c r="A4434" s="17" t="s">
        <v>24</v>
      </c>
      <c r="B4434" s="0" t="s">
        <v>25</v>
      </c>
      <c r="C4434" s="7" t="n">
        <v>39645</v>
      </c>
      <c r="D4434" s="26" t="s">
        <v>26</v>
      </c>
      <c r="E4434" s="19" t="n">
        <v>1.11</v>
      </c>
      <c r="F4434" s="0" t="s">
        <v>29</v>
      </c>
      <c r="G4434" s="26" t="n">
        <f aca="false">YEAR(C4434)&amp;F4434</f>
        <v>0</v>
      </c>
      <c r="K4434" s="0" t="n">
        <f aca="false">VLOOKUP(F4434,$I$11061:$J$11089,2)</f>
        <v>0</v>
      </c>
      <c r="L4434" s="0" t="s">
        <v>29</v>
      </c>
    </row>
    <row r="4435" customFormat="false" ht="14.1" hidden="false" customHeight="true" outlineLevel="0" collapsed="false">
      <c r="A4435" s="17" t="s">
        <v>24</v>
      </c>
      <c r="B4435" s="0" t="s">
        <v>25</v>
      </c>
      <c r="C4435" s="7" t="n">
        <v>39645</v>
      </c>
      <c r="D4435" s="26" t="s">
        <v>28</v>
      </c>
      <c r="E4435" s="19" t="n">
        <v>2.22</v>
      </c>
      <c r="F4435" s="0" t="s">
        <v>52</v>
      </c>
      <c r="G4435" s="26" t="n">
        <f aca="false">YEAR(C4435)&amp;F4435</f>
        <v>0</v>
      </c>
      <c r="K4435" s="0" t="n">
        <f aca="false">VLOOKUP(F4435,$I$11061:$J$11089,2)</f>
        <v>0</v>
      </c>
      <c r="L4435" s="0" t="s">
        <v>52</v>
      </c>
    </row>
    <row r="4436" customFormat="false" ht="14.1" hidden="false" customHeight="true" outlineLevel="0" collapsed="false">
      <c r="A4436" s="17" t="s">
        <v>24</v>
      </c>
      <c r="B4436" s="0" t="s">
        <v>25</v>
      </c>
      <c r="C4436" s="7" t="n">
        <v>39645</v>
      </c>
      <c r="D4436" s="26" t="s">
        <v>30</v>
      </c>
      <c r="E4436" s="19" t="n">
        <v>3.33</v>
      </c>
      <c r="F4436" s="0" t="s">
        <v>52</v>
      </c>
      <c r="G4436" s="26" t="n">
        <f aca="false">YEAR(C4436)&amp;F4436</f>
        <v>0</v>
      </c>
      <c r="K4436" s="0" t="n">
        <f aca="false">VLOOKUP(F4436,$I$11061:$J$11089,2)</f>
        <v>0</v>
      </c>
      <c r="L4436" s="0" t="s">
        <v>52</v>
      </c>
    </row>
    <row r="4437" customFormat="false" ht="14.1" hidden="false" customHeight="true" outlineLevel="0" collapsed="false">
      <c r="A4437" s="17" t="s">
        <v>24</v>
      </c>
      <c r="B4437" s="0" t="s">
        <v>25</v>
      </c>
      <c r="C4437" s="7" t="n">
        <v>39645</v>
      </c>
      <c r="D4437" s="26" t="s">
        <v>32</v>
      </c>
      <c r="E4437" s="19" t="n">
        <v>4.44</v>
      </c>
      <c r="F4437" s="0" t="s">
        <v>46</v>
      </c>
      <c r="G4437" s="26" t="n">
        <f aca="false">YEAR(C4437)&amp;F4437</f>
        <v>0</v>
      </c>
      <c r="K4437" s="0" t="n">
        <f aca="false">VLOOKUP(F4437,$I$11061:$J$11089,2)</f>
        <v>0</v>
      </c>
      <c r="L4437" s="0" t="s">
        <v>46</v>
      </c>
    </row>
    <row r="4438" customFormat="false" ht="14.1" hidden="false" customHeight="true" outlineLevel="0" collapsed="false">
      <c r="A4438" s="17" t="s">
        <v>24</v>
      </c>
      <c r="B4438" s="0" t="s">
        <v>25</v>
      </c>
      <c r="C4438" s="7" t="n">
        <v>39646</v>
      </c>
      <c r="D4438" s="26" t="s">
        <v>33</v>
      </c>
      <c r="E4438" s="19" t="n">
        <v>5.55</v>
      </c>
      <c r="F4438" s="0" t="s">
        <v>27</v>
      </c>
      <c r="G4438" s="26" t="n">
        <f aca="false">YEAR(C4438)&amp;F4438</f>
        <v>0</v>
      </c>
      <c r="K4438" s="0" t="n">
        <f aca="false">VLOOKUP(F4438,$I$11061:$J$11089,2)</f>
        <v>0</v>
      </c>
      <c r="L4438" s="0" t="s">
        <v>27</v>
      </c>
    </row>
    <row r="4439" customFormat="false" ht="14.1" hidden="false" customHeight="true" outlineLevel="0" collapsed="false">
      <c r="A4439" s="17" t="s">
        <v>24</v>
      </c>
      <c r="B4439" s="0" t="s">
        <v>25</v>
      </c>
      <c r="C4439" s="7" t="n">
        <v>39646</v>
      </c>
      <c r="D4439" s="26" t="s">
        <v>35</v>
      </c>
      <c r="E4439" s="19" t="n">
        <v>6.66</v>
      </c>
      <c r="F4439" s="0" t="s">
        <v>52</v>
      </c>
      <c r="G4439" s="26" t="n">
        <f aca="false">YEAR(C4439)&amp;F4439</f>
        <v>0</v>
      </c>
      <c r="K4439" s="0" t="n">
        <f aca="false">VLOOKUP(F4439,$I$11061:$J$11089,2)</f>
        <v>0</v>
      </c>
      <c r="L4439" s="0" t="s">
        <v>52</v>
      </c>
    </row>
    <row r="4440" customFormat="false" ht="14.1" hidden="false" customHeight="true" outlineLevel="0" collapsed="false">
      <c r="A4440" s="17" t="s">
        <v>24</v>
      </c>
      <c r="B4440" s="0" t="s">
        <v>25</v>
      </c>
      <c r="C4440" s="7" t="n">
        <v>39647</v>
      </c>
      <c r="D4440" s="26" t="s">
        <v>36</v>
      </c>
      <c r="E4440" s="19" t="n">
        <v>7.77</v>
      </c>
      <c r="F4440" s="0" t="s">
        <v>42</v>
      </c>
      <c r="G4440" s="26" t="n">
        <f aca="false">YEAR(C4440)&amp;F4440</f>
        <v>0</v>
      </c>
      <c r="K4440" s="0" t="n">
        <f aca="false">VLOOKUP(F4440,$I$11061:$J$11089,2)</f>
        <v>0</v>
      </c>
      <c r="L4440" s="0" t="s">
        <v>42</v>
      </c>
    </row>
    <row r="4441" customFormat="false" ht="14.1" hidden="false" customHeight="true" outlineLevel="0" collapsed="false">
      <c r="A4441" s="17" t="s">
        <v>24</v>
      </c>
      <c r="B4441" s="0" t="s">
        <v>25</v>
      </c>
      <c r="C4441" s="7" t="n">
        <v>39647</v>
      </c>
      <c r="D4441" s="26" t="s">
        <v>38</v>
      </c>
      <c r="E4441" s="19" t="n">
        <v>8.88</v>
      </c>
      <c r="F4441" s="0" t="s">
        <v>27</v>
      </c>
      <c r="G4441" s="26" t="n">
        <f aca="false">YEAR(C4441)&amp;F4441</f>
        <v>0</v>
      </c>
      <c r="K4441" s="0" t="n">
        <f aca="false">VLOOKUP(F4441,$I$11061:$J$11089,2)</f>
        <v>0</v>
      </c>
      <c r="L4441" s="0" t="s">
        <v>27</v>
      </c>
    </row>
    <row r="4442" customFormat="false" ht="14.1" hidden="false" customHeight="true" outlineLevel="0" collapsed="false">
      <c r="A4442" s="17" t="s">
        <v>24</v>
      </c>
      <c r="B4442" s="0" t="s">
        <v>25</v>
      </c>
      <c r="C4442" s="7" t="n">
        <v>39647</v>
      </c>
      <c r="D4442" s="26" t="s">
        <v>40</v>
      </c>
      <c r="E4442" s="19" t="n">
        <v>9.99</v>
      </c>
      <c r="F4442" s="0" t="s">
        <v>37</v>
      </c>
      <c r="G4442" s="26" t="n">
        <f aca="false">YEAR(C4442)&amp;F4442</f>
        <v>0</v>
      </c>
      <c r="K4442" s="0" t="n">
        <f aca="false">VLOOKUP(F4442,$I$11061:$J$11089,2)</f>
        <v>0</v>
      </c>
      <c r="L4442" s="0" t="s">
        <v>37</v>
      </c>
    </row>
    <row r="4443" customFormat="false" ht="14.1" hidden="false" customHeight="true" outlineLevel="0" collapsed="false">
      <c r="A4443" s="17" t="s">
        <v>24</v>
      </c>
      <c r="B4443" s="0" t="s">
        <v>25</v>
      </c>
      <c r="C4443" s="7" t="n">
        <v>39647</v>
      </c>
      <c r="D4443" s="26" t="s">
        <v>26</v>
      </c>
      <c r="E4443" s="19" t="n">
        <v>1.11</v>
      </c>
      <c r="F4443" s="0" t="s">
        <v>37</v>
      </c>
      <c r="G4443" s="26" t="n">
        <f aca="false">YEAR(C4443)&amp;F4443</f>
        <v>0</v>
      </c>
      <c r="K4443" s="0" t="n">
        <f aca="false">VLOOKUP(F4443,$I$11061:$J$11089,2)</f>
        <v>0</v>
      </c>
      <c r="L4443" s="0" t="s">
        <v>37</v>
      </c>
    </row>
    <row r="4444" customFormat="false" ht="14.1" hidden="false" customHeight="true" outlineLevel="0" collapsed="false">
      <c r="A4444" s="17" t="s">
        <v>24</v>
      </c>
      <c r="B4444" s="0" t="s">
        <v>25</v>
      </c>
      <c r="C4444" s="7" t="n">
        <v>39647</v>
      </c>
      <c r="D4444" s="26" t="s">
        <v>28</v>
      </c>
      <c r="E4444" s="19" t="n">
        <v>2.22</v>
      </c>
      <c r="F4444" s="0" t="s">
        <v>29</v>
      </c>
      <c r="G4444" s="26" t="n">
        <f aca="false">YEAR(C4444)&amp;F4444</f>
        <v>0</v>
      </c>
      <c r="K4444" s="0" t="n">
        <f aca="false">VLOOKUP(F4444,$I$11061:$J$11089,2)</f>
        <v>0</v>
      </c>
      <c r="L4444" s="0" t="s">
        <v>29</v>
      </c>
    </row>
    <row r="4445" customFormat="false" ht="14.1" hidden="false" customHeight="true" outlineLevel="0" collapsed="false">
      <c r="A4445" s="17" t="s">
        <v>24</v>
      </c>
      <c r="B4445" s="0" t="s">
        <v>25</v>
      </c>
      <c r="C4445" s="7" t="n">
        <v>39647</v>
      </c>
      <c r="D4445" s="26" t="s">
        <v>30</v>
      </c>
      <c r="E4445" s="19" t="n">
        <v>3.33</v>
      </c>
      <c r="F4445" s="0" t="s">
        <v>45</v>
      </c>
      <c r="G4445" s="26" t="n">
        <f aca="false">YEAR(C4445)&amp;F4445</f>
        <v>0</v>
      </c>
      <c r="K4445" s="0" t="n">
        <f aca="false">VLOOKUP(F4445,$I$11061:$J$11089,2)</f>
        <v>0</v>
      </c>
      <c r="L4445" s="0" t="s">
        <v>45</v>
      </c>
    </row>
    <row r="4446" customFormat="false" ht="14.1" hidden="false" customHeight="true" outlineLevel="0" collapsed="false">
      <c r="A4446" s="17" t="s">
        <v>24</v>
      </c>
      <c r="B4446" s="0" t="s">
        <v>25</v>
      </c>
      <c r="C4446" s="7" t="n">
        <v>39647</v>
      </c>
      <c r="D4446" s="26" t="s">
        <v>32</v>
      </c>
      <c r="E4446" s="19" t="n">
        <v>4.44</v>
      </c>
      <c r="F4446" s="0" t="s">
        <v>45</v>
      </c>
      <c r="G4446" s="26" t="n">
        <f aca="false">YEAR(C4446)&amp;F4446</f>
        <v>0</v>
      </c>
      <c r="K4446" s="0" t="n">
        <f aca="false">VLOOKUP(F4446,$I$11061:$J$11089,2)</f>
        <v>0</v>
      </c>
      <c r="L4446" s="0" t="s">
        <v>45</v>
      </c>
    </row>
    <row r="4447" customFormat="false" ht="14.1" hidden="false" customHeight="true" outlineLevel="0" collapsed="false">
      <c r="A4447" s="17" t="s">
        <v>24</v>
      </c>
      <c r="B4447" s="0" t="s">
        <v>25</v>
      </c>
      <c r="C4447" s="7" t="n">
        <v>39647</v>
      </c>
      <c r="D4447" s="26" t="s">
        <v>33</v>
      </c>
      <c r="E4447" s="19" t="n">
        <v>5.55</v>
      </c>
      <c r="F4447" s="0" t="s">
        <v>52</v>
      </c>
      <c r="G4447" s="26" t="n">
        <f aca="false">YEAR(C4447)&amp;F4447</f>
        <v>0</v>
      </c>
      <c r="K4447" s="0" t="n">
        <f aca="false">VLOOKUP(F4447,$I$11061:$J$11089,2)</f>
        <v>0</v>
      </c>
      <c r="L4447" s="0" t="s">
        <v>52</v>
      </c>
    </row>
    <row r="4448" customFormat="false" ht="14.1" hidden="false" customHeight="true" outlineLevel="0" collapsed="false">
      <c r="A4448" s="17" t="s">
        <v>24</v>
      </c>
      <c r="B4448" s="0" t="s">
        <v>25</v>
      </c>
      <c r="C4448" s="7" t="n">
        <v>39647</v>
      </c>
      <c r="D4448" s="26" t="s">
        <v>35</v>
      </c>
      <c r="E4448" s="19" t="n">
        <v>6.66</v>
      </c>
      <c r="F4448" s="0" t="s">
        <v>59</v>
      </c>
      <c r="G4448" s="26" t="n">
        <f aca="false">YEAR(C4448)&amp;F4448</f>
        <v>0</v>
      </c>
      <c r="K4448" s="0" t="n">
        <f aca="false">VLOOKUP(F4448,$I$11061:$J$11089,2)</f>
        <v>0</v>
      </c>
      <c r="L4448" s="0" t="s">
        <v>59</v>
      </c>
    </row>
    <row r="4449" customFormat="false" ht="14.1" hidden="false" customHeight="true" outlineLevel="0" collapsed="false">
      <c r="A4449" s="17" t="s">
        <v>24</v>
      </c>
      <c r="B4449" s="0" t="s">
        <v>25</v>
      </c>
      <c r="C4449" s="7" t="n">
        <v>39647</v>
      </c>
      <c r="D4449" s="26" t="s">
        <v>36</v>
      </c>
      <c r="E4449" s="19" t="n">
        <v>7.77</v>
      </c>
      <c r="F4449" s="0" t="s">
        <v>59</v>
      </c>
      <c r="G4449" s="26" t="n">
        <f aca="false">YEAR(C4449)&amp;F4449</f>
        <v>0</v>
      </c>
      <c r="K4449" s="0" t="n">
        <f aca="false">VLOOKUP(F4449,$I$11061:$J$11089,2)</f>
        <v>0</v>
      </c>
      <c r="L4449" s="0" t="s">
        <v>59</v>
      </c>
    </row>
    <row r="4450" customFormat="false" ht="14.1" hidden="false" customHeight="true" outlineLevel="0" collapsed="false">
      <c r="A4450" s="17" t="s">
        <v>24</v>
      </c>
      <c r="B4450" s="0" t="s">
        <v>25</v>
      </c>
      <c r="C4450" s="7" t="n">
        <v>39647</v>
      </c>
      <c r="D4450" s="26" t="s">
        <v>38</v>
      </c>
      <c r="E4450" s="19" t="n">
        <v>8.88</v>
      </c>
      <c r="F4450" s="0" t="s">
        <v>59</v>
      </c>
      <c r="G4450" s="26" t="n">
        <f aca="false">YEAR(C4450)&amp;F4450</f>
        <v>0</v>
      </c>
      <c r="K4450" s="0" t="n">
        <f aca="false">VLOOKUP(F4450,$I$11061:$J$11089,2)</f>
        <v>0</v>
      </c>
      <c r="L4450" s="0" t="s">
        <v>59</v>
      </c>
    </row>
    <row r="4451" customFormat="false" ht="14.1" hidden="false" customHeight="true" outlineLevel="0" collapsed="false">
      <c r="A4451" s="17" t="s">
        <v>24</v>
      </c>
      <c r="B4451" s="0" t="s">
        <v>25</v>
      </c>
      <c r="C4451" s="7" t="n">
        <v>39647</v>
      </c>
      <c r="D4451" s="26" t="s">
        <v>40</v>
      </c>
      <c r="E4451" s="19" t="n">
        <v>9.99</v>
      </c>
      <c r="F4451" s="0" t="s">
        <v>61</v>
      </c>
      <c r="G4451" s="26" t="n">
        <f aca="false">YEAR(C4451)&amp;F4451</f>
        <v>0</v>
      </c>
      <c r="K4451" s="0" t="n">
        <f aca="false">VLOOKUP(F4451,$I$11061:$J$11089,2)</f>
        <v>0</v>
      </c>
      <c r="L4451" s="0" t="s">
        <v>61</v>
      </c>
    </row>
    <row r="4452" customFormat="false" ht="14.1" hidden="false" customHeight="true" outlineLevel="0" collapsed="false">
      <c r="A4452" s="17" t="s">
        <v>24</v>
      </c>
      <c r="B4452" s="0" t="s">
        <v>25</v>
      </c>
      <c r="C4452" s="7" t="n">
        <v>39647</v>
      </c>
      <c r="D4452" s="26" t="s">
        <v>26</v>
      </c>
      <c r="E4452" s="19" t="n">
        <v>1.11</v>
      </c>
      <c r="F4452" s="0" t="s">
        <v>31</v>
      </c>
      <c r="G4452" s="26" t="n">
        <f aca="false">YEAR(C4452)&amp;F4452</f>
        <v>0</v>
      </c>
      <c r="K4452" s="0" t="n">
        <f aca="false">VLOOKUP(F4452,$I$11061:$J$11089,2)</f>
        <v>0</v>
      </c>
      <c r="L4452" s="0" t="s">
        <v>31</v>
      </c>
    </row>
    <row r="4453" customFormat="false" ht="14.1" hidden="false" customHeight="true" outlineLevel="0" collapsed="false">
      <c r="A4453" s="17" t="s">
        <v>24</v>
      </c>
      <c r="B4453" s="0" t="s">
        <v>25</v>
      </c>
      <c r="C4453" s="7" t="n">
        <v>39649</v>
      </c>
      <c r="D4453" s="26" t="s">
        <v>28</v>
      </c>
      <c r="E4453" s="19" t="n">
        <v>2.22</v>
      </c>
      <c r="F4453" s="0" t="s">
        <v>27</v>
      </c>
      <c r="G4453" s="26" t="n">
        <f aca="false">YEAR(C4453)&amp;F4453</f>
        <v>0</v>
      </c>
      <c r="K4453" s="0" t="n">
        <f aca="false">VLOOKUP(F4453,$I$11061:$J$11089,2)</f>
        <v>0</v>
      </c>
      <c r="L4453" s="0" t="s">
        <v>27</v>
      </c>
    </row>
    <row r="4454" customFormat="false" ht="14.1" hidden="false" customHeight="true" outlineLevel="0" collapsed="false">
      <c r="A4454" s="17" t="s">
        <v>24</v>
      </c>
      <c r="B4454" s="0" t="s">
        <v>25</v>
      </c>
      <c r="C4454" s="7" t="n">
        <v>39649</v>
      </c>
      <c r="D4454" s="26" t="s">
        <v>30</v>
      </c>
      <c r="E4454" s="19" t="n">
        <v>3.33</v>
      </c>
      <c r="F4454" s="0" t="s">
        <v>59</v>
      </c>
      <c r="G4454" s="26" t="n">
        <f aca="false">YEAR(C4454)&amp;F4454</f>
        <v>0</v>
      </c>
      <c r="K4454" s="0" t="n">
        <f aca="false">VLOOKUP(F4454,$I$11061:$J$11089,2)</f>
        <v>0</v>
      </c>
      <c r="L4454" s="0" t="s">
        <v>59</v>
      </c>
    </row>
    <row r="4455" customFormat="false" ht="14.1" hidden="false" customHeight="true" outlineLevel="0" collapsed="false">
      <c r="A4455" s="17" t="s">
        <v>24</v>
      </c>
      <c r="B4455" s="0" t="s">
        <v>25</v>
      </c>
      <c r="C4455" s="7" t="n">
        <v>39650</v>
      </c>
      <c r="D4455" s="26" t="s">
        <v>32</v>
      </c>
      <c r="E4455" s="19" t="n">
        <v>4.44</v>
      </c>
      <c r="F4455" s="0" t="s">
        <v>37</v>
      </c>
      <c r="G4455" s="26" t="n">
        <f aca="false">YEAR(C4455)&amp;F4455</f>
        <v>0</v>
      </c>
      <c r="K4455" s="0" t="n">
        <f aca="false">VLOOKUP(F4455,$I$11061:$J$11089,2)</f>
        <v>0</v>
      </c>
      <c r="L4455" s="0" t="s">
        <v>37</v>
      </c>
    </row>
    <row r="4456" customFormat="false" ht="14.1" hidden="false" customHeight="true" outlineLevel="0" collapsed="false">
      <c r="A4456" s="17" t="s">
        <v>24</v>
      </c>
      <c r="B4456" s="0" t="s">
        <v>25</v>
      </c>
      <c r="C4456" s="7" t="n">
        <v>39650</v>
      </c>
      <c r="D4456" s="26" t="s">
        <v>33</v>
      </c>
      <c r="E4456" s="19" t="n">
        <v>5.55</v>
      </c>
      <c r="F4456" s="0" t="s">
        <v>29</v>
      </c>
      <c r="G4456" s="26" t="n">
        <f aca="false">YEAR(C4456)&amp;F4456</f>
        <v>0</v>
      </c>
      <c r="K4456" s="0" t="n">
        <f aca="false">VLOOKUP(F4456,$I$11061:$J$11089,2)</f>
        <v>0</v>
      </c>
      <c r="L4456" s="0" t="s">
        <v>29</v>
      </c>
    </row>
    <row r="4457" customFormat="false" ht="14.1" hidden="false" customHeight="true" outlineLevel="0" collapsed="false">
      <c r="A4457" s="17" t="s">
        <v>24</v>
      </c>
      <c r="B4457" s="0" t="s">
        <v>25</v>
      </c>
      <c r="C4457" s="7" t="n">
        <v>39650</v>
      </c>
      <c r="D4457" s="26" t="s">
        <v>35</v>
      </c>
      <c r="E4457" s="19" t="n">
        <v>6.66</v>
      </c>
      <c r="F4457" s="0" t="s">
        <v>52</v>
      </c>
      <c r="G4457" s="26" t="n">
        <f aca="false">YEAR(C4457)&amp;F4457</f>
        <v>0</v>
      </c>
      <c r="K4457" s="0" t="n">
        <f aca="false">VLOOKUP(F4457,$I$11061:$J$11089,2)</f>
        <v>0</v>
      </c>
      <c r="L4457" s="0" t="s">
        <v>52</v>
      </c>
    </row>
    <row r="4458" customFormat="false" ht="14.1" hidden="false" customHeight="true" outlineLevel="0" collapsed="false">
      <c r="A4458" s="17" t="s">
        <v>24</v>
      </c>
      <c r="B4458" s="0" t="s">
        <v>25</v>
      </c>
      <c r="C4458" s="7" t="n">
        <v>39651</v>
      </c>
      <c r="D4458" s="26" t="s">
        <v>26</v>
      </c>
      <c r="E4458" s="19" t="n">
        <v>1.11</v>
      </c>
      <c r="F4458" s="0" t="s">
        <v>42</v>
      </c>
      <c r="G4458" s="26" t="n">
        <f aca="false">YEAR(C4458)&amp;F4458</f>
        <v>0</v>
      </c>
      <c r="K4458" s="0" t="n">
        <f aca="false">VLOOKUP(F4458,$I$11061:$J$11089,2)</f>
        <v>0</v>
      </c>
      <c r="L4458" s="0" t="s">
        <v>42</v>
      </c>
    </row>
    <row r="4459" customFormat="false" ht="14.1" hidden="false" customHeight="true" outlineLevel="0" collapsed="false">
      <c r="A4459" s="17" t="s">
        <v>24</v>
      </c>
      <c r="B4459" s="0" t="s">
        <v>25</v>
      </c>
      <c r="C4459" s="7" t="n">
        <v>39651</v>
      </c>
      <c r="D4459" s="26" t="s">
        <v>28</v>
      </c>
      <c r="E4459" s="19" t="n">
        <v>2.22</v>
      </c>
      <c r="F4459" s="0" t="s">
        <v>42</v>
      </c>
      <c r="G4459" s="26" t="n">
        <f aca="false">YEAR(C4459)&amp;F4459</f>
        <v>0</v>
      </c>
      <c r="K4459" s="0" t="n">
        <f aca="false">VLOOKUP(F4459,$I$11061:$J$11089,2)</f>
        <v>0</v>
      </c>
      <c r="L4459" s="0" t="s">
        <v>42</v>
      </c>
    </row>
    <row r="4460" customFormat="false" ht="14.1" hidden="false" customHeight="true" outlineLevel="0" collapsed="false">
      <c r="A4460" s="17" t="s">
        <v>24</v>
      </c>
      <c r="B4460" s="0" t="s">
        <v>25</v>
      </c>
      <c r="C4460" s="7" t="n">
        <v>39651</v>
      </c>
      <c r="D4460" s="26" t="s">
        <v>30</v>
      </c>
      <c r="E4460" s="19" t="n">
        <v>3.33</v>
      </c>
      <c r="F4460" s="0" t="s">
        <v>27</v>
      </c>
      <c r="G4460" s="26" t="n">
        <f aca="false">YEAR(C4460)&amp;F4460</f>
        <v>0</v>
      </c>
      <c r="K4460" s="0" t="n">
        <f aca="false">VLOOKUP(F4460,$I$11061:$J$11089,2)</f>
        <v>0</v>
      </c>
      <c r="L4460" s="0" t="s">
        <v>27</v>
      </c>
    </row>
    <row r="4461" customFormat="false" ht="14.1" hidden="false" customHeight="true" outlineLevel="0" collapsed="false">
      <c r="A4461" s="17" t="s">
        <v>24</v>
      </c>
      <c r="B4461" s="0" t="s">
        <v>25</v>
      </c>
      <c r="C4461" s="7" t="n">
        <v>39651</v>
      </c>
      <c r="D4461" s="26" t="s">
        <v>32</v>
      </c>
      <c r="E4461" s="19" t="n">
        <v>4.44</v>
      </c>
      <c r="F4461" s="0" t="s">
        <v>29</v>
      </c>
      <c r="G4461" s="26" t="n">
        <f aca="false">YEAR(C4461)&amp;F4461</f>
        <v>0</v>
      </c>
      <c r="K4461" s="0" t="n">
        <f aca="false">VLOOKUP(F4461,$I$11061:$J$11089,2)</f>
        <v>0</v>
      </c>
      <c r="L4461" s="0" t="s">
        <v>29</v>
      </c>
    </row>
    <row r="4462" customFormat="false" ht="14.1" hidden="false" customHeight="true" outlineLevel="0" collapsed="false">
      <c r="A4462" s="17" t="s">
        <v>24</v>
      </c>
      <c r="B4462" s="0" t="s">
        <v>25</v>
      </c>
      <c r="C4462" s="7" t="n">
        <v>39651</v>
      </c>
      <c r="D4462" s="26" t="s">
        <v>33</v>
      </c>
      <c r="E4462" s="19" t="n">
        <v>5.55</v>
      </c>
      <c r="F4462" s="0" t="s">
        <v>45</v>
      </c>
      <c r="G4462" s="26" t="n">
        <f aca="false">YEAR(C4462)&amp;F4462</f>
        <v>0</v>
      </c>
      <c r="K4462" s="0" t="n">
        <f aca="false">VLOOKUP(F4462,$I$11061:$J$11089,2)</f>
        <v>0</v>
      </c>
      <c r="L4462" s="0" t="s">
        <v>45</v>
      </c>
    </row>
    <row r="4463" customFormat="false" ht="14.1" hidden="false" customHeight="true" outlineLevel="0" collapsed="false">
      <c r="A4463" s="17" t="s">
        <v>24</v>
      </c>
      <c r="B4463" s="0" t="s">
        <v>25</v>
      </c>
      <c r="C4463" s="7" t="n">
        <v>39651</v>
      </c>
      <c r="D4463" s="26" t="s">
        <v>35</v>
      </c>
      <c r="E4463" s="19" t="n">
        <v>6.66</v>
      </c>
      <c r="F4463" s="0" t="s">
        <v>48</v>
      </c>
      <c r="G4463" s="26" t="n">
        <f aca="false">YEAR(C4463)&amp;F4463</f>
        <v>0</v>
      </c>
      <c r="K4463" s="0" t="n">
        <f aca="false">VLOOKUP(F4463,$I$11061:$J$11089,2)</f>
        <v>0</v>
      </c>
      <c r="L4463" s="0" t="s">
        <v>48</v>
      </c>
    </row>
    <row r="4464" customFormat="false" ht="14.1" hidden="false" customHeight="true" outlineLevel="0" collapsed="false">
      <c r="A4464" s="17" t="s">
        <v>24</v>
      </c>
      <c r="B4464" s="0" t="s">
        <v>25</v>
      </c>
      <c r="C4464" s="7" t="n">
        <v>39651</v>
      </c>
      <c r="D4464" s="26" t="s">
        <v>36</v>
      </c>
      <c r="E4464" s="19" t="n">
        <v>7.77</v>
      </c>
      <c r="F4464" s="0" t="s">
        <v>31</v>
      </c>
      <c r="G4464" s="26" t="n">
        <f aca="false">YEAR(C4464)&amp;F4464</f>
        <v>0</v>
      </c>
      <c r="K4464" s="0" t="n">
        <f aca="false">VLOOKUP(F4464,$I$11061:$J$11089,2)</f>
        <v>0</v>
      </c>
      <c r="L4464" s="0" t="s">
        <v>31</v>
      </c>
    </row>
    <row r="4465" customFormat="false" ht="14.1" hidden="false" customHeight="true" outlineLevel="0" collapsed="false">
      <c r="A4465" s="17" t="s">
        <v>24</v>
      </c>
      <c r="B4465" s="0" t="s">
        <v>25</v>
      </c>
      <c r="C4465" s="7" t="n">
        <v>39651</v>
      </c>
      <c r="D4465" s="26" t="s">
        <v>38</v>
      </c>
      <c r="E4465" s="19" t="n">
        <v>8.88</v>
      </c>
      <c r="F4465" s="0" t="s">
        <v>31</v>
      </c>
      <c r="G4465" s="26" t="n">
        <f aca="false">YEAR(C4465)&amp;F4465</f>
        <v>0</v>
      </c>
      <c r="K4465" s="0" t="n">
        <f aca="false">VLOOKUP(F4465,$I$11061:$J$11089,2)</f>
        <v>0</v>
      </c>
      <c r="L4465" s="0" t="s">
        <v>31</v>
      </c>
    </row>
    <row r="4466" customFormat="false" ht="14.1" hidden="false" customHeight="true" outlineLevel="0" collapsed="false">
      <c r="A4466" s="17" t="s">
        <v>24</v>
      </c>
      <c r="B4466" s="0" t="s">
        <v>25</v>
      </c>
      <c r="C4466" s="7" t="n">
        <v>39651</v>
      </c>
      <c r="D4466" s="26" t="s">
        <v>40</v>
      </c>
      <c r="E4466" s="19" t="n">
        <v>9.99</v>
      </c>
      <c r="F4466" s="0" t="s">
        <v>31</v>
      </c>
      <c r="G4466" s="26" t="n">
        <f aca="false">YEAR(C4466)&amp;F4466</f>
        <v>0</v>
      </c>
      <c r="K4466" s="0" t="n">
        <f aca="false">VLOOKUP(F4466,$I$11061:$J$11089,2)</f>
        <v>0</v>
      </c>
      <c r="L4466" s="0" t="s">
        <v>31</v>
      </c>
    </row>
    <row r="4467" customFormat="false" ht="14.1" hidden="false" customHeight="true" outlineLevel="0" collapsed="false">
      <c r="A4467" s="17" t="s">
        <v>24</v>
      </c>
      <c r="B4467" s="0" t="s">
        <v>25</v>
      </c>
      <c r="C4467" s="7" t="n">
        <v>39652</v>
      </c>
      <c r="D4467" s="26" t="s">
        <v>26</v>
      </c>
      <c r="E4467" s="19" t="n">
        <v>1.11</v>
      </c>
      <c r="F4467" s="0" t="s">
        <v>57</v>
      </c>
      <c r="G4467" s="26" t="n">
        <f aca="false">YEAR(C4467)&amp;F4467</f>
        <v>0</v>
      </c>
      <c r="K4467" s="0" t="n">
        <f aca="false">VLOOKUP(F4467,$I$11061:$J$11089,2)</f>
        <v>0</v>
      </c>
      <c r="L4467" s="0" t="s">
        <v>57</v>
      </c>
    </row>
    <row r="4468" customFormat="false" ht="14.1" hidden="false" customHeight="true" outlineLevel="0" collapsed="false">
      <c r="A4468" s="17" t="s">
        <v>24</v>
      </c>
      <c r="B4468" s="0" t="s">
        <v>25</v>
      </c>
      <c r="C4468" s="7" t="n">
        <v>39652</v>
      </c>
      <c r="D4468" s="26" t="s">
        <v>28</v>
      </c>
      <c r="E4468" s="19" t="n">
        <v>2.22</v>
      </c>
      <c r="F4468" s="0" t="s">
        <v>27</v>
      </c>
      <c r="G4468" s="26" t="n">
        <f aca="false">YEAR(C4468)&amp;F4468</f>
        <v>0</v>
      </c>
      <c r="K4468" s="0" t="n">
        <f aca="false">VLOOKUP(F4468,$I$11061:$J$11089,2)</f>
        <v>0</v>
      </c>
      <c r="L4468" s="0" t="s">
        <v>27</v>
      </c>
    </row>
    <row r="4469" customFormat="false" ht="14.1" hidden="false" customHeight="true" outlineLevel="0" collapsed="false">
      <c r="A4469" s="17" t="s">
        <v>24</v>
      </c>
      <c r="B4469" s="0" t="s">
        <v>25</v>
      </c>
      <c r="C4469" s="7" t="n">
        <v>39652</v>
      </c>
      <c r="D4469" s="26" t="s">
        <v>30</v>
      </c>
      <c r="E4469" s="19" t="n">
        <v>3.33</v>
      </c>
      <c r="F4469" s="0" t="s">
        <v>37</v>
      </c>
      <c r="G4469" s="26" t="n">
        <f aca="false">YEAR(C4469)&amp;F4469</f>
        <v>0</v>
      </c>
      <c r="K4469" s="0" t="n">
        <f aca="false">VLOOKUP(F4469,$I$11061:$J$11089,2)</f>
        <v>0</v>
      </c>
      <c r="L4469" s="0" t="s">
        <v>37</v>
      </c>
    </row>
    <row r="4470" customFormat="false" ht="14.1" hidden="false" customHeight="true" outlineLevel="0" collapsed="false">
      <c r="A4470" s="17" t="s">
        <v>24</v>
      </c>
      <c r="B4470" s="0" t="s">
        <v>25</v>
      </c>
      <c r="C4470" s="7" t="n">
        <v>39652</v>
      </c>
      <c r="D4470" s="26" t="s">
        <v>32</v>
      </c>
      <c r="E4470" s="19" t="n">
        <v>4.44</v>
      </c>
      <c r="F4470" s="0" t="s">
        <v>62</v>
      </c>
      <c r="G4470" s="26" t="n">
        <f aca="false">YEAR(C4470)&amp;F4470</f>
        <v>0</v>
      </c>
      <c r="K4470" s="0" t="n">
        <f aca="false">VLOOKUP(F4470,$I$11061:$J$11089,2)</f>
        <v>0</v>
      </c>
      <c r="L4470" s="0" t="s">
        <v>62</v>
      </c>
    </row>
    <row r="4471" customFormat="false" ht="14.1" hidden="false" customHeight="true" outlineLevel="0" collapsed="false">
      <c r="A4471" s="17" t="s">
        <v>24</v>
      </c>
      <c r="B4471" s="0" t="s">
        <v>25</v>
      </c>
      <c r="C4471" s="7" t="n">
        <v>39653</v>
      </c>
      <c r="D4471" s="26" t="s">
        <v>33</v>
      </c>
      <c r="E4471" s="19" t="n">
        <v>5.55</v>
      </c>
      <c r="F4471" s="0" t="s">
        <v>27</v>
      </c>
      <c r="G4471" s="26" t="n">
        <f aca="false">YEAR(C4471)&amp;F4471</f>
        <v>0</v>
      </c>
      <c r="K4471" s="0" t="n">
        <f aca="false">VLOOKUP(F4471,$I$11061:$J$11089,2)</f>
        <v>0</v>
      </c>
      <c r="L4471" s="0" t="s">
        <v>27</v>
      </c>
    </row>
    <row r="4472" customFormat="false" ht="14.1" hidden="false" customHeight="true" outlineLevel="0" collapsed="false">
      <c r="A4472" s="17" t="s">
        <v>24</v>
      </c>
      <c r="B4472" s="0" t="s">
        <v>25</v>
      </c>
      <c r="C4472" s="7" t="n">
        <v>39654</v>
      </c>
      <c r="D4472" s="26" t="s">
        <v>35</v>
      </c>
      <c r="E4472" s="19" t="n">
        <v>6.66</v>
      </c>
      <c r="F4472" s="0" t="s">
        <v>27</v>
      </c>
      <c r="G4472" s="26" t="n">
        <f aca="false">YEAR(C4472)&amp;F4472</f>
        <v>0</v>
      </c>
      <c r="K4472" s="0" t="n">
        <f aca="false">VLOOKUP(F4472,$I$11061:$J$11089,2)</f>
        <v>0</v>
      </c>
      <c r="L4472" s="0" t="s">
        <v>27</v>
      </c>
    </row>
    <row r="4473" customFormat="false" ht="14.1" hidden="false" customHeight="true" outlineLevel="0" collapsed="false">
      <c r="A4473" s="17" t="s">
        <v>24</v>
      </c>
      <c r="B4473" s="0" t="s">
        <v>25</v>
      </c>
      <c r="C4473" s="7" t="n">
        <v>39654</v>
      </c>
      <c r="D4473" s="26" t="s">
        <v>36</v>
      </c>
      <c r="E4473" s="19" t="n">
        <v>7.77</v>
      </c>
      <c r="F4473" s="0" t="s">
        <v>37</v>
      </c>
      <c r="G4473" s="26" t="n">
        <f aca="false">YEAR(C4473)&amp;F4473</f>
        <v>0</v>
      </c>
      <c r="K4473" s="0" t="n">
        <f aca="false">VLOOKUP(F4473,$I$11061:$J$11089,2)</f>
        <v>0</v>
      </c>
      <c r="L4473" s="0" t="s">
        <v>37</v>
      </c>
    </row>
    <row r="4474" customFormat="false" ht="14.1" hidden="false" customHeight="true" outlineLevel="0" collapsed="false">
      <c r="A4474" s="17" t="s">
        <v>24</v>
      </c>
      <c r="B4474" s="0" t="s">
        <v>25</v>
      </c>
      <c r="C4474" s="7" t="n">
        <v>39654</v>
      </c>
      <c r="D4474" s="26" t="s">
        <v>38</v>
      </c>
      <c r="E4474" s="19" t="n">
        <v>8.88</v>
      </c>
      <c r="F4474" s="0" t="s">
        <v>37</v>
      </c>
      <c r="G4474" s="26" t="n">
        <f aca="false">YEAR(C4474)&amp;F4474</f>
        <v>0</v>
      </c>
      <c r="K4474" s="0" t="n">
        <f aca="false">VLOOKUP(F4474,$I$11061:$J$11089,2)</f>
        <v>0</v>
      </c>
      <c r="L4474" s="0" t="s">
        <v>37</v>
      </c>
    </row>
    <row r="4475" customFormat="false" ht="14.1" hidden="false" customHeight="true" outlineLevel="0" collapsed="false">
      <c r="A4475" s="17" t="s">
        <v>24</v>
      </c>
      <c r="B4475" s="0" t="s">
        <v>25</v>
      </c>
      <c r="C4475" s="7" t="n">
        <v>39654</v>
      </c>
      <c r="D4475" s="26" t="s">
        <v>40</v>
      </c>
      <c r="E4475" s="19" t="n">
        <v>9.99</v>
      </c>
      <c r="F4475" s="0" t="s">
        <v>52</v>
      </c>
      <c r="G4475" s="26" t="n">
        <f aca="false">YEAR(C4475)&amp;F4475</f>
        <v>0</v>
      </c>
      <c r="K4475" s="0" t="n">
        <f aca="false">VLOOKUP(F4475,$I$11061:$J$11089,2)</f>
        <v>0</v>
      </c>
      <c r="L4475" s="0" t="s">
        <v>52</v>
      </c>
    </row>
    <row r="4476" customFormat="false" ht="14.1" hidden="false" customHeight="true" outlineLevel="0" collapsed="false">
      <c r="A4476" s="17" t="s">
        <v>24</v>
      </c>
      <c r="B4476" s="0" t="s">
        <v>25</v>
      </c>
      <c r="C4476" s="7" t="n">
        <v>39654</v>
      </c>
      <c r="D4476" s="26" t="s">
        <v>26</v>
      </c>
      <c r="E4476" s="19" t="n">
        <v>1.11</v>
      </c>
      <c r="F4476" s="0" t="s">
        <v>52</v>
      </c>
      <c r="G4476" s="26" t="n">
        <f aca="false">YEAR(C4476)&amp;F4476</f>
        <v>0</v>
      </c>
      <c r="K4476" s="0" t="n">
        <f aca="false">VLOOKUP(F4476,$I$11061:$J$11089,2)</f>
        <v>0</v>
      </c>
      <c r="L4476" s="0" t="s">
        <v>52</v>
      </c>
    </row>
    <row r="4477" customFormat="false" ht="14.1" hidden="false" customHeight="true" outlineLevel="0" collapsed="false">
      <c r="A4477" s="17" t="s">
        <v>24</v>
      </c>
      <c r="B4477" s="0" t="s">
        <v>25</v>
      </c>
      <c r="C4477" s="7" t="n">
        <v>39654</v>
      </c>
      <c r="D4477" s="26" t="s">
        <v>28</v>
      </c>
      <c r="E4477" s="19" t="n">
        <v>2.22</v>
      </c>
      <c r="F4477" s="0" t="s">
        <v>49</v>
      </c>
      <c r="G4477" s="26" t="n">
        <f aca="false">YEAR(C4477)&amp;F4477</f>
        <v>0</v>
      </c>
      <c r="K4477" s="0" t="n">
        <f aca="false">VLOOKUP(F4477,$I$11061:$J$11089,2)</f>
        <v>0</v>
      </c>
      <c r="L4477" s="0" t="s">
        <v>49</v>
      </c>
    </row>
    <row r="4478" customFormat="false" ht="14.1" hidden="false" customHeight="true" outlineLevel="0" collapsed="false">
      <c r="A4478" s="17" t="s">
        <v>24</v>
      </c>
      <c r="B4478" s="0" t="s">
        <v>25</v>
      </c>
      <c r="C4478" s="7" t="n">
        <v>39656</v>
      </c>
      <c r="D4478" s="26" t="s">
        <v>30</v>
      </c>
      <c r="E4478" s="19" t="n">
        <v>3.33</v>
      </c>
      <c r="F4478" s="0" t="s">
        <v>51</v>
      </c>
      <c r="G4478" s="26" t="n">
        <f aca="false">YEAR(C4478)&amp;F4478</f>
        <v>0</v>
      </c>
      <c r="K4478" s="0" t="n">
        <f aca="false">VLOOKUP(F4478,$I$11061:$J$11089,2)</f>
        <v>0</v>
      </c>
      <c r="L4478" s="0" t="s">
        <v>51</v>
      </c>
    </row>
    <row r="4479" customFormat="false" ht="14.1" hidden="false" customHeight="true" outlineLevel="0" collapsed="false">
      <c r="A4479" s="17" t="s">
        <v>24</v>
      </c>
      <c r="B4479" s="0" t="s">
        <v>25</v>
      </c>
      <c r="C4479" s="7" t="n">
        <v>39656</v>
      </c>
      <c r="D4479" s="26" t="s">
        <v>32</v>
      </c>
      <c r="E4479" s="19" t="n">
        <v>4.44</v>
      </c>
      <c r="F4479" s="0" t="s">
        <v>44</v>
      </c>
      <c r="G4479" s="26" t="n">
        <f aca="false">YEAR(C4479)&amp;F4479</f>
        <v>0</v>
      </c>
      <c r="K4479" s="0" t="n">
        <f aca="false">VLOOKUP(F4479,$I$11061:$J$11089,2)</f>
        <v>0</v>
      </c>
      <c r="L4479" s="0" t="s">
        <v>44</v>
      </c>
    </row>
    <row r="4480" customFormat="false" ht="14.1" hidden="false" customHeight="true" outlineLevel="0" collapsed="false">
      <c r="A4480" s="17" t="s">
        <v>24</v>
      </c>
      <c r="B4480" s="0" t="s">
        <v>25</v>
      </c>
      <c r="C4480" s="7" t="n">
        <v>39656</v>
      </c>
      <c r="D4480" s="26" t="s">
        <v>33</v>
      </c>
      <c r="E4480" s="19" t="n">
        <v>5.55</v>
      </c>
      <c r="F4480" s="0" t="s">
        <v>27</v>
      </c>
      <c r="G4480" s="26" t="n">
        <f aca="false">YEAR(C4480)&amp;F4480</f>
        <v>0</v>
      </c>
      <c r="K4480" s="0" t="n">
        <f aca="false">VLOOKUP(F4480,$I$11061:$J$11089,2)</f>
        <v>0</v>
      </c>
      <c r="L4480" s="0" t="s">
        <v>27</v>
      </c>
    </row>
    <row r="4481" customFormat="false" ht="14.1" hidden="false" customHeight="true" outlineLevel="0" collapsed="false">
      <c r="A4481" s="17" t="s">
        <v>24</v>
      </c>
      <c r="B4481" s="0" t="s">
        <v>25</v>
      </c>
      <c r="C4481" s="7" t="n">
        <v>39656</v>
      </c>
      <c r="D4481" s="26" t="s">
        <v>35</v>
      </c>
      <c r="E4481" s="19" t="n">
        <v>6.66</v>
      </c>
      <c r="F4481" s="0" t="s">
        <v>31</v>
      </c>
      <c r="G4481" s="26" t="n">
        <f aca="false">YEAR(C4481)&amp;F4481</f>
        <v>0</v>
      </c>
      <c r="K4481" s="0" t="n">
        <f aca="false">VLOOKUP(F4481,$I$11061:$J$11089,2)</f>
        <v>0</v>
      </c>
      <c r="L4481" s="0" t="s">
        <v>31</v>
      </c>
    </row>
    <row r="4482" customFormat="false" ht="14.1" hidden="false" customHeight="true" outlineLevel="0" collapsed="false">
      <c r="A4482" s="17" t="s">
        <v>24</v>
      </c>
      <c r="B4482" s="0" t="s">
        <v>25</v>
      </c>
      <c r="C4482" s="7" t="n">
        <v>39657</v>
      </c>
      <c r="D4482" s="26" t="s">
        <v>36</v>
      </c>
      <c r="E4482" s="19" t="n">
        <v>7.77</v>
      </c>
      <c r="F4482" s="0" t="s">
        <v>27</v>
      </c>
      <c r="G4482" s="26" t="n">
        <f aca="false">YEAR(C4482)&amp;F4482</f>
        <v>0</v>
      </c>
      <c r="K4482" s="0" t="n">
        <f aca="false">VLOOKUP(F4482,$I$11061:$J$11089,2)</f>
        <v>0</v>
      </c>
      <c r="L4482" s="0" t="s">
        <v>27</v>
      </c>
    </row>
    <row r="4483" customFormat="false" ht="14.1" hidden="false" customHeight="true" outlineLevel="0" collapsed="false">
      <c r="A4483" s="17" t="s">
        <v>24</v>
      </c>
      <c r="B4483" s="0" t="s">
        <v>25</v>
      </c>
      <c r="C4483" s="7" t="n">
        <v>39657</v>
      </c>
      <c r="D4483" s="26" t="s">
        <v>38</v>
      </c>
      <c r="E4483" s="19" t="n">
        <v>8.88</v>
      </c>
      <c r="F4483" s="0" t="s">
        <v>29</v>
      </c>
      <c r="G4483" s="26" t="n">
        <f aca="false">YEAR(C4483)&amp;F4483</f>
        <v>0</v>
      </c>
      <c r="K4483" s="0" t="n">
        <f aca="false">VLOOKUP(F4483,$I$11061:$J$11089,2)</f>
        <v>0</v>
      </c>
      <c r="L4483" s="0" t="s">
        <v>29</v>
      </c>
    </row>
    <row r="4484" customFormat="false" ht="14.1" hidden="false" customHeight="true" outlineLevel="0" collapsed="false">
      <c r="A4484" s="17" t="s">
        <v>24</v>
      </c>
      <c r="B4484" s="0" t="s">
        <v>25</v>
      </c>
      <c r="C4484" s="7" t="n">
        <v>39657</v>
      </c>
      <c r="D4484" s="26" t="s">
        <v>40</v>
      </c>
      <c r="E4484" s="19" t="n">
        <v>9.99</v>
      </c>
      <c r="F4484" s="0" t="s">
        <v>43</v>
      </c>
      <c r="G4484" s="26" t="n">
        <f aca="false">YEAR(C4484)&amp;F4484</f>
        <v>0</v>
      </c>
      <c r="K4484" s="0" t="n">
        <f aca="false">VLOOKUP(F4484,$I$11061:$J$11089,2)</f>
        <v>0</v>
      </c>
      <c r="L4484" s="0" t="s">
        <v>43</v>
      </c>
    </row>
    <row r="4485" customFormat="false" ht="14.1" hidden="false" customHeight="true" outlineLevel="0" collapsed="false">
      <c r="A4485" s="17" t="s">
        <v>24</v>
      </c>
      <c r="B4485" s="0" t="s">
        <v>25</v>
      </c>
      <c r="C4485" s="7" t="n">
        <v>39658</v>
      </c>
      <c r="D4485" s="26" t="s">
        <v>26</v>
      </c>
      <c r="E4485" s="19" t="n">
        <v>1.11</v>
      </c>
      <c r="F4485" s="0" t="s">
        <v>42</v>
      </c>
      <c r="G4485" s="26" t="n">
        <f aca="false">YEAR(C4485)&amp;F4485</f>
        <v>0</v>
      </c>
      <c r="K4485" s="0" t="n">
        <f aca="false">VLOOKUP(F4485,$I$11061:$J$11089,2)</f>
        <v>0</v>
      </c>
      <c r="L4485" s="0" t="s">
        <v>42</v>
      </c>
    </row>
    <row r="4486" customFormat="false" ht="14.1" hidden="false" customHeight="true" outlineLevel="0" collapsed="false">
      <c r="A4486" s="17" t="s">
        <v>24</v>
      </c>
      <c r="B4486" s="0" t="s">
        <v>25</v>
      </c>
      <c r="C4486" s="7" t="n">
        <v>39658</v>
      </c>
      <c r="D4486" s="26" t="s">
        <v>28</v>
      </c>
      <c r="E4486" s="19" t="n">
        <v>2.22</v>
      </c>
      <c r="F4486" s="0" t="s">
        <v>29</v>
      </c>
      <c r="G4486" s="26" t="n">
        <f aca="false">YEAR(C4486)&amp;F4486</f>
        <v>0</v>
      </c>
      <c r="K4486" s="0" t="n">
        <f aca="false">VLOOKUP(F4486,$I$11061:$J$11089,2)</f>
        <v>0</v>
      </c>
      <c r="L4486" s="0" t="s">
        <v>29</v>
      </c>
    </row>
    <row r="4487" customFormat="false" ht="14.1" hidden="false" customHeight="true" outlineLevel="0" collapsed="false">
      <c r="A4487" s="17" t="s">
        <v>24</v>
      </c>
      <c r="B4487" s="0" t="s">
        <v>25</v>
      </c>
      <c r="C4487" s="7" t="n">
        <v>39658</v>
      </c>
      <c r="D4487" s="26" t="s">
        <v>30</v>
      </c>
      <c r="E4487" s="19" t="n">
        <v>3.33</v>
      </c>
      <c r="F4487" s="0" t="s">
        <v>29</v>
      </c>
      <c r="G4487" s="26" t="n">
        <f aca="false">YEAR(C4487)&amp;F4487</f>
        <v>0</v>
      </c>
      <c r="K4487" s="0" t="n">
        <f aca="false">VLOOKUP(F4487,$I$11061:$J$11089,2)</f>
        <v>0</v>
      </c>
      <c r="L4487" s="0" t="s">
        <v>29</v>
      </c>
    </row>
    <row r="4488" customFormat="false" ht="14.1" hidden="false" customHeight="true" outlineLevel="0" collapsed="false">
      <c r="A4488" s="17" t="s">
        <v>24</v>
      </c>
      <c r="B4488" s="0" t="s">
        <v>25</v>
      </c>
      <c r="C4488" s="7" t="n">
        <v>39658</v>
      </c>
      <c r="D4488" s="26" t="s">
        <v>32</v>
      </c>
      <c r="E4488" s="19" t="n">
        <v>4.44</v>
      </c>
      <c r="F4488" s="0" t="s">
        <v>59</v>
      </c>
      <c r="G4488" s="26" t="n">
        <f aca="false">YEAR(C4488)&amp;F4488</f>
        <v>0</v>
      </c>
      <c r="K4488" s="0" t="n">
        <f aca="false">VLOOKUP(F4488,$I$11061:$J$11089,2)</f>
        <v>0</v>
      </c>
      <c r="L4488" s="0" t="s">
        <v>59</v>
      </c>
    </row>
    <row r="4489" customFormat="false" ht="14.1" hidden="false" customHeight="true" outlineLevel="0" collapsed="false">
      <c r="A4489" s="17" t="s">
        <v>24</v>
      </c>
      <c r="B4489" s="0" t="s">
        <v>25</v>
      </c>
      <c r="C4489" s="7" t="n">
        <v>39659</v>
      </c>
      <c r="D4489" s="26" t="s">
        <v>33</v>
      </c>
      <c r="E4489" s="19" t="n">
        <v>5.55</v>
      </c>
      <c r="F4489" s="0" t="s">
        <v>37</v>
      </c>
      <c r="G4489" s="26" t="n">
        <f aca="false">YEAR(C4489)&amp;F4489</f>
        <v>0</v>
      </c>
      <c r="K4489" s="0" t="n">
        <f aca="false">VLOOKUP(F4489,$I$11061:$J$11089,2)</f>
        <v>0</v>
      </c>
      <c r="L4489" s="0" t="s">
        <v>37</v>
      </c>
    </row>
    <row r="4490" customFormat="false" ht="14.1" hidden="false" customHeight="true" outlineLevel="0" collapsed="false">
      <c r="A4490" s="17" t="s">
        <v>24</v>
      </c>
      <c r="B4490" s="0" t="s">
        <v>25</v>
      </c>
      <c r="C4490" s="7" t="n">
        <v>39659</v>
      </c>
      <c r="D4490" s="26" t="s">
        <v>35</v>
      </c>
      <c r="E4490" s="19" t="n">
        <v>6.66</v>
      </c>
      <c r="F4490" s="0" t="s">
        <v>37</v>
      </c>
      <c r="G4490" s="26" t="n">
        <f aca="false">YEAR(C4490)&amp;F4490</f>
        <v>0</v>
      </c>
      <c r="K4490" s="0" t="n">
        <f aca="false">VLOOKUP(F4490,$I$11061:$J$11089,2)</f>
        <v>0</v>
      </c>
      <c r="L4490" s="0" t="s">
        <v>37</v>
      </c>
    </row>
    <row r="4491" customFormat="false" ht="14.1" hidden="false" customHeight="true" outlineLevel="0" collapsed="false">
      <c r="A4491" s="17" t="s">
        <v>24</v>
      </c>
      <c r="B4491" s="0" t="s">
        <v>25</v>
      </c>
      <c r="C4491" s="7" t="n">
        <v>39659</v>
      </c>
      <c r="D4491" s="26" t="s">
        <v>36</v>
      </c>
      <c r="E4491" s="19" t="n">
        <v>7.77</v>
      </c>
      <c r="F4491" s="0" t="s">
        <v>37</v>
      </c>
      <c r="G4491" s="26" t="n">
        <f aca="false">YEAR(C4491)&amp;F4491</f>
        <v>0</v>
      </c>
      <c r="K4491" s="0" t="n">
        <f aca="false">VLOOKUP(F4491,$I$11061:$J$11089,2)</f>
        <v>0</v>
      </c>
      <c r="L4491" s="0" t="s">
        <v>37</v>
      </c>
    </row>
    <row r="4492" customFormat="false" ht="14.1" hidden="false" customHeight="true" outlineLevel="0" collapsed="false">
      <c r="A4492" s="17" t="s">
        <v>24</v>
      </c>
      <c r="B4492" s="0" t="s">
        <v>25</v>
      </c>
      <c r="C4492" s="7" t="n">
        <v>39659</v>
      </c>
      <c r="D4492" s="26" t="s">
        <v>38</v>
      </c>
      <c r="E4492" s="19" t="n">
        <v>8.88</v>
      </c>
      <c r="F4492" s="0" t="s">
        <v>52</v>
      </c>
      <c r="G4492" s="26" t="n">
        <f aca="false">YEAR(C4492)&amp;F4492</f>
        <v>0</v>
      </c>
      <c r="K4492" s="0" t="n">
        <f aca="false">VLOOKUP(F4492,$I$11061:$J$11089,2)</f>
        <v>0</v>
      </c>
      <c r="L4492" s="0" t="s">
        <v>52</v>
      </c>
    </row>
    <row r="4493" customFormat="false" ht="14.1" hidden="false" customHeight="true" outlineLevel="0" collapsed="false">
      <c r="A4493" s="17" t="s">
        <v>24</v>
      </c>
      <c r="B4493" s="0" t="s">
        <v>25</v>
      </c>
      <c r="C4493" s="7" t="n">
        <v>39659</v>
      </c>
      <c r="D4493" s="26" t="s">
        <v>40</v>
      </c>
      <c r="E4493" s="19" t="n">
        <v>9.99</v>
      </c>
      <c r="F4493" s="0" t="s">
        <v>50</v>
      </c>
      <c r="G4493" s="26" t="n">
        <f aca="false">YEAR(C4493)&amp;F4493</f>
        <v>0</v>
      </c>
      <c r="K4493" s="0" t="n">
        <f aca="false">VLOOKUP(F4493,$I$11061:$J$11089,2)</f>
        <v>0</v>
      </c>
      <c r="L4493" s="0" t="s">
        <v>50</v>
      </c>
    </row>
    <row r="4494" customFormat="false" ht="14.1" hidden="false" customHeight="true" outlineLevel="0" collapsed="false">
      <c r="A4494" s="17" t="s">
        <v>24</v>
      </c>
      <c r="B4494" s="0" t="s">
        <v>25</v>
      </c>
      <c r="C4494" s="7" t="n">
        <v>39660</v>
      </c>
      <c r="D4494" s="26" t="s">
        <v>26</v>
      </c>
      <c r="E4494" s="19" t="n">
        <v>1.11</v>
      </c>
      <c r="F4494" s="0" t="s">
        <v>42</v>
      </c>
      <c r="G4494" s="26" t="n">
        <f aca="false">YEAR(C4494)&amp;F4494</f>
        <v>0</v>
      </c>
      <c r="K4494" s="0" t="n">
        <f aca="false">VLOOKUP(F4494,$I$11061:$J$11089,2)</f>
        <v>0</v>
      </c>
      <c r="L4494" s="0" t="s">
        <v>42</v>
      </c>
    </row>
    <row r="4495" customFormat="false" ht="14.1" hidden="false" customHeight="true" outlineLevel="0" collapsed="false">
      <c r="A4495" s="17" t="s">
        <v>24</v>
      </c>
      <c r="B4495" s="0" t="s">
        <v>25</v>
      </c>
      <c r="C4495" s="7" t="n">
        <v>39660</v>
      </c>
      <c r="D4495" s="26" t="s">
        <v>28</v>
      </c>
      <c r="E4495" s="19" t="n">
        <v>2.22</v>
      </c>
      <c r="F4495" s="0" t="s">
        <v>27</v>
      </c>
      <c r="G4495" s="26" t="n">
        <f aca="false">YEAR(C4495)&amp;F4495</f>
        <v>0</v>
      </c>
      <c r="K4495" s="0" t="n">
        <f aca="false">VLOOKUP(F4495,$I$11061:$J$11089,2)</f>
        <v>0</v>
      </c>
      <c r="L4495" s="0" t="s">
        <v>27</v>
      </c>
    </row>
    <row r="4496" customFormat="false" ht="14.1" hidden="false" customHeight="true" outlineLevel="0" collapsed="false">
      <c r="A4496" s="17" t="s">
        <v>24</v>
      </c>
      <c r="B4496" s="0" t="s">
        <v>25</v>
      </c>
      <c r="C4496" s="7" t="n">
        <v>39660</v>
      </c>
      <c r="D4496" s="26" t="s">
        <v>30</v>
      </c>
      <c r="E4496" s="19" t="n">
        <v>3.33</v>
      </c>
      <c r="F4496" s="0" t="s">
        <v>29</v>
      </c>
      <c r="G4496" s="26" t="n">
        <f aca="false">YEAR(C4496)&amp;F4496</f>
        <v>0</v>
      </c>
      <c r="K4496" s="0" t="n">
        <f aca="false">VLOOKUP(F4496,$I$11061:$J$11089,2)</f>
        <v>0</v>
      </c>
      <c r="L4496" s="0" t="s">
        <v>29</v>
      </c>
    </row>
    <row r="4497" customFormat="false" ht="14.1" hidden="false" customHeight="true" outlineLevel="0" collapsed="false">
      <c r="A4497" s="17" t="s">
        <v>24</v>
      </c>
      <c r="B4497" s="0" t="s">
        <v>25</v>
      </c>
      <c r="C4497" s="7" t="n">
        <v>39661</v>
      </c>
      <c r="D4497" s="26" t="s">
        <v>32</v>
      </c>
      <c r="E4497" s="19" t="n">
        <v>4.44</v>
      </c>
      <c r="F4497" s="0" t="s">
        <v>44</v>
      </c>
      <c r="G4497" s="26" t="n">
        <f aca="false">YEAR(C4497)&amp;F4497</f>
        <v>0</v>
      </c>
      <c r="K4497" s="0" t="n">
        <f aca="false">VLOOKUP(F4497,$I$11061:$J$11089,2)</f>
        <v>0</v>
      </c>
      <c r="L4497" s="0" t="s">
        <v>44</v>
      </c>
    </row>
    <row r="4498" customFormat="false" ht="14.1" hidden="false" customHeight="true" outlineLevel="0" collapsed="false">
      <c r="A4498" s="17" t="s">
        <v>24</v>
      </c>
      <c r="B4498" s="0" t="s">
        <v>25</v>
      </c>
      <c r="C4498" s="7" t="n">
        <v>39661</v>
      </c>
      <c r="D4498" s="26" t="s">
        <v>33</v>
      </c>
      <c r="E4498" s="19" t="n">
        <v>5.55</v>
      </c>
      <c r="F4498" s="0" t="s">
        <v>29</v>
      </c>
      <c r="G4498" s="26" t="n">
        <f aca="false">YEAR(C4498)&amp;F4498</f>
        <v>0</v>
      </c>
      <c r="K4498" s="0" t="n">
        <f aca="false">VLOOKUP(F4498,$I$11061:$J$11089,2)</f>
        <v>0</v>
      </c>
      <c r="L4498" s="0" t="s">
        <v>29</v>
      </c>
    </row>
    <row r="4499" customFormat="false" ht="14.1" hidden="false" customHeight="true" outlineLevel="0" collapsed="false">
      <c r="A4499" s="17" t="s">
        <v>24</v>
      </c>
      <c r="B4499" s="0" t="s">
        <v>25</v>
      </c>
      <c r="C4499" s="7" t="n">
        <v>39661</v>
      </c>
      <c r="D4499" s="26" t="s">
        <v>35</v>
      </c>
      <c r="E4499" s="19" t="n">
        <v>6.66</v>
      </c>
      <c r="F4499" s="0" t="s">
        <v>29</v>
      </c>
      <c r="G4499" s="26" t="n">
        <f aca="false">YEAR(C4499)&amp;F4499</f>
        <v>0</v>
      </c>
      <c r="K4499" s="0" t="n">
        <f aca="false">VLOOKUP(F4499,$I$11061:$J$11089,2)</f>
        <v>0</v>
      </c>
      <c r="L4499" s="0" t="s">
        <v>29</v>
      </c>
    </row>
    <row r="4500" customFormat="false" ht="14.1" hidden="false" customHeight="true" outlineLevel="0" collapsed="false">
      <c r="A4500" s="17" t="s">
        <v>24</v>
      </c>
      <c r="B4500" s="0" t="s">
        <v>25</v>
      </c>
      <c r="C4500" s="7" t="n">
        <v>39661</v>
      </c>
      <c r="D4500" s="26" t="s">
        <v>26</v>
      </c>
      <c r="E4500" s="19" t="n">
        <v>1.11</v>
      </c>
      <c r="F4500" s="0" t="s">
        <v>29</v>
      </c>
      <c r="G4500" s="26" t="n">
        <f aca="false">YEAR(C4500)&amp;F4500</f>
        <v>0</v>
      </c>
      <c r="K4500" s="0" t="n">
        <f aca="false">VLOOKUP(F4500,$I$11061:$J$11089,2)</f>
        <v>0</v>
      </c>
      <c r="L4500" s="0" t="s">
        <v>29</v>
      </c>
    </row>
    <row r="4501" customFormat="false" ht="14.1" hidden="false" customHeight="true" outlineLevel="0" collapsed="false">
      <c r="A4501" s="17" t="s">
        <v>24</v>
      </c>
      <c r="B4501" s="0" t="s">
        <v>25</v>
      </c>
      <c r="C4501" s="7" t="n">
        <v>39661</v>
      </c>
      <c r="D4501" s="26" t="s">
        <v>28</v>
      </c>
      <c r="E4501" s="19" t="n">
        <v>2.22</v>
      </c>
      <c r="F4501" s="0" t="s">
        <v>49</v>
      </c>
      <c r="G4501" s="26" t="n">
        <f aca="false">YEAR(C4501)&amp;F4501</f>
        <v>0</v>
      </c>
      <c r="K4501" s="0" t="n">
        <f aca="false">VLOOKUP(F4501,$I$11061:$J$11089,2)</f>
        <v>0</v>
      </c>
      <c r="L4501" s="0" t="s">
        <v>49</v>
      </c>
    </row>
    <row r="4502" customFormat="false" ht="14.1" hidden="false" customHeight="true" outlineLevel="0" collapsed="false">
      <c r="A4502" s="17" t="s">
        <v>24</v>
      </c>
      <c r="B4502" s="0" t="s">
        <v>25</v>
      </c>
      <c r="C4502" s="7" t="n">
        <v>39663</v>
      </c>
      <c r="D4502" s="26" t="s">
        <v>30</v>
      </c>
      <c r="E4502" s="19" t="n">
        <v>3.33</v>
      </c>
      <c r="F4502" s="0" t="s">
        <v>37</v>
      </c>
      <c r="G4502" s="26" t="n">
        <f aca="false">YEAR(C4502)&amp;F4502</f>
        <v>0</v>
      </c>
      <c r="K4502" s="0" t="n">
        <f aca="false">VLOOKUP(F4502,$I$11061:$J$11089,2)</f>
        <v>0</v>
      </c>
      <c r="L4502" s="0" t="s">
        <v>37</v>
      </c>
    </row>
    <row r="4503" customFormat="false" ht="14.1" hidden="false" customHeight="true" outlineLevel="0" collapsed="false">
      <c r="A4503" s="17" t="s">
        <v>24</v>
      </c>
      <c r="B4503" s="0" t="s">
        <v>25</v>
      </c>
      <c r="C4503" s="7" t="n">
        <v>39665</v>
      </c>
      <c r="D4503" s="26" t="s">
        <v>32</v>
      </c>
      <c r="E4503" s="19" t="n">
        <v>4.44</v>
      </c>
      <c r="F4503" s="0" t="s">
        <v>62</v>
      </c>
      <c r="G4503" s="26" t="n">
        <f aca="false">YEAR(C4503)&amp;F4503</f>
        <v>0</v>
      </c>
      <c r="K4503" s="0" t="n">
        <f aca="false">VLOOKUP(F4503,$I$11061:$J$11089,2)</f>
        <v>0</v>
      </c>
      <c r="L4503" s="0" t="s">
        <v>62</v>
      </c>
    </row>
    <row r="4504" customFormat="false" ht="14.1" hidden="false" customHeight="true" outlineLevel="0" collapsed="false">
      <c r="A4504" s="17" t="s">
        <v>24</v>
      </c>
      <c r="B4504" s="0" t="s">
        <v>25</v>
      </c>
      <c r="C4504" s="7" t="n">
        <v>39667</v>
      </c>
      <c r="D4504" s="26" t="s">
        <v>33</v>
      </c>
      <c r="E4504" s="19" t="n">
        <v>5.55</v>
      </c>
      <c r="F4504" s="0" t="s">
        <v>29</v>
      </c>
      <c r="G4504" s="26" t="n">
        <f aca="false">YEAR(C4504)&amp;F4504</f>
        <v>0</v>
      </c>
      <c r="K4504" s="0" t="n">
        <f aca="false">VLOOKUP(F4504,$I$11061:$J$11089,2)</f>
        <v>0</v>
      </c>
      <c r="L4504" s="0" t="s">
        <v>29</v>
      </c>
    </row>
    <row r="4505" customFormat="false" ht="14.1" hidden="false" customHeight="true" outlineLevel="0" collapsed="false">
      <c r="A4505" s="17" t="s">
        <v>24</v>
      </c>
      <c r="B4505" s="0" t="s">
        <v>25</v>
      </c>
      <c r="C4505" s="7" t="n">
        <v>39667</v>
      </c>
      <c r="D4505" s="26" t="s">
        <v>35</v>
      </c>
      <c r="E4505" s="19" t="n">
        <v>6.66</v>
      </c>
      <c r="F4505" s="0" t="s">
        <v>47</v>
      </c>
      <c r="G4505" s="26" t="n">
        <f aca="false">YEAR(C4505)&amp;F4505</f>
        <v>0</v>
      </c>
      <c r="K4505" s="0" t="n">
        <f aca="false">VLOOKUP(F4505,$I$11061:$J$11089,2)</f>
        <v>0</v>
      </c>
      <c r="L4505" s="0" t="s">
        <v>47</v>
      </c>
    </row>
    <row r="4506" customFormat="false" ht="14.1" hidden="false" customHeight="true" outlineLevel="0" collapsed="false">
      <c r="A4506" s="17" t="s">
        <v>24</v>
      </c>
      <c r="B4506" s="0" t="s">
        <v>25</v>
      </c>
      <c r="C4506" s="7" t="n">
        <v>39667</v>
      </c>
      <c r="D4506" s="26" t="s">
        <v>36</v>
      </c>
      <c r="E4506" s="19" t="n">
        <v>7.77</v>
      </c>
      <c r="F4506" s="0" t="s">
        <v>52</v>
      </c>
      <c r="G4506" s="26" t="n">
        <f aca="false">YEAR(C4506)&amp;F4506</f>
        <v>0</v>
      </c>
      <c r="K4506" s="0" t="n">
        <f aca="false">VLOOKUP(F4506,$I$11061:$J$11089,2)</f>
        <v>0</v>
      </c>
      <c r="L4506" s="0" t="s">
        <v>52</v>
      </c>
    </row>
    <row r="4507" customFormat="false" ht="14.1" hidden="false" customHeight="true" outlineLevel="0" collapsed="false">
      <c r="A4507" s="17" t="s">
        <v>24</v>
      </c>
      <c r="B4507" s="0" t="s">
        <v>25</v>
      </c>
      <c r="C4507" s="7" t="n">
        <v>39668</v>
      </c>
      <c r="D4507" s="26" t="s">
        <v>38</v>
      </c>
      <c r="E4507" s="19" t="n">
        <v>8.88</v>
      </c>
      <c r="F4507" s="0" t="s">
        <v>27</v>
      </c>
      <c r="G4507" s="26" t="n">
        <f aca="false">YEAR(C4507)&amp;F4507</f>
        <v>0</v>
      </c>
      <c r="K4507" s="0" t="n">
        <f aca="false">VLOOKUP(F4507,$I$11061:$J$11089,2)</f>
        <v>0</v>
      </c>
      <c r="L4507" s="0" t="s">
        <v>27</v>
      </c>
    </row>
    <row r="4508" customFormat="false" ht="14.1" hidden="false" customHeight="true" outlineLevel="0" collapsed="false">
      <c r="A4508" s="17" t="s">
        <v>24</v>
      </c>
      <c r="B4508" s="0" t="s">
        <v>25</v>
      </c>
      <c r="C4508" s="7" t="n">
        <v>39668</v>
      </c>
      <c r="D4508" s="26" t="s">
        <v>40</v>
      </c>
      <c r="E4508" s="19" t="n">
        <v>9.99</v>
      </c>
      <c r="F4508" s="0" t="s">
        <v>47</v>
      </c>
      <c r="G4508" s="26" t="n">
        <f aca="false">YEAR(C4508)&amp;F4508</f>
        <v>0</v>
      </c>
      <c r="K4508" s="0" t="n">
        <f aca="false">VLOOKUP(F4508,$I$11061:$J$11089,2)</f>
        <v>0</v>
      </c>
      <c r="L4508" s="0" t="s">
        <v>47</v>
      </c>
    </row>
    <row r="4509" customFormat="false" ht="14.1" hidden="false" customHeight="true" outlineLevel="0" collapsed="false">
      <c r="A4509" s="17" t="s">
        <v>24</v>
      </c>
      <c r="B4509" s="0" t="s">
        <v>25</v>
      </c>
      <c r="C4509" s="7" t="n">
        <v>39668</v>
      </c>
      <c r="D4509" s="26" t="s">
        <v>26</v>
      </c>
      <c r="E4509" s="19" t="n">
        <v>1.11</v>
      </c>
      <c r="F4509" s="0" t="s">
        <v>47</v>
      </c>
      <c r="G4509" s="26" t="n">
        <f aca="false">YEAR(C4509)&amp;F4509</f>
        <v>0</v>
      </c>
      <c r="K4509" s="0" t="n">
        <f aca="false">VLOOKUP(F4509,$I$11061:$J$11089,2)</f>
        <v>0</v>
      </c>
      <c r="L4509" s="0" t="s">
        <v>47</v>
      </c>
    </row>
    <row r="4510" customFormat="false" ht="14.1" hidden="false" customHeight="true" outlineLevel="0" collapsed="false">
      <c r="A4510" s="17" t="s">
        <v>24</v>
      </c>
      <c r="B4510" s="0" t="s">
        <v>25</v>
      </c>
      <c r="C4510" s="7" t="n">
        <v>39669</v>
      </c>
      <c r="D4510" s="26" t="s">
        <v>28</v>
      </c>
      <c r="E4510" s="19" t="n">
        <v>2.22</v>
      </c>
      <c r="F4510" s="0" t="s">
        <v>57</v>
      </c>
      <c r="G4510" s="26" t="n">
        <f aca="false">YEAR(C4510)&amp;F4510</f>
        <v>0</v>
      </c>
      <c r="K4510" s="0" t="n">
        <f aca="false">VLOOKUP(F4510,$I$11061:$J$11089,2)</f>
        <v>0</v>
      </c>
      <c r="L4510" s="0" t="s">
        <v>57</v>
      </c>
    </row>
    <row r="4511" customFormat="false" ht="14.1" hidden="false" customHeight="true" outlineLevel="0" collapsed="false">
      <c r="A4511" s="17" t="s">
        <v>24</v>
      </c>
      <c r="B4511" s="0" t="s">
        <v>25</v>
      </c>
      <c r="C4511" s="7" t="n">
        <v>39669</v>
      </c>
      <c r="D4511" s="26" t="s">
        <v>30</v>
      </c>
      <c r="E4511" s="19" t="n">
        <v>3.33</v>
      </c>
      <c r="F4511" s="0" t="s">
        <v>37</v>
      </c>
      <c r="G4511" s="26" t="n">
        <f aca="false">YEAR(C4511)&amp;F4511</f>
        <v>0</v>
      </c>
      <c r="K4511" s="0" t="n">
        <f aca="false">VLOOKUP(F4511,$I$11061:$J$11089,2)</f>
        <v>0</v>
      </c>
      <c r="L4511" s="0" t="s">
        <v>37</v>
      </c>
    </row>
    <row r="4512" customFormat="false" ht="14.1" hidden="false" customHeight="true" outlineLevel="0" collapsed="false">
      <c r="A4512" s="17" t="s">
        <v>24</v>
      </c>
      <c r="B4512" s="0" t="s">
        <v>25</v>
      </c>
      <c r="C4512" s="7" t="n">
        <v>39670</v>
      </c>
      <c r="D4512" s="26" t="s">
        <v>32</v>
      </c>
      <c r="E4512" s="19" t="n">
        <v>4.44</v>
      </c>
      <c r="F4512" s="0" t="s">
        <v>29</v>
      </c>
      <c r="G4512" s="26" t="n">
        <f aca="false">YEAR(C4512)&amp;F4512</f>
        <v>0</v>
      </c>
      <c r="K4512" s="0" t="n">
        <f aca="false">VLOOKUP(F4512,$I$11061:$J$11089,2)</f>
        <v>0</v>
      </c>
      <c r="L4512" s="0" t="s">
        <v>29</v>
      </c>
    </row>
    <row r="4513" customFormat="false" ht="14.1" hidden="false" customHeight="true" outlineLevel="0" collapsed="false">
      <c r="A4513" s="17" t="s">
        <v>24</v>
      </c>
      <c r="B4513" s="0" t="s">
        <v>25</v>
      </c>
      <c r="C4513" s="7" t="n">
        <v>39670</v>
      </c>
      <c r="D4513" s="26" t="s">
        <v>33</v>
      </c>
      <c r="E4513" s="19" t="n">
        <v>5.55</v>
      </c>
      <c r="F4513" s="0" t="s">
        <v>59</v>
      </c>
      <c r="G4513" s="26" t="n">
        <f aca="false">YEAR(C4513)&amp;F4513</f>
        <v>0</v>
      </c>
      <c r="K4513" s="0" t="n">
        <f aca="false">VLOOKUP(F4513,$I$11061:$J$11089,2)</f>
        <v>0</v>
      </c>
      <c r="L4513" s="0" t="s">
        <v>59</v>
      </c>
    </row>
    <row r="4514" customFormat="false" ht="14.1" hidden="false" customHeight="true" outlineLevel="0" collapsed="false">
      <c r="A4514" s="17" t="s">
        <v>24</v>
      </c>
      <c r="B4514" s="0" t="s">
        <v>25</v>
      </c>
      <c r="C4514" s="7" t="n">
        <v>39670</v>
      </c>
      <c r="D4514" s="26" t="s">
        <v>35</v>
      </c>
      <c r="E4514" s="19" t="n">
        <v>6.66</v>
      </c>
      <c r="F4514" s="0" t="s">
        <v>46</v>
      </c>
      <c r="G4514" s="26" t="n">
        <f aca="false">YEAR(C4514)&amp;F4514</f>
        <v>0</v>
      </c>
      <c r="K4514" s="0" t="n">
        <f aca="false">VLOOKUP(F4514,$I$11061:$J$11089,2)</f>
        <v>0</v>
      </c>
      <c r="L4514" s="0" t="s">
        <v>46</v>
      </c>
    </row>
    <row r="4515" customFormat="false" ht="14.1" hidden="false" customHeight="true" outlineLevel="0" collapsed="false">
      <c r="A4515" s="17" t="s">
        <v>24</v>
      </c>
      <c r="B4515" s="0" t="s">
        <v>25</v>
      </c>
      <c r="C4515" s="7" t="n">
        <v>39671</v>
      </c>
      <c r="D4515" s="26" t="s">
        <v>36</v>
      </c>
      <c r="E4515" s="19" t="n">
        <v>7.77</v>
      </c>
      <c r="F4515" s="0" t="s">
        <v>51</v>
      </c>
      <c r="G4515" s="26" t="n">
        <f aca="false">YEAR(C4515)&amp;F4515</f>
        <v>0</v>
      </c>
      <c r="K4515" s="0" t="n">
        <f aca="false">VLOOKUP(F4515,$I$11061:$J$11089,2)</f>
        <v>0</v>
      </c>
      <c r="L4515" s="0" t="s">
        <v>51</v>
      </c>
    </row>
    <row r="4516" customFormat="false" ht="14.1" hidden="false" customHeight="true" outlineLevel="0" collapsed="false">
      <c r="A4516" s="17" t="s">
        <v>24</v>
      </c>
      <c r="B4516" s="0" t="s">
        <v>25</v>
      </c>
      <c r="C4516" s="7" t="n">
        <v>39671</v>
      </c>
      <c r="D4516" s="26" t="s">
        <v>38</v>
      </c>
      <c r="E4516" s="19" t="n">
        <v>8.88</v>
      </c>
      <c r="F4516" s="0" t="s">
        <v>45</v>
      </c>
      <c r="G4516" s="26" t="n">
        <f aca="false">YEAR(C4516)&amp;F4516</f>
        <v>0</v>
      </c>
      <c r="K4516" s="0" t="n">
        <f aca="false">VLOOKUP(F4516,$I$11061:$J$11089,2)</f>
        <v>0</v>
      </c>
      <c r="L4516" s="0" t="s">
        <v>45</v>
      </c>
    </row>
    <row r="4517" customFormat="false" ht="14.1" hidden="false" customHeight="true" outlineLevel="0" collapsed="false">
      <c r="A4517" s="17" t="s">
        <v>24</v>
      </c>
      <c r="B4517" s="0" t="s">
        <v>25</v>
      </c>
      <c r="C4517" s="7" t="n">
        <v>39672</v>
      </c>
      <c r="D4517" s="26" t="s">
        <v>40</v>
      </c>
      <c r="E4517" s="19" t="n">
        <v>9.99</v>
      </c>
      <c r="F4517" s="0" t="s">
        <v>42</v>
      </c>
      <c r="G4517" s="26" t="n">
        <f aca="false">YEAR(C4517)&amp;F4517</f>
        <v>0</v>
      </c>
      <c r="K4517" s="0" t="n">
        <f aca="false">VLOOKUP(F4517,$I$11061:$J$11089,2)</f>
        <v>0</v>
      </c>
      <c r="L4517" s="0" t="s">
        <v>42</v>
      </c>
    </row>
    <row r="4518" customFormat="false" ht="14.1" hidden="false" customHeight="true" outlineLevel="0" collapsed="false">
      <c r="A4518" s="17" t="s">
        <v>24</v>
      </c>
      <c r="B4518" s="0" t="s">
        <v>25</v>
      </c>
      <c r="C4518" s="7" t="n">
        <v>39672</v>
      </c>
      <c r="D4518" s="26" t="s">
        <v>26</v>
      </c>
      <c r="E4518" s="19" t="n">
        <v>1.11</v>
      </c>
      <c r="F4518" s="0" t="s">
        <v>42</v>
      </c>
      <c r="G4518" s="26" t="n">
        <f aca="false">YEAR(C4518)&amp;F4518</f>
        <v>0</v>
      </c>
      <c r="K4518" s="0" t="n">
        <f aca="false">VLOOKUP(F4518,$I$11061:$J$11089,2)</f>
        <v>0</v>
      </c>
      <c r="L4518" s="0" t="s">
        <v>42</v>
      </c>
    </row>
    <row r="4519" customFormat="false" ht="14.1" hidden="false" customHeight="true" outlineLevel="0" collapsed="false">
      <c r="A4519" s="17" t="s">
        <v>24</v>
      </c>
      <c r="B4519" s="0" t="s">
        <v>25</v>
      </c>
      <c r="C4519" s="7" t="n">
        <v>39672</v>
      </c>
      <c r="D4519" s="26" t="s">
        <v>28</v>
      </c>
      <c r="E4519" s="19" t="n">
        <v>2.22</v>
      </c>
      <c r="F4519" s="0" t="s">
        <v>27</v>
      </c>
      <c r="G4519" s="26" t="n">
        <f aca="false">YEAR(C4519)&amp;F4519</f>
        <v>0</v>
      </c>
      <c r="K4519" s="0" t="n">
        <f aca="false">VLOOKUP(F4519,$I$11061:$J$11089,2)</f>
        <v>0</v>
      </c>
      <c r="L4519" s="0" t="s">
        <v>27</v>
      </c>
    </row>
    <row r="4520" customFormat="false" ht="14.1" hidden="false" customHeight="true" outlineLevel="0" collapsed="false">
      <c r="A4520" s="17" t="s">
        <v>24</v>
      </c>
      <c r="B4520" s="0" t="s">
        <v>25</v>
      </c>
      <c r="C4520" s="7" t="n">
        <v>39672</v>
      </c>
      <c r="D4520" s="26" t="s">
        <v>30</v>
      </c>
      <c r="E4520" s="19" t="n">
        <v>3.33</v>
      </c>
      <c r="F4520" s="0" t="s">
        <v>37</v>
      </c>
      <c r="G4520" s="26" t="n">
        <f aca="false">YEAR(C4520)&amp;F4520</f>
        <v>0</v>
      </c>
      <c r="K4520" s="0" t="n">
        <f aca="false">VLOOKUP(F4520,$I$11061:$J$11089,2)</f>
        <v>0</v>
      </c>
      <c r="L4520" s="0" t="s">
        <v>37</v>
      </c>
    </row>
    <row r="4521" customFormat="false" ht="14.1" hidden="false" customHeight="true" outlineLevel="0" collapsed="false">
      <c r="A4521" s="17" t="s">
        <v>24</v>
      </c>
      <c r="B4521" s="0" t="s">
        <v>25</v>
      </c>
      <c r="C4521" s="7" t="n">
        <v>39673</v>
      </c>
      <c r="D4521" s="26" t="s">
        <v>32</v>
      </c>
      <c r="E4521" s="19" t="n">
        <v>4.44</v>
      </c>
      <c r="F4521" s="0" t="s">
        <v>44</v>
      </c>
      <c r="G4521" s="26" t="n">
        <f aca="false">YEAR(C4521)&amp;F4521</f>
        <v>0</v>
      </c>
      <c r="K4521" s="0" t="n">
        <f aca="false">VLOOKUP(F4521,$I$11061:$J$11089,2)</f>
        <v>0</v>
      </c>
      <c r="L4521" s="0" t="s">
        <v>44</v>
      </c>
    </row>
    <row r="4522" customFormat="false" ht="14.1" hidden="false" customHeight="true" outlineLevel="0" collapsed="false">
      <c r="A4522" s="17" t="s">
        <v>24</v>
      </c>
      <c r="B4522" s="0" t="s">
        <v>25</v>
      </c>
      <c r="C4522" s="7" t="n">
        <v>39673</v>
      </c>
      <c r="D4522" s="26" t="s">
        <v>33</v>
      </c>
      <c r="E4522" s="19" t="n">
        <v>5.55</v>
      </c>
      <c r="F4522" s="0" t="s">
        <v>27</v>
      </c>
      <c r="G4522" s="26" t="n">
        <f aca="false">YEAR(C4522)&amp;F4522</f>
        <v>0</v>
      </c>
      <c r="K4522" s="0" t="n">
        <f aca="false">VLOOKUP(F4522,$I$11061:$J$11089,2)</f>
        <v>0</v>
      </c>
      <c r="L4522" s="0" t="s">
        <v>27</v>
      </c>
    </row>
    <row r="4523" customFormat="false" ht="14.1" hidden="false" customHeight="true" outlineLevel="0" collapsed="false">
      <c r="A4523" s="17" t="s">
        <v>24</v>
      </c>
      <c r="B4523" s="0" t="s">
        <v>25</v>
      </c>
      <c r="C4523" s="7" t="n">
        <v>39673</v>
      </c>
      <c r="D4523" s="26" t="s">
        <v>35</v>
      </c>
      <c r="E4523" s="19" t="n">
        <v>6.66</v>
      </c>
      <c r="F4523" s="0" t="s">
        <v>37</v>
      </c>
      <c r="G4523" s="26" t="n">
        <f aca="false">YEAR(C4523)&amp;F4523</f>
        <v>0</v>
      </c>
      <c r="K4523" s="0" t="n">
        <f aca="false">VLOOKUP(F4523,$I$11061:$J$11089,2)</f>
        <v>0</v>
      </c>
      <c r="L4523" s="0" t="s">
        <v>37</v>
      </c>
    </row>
    <row r="4524" customFormat="false" ht="14.1" hidden="false" customHeight="true" outlineLevel="0" collapsed="false">
      <c r="A4524" s="17" t="s">
        <v>24</v>
      </c>
      <c r="B4524" s="0" t="s">
        <v>25</v>
      </c>
      <c r="C4524" s="7" t="n">
        <v>39673</v>
      </c>
      <c r="D4524" s="26" t="s">
        <v>36</v>
      </c>
      <c r="E4524" s="19" t="n">
        <v>7.77</v>
      </c>
      <c r="F4524" s="0" t="s">
        <v>29</v>
      </c>
      <c r="G4524" s="26" t="n">
        <f aca="false">YEAR(C4524)&amp;F4524</f>
        <v>0</v>
      </c>
      <c r="K4524" s="0" t="n">
        <f aca="false">VLOOKUP(F4524,$I$11061:$J$11089,2)</f>
        <v>0</v>
      </c>
      <c r="L4524" s="0" t="s">
        <v>29</v>
      </c>
    </row>
    <row r="4525" customFormat="false" ht="14.1" hidden="false" customHeight="true" outlineLevel="0" collapsed="false">
      <c r="A4525" s="17" t="s">
        <v>24</v>
      </c>
      <c r="B4525" s="0" t="s">
        <v>25</v>
      </c>
      <c r="C4525" s="7" t="n">
        <v>39674</v>
      </c>
      <c r="D4525" s="26" t="s">
        <v>38</v>
      </c>
      <c r="E4525" s="19" t="n">
        <v>8.88</v>
      </c>
      <c r="F4525" s="0" t="s">
        <v>27</v>
      </c>
      <c r="G4525" s="26" t="n">
        <f aca="false">YEAR(C4525)&amp;F4525</f>
        <v>0</v>
      </c>
      <c r="K4525" s="0" t="n">
        <f aca="false">VLOOKUP(F4525,$I$11061:$J$11089,2)</f>
        <v>0</v>
      </c>
      <c r="L4525" s="0" t="s">
        <v>27</v>
      </c>
    </row>
    <row r="4526" customFormat="false" ht="14.1" hidden="false" customHeight="true" outlineLevel="0" collapsed="false">
      <c r="A4526" s="17" t="s">
        <v>24</v>
      </c>
      <c r="B4526" s="0" t="s">
        <v>25</v>
      </c>
      <c r="C4526" s="7" t="n">
        <v>39674</v>
      </c>
      <c r="D4526" s="26" t="s">
        <v>40</v>
      </c>
      <c r="E4526" s="19" t="n">
        <v>9.99</v>
      </c>
      <c r="F4526" s="0" t="s">
        <v>37</v>
      </c>
      <c r="G4526" s="26" t="n">
        <f aca="false">YEAR(C4526)&amp;F4526</f>
        <v>0</v>
      </c>
      <c r="K4526" s="0" t="n">
        <f aca="false">VLOOKUP(F4526,$I$11061:$J$11089,2)</f>
        <v>0</v>
      </c>
      <c r="L4526" s="0" t="s">
        <v>37</v>
      </c>
    </row>
    <row r="4527" customFormat="false" ht="14.1" hidden="false" customHeight="true" outlineLevel="0" collapsed="false">
      <c r="A4527" s="17" t="s">
        <v>24</v>
      </c>
      <c r="B4527" s="0" t="s">
        <v>25</v>
      </c>
      <c r="C4527" s="7" t="n">
        <v>39674</v>
      </c>
      <c r="D4527" s="26" t="s">
        <v>26</v>
      </c>
      <c r="E4527" s="19" t="n">
        <v>1.11</v>
      </c>
      <c r="F4527" s="0" t="s">
        <v>31</v>
      </c>
      <c r="G4527" s="26" t="n">
        <f aca="false">YEAR(C4527)&amp;F4527</f>
        <v>0</v>
      </c>
      <c r="K4527" s="0" t="n">
        <f aca="false">VLOOKUP(F4527,$I$11061:$J$11089,2)</f>
        <v>0</v>
      </c>
      <c r="L4527" s="0" t="s">
        <v>31</v>
      </c>
    </row>
    <row r="4528" customFormat="false" ht="14.1" hidden="false" customHeight="true" outlineLevel="0" collapsed="false">
      <c r="A4528" s="17" t="s">
        <v>24</v>
      </c>
      <c r="B4528" s="0" t="s">
        <v>25</v>
      </c>
      <c r="C4528" s="7" t="n">
        <v>39675</v>
      </c>
      <c r="D4528" s="26" t="s">
        <v>28</v>
      </c>
      <c r="E4528" s="19" t="n">
        <v>2.22</v>
      </c>
      <c r="F4528" s="0" t="s">
        <v>27</v>
      </c>
      <c r="G4528" s="26" t="n">
        <f aca="false">YEAR(C4528)&amp;F4528</f>
        <v>0</v>
      </c>
      <c r="K4528" s="0" t="n">
        <f aca="false">VLOOKUP(F4528,$I$11061:$J$11089,2)</f>
        <v>0</v>
      </c>
      <c r="L4528" s="0" t="s">
        <v>27</v>
      </c>
    </row>
    <row r="4529" customFormat="false" ht="14.1" hidden="false" customHeight="true" outlineLevel="0" collapsed="false">
      <c r="A4529" s="17" t="s">
        <v>24</v>
      </c>
      <c r="B4529" s="0" t="s">
        <v>25</v>
      </c>
      <c r="C4529" s="7" t="n">
        <v>39675</v>
      </c>
      <c r="D4529" s="26" t="s">
        <v>30</v>
      </c>
      <c r="E4529" s="19" t="n">
        <v>3.33</v>
      </c>
      <c r="F4529" s="0" t="s">
        <v>29</v>
      </c>
      <c r="G4529" s="26" t="n">
        <f aca="false">YEAR(C4529)&amp;F4529</f>
        <v>0</v>
      </c>
      <c r="K4529" s="0" t="n">
        <f aca="false">VLOOKUP(F4529,$I$11061:$J$11089,2)</f>
        <v>0</v>
      </c>
      <c r="L4529" s="0" t="s">
        <v>29</v>
      </c>
    </row>
    <row r="4530" customFormat="false" ht="14.1" hidden="false" customHeight="true" outlineLevel="0" collapsed="false">
      <c r="A4530" s="17" t="s">
        <v>24</v>
      </c>
      <c r="B4530" s="0" t="s">
        <v>25</v>
      </c>
      <c r="C4530" s="7" t="n">
        <v>39677</v>
      </c>
      <c r="D4530" s="26" t="s">
        <v>32</v>
      </c>
      <c r="E4530" s="19" t="n">
        <v>4.44</v>
      </c>
      <c r="F4530" s="0" t="s">
        <v>57</v>
      </c>
      <c r="G4530" s="26" t="n">
        <f aca="false">YEAR(C4530)&amp;F4530</f>
        <v>0</v>
      </c>
      <c r="K4530" s="0" t="n">
        <f aca="false">VLOOKUP(F4530,$I$11061:$J$11089,2)</f>
        <v>0</v>
      </c>
      <c r="L4530" s="0" t="s">
        <v>57</v>
      </c>
    </row>
    <row r="4531" customFormat="false" ht="14.1" hidden="false" customHeight="true" outlineLevel="0" collapsed="false">
      <c r="A4531" s="17" t="s">
        <v>24</v>
      </c>
      <c r="B4531" s="0" t="s">
        <v>25</v>
      </c>
      <c r="C4531" s="7" t="n">
        <v>39677</v>
      </c>
      <c r="D4531" s="26" t="s">
        <v>33</v>
      </c>
      <c r="E4531" s="19" t="n">
        <v>5.55</v>
      </c>
      <c r="F4531" s="0" t="s">
        <v>27</v>
      </c>
      <c r="G4531" s="26" t="n">
        <f aca="false">YEAR(C4531)&amp;F4531</f>
        <v>0</v>
      </c>
      <c r="K4531" s="0" t="n">
        <f aca="false">VLOOKUP(F4531,$I$11061:$J$11089,2)</f>
        <v>0</v>
      </c>
      <c r="L4531" s="0" t="s">
        <v>27</v>
      </c>
    </row>
    <row r="4532" customFormat="false" ht="14.1" hidden="false" customHeight="true" outlineLevel="0" collapsed="false">
      <c r="A4532" s="17" t="s">
        <v>24</v>
      </c>
      <c r="B4532" s="0" t="s">
        <v>25</v>
      </c>
      <c r="C4532" s="7" t="n">
        <v>39677</v>
      </c>
      <c r="D4532" s="26" t="s">
        <v>35</v>
      </c>
      <c r="E4532" s="19" t="n">
        <v>6.66</v>
      </c>
      <c r="F4532" s="0" t="s">
        <v>52</v>
      </c>
      <c r="G4532" s="26" t="n">
        <f aca="false">YEAR(C4532)&amp;F4532</f>
        <v>0</v>
      </c>
      <c r="K4532" s="0" t="n">
        <f aca="false">VLOOKUP(F4532,$I$11061:$J$11089,2)</f>
        <v>0</v>
      </c>
      <c r="L4532" s="0" t="s">
        <v>52</v>
      </c>
    </row>
    <row r="4533" customFormat="false" ht="14.1" hidden="false" customHeight="true" outlineLevel="0" collapsed="false">
      <c r="A4533" s="17" t="s">
        <v>24</v>
      </c>
      <c r="B4533" s="0" t="s">
        <v>25</v>
      </c>
      <c r="C4533" s="7" t="n">
        <v>39677</v>
      </c>
      <c r="D4533" s="26" t="s">
        <v>36</v>
      </c>
      <c r="E4533" s="19" t="n">
        <v>7.77</v>
      </c>
      <c r="F4533" s="0" t="s">
        <v>52</v>
      </c>
      <c r="G4533" s="26" t="n">
        <f aca="false">YEAR(C4533)&amp;F4533</f>
        <v>0</v>
      </c>
      <c r="K4533" s="0" t="n">
        <f aca="false">VLOOKUP(F4533,$I$11061:$J$11089,2)</f>
        <v>0</v>
      </c>
      <c r="L4533" s="0" t="s">
        <v>52</v>
      </c>
    </row>
    <row r="4534" customFormat="false" ht="14.1" hidden="false" customHeight="true" outlineLevel="0" collapsed="false">
      <c r="A4534" s="17" t="s">
        <v>24</v>
      </c>
      <c r="B4534" s="0" t="s">
        <v>25</v>
      </c>
      <c r="C4534" s="7" t="n">
        <v>39678</v>
      </c>
      <c r="D4534" s="26" t="s">
        <v>38</v>
      </c>
      <c r="E4534" s="19" t="n">
        <v>8.88</v>
      </c>
      <c r="F4534" s="0" t="s">
        <v>42</v>
      </c>
      <c r="G4534" s="26" t="n">
        <f aca="false">YEAR(C4534)&amp;F4534</f>
        <v>0</v>
      </c>
      <c r="K4534" s="0" t="n">
        <f aca="false">VLOOKUP(F4534,$I$11061:$J$11089,2)</f>
        <v>0</v>
      </c>
      <c r="L4534" s="0" t="s">
        <v>42</v>
      </c>
    </row>
    <row r="4535" customFormat="false" ht="14.1" hidden="false" customHeight="true" outlineLevel="0" collapsed="false">
      <c r="A4535" s="17" t="s">
        <v>24</v>
      </c>
      <c r="B4535" s="0" t="s">
        <v>25</v>
      </c>
      <c r="C4535" s="7" t="n">
        <v>39678</v>
      </c>
      <c r="D4535" s="26" t="s">
        <v>40</v>
      </c>
      <c r="E4535" s="19" t="n">
        <v>9.99</v>
      </c>
      <c r="F4535" s="0" t="s">
        <v>42</v>
      </c>
      <c r="G4535" s="26" t="n">
        <f aca="false">YEAR(C4535)&amp;F4535</f>
        <v>0</v>
      </c>
      <c r="K4535" s="0" t="n">
        <f aca="false">VLOOKUP(F4535,$I$11061:$J$11089,2)</f>
        <v>0</v>
      </c>
      <c r="L4535" s="0" t="s">
        <v>42</v>
      </c>
    </row>
    <row r="4536" customFormat="false" ht="14.1" hidden="false" customHeight="true" outlineLevel="0" collapsed="false">
      <c r="A4536" s="17" t="s">
        <v>24</v>
      </c>
      <c r="B4536" s="0" t="s">
        <v>25</v>
      </c>
      <c r="C4536" s="7" t="n">
        <v>39678</v>
      </c>
      <c r="D4536" s="26" t="s">
        <v>26</v>
      </c>
      <c r="E4536" s="19" t="n">
        <v>1.11</v>
      </c>
      <c r="F4536" s="0" t="s">
        <v>27</v>
      </c>
      <c r="G4536" s="26" t="n">
        <f aca="false">YEAR(C4536)&amp;F4536</f>
        <v>0</v>
      </c>
      <c r="K4536" s="0" t="n">
        <f aca="false">VLOOKUP(F4536,$I$11061:$J$11089,2)</f>
        <v>0</v>
      </c>
      <c r="L4536" s="0" t="s">
        <v>27</v>
      </c>
    </row>
    <row r="4537" customFormat="false" ht="14.1" hidden="false" customHeight="true" outlineLevel="0" collapsed="false">
      <c r="A4537" s="17" t="s">
        <v>24</v>
      </c>
      <c r="B4537" s="0" t="s">
        <v>25</v>
      </c>
      <c r="C4537" s="7" t="n">
        <v>39678</v>
      </c>
      <c r="D4537" s="26" t="s">
        <v>28</v>
      </c>
      <c r="E4537" s="19" t="n">
        <v>2.22</v>
      </c>
      <c r="F4537" s="0" t="s">
        <v>37</v>
      </c>
      <c r="G4537" s="26" t="n">
        <f aca="false">YEAR(C4537)&amp;F4537</f>
        <v>0</v>
      </c>
      <c r="K4537" s="0" t="n">
        <f aca="false">VLOOKUP(F4537,$I$11061:$J$11089,2)</f>
        <v>0</v>
      </c>
      <c r="L4537" s="0" t="s">
        <v>37</v>
      </c>
    </row>
    <row r="4538" customFormat="false" ht="14.1" hidden="false" customHeight="true" outlineLevel="0" collapsed="false">
      <c r="A4538" s="17" t="s">
        <v>24</v>
      </c>
      <c r="B4538" s="0" t="s">
        <v>25</v>
      </c>
      <c r="C4538" s="7" t="n">
        <v>39678</v>
      </c>
      <c r="D4538" s="26" t="s">
        <v>30</v>
      </c>
      <c r="E4538" s="19" t="n">
        <v>3.33</v>
      </c>
      <c r="F4538" s="0" t="s">
        <v>52</v>
      </c>
      <c r="G4538" s="26" t="n">
        <f aca="false">YEAR(C4538)&amp;F4538</f>
        <v>0</v>
      </c>
      <c r="K4538" s="0" t="n">
        <f aca="false">VLOOKUP(F4538,$I$11061:$J$11089,2)</f>
        <v>0</v>
      </c>
      <c r="L4538" s="0" t="s">
        <v>52</v>
      </c>
    </row>
    <row r="4539" customFormat="false" ht="14.1" hidden="false" customHeight="true" outlineLevel="0" collapsed="false">
      <c r="A4539" s="17" t="s">
        <v>24</v>
      </c>
      <c r="B4539" s="0" t="s">
        <v>25</v>
      </c>
      <c r="C4539" s="7" t="n">
        <v>39678</v>
      </c>
      <c r="D4539" s="26" t="s">
        <v>32</v>
      </c>
      <c r="E4539" s="19" t="n">
        <v>4.44</v>
      </c>
      <c r="F4539" s="0" t="s">
        <v>52</v>
      </c>
      <c r="G4539" s="26" t="n">
        <f aca="false">YEAR(C4539)&amp;F4539</f>
        <v>0</v>
      </c>
      <c r="K4539" s="0" t="n">
        <f aca="false">VLOOKUP(F4539,$I$11061:$J$11089,2)</f>
        <v>0</v>
      </c>
      <c r="L4539" s="0" t="s">
        <v>52</v>
      </c>
    </row>
    <row r="4540" customFormat="false" ht="14.1" hidden="false" customHeight="true" outlineLevel="0" collapsed="false">
      <c r="A4540" s="17" t="s">
        <v>24</v>
      </c>
      <c r="B4540" s="0" t="s">
        <v>25</v>
      </c>
      <c r="C4540" s="7" t="n">
        <v>39678</v>
      </c>
      <c r="D4540" s="26" t="s">
        <v>33</v>
      </c>
      <c r="E4540" s="19" t="n">
        <v>5.55</v>
      </c>
      <c r="F4540" s="0" t="s">
        <v>46</v>
      </c>
      <c r="G4540" s="26" t="n">
        <f aca="false">YEAR(C4540)&amp;F4540</f>
        <v>0</v>
      </c>
      <c r="K4540" s="0" t="n">
        <f aca="false">VLOOKUP(F4540,$I$11061:$J$11089,2)</f>
        <v>0</v>
      </c>
      <c r="L4540" s="0" t="s">
        <v>46</v>
      </c>
    </row>
    <row r="4541" customFormat="false" ht="14.1" hidden="false" customHeight="true" outlineLevel="0" collapsed="false">
      <c r="A4541" s="17" t="s">
        <v>24</v>
      </c>
      <c r="B4541" s="0" t="s">
        <v>25</v>
      </c>
      <c r="C4541" s="7" t="n">
        <v>39679</v>
      </c>
      <c r="D4541" s="26" t="s">
        <v>35</v>
      </c>
      <c r="E4541" s="19" t="n">
        <v>6.66</v>
      </c>
      <c r="F4541" s="0" t="s">
        <v>42</v>
      </c>
      <c r="G4541" s="26" t="n">
        <f aca="false">YEAR(C4541)&amp;F4541</f>
        <v>0</v>
      </c>
      <c r="K4541" s="0" t="n">
        <f aca="false">VLOOKUP(F4541,$I$11061:$J$11089,2)</f>
        <v>0</v>
      </c>
      <c r="L4541" s="0" t="s">
        <v>42</v>
      </c>
    </row>
    <row r="4542" customFormat="false" ht="14.1" hidden="false" customHeight="true" outlineLevel="0" collapsed="false">
      <c r="A4542" s="17" t="s">
        <v>24</v>
      </c>
      <c r="B4542" s="0" t="s">
        <v>25</v>
      </c>
      <c r="C4542" s="7" t="n">
        <v>39679</v>
      </c>
      <c r="D4542" s="26" t="s">
        <v>26</v>
      </c>
      <c r="E4542" s="19" t="n">
        <v>1.11</v>
      </c>
      <c r="F4542" s="0" t="s">
        <v>42</v>
      </c>
      <c r="G4542" s="26" t="n">
        <f aca="false">YEAR(C4542)&amp;F4542</f>
        <v>0</v>
      </c>
      <c r="K4542" s="0" t="n">
        <f aca="false">VLOOKUP(F4542,$I$11061:$J$11089,2)</f>
        <v>0</v>
      </c>
      <c r="L4542" s="0" t="s">
        <v>42</v>
      </c>
    </row>
    <row r="4543" customFormat="false" ht="14.1" hidden="false" customHeight="true" outlineLevel="0" collapsed="false">
      <c r="A4543" s="17" t="s">
        <v>24</v>
      </c>
      <c r="B4543" s="0" t="s">
        <v>25</v>
      </c>
      <c r="C4543" s="7" t="n">
        <v>39679</v>
      </c>
      <c r="D4543" s="26" t="s">
        <v>28</v>
      </c>
      <c r="E4543" s="19" t="n">
        <v>2.22</v>
      </c>
      <c r="F4543" s="0" t="s">
        <v>52</v>
      </c>
      <c r="G4543" s="26" t="n">
        <f aca="false">YEAR(C4543)&amp;F4543</f>
        <v>0</v>
      </c>
      <c r="K4543" s="0" t="n">
        <f aca="false">VLOOKUP(F4543,$I$11061:$J$11089,2)</f>
        <v>0</v>
      </c>
      <c r="L4543" s="0" t="s">
        <v>52</v>
      </c>
    </row>
    <row r="4544" customFormat="false" ht="14.1" hidden="false" customHeight="true" outlineLevel="0" collapsed="false">
      <c r="A4544" s="17" t="s">
        <v>24</v>
      </c>
      <c r="B4544" s="0" t="s">
        <v>25</v>
      </c>
      <c r="C4544" s="7" t="n">
        <v>39679</v>
      </c>
      <c r="D4544" s="26" t="s">
        <v>30</v>
      </c>
      <c r="E4544" s="19" t="n">
        <v>3.33</v>
      </c>
      <c r="F4544" s="0" t="s">
        <v>48</v>
      </c>
      <c r="G4544" s="26" t="n">
        <f aca="false">YEAR(C4544)&amp;F4544</f>
        <v>0</v>
      </c>
      <c r="K4544" s="0" t="n">
        <f aca="false">VLOOKUP(F4544,$I$11061:$J$11089,2)</f>
        <v>0</v>
      </c>
      <c r="L4544" s="0" t="s">
        <v>48</v>
      </c>
    </row>
    <row r="4545" customFormat="false" ht="14.1" hidden="false" customHeight="true" outlineLevel="0" collapsed="false">
      <c r="A4545" s="17" t="s">
        <v>24</v>
      </c>
      <c r="B4545" s="0" t="s">
        <v>25</v>
      </c>
      <c r="C4545" s="7" t="n">
        <v>39679</v>
      </c>
      <c r="D4545" s="26" t="s">
        <v>32</v>
      </c>
      <c r="E4545" s="19" t="n">
        <v>4.44</v>
      </c>
      <c r="F4545" s="0" t="s">
        <v>48</v>
      </c>
      <c r="G4545" s="26" t="n">
        <f aca="false">YEAR(C4545)&amp;F4545</f>
        <v>0</v>
      </c>
      <c r="K4545" s="0" t="n">
        <f aca="false">VLOOKUP(F4545,$I$11061:$J$11089,2)</f>
        <v>0</v>
      </c>
      <c r="L4545" s="0" t="s">
        <v>48</v>
      </c>
    </row>
    <row r="4546" customFormat="false" ht="14.1" hidden="false" customHeight="true" outlineLevel="0" collapsed="false">
      <c r="A4546" s="17" t="s">
        <v>24</v>
      </c>
      <c r="B4546" s="0" t="s">
        <v>25</v>
      </c>
      <c r="C4546" s="7" t="n">
        <v>39680</v>
      </c>
      <c r="D4546" s="26" t="s">
        <v>33</v>
      </c>
      <c r="E4546" s="19" t="n">
        <v>5.55</v>
      </c>
      <c r="F4546" s="0" t="s">
        <v>29</v>
      </c>
      <c r="G4546" s="26" t="n">
        <f aca="false">YEAR(C4546)&amp;F4546</f>
        <v>0</v>
      </c>
      <c r="K4546" s="0" t="n">
        <f aca="false">VLOOKUP(F4546,$I$11061:$J$11089,2)</f>
        <v>0</v>
      </c>
      <c r="L4546" s="0" t="s">
        <v>29</v>
      </c>
    </row>
    <row r="4547" customFormat="false" ht="14.1" hidden="false" customHeight="true" outlineLevel="0" collapsed="false">
      <c r="A4547" s="17" t="s">
        <v>24</v>
      </c>
      <c r="B4547" s="0" t="s">
        <v>25</v>
      </c>
      <c r="C4547" s="7" t="n">
        <v>39680</v>
      </c>
      <c r="D4547" s="26" t="s">
        <v>35</v>
      </c>
      <c r="E4547" s="19" t="n">
        <v>6.66</v>
      </c>
      <c r="F4547" s="0" t="s">
        <v>43</v>
      </c>
      <c r="G4547" s="26" t="n">
        <f aca="false">YEAR(C4547)&amp;F4547</f>
        <v>0</v>
      </c>
      <c r="K4547" s="0" t="n">
        <f aca="false">VLOOKUP(F4547,$I$11061:$J$11089,2)</f>
        <v>0</v>
      </c>
      <c r="L4547" s="0" t="s">
        <v>43</v>
      </c>
    </row>
    <row r="4548" customFormat="false" ht="14.1" hidden="false" customHeight="true" outlineLevel="0" collapsed="false">
      <c r="A4548" s="17" t="s">
        <v>24</v>
      </c>
      <c r="B4548" s="0" t="s">
        <v>25</v>
      </c>
      <c r="C4548" s="7" t="n">
        <v>39681</v>
      </c>
      <c r="D4548" s="26" t="s">
        <v>36</v>
      </c>
      <c r="E4548" s="19" t="n">
        <v>7.77</v>
      </c>
      <c r="F4548" s="0" t="s">
        <v>27</v>
      </c>
      <c r="G4548" s="26" t="n">
        <f aca="false">YEAR(C4548)&amp;F4548</f>
        <v>0</v>
      </c>
      <c r="K4548" s="0" t="n">
        <f aca="false">VLOOKUP(F4548,$I$11061:$J$11089,2)</f>
        <v>0</v>
      </c>
      <c r="L4548" s="0" t="s">
        <v>27</v>
      </c>
    </row>
    <row r="4549" customFormat="false" ht="14.1" hidden="false" customHeight="true" outlineLevel="0" collapsed="false">
      <c r="A4549" s="17" t="s">
        <v>24</v>
      </c>
      <c r="B4549" s="0" t="s">
        <v>25</v>
      </c>
      <c r="C4549" s="7" t="n">
        <v>39681</v>
      </c>
      <c r="D4549" s="26" t="s">
        <v>38</v>
      </c>
      <c r="E4549" s="19" t="n">
        <v>8.88</v>
      </c>
      <c r="F4549" s="0" t="s">
        <v>29</v>
      </c>
      <c r="G4549" s="26" t="n">
        <f aca="false">YEAR(C4549)&amp;F4549</f>
        <v>0</v>
      </c>
      <c r="K4549" s="0" t="n">
        <f aca="false">VLOOKUP(F4549,$I$11061:$J$11089,2)</f>
        <v>0</v>
      </c>
      <c r="L4549" s="0" t="s">
        <v>29</v>
      </c>
    </row>
    <row r="4550" customFormat="false" ht="14.1" hidden="false" customHeight="true" outlineLevel="0" collapsed="false">
      <c r="A4550" s="17" t="s">
        <v>24</v>
      </c>
      <c r="B4550" s="0" t="s">
        <v>25</v>
      </c>
      <c r="C4550" s="7" t="n">
        <v>39681</v>
      </c>
      <c r="D4550" s="26" t="s">
        <v>40</v>
      </c>
      <c r="E4550" s="19" t="n">
        <v>9.99</v>
      </c>
      <c r="F4550" s="0" t="s">
        <v>43</v>
      </c>
      <c r="G4550" s="26" t="n">
        <f aca="false">YEAR(C4550)&amp;F4550</f>
        <v>0</v>
      </c>
      <c r="K4550" s="0" t="n">
        <f aca="false">VLOOKUP(F4550,$I$11061:$J$11089,2)</f>
        <v>0</v>
      </c>
      <c r="L4550" s="0" t="s">
        <v>43</v>
      </c>
    </row>
    <row r="4551" customFormat="false" ht="14.1" hidden="false" customHeight="true" outlineLevel="0" collapsed="false">
      <c r="A4551" s="17" t="s">
        <v>24</v>
      </c>
      <c r="B4551" s="0" t="s">
        <v>25</v>
      </c>
      <c r="C4551" s="7" t="n">
        <v>39681</v>
      </c>
      <c r="D4551" s="26" t="s">
        <v>26</v>
      </c>
      <c r="E4551" s="19" t="n">
        <v>1.11</v>
      </c>
      <c r="F4551" s="0" t="s">
        <v>41</v>
      </c>
      <c r="G4551" s="26" t="n">
        <f aca="false">YEAR(C4551)&amp;F4551</f>
        <v>0</v>
      </c>
      <c r="K4551" s="0" t="n">
        <f aca="false">VLOOKUP(F4551,$I$11061:$J$11089,2)</f>
        <v>0</v>
      </c>
      <c r="L4551" s="0" t="s">
        <v>41</v>
      </c>
    </row>
    <row r="4552" customFormat="false" ht="14.1" hidden="false" customHeight="true" outlineLevel="0" collapsed="false">
      <c r="A4552" s="17" t="s">
        <v>24</v>
      </c>
      <c r="B4552" s="0" t="s">
        <v>25</v>
      </c>
      <c r="C4552" s="7" t="n">
        <v>39682</v>
      </c>
      <c r="D4552" s="26" t="s">
        <v>28</v>
      </c>
      <c r="E4552" s="19" t="n">
        <v>2.22</v>
      </c>
      <c r="F4552" s="0" t="s">
        <v>50</v>
      </c>
      <c r="G4552" s="26" t="n">
        <f aca="false">YEAR(C4552)&amp;F4552</f>
        <v>0</v>
      </c>
      <c r="K4552" s="0" t="n">
        <f aca="false">VLOOKUP(F4552,$I$11061:$J$11089,2)</f>
        <v>0</v>
      </c>
      <c r="L4552" s="0" t="s">
        <v>50</v>
      </c>
    </row>
    <row r="4553" customFormat="false" ht="14.1" hidden="false" customHeight="true" outlineLevel="0" collapsed="false">
      <c r="A4553" s="17" t="s">
        <v>24</v>
      </c>
      <c r="B4553" s="0" t="s">
        <v>25</v>
      </c>
      <c r="C4553" s="7" t="n">
        <v>39682</v>
      </c>
      <c r="D4553" s="26" t="s">
        <v>30</v>
      </c>
      <c r="E4553" s="19" t="n">
        <v>3.33</v>
      </c>
      <c r="F4553" s="0" t="s">
        <v>31</v>
      </c>
      <c r="G4553" s="26" t="n">
        <f aca="false">YEAR(C4553)&amp;F4553</f>
        <v>0</v>
      </c>
      <c r="K4553" s="0" t="n">
        <f aca="false">VLOOKUP(F4553,$I$11061:$J$11089,2)</f>
        <v>0</v>
      </c>
      <c r="L4553" s="0" t="s">
        <v>31</v>
      </c>
    </row>
    <row r="4554" customFormat="false" ht="14.1" hidden="false" customHeight="true" outlineLevel="0" collapsed="false">
      <c r="A4554" s="17" t="s">
        <v>24</v>
      </c>
      <c r="B4554" s="0" t="s">
        <v>25</v>
      </c>
      <c r="C4554" s="7" t="n">
        <v>39682</v>
      </c>
      <c r="D4554" s="26" t="s">
        <v>32</v>
      </c>
      <c r="E4554" s="19" t="n">
        <v>4.44</v>
      </c>
      <c r="F4554" s="0" t="s">
        <v>31</v>
      </c>
      <c r="G4554" s="26" t="n">
        <f aca="false">YEAR(C4554)&amp;F4554</f>
        <v>0</v>
      </c>
      <c r="K4554" s="0" t="n">
        <f aca="false">VLOOKUP(F4554,$I$11061:$J$11089,2)</f>
        <v>0</v>
      </c>
      <c r="L4554" s="0" t="s">
        <v>31</v>
      </c>
    </row>
    <row r="4555" customFormat="false" ht="14.1" hidden="false" customHeight="true" outlineLevel="0" collapsed="false">
      <c r="A4555" s="17" t="s">
        <v>24</v>
      </c>
      <c r="B4555" s="0" t="s">
        <v>25</v>
      </c>
      <c r="C4555" s="7" t="n">
        <v>39682</v>
      </c>
      <c r="D4555" s="26" t="s">
        <v>33</v>
      </c>
      <c r="E4555" s="19" t="n">
        <v>5.55</v>
      </c>
      <c r="F4555" s="0" t="s">
        <v>31</v>
      </c>
      <c r="G4555" s="26" t="n">
        <f aca="false">YEAR(C4555)&amp;F4555</f>
        <v>0</v>
      </c>
      <c r="K4555" s="0" t="n">
        <f aca="false">VLOOKUP(F4555,$I$11061:$J$11089,2)</f>
        <v>0</v>
      </c>
      <c r="L4555" s="0" t="s">
        <v>31</v>
      </c>
    </row>
    <row r="4556" customFormat="false" ht="14.1" hidden="false" customHeight="true" outlineLevel="0" collapsed="false">
      <c r="A4556" s="17" t="s">
        <v>24</v>
      </c>
      <c r="B4556" s="0" t="s">
        <v>25</v>
      </c>
      <c r="C4556" s="7" t="n">
        <v>39682</v>
      </c>
      <c r="D4556" s="26" t="s">
        <v>35</v>
      </c>
      <c r="E4556" s="19" t="n">
        <v>6.66</v>
      </c>
      <c r="F4556" s="0" t="s">
        <v>34</v>
      </c>
      <c r="G4556" s="26" t="n">
        <f aca="false">YEAR(C4556)&amp;F4556</f>
        <v>0</v>
      </c>
      <c r="K4556" s="0" t="n">
        <f aca="false">VLOOKUP(F4556,$I$11061:$J$11089,2)</f>
        <v>0</v>
      </c>
      <c r="L4556" s="0" t="s">
        <v>34</v>
      </c>
    </row>
    <row r="4557" customFormat="false" ht="14.1" hidden="false" customHeight="true" outlineLevel="0" collapsed="false">
      <c r="A4557" s="17" t="s">
        <v>24</v>
      </c>
      <c r="B4557" s="0" t="s">
        <v>25</v>
      </c>
      <c r="C4557" s="7" t="n">
        <v>39684</v>
      </c>
      <c r="D4557" s="26" t="s">
        <v>36</v>
      </c>
      <c r="E4557" s="19" t="n">
        <v>7.77</v>
      </c>
      <c r="F4557" s="0" t="s">
        <v>51</v>
      </c>
      <c r="G4557" s="26" t="n">
        <f aca="false">YEAR(C4557)&amp;F4557</f>
        <v>0</v>
      </c>
      <c r="K4557" s="0" t="n">
        <f aca="false">VLOOKUP(F4557,$I$11061:$J$11089,2)</f>
        <v>0</v>
      </c>
      <c r="L4557" s="0" t="s">
        <v>51</v>
      </c>
    </row>
    <row r="4558" customFormat="false" ht="14.1" hidden="false" customHeight="true" outlineLevel="0" collapsed="false">
      <c r="A4558" s="17" t="s">
        <v>24</v>
      </c>
      <c r="B4558" s="0" t="s">
        <v>25</v>
      </c>
      <c r="C4558" s="7" t="n">
        <v>39684</v>
      </c>
      <c r="D4558" s="26" t="s">
        <v>38</v>
      </c>
      <c r="E4558" s="19" t="n">
        <v>8.88</v>
      </c>
      <c r="F4558" s="0" t="s">
        <v>34</v>
      </c>
      <c r="G4558" s="26" t="n">
        <f aca="false">YEAR(C4558)&amp;F4558</f>
        <v>0</v>
      </c>
      <c r="K4558" s="0" t="n">
        <f aca="false">VLOOKUP(F4558,$I$11061:$J$11089,2)</f>
        <v>0</v>
      </c>
      <c r="L4558" s="0" t="s">
        <v>34</v>
      </c>
    </row>
    <row r="4559" customFormat="false" ht="14.1" hidden="false" customHeight="true" outlineLevel="0" collapsed="false">
      <c r="A4559" s="17" t="s">
        <v>24</v>
      </c>
      <c r="B4559" s="0" t="s">
        <v>25</v>
      </c>
      <c r="C4559" s="7" t="n">
        <v>39685</v>
      </c>
      <c r="D4559" s="26" t="s">
        <v>40</v>
      </c>
      <c r="E4559" s="19" t="n">
        <v>9.99</v>
      </c>
      <c r="F4559" s="0" t="s">
        <v>29</v>
      </c>
      <c r="G4559" s="26" t="n">
        <f aca="false">YEAR(C4559)&amp;F4559</f>
        <v>0</v>
      </c>
      <c r="K4559" s="0" t="n">
        <f aca="false">VLOOKUP(F4559,$I$11061:$J$11089,2)</f>
        <v>0</v>
      </c>
      <c r="L4559" s="0" t="s">
        <v>29</v>
      </c>
    </row>
    <row r="4560" customFormat="false" ht="14.1" hidden="false" customHeight="true" outlineLevel="0" collapsed="false">
      <c r="A4560" s="17" t="s">
        <v>24</v>
      </c>
      <c r="B4560" s="0" t="s">
        <v>25</v>
      </c>
      <c r="C4560" s="7" t="n">
        <v>39685</v>
      </c>
      <c r="D4560" s="26" t="s">
        <v>26</v>
      </c>
      <c r="E4560" s="19" t="n">
        <v>1.11</v>
      </c>
      <c r="F4560" s="0" t="s">
        <v>46</v>
      </c>
      <c r="G4560" s="26" t="n">
        <f aca="false">YEAR(C4560)&amp;F4560</f>
        <v>0</v>
      </c>
      <c r="K4560" s="0" t="n">
        <f aca="false">VLOOKUP(F4560,$I$11061:$J$11089,2)</f>
        <v>0</v>
      </c>
      <c r="L4560" s="0" t="s">
        <v>46</v>
      </c>
    </row>
    <row r="4561" customFormat="false" ht="14.1" hidden="false" customHeight="true" outlineLevel="0" collapsed="false">
      <c r="A4561" s="17" t="s">
        <v>24</v>
      </c>
      <c r="B4561" s="0" t="s">
        <v>25</v>
      </c>
      <c r="C4561" s="7" t="n">
        <v>39686</v>
      </c>
      <c r="D4561" s="26" t="s">
        <v>28</v>
      </c>
      <c r="E4561" s="19" t="n">
        <v>2.22</v>
      </c>
      <c r="F4561" s="0" t="s">
        <v>44</v>
      </c>
      <c r="G4561" s="26" t="n">
        <f aca="false">YEAR(C4561)&amp;F4561</f>
        <v>0</v>
      </c>
      <c r="K4561" s="0" t="n">
        <f aca="false">VLOOKUP(F4561,$I$11061:$J$11089,2)</f>
        <v>0</v>
      </c>
      <c r="L4561" s="0" t="s">
        <v>44</v>
      </c>
    </row>
    <row r="4562" customFormat="false" ht="14.1" hidden="false" customHeight="true" outlineLevel="0" collapsed="false">
      <c r="A4562" s="17" t="s">
        <v>24</v>
      </c>
      <c r="B4562" s="0" t="s">
        <v>25</v>
      </c>
      <c r="C4562" s="7" t="n">
        <v>39686</v>
      </c>
      <c r="D4562" s="26" t="s">
        <v>30</v>
      </c>
      <c r="E4562" s="19" t="n">
        <v>3.33</v>
      </c>
      <c r="F4562" s="0" t="s">
        <v>27</v>
      </c>
      <c r="G4562" s="26" t="n">
        <f aca="false">YEAR(C4562)&amp;F4562</f>
        <v>0</v>
      </c>
      <c r="K4562" s="0" t="n">
        <f aca="false">VLOOKUP(F4562,$I$11061:$J$11089,2)</f>
        <v>0</v>
      </c>
      <c r="L4562" s="0" t="s">
        <v>27</v>
      </c>
    </row>
    <row r="4563" customFormat="false" ht="14.1" hidden="false" customHeight="true" outlineLevel="0" collapsed="false">
      <c r="A4563" s="17" t="s">
        <v>24</v>
      </c>
      <c r="B4563" s="0" t="s">
        <v>25</v>
      </c>
      <c r="C4563" s="7" t="n">
        <v>39686</v>
      </c>
      <c r="D4563" s="26" t="s">
        <v>32</v>
      </c>
      <c r="E4563" s="19" t="n">
        <v>4.44</v>
      </c>
      <c r="F4563" s="0" t="s">
        <v>27</v>
      </c>
      <c r="G4563" s="26" t="n">
        <f aca="false">YEAR(C4563)&amp;F4563</f>
        <v>0</v>
      </c>
      <c r="K4563" s="0" t="n">
        <f aca="false">VLOOKUP(F4563,$I$11061:$J$11089,2)</f>
        <v>0</v>
      </c>
      <c r="L4563" s="0" t="s">
        <v>27</v>
      </c>
    </row>
    <row r="4564" customFormat="false" ht="14.1" hidden="false" customHeight="true" outlineLevel="0" collapsed="false">
      <c r="A4564" s="17" t="s">
        <v>24</v>
      </c>
      <c r="B4564" s="0" t="s">
        <v>25</v>
      </c>
      <c r="C4564" s="7" t="n">
        <v>39686</v>
      </c>
      <c r="D4564" s="26" t="s">
        <v>33</v>
      </c>
      <c r="E4564" s="19" t="n">
        <v>5.55</v>
      </c>
      <c r="F4564" s="0" t="s">
        <v>29</v>
      </c>
      <c r="G4564" s="26" t="n">
        <f aca="false">YEAR(C4564)&amp;F4564</f>
        <v>0</v>
      </c>
      <c r="K4564" s="0" t="n">
        <f aca="false">VLOOKUP(F4564,$I$11061:$J$11089,2)</f>
        <v>0</v>
      </c>
      <c r="L4564" s="0" t="s">
        <v>29</v>
      </c>
    </row>
    <row r="4565" customFormat="false" ht="14.1" hidden="false" customHeight="true" outlineLevel="0" collapsed="false">
      <c r="A4565" s="17" t="s">
        <v>24</v>
      </c>
      <c r="B4565" s="0" t="s">
        <v>25</v>
      </c>
      <c r="C4565" s="7" t="n">
        <v>39686</v>
      </c>
      <c r="D4565" s="26" t="s">
        <v>35</v>
      </c>
      <c r="E4565" s="19" t="n">
        <v>6.66</v>
      </c>
      <c r="F4565" s="0" t="s">
        <v>31</v>
      </c>
      <c r="G4565" s="26" t="n">
        <f aca="false">YEAR(C4565)&amp;F4565</f>
        <v>0</v>
      </c>
      <c r="K4565" s="0" t="n">
        <f aca="false">VLOOKUP(F4565,$I$11061:$J$11089,2)</f>
        <v>0</v>
      </c>
      <c r="L4565" s="0" t="s">
        <v>31</v>
      </c>
    </row>
    <row r="4566" customFormat="false" ht="14.1" hidden="false" customHeight="true" outlineLevel="0" collapsed="false">
      <c r="A4566" s="17" t="s">
        <v>24</v>
      </c>
      <c r="B4566" s="0" t="s">
        <v>25</v>
      </c>
      <c r="C4566" s="7" t="n">
        <v>39687</v>
      </c>
      <c r="D4566" s="26" t="s">
        <v>36</v>
      </c>
      <c r="E4566" s="19" t="n">
        <v>7.77</v>
      </c>
      <c r="F4566" s="0" t="s">
        <v>42</v>
      </c>
      <c r="G4566" s="26" t="n">
        <f aca="false">YEAR(C4566)&amp;F4566</f>
        <v>0</v>
      </c>
      <c r="K4566" s="0" t="n">
        <f aca="false">VLOOKUP(F4566,$I$11061:$J$11089,2)</f>
        <v>0</v>
      </c>
      <c r="L4566" s="0" t="s">
        <v>42</v>
      </c>
    </row>
    <row r="4567" customFormat="false" ht="14.1" hidden="false" customHeight="true" outlineLevel="0" collapsed="false">
      <c r="A4567" s="17" t="s">
        <v>24</v>
      </c>
      <c r="B4567" s="0" t="s">
        <v>25</v>
      </c>
      <c r="C4567" s="7" t="n">
        <v>39687</v>
      </c>
      <c r="D4567" s="26" t="s">
        <v>38</v>
      </c>
      <c r="E4567" s="19" t="n">
        <v>8.88</v>
      </c>
      <c r="F4567" s="0" t="s">
        <v>42</v>
      </c>
      <c r="G4567" s="26" t="n">
        <f aca="false">YEAR(C4567)&amp;F4567</f>
        <v>0</v>
      </c>
      <c r="K4567" s="0" t="n">
        <f aca="false">VLOOKUP(F4567,$I$11061:$J$11089,2)</f>
        <v>0</v>
      </c>
      <c r="L4567" s="0" t="s">
        <v>42</v>
      </c>
    </row>
    <row r="4568" customFormat="false" ht="14.1" hidden="false" customHeight="true" outlineLevel="0" collapsed="false">
      <c r="A4568" s="17" t="s">
        <v>24</v>
      </c>
      <c r="B4568" s="0" t="s">
        <v>25</v>
      </c>
      <c r="C4568" s="7" t="n">
        <v>39687</v>
      </c>
      <c r="D4568" s="26" t="s">
        <v>40</v>
      </c>
      <c r="E4568" s="19" t="n">
        <v>9.99</v>
      </c>
      <c r="F4568" s="0" t="s">
        <v>29</v>
      </c>
      <c r="G4568" s="26" t="n">
        <f aca="false">YEAR(C4568)&amp;F4568</f>
        <v>0</v>
      </c>
      <c r="K4568" s="0" t="n">
        <f aca="false">VLOOKUP(F4568,$I$11061:$J$11089,2)</f>
        <v>0</v>
      </c>
      <c r="L4568" s="0" t="s">
        <v>29</v>
      </c>
    </row>
    <row r="4569" customFormat="false" ht="14.1" hidden="false" customHeight="true" outlineLevel="0" collapsed="false">
      <c r="A4569" s="17" t="s">
        <v>24</v>
      </c>
      <c r="B4569" s="0" t="s">
        <v>25</v>
      </c>
      <c r="C4569" s="7" t="n">
        <v>39687</v>
      </c>
      <c r="D4569" s="26" t="s">
        <v>26</v>
      </c>
      <c r="E4569" s="19" t="n">
        <v>1.11</v>
      </c>
      <c r="F4569" s="0" t="s">
        <v>29</v>
      </c>
      <c r="G4569" s="26" t="n">
        <f aca="false">YEAR(C4569)&amp;F4569</f>
        <v>0</v>
      </c>
      <c r="K4569" s="0" t="n">
        <f aca="false">VLOOKUP(F4569,$I$11061:$J$11089,2)</f>
        <v>0</v>
      </c>
      <c r="L4569" s="0" t="s">
        <v>29</v>
      </c>
    </row>
    <row r="4570" customFormat="false" ht="14.1" hidden="false" customHeight="true" outlineLevel="0" collapsed="false">
      <c r="A4570" s="17" t="s">
        <v>24</v>
      </c>
      <c r="B4570" s="0" t="s">
        <v>25</v>
      </c>
      <c r="C4570" s="7" t="n">
        <v>39687</v>
      </c>
      <c r="D4570" s="26" t="s">
        <v>28</v>
      </c>
      <c r="E4570" s="19" t="n">
        <v>2.22</v>
      </c>
      <c r="F4570" s="0" t="s">
        <v>49</v>
      </c>
      <c r="G4570" s="26" t="n">
        <f aca="false">YEAR(C4570)&amp;F4570</f>
        <v>0</v>
      </c>
      <c r="K4570" s="0" t="n">
        <f aca="false">VLOOKUP(F4570,$I$11061:$J$11089,2)</f>
        <v>0</v>
      </c>
      <c r="L4570" s="0" t="s">
        <v>49</v>
      </c>
    </row>
    <row r="4571" customFormat="false" ht="14.1" hidden="false" customHeight="true" outlineLevel="0" collapsed="false">
      <c r="A4571" s="17" t="s">
        <v>24</v>
      </c>
      <c r="B4571" s="0" t="s">
        <v>25</v>
      </c>
      <c r="C4571" s="7" t="n">
        <v>39688</v>
      </c>
      <c r="D4571" s="26" t="s">
        <v>30</v>
      </c>
      <c r="E4571" s="19" t="n">
        <v>3.33</v>
      </c>
      <c r="F4571" s="0" t="s">
        <v>44</v>
      </c>
      <c r="G4571" s="26" t="n">
        <f aca="false">YEAR(C4571)&amp;F4571</f>
        <v>0</v>
      </c>
      <c r="K4571" s="0" t="n">
        <f aca="false">VLOOKUP(F4571,$I$11061:$J$11089,2)</f>
        <v>0</v>
      </c>
      <c r="L4571" s="0" t="s">
        <v>44</v>
      </c>
    </row>
    <row r="4572" customFormat="false" ht="14.1" hidden="false" customHeight="true" outlineLevel="0" collapsed="false">
      <c r="A4572" s="17" t="s">
        <v>24</v>
      </c>
      <c r="B4572" s="0" t="s">
        <v>25</v>
      </c>
      <c r="C4572" s="7" t="n">
        <v>39688</v>
      </c>
      <c r="D4572" s="26" t="s">
        <v>32</v>
      </c>
      <c r="E4572" s="19" t="n">
        <v>4.44</v>
      </c>
      <c r="F4572" s="0" t="s">
        <v>27</v>
      </c>
      <c r="G4572" s="26" t="n">
        <f aca="false">YEAR(C4572)&amp;F4572</f>
        <v>0</v>
      </c>
      <c r="K4572" s="0" t="n">
        <f aca="false">VLOOKUP(F4572,$I$11061:$J$11089,2)</f>
        <v>0</v>
      </c>
      <c r="L4572" s="0" t="s">
        <v>27</v>
      </c>
    </row>
    <row r="4573" customFormat="false" ht="14.1" hidden="false" customHeight="true" outlineLevel="0" collapsed="false">
      <c r="A4573" s="17" t="s">
        <v>24</v>
      </c>
      <c r="B4573" s="0" t="s">
        <v>25</v>
      </c>
      <c r="C4573" s="7" t="n">
        <v>39688</v>
      </c>
      <c r="D4573" s="26" t="s">
        <v>33</v>
      </c>
      <c r="E4573" s="19" t="n">
        <v>5.55</v>
      </c>
      <c r="F4573" s="0" t="s">
        <v>50</v>
      </c>
      <c r="G4573" s="26" t="n">
        <f aca="false">YEAR(C4573)&amp;F4573</f>
        <v>0</v>
      </c>
      <c r="K4573" s="0" t="n">
        <f aca="false">VLOOKUP(F4573,$I$11061:$J$11089,2)</f>
        <v>0</v>
      </c>
      <c r="L4573" s="0" t="s">
        <v>50</v>
      </c>
    </row>
    <row r="4574" customFormat="false" ht="14.1" hidden="false" customHeight="true" outlineLevel="0" collapsed="false">
      <c r="A4574" s="17" t="s">
        <v>24</v>
      </c>
      <c r="B4574" s="0" t="s">
        <v>25</v>
      </c>
      <c r="C4574" s="7" t="n">
        <v>39688</v>
      </c>
      <c r="D4574" s="26" t="s">
        <v>35</v>
      </c>
      <c r="E4574" s="19" t="n">
        <v>6.66</v>
      </c>
      <c r="F4574" s="0" t="s">
        <v>34</v>
      </c>
      <c r="G4574" s="26" t="n">
        <f aca="false">YEAR(C4574)&amp;F4574</f>
        <v>0</v>
      </c>
      <c r="K4574" s="0" t="n">
        <f aca="false">VLOOKUP(F4574,$I$11061:$J$11089,2)</f>
        <v>0</v>
      </c>
      <c r="L4574" s="0" t="s">
        <v>34</v>
      </c>
    </row>
    <row r="4575" customFormat="false" ht="14.1" hidden="false" customHeight="true" outlineLevel="0" collapsed="false">
      <c r="A4575" s="17" t="s">
        <v>24</v>
      </c>
      <c r="B4575" s="0" t="s">
        <v>25</v>
      </c>
      <c r="C4575" s="7" t="n">
        <v>39691</v>
      </c>
      <c r="D4575" s="26" t="s">
        <v>36</v>
      </c>
      <c r="E4575" s="19" t="n">
        <v>7.77</v>
      </c>
      <c r="F4575" s="0" t="s">
        <v>27</v>
      </c>
      <c r="G4575" s="26" t="n">
        <f aca="false">YEAR(C4575)&amp;F4575</f>
        <v>0</v>
      </c>
      <c r="K4575" s="0" t="n">
        <f aca="false">VLOOKUP(F4575,$I$11061:$J$11089,2)</f>
        <v>0</v>
      </c>
      <c r="L4575" s="0" t="s">
        <v>27</v>
      </c>
    </row>
    <row r="4576" customFormat="false" ht="14.1" hidden="false" customHeight="true" outlineLevel="0" collapsed="false">
      <c r="A4576" s="17" t="s">
        <v>24</v>
      </c>
      <c r="B4576" s="0" t="s">
        <v>25</v>
      </c>
      <c r="C4576" s="7" t="n">
        <v>39691</v>
      </c>
      <c r="D4576" s="26" t="s">
        <v>38</v>
      </c>
      <c r="E4576" s="19" t="n">
        <v>8.88</v>
      </c>
      <c r="F4576" s="0" t="s">
        <v>29</v>
      </c>
      <c r="G4576" s="26" t="n">
        <f aca="false">YEAR(C4576)&amp;F4576</f>
        <v>0</v>
      </c>
      <c r="K4576" s="0" t="n">
        <f aca="false">VLOOKUP(F4576,$I$11061:$J$11089,2)</f>
        <v>0</v>
      </c>
      <c r="L4576" s="0" t="s">
        <v>29</v>
      </c>
    </row>
    <row r="4577" customFormat="false" ht="14.1" hidden="false" customHeight="true" outlineLevel="0" collapsed="false">
      <c r="A4577" s="17" t="s">
        <v>24</v>
      </c>
      <c r="B4577" s="0" t="s">
        <v>25</v>
      </c>
      <c r="C4577" s="7" t="n">
        <v>39691</v>
      </c>
      <c r="D4577" s="26" t="s">
        <v>40</v>
      </c>
      <c r="E4577" s="19" t="n">
        <v>9.99</v>
      </c>
      <c r="F4577" s="0" t="s">
        <v>47</v>
      </c>
      <c r="G4577" s="26" t="n">
        <f aca="false">YEAR(C4577)&amp;F4577</f>
        <v>0</v>
      </c>
      <c r="K4577" s="0" t="n">
        <f aca="false">VLOOKUP(F4577,$I$11061:$J$11089,2)</f>
        <v>0</v>
      </c>
      <c r="L4577" s="0" t="s">
        <v>47</v>
      </c>
    </row>
    <row r="4578" customFormat="false" ht="14.1" hidden="false" customHeight="true" outlineLevel="0" collapsed="false">
      <c r="A4578" s="17" t="s">
        <v>24</v>
      </c>
      <c r="B4578" s="0" t="s">
        <v>25</v>
      </c>
      <c r="C4578" s="7" t="n">
        <v>39692</v>
      </c>
      <c r="D4578" s="26" t="s">
        <v>26</v>
      </c>
      <c r="E4578" s="19" t="n">
        <v>1.11</v>
      </c>
      <c r="F4578" s="0" t="s">
        <v>42</v>
      </c>
      <c r="G4578" s="26" t="n">
        <f aca="false">YEAR(C4578)&amp;F4578</f>
        <v>0</v>
      </c>
      <c r="K4578" s="0" t="n">
        <f aca="false">VLOOKUP(F4578,$I$11061:$J$11089,2)</f>
        <v>0</v>
      </c>
      <c r="L4578" s="0" t="s">
        <v>42</v>
      </c>
    </row>
    <row r="4579" customFormat="false" ht="14.1" hidden="false" customHeight="true" outlineLevel="0" collapsed="false">
      <c r="A4579" s="17" t="s">
        <v>24</v>
      </c>
      <c r="B4579" s="0" t="s">
        <v>25</v>
      </c>
      <c r="C4579" s="7" t="n">
        <v>39692</v>
      </c>
      <c r="D4579" s="26" t="s">
        <v>28</v>
      </c>
      <c r="E4579" s="19" t="n">
        <v>2.22</v>
      </c>
      <c r="F4579" s="0" t="s">
        <v>29</v>
      </c>
      <c r="G4579" s="26" t="n">
        <f aca="false">YEAR(C4579)&amp;F4579</f>
        <v>0</v>
      </c>
      <c r="K4579" s="0" t="n">
        <f aca="false">VLOOKUP(F4579,$I$11061:$J$11089,2)</f>
        <v>0</v>
      </c>
      <c r="L4579" s="0" t="s">
        <v>29</v>
      </c>
    </row>
    <row r="4580" customFormat="false" ht="14.1" hidden="false" customHeight="true" outlineLevel="0" collapsed="false">
      <c r="A4580" s="17" t="s">
        <v>24</v>
      </c>
      <c r="B4580" s="0" t="s">
        <v>25</v>
      </c>
      <c r="C4580" s="7" t="n">
        <v>39692</v>
      </c>
      <c r="D4580" s="26" t="s">
        <v>30</v>
      </c>
      <c r="E4580" s="19" t="n">
        <v>3.33</v>
      </c>
      <c r="F4580" s="0" t="s">
        <v>52</v>
      </c>
      <c r="G4580" s="26" t="n">
        <f aca="false">YEAR(C4580)&amp;F4580</f>
        <v>0</v>
      </c>
      <c r="K4580" s="0" t="n">
        <f aca="false">VLOOKUP(F4580,$I$11061:$J$11089,2)</f>
        <v>0</v>
      </c>
      <c r="L4580" s="0" t="s">
        <v>52</v>
      </c>
    </row>
    <row r="4581" customFormat="false" ht="14.1" hidden="false" customHeight="true" outlineLevel="0" collapsed="false">
      <c r="A4581" s="17" t="s">
        <v>24</v>
      </c>
      <c r="B4581" s="0" t="s">
        <v>25</v>
      </c>
      <c r="C4581" s="7" t="n">
        <v>39693</v>
      </c>
      <c r="D4581" s="26" t="s">
        <v>32</v>
      </c>
      <c r="E4581" s="19" t="n">
        <v>4.44</v>
      </c>
      <c r="F4581" s="0" t="s">
        <v>52</v>
      </c>
      <c r="G4581" s="26" t="n">
        <f aca="false">YEAR(C4581)&amp;F4581</f>
        <v>0</v>
      </c>
      <c r="K4581" s="0" t="n">
        <f aca="false">VLOOKUP(F4581,$I$11061:$J$11089,2)</f>
        <v>0</v>
      </c>
      <c r="L4581" s="0" t="s">
        <v>52</v>
      </c>
    </row>
    <row r="4582" customFormat="false" ht="14.1" hidden="false" customHeight="true" outlineLevel="0" collapsed="false">
      <c r="A4582" s="17" t="s">
        <v>24</v>
      </c>
      <c r="B4582" s="0" t="s">
        <v>25</v>
      </c>
      <c r="C4582" s="7" t="n">
        <v>39694</v>
      </c>
      <c r="D4582" s="26" t="s">
        <v>33</v>
      </c>
      <c r="E4582" s="19" t="n">
        <v>5.55</v>
      </c>
      <c r="F4582" s="0" t="s">
        <v>27</v>
      </c>
      <c r="G4582" s="26" t="n">
        <f aca="false">YEAR(C4582)&amp;F4582</f>
        <v>0</v>
      </c>
      <c r="K4582" s="0" t="n">
        <f aca="false">VLOOKUP(F4582,$I$11061:$J$11089,2)</f>
        <v>0</v>
      </c>
      <c r="L4582" s="0" t="s">
        <v>27</v>
      </c>
    </row>
    <row r="4583" customFormat="false" ht="14.1" hidden="false" customHeight="true" outlineLevel="0" collapsed="false">
      <c r="A4583" s="17" t="s">
        <v>24</v>
      </c>
      <c r="B4583" s="0" t="s">
        <v>25</v>
      </c>
      <c r="C4583" s="7" t="n">
        <v>39695</v>
      </c>
      <c r="D4583" s="26" t="s">
        <v>35</v>
      </c>
      <c r="E4583" s="19" t="n">
        <v>6.66</v>
      </c>
      <c r="F4583" s="0" t="s">
        <v>29</v>
      </c>
      <c r="G4583" s="26" t="n">
        <f aca="false">YEAR(C4583)&amp;F4583</f>
        <v>0</v>
      </c>
      <c r="K4583" s="0" t="n">
        <f aca="false">VLOOKUP(F4583,$I$11061:$J$11089,2)</f>
        <v>0</v>
      </c>
      <c r="L4583" s="0" t="s">
        <v>29</v>
      </c>
    </row>
    <row r="4584" customFormat="false" ht="14.1" hidden="false" customHeight="true" outlineLevel="0" collapsed="false">
      <c r="A4584" s="17" t="s">
        <v>24</v>
      </c>
      <c r="B4584" s="0" t="s">
        <v>25</v>
      </c>
      <c r="C4584" s="7" t="n">
        <v>39696</v>
      </c>
      <c r="D4584" s="26" t="s">
        <v>26</v>
      </c>
      <c r="E4584" s="19" t="n">
        <v>1.11</v>
      </c>
      <c r="F4584" s="0" t="s">
        <v>51</v>
      </c>
      <c r="G4584" s="26" t="n">
        <f aca="false">YEAR(C4584)&amp;F4584</f>
        <v>0</v>
      </c>
      <c r="K4584" s="0" t="n">
        <f aca="false">VLOOKUP(F4584,$I$11061:$J$11089,2)</f>
        <v>0</v>
      </c>
      <c r="L4584" s="0" t="s">
        <v>51</v>
      </c>
    </row>
    <row r="4585" customFormat="false" ht="14.1" hidden="false" customHeight="true" outlineLevel="0" collapsed="false">
      <c r="A4585" s="17" t="s">
        <v>24</v>
      </c>
      <c r="B4585" s="0" t="s">
        <v>25</v>
      </c>
      <c r="C4585" s="7" t="n">
        <v>39696</v>
      </c>
      <c r="D4585" s="26" t="s">
        <v>28</v>
      </c>
      <c r="E4585" s="19" t="n">
        <v>2.22</v>
      </c>
      <c r="F4585" s="0" t="s">
        <v>42</v>
      </c>
      <c r="G4585" s="26" t="n">
        <f aca="false">YEAR(C4585)&amp;F4585</f>
        <v>0</v>
      </c>
      <c r="K4585" s="0" t="n">
        <f aca="false">VLOOKUP(F4585,$I$11061:$J$11089,2)</f>
        <v>0</v>
      </c>
      <c r="L4585" s="0" t="s">
        <v>42</v>
      </c>
    </row>
    <row r="4586" customFormat="false" ht="14.1" hidden="false" customHeight="true" outlineLevel="0" collapsed="false">
      <c r="A4586" s="17" t="s">
        <v>24</v>
      </c>
      <c r="B4586" s="0" t="s">
        <v>25</v>
      </c>
      <c r="C4586" s="7" t="n">
        <v>39696</v>
      </c>
      <c r="D4586" s="26" t="s">
        <v>30</v>
      </c>
      <c r="E4586" s="19" t="n">
        <v>3.33</v>
      </c>
      <c r="F4586" s="0" t="s">
        <v>42</v>
      </c>
      <c r="G4586" s="26" t="n">
        <f aca="false">YEAR(C4586)&amp;F4586</f>
        <v>0</v>
      </c>
      <c r="K4586" s="0" t="n">
        <f aca="false">VLOOKUP(F4586,$I$11061:$J$11089,2)</f>
        <v>0</v>
      </c>
      <c r="L4586" s="0" t="s">
        <v>42</v>
      </c>
    </row>
    <row r="4587" customFormat="false" ht="14.1" hidden="false" customHeight="true" outlineLevel="0" collapsed="false">
      <c r="A4587" s="17" t="s">
        <v>24</v>
      </c>
      <c r="B4587" s="0" t="s">
        <v>25</v>
      </c>
      <c r="C4587" s="7" t="n">
        <v>39696</v>
      </c>
      <c r="D4587" s="26" t="s">
        <v>32</v>
      </c>
      <c r="E4587" s="19" t="n">
        <v>4.44</v>
      </c>
      <c r="F4587" s="0" t="s">
        <v>57</v>
      </c>
      <c r="G4587" s="26" t="n">
        <f aca="false">YEAR(C4587)&amp;F4587</f>
        <v>0</v>
      </c>
      <c r="K4587" s="0" t="n">
        <f aca="false">VLOOKUP(F4587,$I$11061:$J$11089,2)</f>
        <v>0</v>
      </c>
      <c r="L4587" s="0" t="s">
        <v>57</v>
      </c>
    </row>
    <row r="4588" customFormat="false" ht="14.1" hidden="false" customHeight="true" outlineLevel="0" collapsed="false">
      <c r="A4588" s="17" t="s">
        <v>24</v>
      </c>
      <c r="B4588" s="0" t="s">
        <v>25</v>
      </c>
      <c r="C4588" s="7" t="n">
        <v>39696</v>
      </c>
      <c r="D4588" s="26" t="s">
        <v>33</v>
      </c>
      <c r="E4588" s="19" t="n">
        <v>5.55</v>
      </c>
      <c r="F4588" s="0" t="s">
        <v>27</v>
      </c>
      <c r="G4588" s="26" t="n">
        <f aca="false">YEAR(C4588)&amp;F4588</f>
        <v>0</v>
      </c>
      <c r="K4588" s="0" t="n">
        <f aca="false">VLOOKUP(F4588,$I$11061:$J$11089,2)</f>
        <v>0</v>
      </c>
      <c r="L4588" s="0" t="s">
        <v>27</v>
      </c>
    </row>
    <row r="4589" customFormat="false" ht="14.1" hidden="false" customHeight="true" outlineLevel="0" collapsed="false">
      <c r="A4589" s="17" t="s">
        <v>24</v>
      </c>
      <c r="B4589" s="0" t="s">
        <v>25</v>
      </c>
      <c r="C4589" s="7" t="n">
        <v>39696</v>
      </c>
      <c r="D4589" s="26" t="s">
        <v>35</v>
      </c>
      <c r="E4589" s="19" t="n">
        <v>6.66</v>
      </c>
      <c r="F4589" s="0" t="s">
        <v>29</v>
      </c>
      <c r="G4589" s="26" t="n">
        <f aca="false">YEAR(C4589)&amp;F4589</f>
        <v>0</v>
      </c>
      <c r="K4589" s="0" t="n">
        <f aca="false">VLOOKUP(F4589,$I$11061:$J$11089,2)</f>
        <v>0</v>
      </c>
      <c r="L4589" s="0" t="s">
        <v>29</v>
      </c>
    </row>
    <row r="4590" customFormat="false" ht="14.1" hidden="false" customHeight="true" outlineLevel="0" collapsed="false">
      <c r="A4590" s="17" t="s">
        <v>24</v>
      </c>
      <c r="B4590" s="0" t="s">
        <v>25</v>
      </c>
      <c r="C4590" s="7" t="n">
        <v>39696</v>
      </c>
      <c r="D4590" s="26" t="s">
        <v>36</v>
      </c>
      <c r="E4590" s="19" t="n">
        <v>7.77</v>
      </c>
      <c r="F4590" s="0" t="s">
        <v>34</v>
      </c>
      <c r="G4590" s="26" t="n">
        <f aca="false">YEAR(C4590)&amp;F4590</f>
        <v>0</v>
      </c>
      <c r="K4590" s="0" t="n">
        <f aca="false">VLOOKUP(F4590,$I$11061:$J$11089,2)</f>
        <v>0</v>
      </c>
      <c r="L4590" s="0" t="s">
        <v>34</v>
      </c>
    </row>
    <row r="4591" customFormat="false" ht="14.1" hidden="false" customHeight="true" outlineLevel="0" collapsed="false">
      <c r="A4591" s="17" t="s">
        <v>24</v>
      </c>
      <c r="B4591" s="0" t="s">
        <v>25</v>
      </c>
      <c r="C4591" s="7" t="n">
        <v>39698</v>
      </c>
      <c r="D4591" s="26" t="s">
        <v>38</v>
      </c>
      <c r="E4591" s="19" t="n">
        <v>8.88</v>
      </c>
      <c r="F4591" s="0" t="s">
        <v>51</v>
      </c>
      <c r="G4591" s="26" t="n">
        <f aca="false">YEAR(C4591)&amp;F4591</f>
        <v>0</v>
      </c>
      <c r="K4591" s="0" t="n">
        <f aca="false">VLOOKUP(F4591,$I$11061:$J$11089,2)</f>
        <v>0</v>
      </c>
      <c r="L4591" s="0" t="s">
        <v>51</v>
      </c>
    </row>
    <row r="4592" customFormat="false" ht="14.1" hidden="false" customHeight="true" outlineLevel="0" collapsed="false">
      <c r="A4592" s="17" t="s">
        <v>24</v>
      </c>
      <c r="B4592" s="0" t="s">
        <v>25</v>
      </c>
      <c r="C4592" s="7" t="n">
        <v>39698</v>
      </c>
      <c r="D4592" s="26" t="s">
        <v>40</v>
      </c>
      <c r="E4592" s="19" t="n">
        <v>9.99</v>
      </c>
      <c r="F4592" s="0" t="s">
        <v>42</v>
      </c>
      <c r="G4592" s="26" t="n">
        <f aca="false">YEAR(C4592)&amp;F4592</f>
        <v>0</v>
      </c>
      <c r="K4592" s="0" t="n">
        <f aca="false">VLOOKUP(F4592,$I$11061:$J$11089,2)</f>
        <v>0</v>
      </c>
      <c r="L4592" s="0" t="s">
        <v>42</v>
      </c>
    </row>
    <row r="4593" customFormat="false" ht="14.1" hidden="false" customHeight="true" outlineLevel="0" collapsed="false">
      <c r="A4593" s="17" t="s">
        <v>24</v>
      </c>
      <c r="B4593" s="0" t="s">
        <v>25</v>
      </c>
      <c r="C4593" s="7" t="n">
        <v>39698</v>
      </c>
      <c r="D4593" s="26" t="s">
        <v>26</v>
      </c>
      <c r="E4593" s="19" t="n">
        <v>1.11</v>
      </c>
      <c r="F4593" s="0" t="s">
        <v>42</v>
      </c>
      <c r="G4593" s="26" t="n">
        <f aca="false">YEAR(C4593)&amp;F4593</f>
        <v>0</v>
      </c>
      <c r="K4593" s="0" t="n">
        <f aca="false">VLOOKUP(F4593,$I$11061:$J$11089,2)</f>
        <v>0</v>
      </c>
      <c r="L4593" s="0" t="s">
        <v>42</v>
      </c>
    </row>
    <row r="4594" customFormat="false" ht="14.1" hidden="false" customHeight="true" outlineLevel="0" collapsed="false">
      <c r="A4594" s="17" t="s">
        <v>24</v>
      </c>
      <c r="B4594" s="0" t="s">
        <v>25</v>
      </c>
      <c r="C4594" s="7" t="n">
        <v>39698</v>
      </c>
      <c r="D4594" s="26" t="s">
        <v>28</v>
      </c>
      <c r="E4594" s="19" t="n">
        <v>2.22</v>
      </c>
      <c r="F4594" s="0" t="s">
        <v>44</v>
      </c>
      <c r="G4594" s="26" t="n">
        <f aca="false">YEAR(C4594)&amp;F4594</f>
        <v>0</v>
      </c>
      <c r="K4594" s="0" t="n">
        <f aca="false">VLOOKUP(F4594,$I$11061:$J$11089,2)</f>
        <v>0</v>
      </c>
      <c r="L4594" s="0" t="s">
        <v>44</v>
      </c>
    </row>
    <row r="4595" customFormat="false" ht="14.1" hidden="false" customHeight="true" outlineLevel="0" collapsed="false">
      <c r="A4595" s="17" t="s">
        <v>24</v>
      </c>
      <c r="B4595" s="0" t="s">
        <v>25</v>
      </c>
      <c r="C4595" s="7" t="n">
        <v>39698</v>
      </c>
      <c r="D4595" s="26" t="s">
        <v>30</v>
      </c>
      <c r="E4595" s="19" t="n">
        <v>3.33</v>
      </c>
      <c r="F4595" s="0" t="s">
        <v>27</v>
      </c>
      <c r="G4595" s="26" t="n">
        <f aca="false">YEAR(C4595)&amp;F4595</f>
        <v>0</v>
      </c>
      <c r="K4595" s="0" t="n">
        <f aca="false">VLOOKUP(F4595,$I$11061:$J$11089,2)</f>
        <v>0</v>
      </c>
      <c r="L4595" s="0" t="s">
        <v>27</v>
      </c>
    </row>
    <row r="4596" customFormat="false" ht="14.1" hidden="false" customHeight="true" outlineLevel="0" collapsed="false">
      <c r="A4596" s="17" t="s">
        <v>24</v>
      </c>
      <c r="B4596" s="0" t="s">
        <v>25</v>
      </c>
      <c r="C4596" s="7" t="n">
        <v>39698</v>
      </c>
      <c r="D4596" s="26" t="s">
        <v>32</v>
      </c>
      <c r="E4596" s="19" t="n">
        <v>4.44</v>
      </c>
      <c r="F4596" s="0" t="s">
        <v>27</v>
      </c>
      <c r="G4596" s="26" t="n">
        <f aca="false">YEAR(C4596)&amp;F4596</f>
        <v>0</v>
      </c>
      <c r="K4596" s="0" t="n">
        <f aca="false">VLOOKUP(F4596,$I$11061:$J$11089,2)</f>
        <v>0</v>
      </c>
      <c r="L4596" s="0" t="s">
        <v>27</v>
      </c>
    </row>
    <row r="4597" customFormat="false" ht="14.1" hidden="false" customHeight="true" outlineLevel="0" collapsed="false">
      <c r="A4597" s="17" t="s">
        <v>24</v>
      </c>
      <c r="B4597" s="0" t="s">
        <v>25</v>
      </c>
      <c r="C4597" s="7" t="n">
        <v>39698</v>
      </c>
      <c r="D4597" s="26" t="s">
        <v>33</v>
      </c>
      <c r="E4597" s="19" t="n">
        <v>5.55</v>
      </c>
      <c r="F4597" s="0" t="s">
        <v>52</v>
      </c>
      <c r="G4597" s="26" t="n">
        <f aca="false">YEAR(C4597)&amp;F4597</f>
        <v>0</v>
      </c>
      <c r="K4597" s="0" t="n">
        <f aca="false">VLOOKUP(F4597,$I$11061:$J$11089,2)</f>
        <v>0</v>
      </c>
      <c r="L4597" s="0" t="s">
        <v>52</v>
      </c>
    </row>
    <row r="4598" customFormat="false" ht="14.1" hidden="false" customHeight="true" outlineLevel="0" collapsed="false">
      <c r="A4598" s="17" t="s">
        <v>24</v>
      </c>
      <c r="B4598" s="0" t="s">
        <v>25</v>
      </c>
      <c r="C4598" s="7" t="n">
        <v>39699</v>
      </c>
      <c r="D4598" s="26" t="s">
        <v>35</v>
      </c>
      <c r="E4598" s="19" t="n">
        <v>6.66</v>
      </c>
      <c r="F4598" s="0" t="s">
        <v>42</v>
      </c>
      <c r="G4598" s="26" t="n">
        <f aca="false">YEAR(C4598)&amp;F4598</f>
        <v>0</v>
      </c>
      <c r="K4598" s="0" t="n">
        <f aca="false">VLOOKUP(F4598,$I$11061:$J$11089,2)</f>
        <v>0</v>
      </c>
      <c r="L4598" s="0" t="s">
        <v>42</v>
      </c>
    </row>
    <row r="4599" customFormat="false" ht="14.1" hidden="false" customHeight="true" outlineLevel="0" collapsed="false">
      <c r="A4599" s="17" t="s">
        <v>24</v>
      </c>
      <c r="B4599" s="0" t="s">
        <v>25</v>
      </c>
      <c r="C4599" s="7" t="n">
        <v>39699</v>
      </c>
      <c r="D4599" s="26" t="s">
        <v>36</v>
      </c>
      <c r="E4599" s="19" t="n">
        <v>7.77</v>
      </c>
      <c r="F4599" s="0" t="s">
        <v>29</v>
      </c>
      <c r="G4599" s="26" t="n">
        <f aca="false">YEAR(C4599)&amp;F4599</f>
        <v>0</v>
      </c>
      <c r="K4599" s="0" t="n">
        <f aca="false">VLOOKUP(F4599,$I$11061:$J$11089,2)</f>
        <v>0</v>
      </c>
      <c r="L4599" s="0" t="s">
        <v>29</v>
      </c>
    </row>
    <row r="4600" customFormat="false" ht="14.1" hidden="false" customHeight="true" outlineLevel="0" collapsed="false">
      <c r="A4600" s="17" t="s">
        <v>24</v>
      </c>
      <c r="B4600" s="0" t="s">
        <v>25</v>
      </c>
      <c r="C4600" s="7" t="n">
        <v>39699</v>
      </c>
      <c r="D4600" s="26" t="s">
        <v>38</v>
      </c>
      <c r="E4600" s="19" t="n">
        <v>8.88</v>
      </c>
      <c r="F4600" s="0" t="s">
        <v>29</v>
      </c>
      <c r="G4600" s="26" t="n">
        <f aca="false">YEAR(C4600)&amp;F4600</f>
        <v>0</v>
      </c>
      <c r="K4600" s="0" t="n">
        <f aca="false">VLOOKUP(F4600,$I$11061:$J$11089,2)</f>
        <v>0</v>
      </c>
      <c r="L4600" s="0" t="s">
        <v>29</v>
      </c>
    </row>
    <row r="4601" customFormat="false" ht="14.1" hidden="false" customHeight="true" outlineLevel="0" collapsed="false">
      <c r="A4601" s="17" t="s">
        <v>24</v>
      </c>
      <c r="B4601" s="0" t="s">
        <v>25</v>
      </c>
      <c r="C4601" s="7" t="n">
        <v>39699</v>
      </c>
      <c r="D4601" s="26" t="s">
        <v>40</v>
      </c>
      <c r="E4601" s="19" t="n">
        <v>9.99</v>
      </c>
      <c r="F4601" s="0" t="s">
        <v>61</v>
      </c>
      <c r="G4601" s="26" t="n">
        <f aca="false">YEAR(C4601)&amp;F4601</f>
        <v>0</v>
      </c>
      <c r="K4601" s="0" t="n">
        <f aca="false">VLOOKUP(F4601,$I$11061:$J$11089,2)</f>
        <v>0</v>
      </c>
      <c r="L4601" s="0" t="s">
        <v>61</v>
      </c>
    </row>
    <row r="4602" customFormat="false" ht="14.1" hidden="false" customHeight="true" outlineLevel="0" collapsed="false">
      <c r="A4602" s="17" t="s">
        <v>24</v>
      </c>
      <c r="B4602" s="0" t="s">
        <v>25</v>
      </c>
      <c r="C4602" s="7" t="n">
        <v>39699</v>
      </c>
      <c r="D4602" s="26" t="s">
        <v>26</v>
      </c>
      <c r="E4602" s="19" t="n">
        <v>1.11</v>
      </c>
      <c r="F4602" s="0" t="s">
        <v>46</v>
      </c>
      <c r="G4602" s="26" t="n">
        <f aca="false">YEAR(C4602)&amp;F4602</f>
        <v>0</v>
      </c>
      <c r="K4602" s="0" t="n">
        <f aca="false">VLOOKUP(F4602,$I$11061:$J$11089,2)</f>
        <v>0</v>
      </c>
      <c r="L4602" s="0" t="s">
        <v>46</v>
      </c>
    </row>
    <row r="4603" customFormat="false" ht="14.1" hidden="false" customHeight="true" outlineLevel="0" collapsed="false">
      <c r="A4603" s="17" t="s">
        <v>24</v>
      </c>
      <c r="B4603" s="0" t="s">
        <v>25</v>
      </c>
      <c r="C4603" s="7" t="n">
        <v>39701</v>
      </c>
      <c r="D4603" s="26" t="s">
        <v>28</v>
      </c>
      <c r="E4603" s="19" t="n">
        <v>2.22</v>
      </c>
      <c r="F4603" s="0" t="s">
        <v>44</v>
      </c>
      <c r="G4603" s="26" t="n">
        <f aca="false">YEAR(C4603)&amp;F4603</f>
        <v>0</v>
      </c>
      <c r="K4603" s="0" t="n">
        <f aca="false">VLOOKUP(F4603,$I$11061:$J$11089,2)</f>
        <v>0</v>
      </c>
      <c r="L4603" s="0" t="s">
        <v>44</v>
      </c>
    </row>
    <row r="4604" customFormat="false" ht="14.1" hidden="false" customHeight="true" outlineLevel="0" collapsed="false">
      <c r="A4604" s="17" t="s">
        <v>24</v>
      </c>
      <c r="B4604" s="0" t="s">
        <v>25</v>
      </c>
      <c r="C4604" s="7" t="n">
        <v>39701</v>
      </c>
      <c r="D4604" s="26" t="s">
        <v>30</v>
      </c>
      <c r="E4604" s="19" t="n">
        <v>3.33</v>
      </c>
      <c r="F4604" s="0" t="s">
        <v>27</v>
      </c>
      <c r="G4604" s="26" t="n">
        <f aca="false">YEAR(C4604)&amp;F4604</f>
        <v>0</v>
      </c>
      <c r="K4604" s="0" t="n">
        <f aca="false">VLOOKUP(F4604,$I$11061:$J$11089,2)</f>
        <v>0</v>
      </c>
      <c r="L4604" s="0" t="s">
        <v>27</v>
      </c>
    </row>
    <row r="4605" customFormat="false" ht="14.1" hidden="false" customHeight="true" outlineLevel="0" collapsed="false">
      <c r="A4605" s="17" t="s">
        <v>24</v>
      </c>
      <c r="B4605" s="0" t="s">
        <v>25</v>
      </c>
      <c r="C4605" s="7" t="n">
        <v>39701</v>
      </c>
      <c r="D4605" s="26" t="s">
        <v>32</v>
      </c>
      <c r="E4605" s="19" t="n">
        <v>4.44</v>
      </c>
      <c r="F4605" s="0" t="s">
        <v>29</v>
      </c>
      <c r="G4605" s="26" t="n">
        <f aca="false">YEAR(C4605)&amp;F4605</f>
        <v>0</v>
      </c>
      <c r="K4605" s="0" t="n">
        <f aca="false">VLOOKUP(F4605,$I$11061:$J$11089,2)</f>
        <v>0</v>
      </c>
      <c r="L4605" s="0" t="s">
        <v>29</v>
      </c>
    </row>
    <row r="4606" customFormat="false" ht="14.1" hidden="false" customHeight="true" outlineLevel="0" collapsed="false">
      <c r="A4606" s="17" t="s">
        <v>24</v>
      </c>
      <c r="B4606" s="0" t="s">
        <v>25</v>
      </c>
      <c r="C4606" s="7" t="n">
        <v>39701</v>
      </c>
      <c r="D4606" s="26" t="s">
        <v>33</v>
      </c>
      <c r="E4606" s="19" t="n">
        <v>5.55</v>
      </c>
      <c r="F4606" s="0" t="s">
        <v>52</v>
      </c>
      <c r="G4606" s="26" t="n">
        <f aca="false">YEAR(C4606)&amp;F4606</f>
        <v>0</v>
      </c>
      <c r="K4606" s="0" t="n">
        <f aca="false">VLOOKUP(F4606,$I$11061:$J$11089,2)</f>
        <v>0</v>
      </c>
      <c r="L4606" s="0" t="s">
        <v>52</v>
      </c>
    </row>
    <row r="4607" customFormat="false" ht="14.1" hidden="false" customHeight="true" outlineLevel="0" collapsed="false">
      <c r="A4607" s="17" t="s">
        <v>24</v>
      </c>
      <c r="B4607" s="0" t="s">
        <v>25</v>
      </c>
      <c r="C4607" s="7" t="n">
        <v>39702</v>
      </c>
      <c r="D4607" s="26" t="s">
        <v>35</v>
      </c>
      <c r="E4607" s="19" t="n">
        <v>6.66</v>
      </c>
      <c r="F4607" s="0" t="s">
        <v>29</v>
      </c>
      <c r="G4607" s="26" t="n">
        <f aca="false">YEAR(C4607)&amp;F4607</f>
        <v>0</v>
      </c>
      <c r="K4607" s="0" t="n">
        <f aca="false">VLOOKUP(F4607,$I$11061:$J$11089,2)</f>
        <v>0</v>
      </c>
      <c r="L4607" s="0" t="s">
        <v>29</v>
      </c>
    </row>
    <row r="4608" customFormat="false" ht="14.1" hidden="false" customHeight="true" outlineLevel="0" collapsed="false">
      <c r="A4608" s="17" t="s">
        <v>24</v>
      </c>
      <c r="B4608" s="0" t="s">
        <v>25</v>
      </c>
      <c r="C4608" s="7" t="n">
        <v>39703</v>
      </c>
      <c r="D4608" s="26" t="s">
        <v>36</v>
      </c>
      <c r="E4608" s="19" t="n">
        <v>7.77</v>
      </c>
      <c r="F4608" s="0" t="s">
        <v>27</v>
      </c>
      <c r="G4608" s="26" t="n">
        <f aca="false">YEAR(C4608)&amp;F4608</f>
        <v>0</v>
      </c>
      <c r="K4608" s="0" t="n">
        <f aca="false">VLOOKUP(F4608,$I$11061:$J$11089,2)</f>
        <v>0</v>
      </c>
      <c r="L4608" s="0" t="s">
        <v>27</v>
      </c>
    </row>
    <row r="4609" customFormat="false" ht="14.1" hidden="false" customHeight="true" outlineLevel="0" collapsed="false">
      <c r="A4609" s="17" t="s">
        <v>24</v>
      </c>
      <c r="B4609" s="0" t="s">
        <v>25</v>
      </c>
      <c r="C4609" s="7" t="n">
        <v>39703</v>
      </c>
      <c r="D4609" s="26" t="s">
        <v>38</v>
      </c>
      <c r="E4609" s="19" t="n">
        <v>8.88</v>
      </c>
      <c r="F4609" s="0" t="s">
        <v>37</v>
      </c>
      <c r="G4609" s="26" t="n">
        <f aca="false">YEAR(C4609)&amp;F4609</f>
        <v>0</v>
      </c>
      <c r="K4609" s="0" t="n">
        <f aca="false">VLOOKUP(F4609,$I$11061:$J$11089,2)</f>
        <v>0</v>
      </c>
      <c r="L4609" s="0" t="s">
        <v>37</v>
      </c>
    </row>
    <row r="4610" customFormat="false" ht="14.1" hidden="false" customHeight="true" outlineLevel="0" collapsed="false">
      <c r="A4610" s="17" t="s">
        <v>24</v>
      </c>
      <c r="B4610" s="0" t="s">
        <v>25</v>
      </c>
      <c r="C4610" s="7" t="n">
        <v>39703</v>
      </c>
      <c r="D4610" s="26" t="s">
        <v>40</v>
      </c>
      <c r="E4610" s="19" t="n">
        <v>9.99</v>
      </c>
      <c r="F4610" s="0" t="s">
        <v>31</v>
      </c>
      <c r="G4610" s="26" t="n">
        <f aca="false">YEAR(C4610)&amp;F4610</f>
        <v>0</v>
      </c>
      <c r="K4610" s="0" t="n">
        <f aca="false">VLOOKUP(F4610,$I$11061:$J$11089,2)</f>
        <v>0</v>
      </c>
      <c r="L4610" s="0" t="s">
        <v>31</v>
      </c>
    </row>
    <row r="4611" customFormat="false" ht="14.1" hidden="false" customHeight="true" outlineLevel="0" collapsed="false">
      <c r="A4611" s="17" t="s">
        <v>24</v>
      </c>
      <c r="B4611" s="0" t="s">
        <v>25</v>
      </c>
      <c r="C4611" s="7" t="n">
        <v>39703</v>
      </c>
      <c r="D4611" s="26" t="s">
        <v>26</v>
      </c>
      <c r="E4611" s="19" t="n">
        <v>1.11</v>
      </c>
      <c r="F4611" s="0" t="s">
        <v>31</v>
      </c>
      <c r="G4611" s="26" t="n">
        <f aca="false">YEAR(C4611)&amp;F4611</f>
        <v>0</v>
      </c>
      <c r="K4611" s="0" t="n">
        <f aca="false">VLOOKUP(F4611,$I$11061:$J$11089,2)</f>
        <v>0</v>
      </c>
      <c r="L4611" s="0" t="s">
        <v>31</v>
      </c>
    </row>
    <row r="4612" customFormat="false" ht="14.1" hidden="false" customHeight="true" outlineLevel="0" collapsed="false">
      <c r="A4612" s="17" t="s">
        <v>24</v>
      </c>
      <c r="B4612" s="0" t="s">
        <v>25</v>
      </c>
      <c r="C4612" s="7" t="n">
        <v>39705</v>
      </c>
      <c r="D4612" s="26" t="s">
        <v>28</v>
      </c>
      <c r="E4612" s="19" t="n">
        <v>2.22</v>
      </c>
      <c r="F4612" s="0" t="s">
        <v>52</v>
      </c>
      <c r="G4612" s="26" t="n">
        <f aca="false">YEAR(C4612)&amp;F4612</f>
        <v>0</v>
      </c>
      <c r="K4612" s="0" t="n">
        <f aca="false">VLOOKUP(F4612,$I$11061:$J$11089,2)</f>
        <v>0</v>
      </c>
      <c r="L4612" s="0" t="s">
        <v>52</v>
      </c>
    </row>
    <row r="4613" customFormat="false" ht="14.1" hidden="false" customHeight="true" outlineLevel="0" collapsed="false">
      <c r="A4613" s="17" t="s">
        <v>24</v>
      </c>
      <c r="B4613" s="0" t="s">
        <v>25</v>
      </c>
      <c r="C4613" s="7" t="n">
        <v>39706</v>
      </c>
      <c r="D4613" s="26" t="s">
        <v>30</v>
      </c>
      <c r="E4613" s="19" t="n">
        <v>3.33</v>
      </c>
      <c r="F4613" s="0" t="s">
        <v>29</v>
      </c>
      <c r="G4613" s="26" t="n">
        <f aca="false">YEAR(C4613)&amp;F4613</f>
        <v>0</v>
      </c>
      <c r="K4613" s="0" t="n">
        <f aca="false">VLOOKUP(F4613,$I$11061:$J$11089,2)</f>
        <v>0</v>
      </c>
      <c r="L4613" s="0" t="s">
        <v>29</v>
      </c>
    </row>
    <row r="4614" customFormat="false" ht="14.1" hidden="false" customHeight="true" outlineLevel="0" collapsed="false">
      <c r="A4614" s="17" t="s">
        <v>24</v>
      </c>
      <c r="B4614" s="0" t="s">
        <v>25</v>
      </c>
      <c r="C4614" s="7" t="n">
        <v>39707</v>
      </c>
      <c r="D4614" s="26" t="s">
        <v>32</v>
      </c>
      <c r="E4614" s="19" t="n">
        <v>4.44</v>
      </c>
      <c r="F4614" s="0" t="s">
        <v>42</v>
      </c>
      <c r="G4614" s="26" t="n">
        <f aca="false">YEAR(C4614)&amp;F4614</f>
        <v>0</v>
      </c>
      <c r="K4614" s="0" t="n">
        <f aca="false">VLOOKUP(F4614,$I$11061:$J$11089,2)</f>
        <v>0</v>
      </c>
      <c r="L4614" s="0" t="s">
        <v>42</v>
      </c>
    </row>
    <row r="4615" customFormat="false" ht="14.1" hidden="false" customHeight="true" outlineLevel="0" collapsed="false">
      <c r="A4615" s="17" t="s">
        <v>24</v>
      </c>
      <c r="B4615" s="0" t="s">
        <v>25</v>
      </c>
      <c r="C4615" s="7" t="n">
        <v>39707</v>
      </c>
      <c r="D4615" s="26" t="s">
        <v>33</v>
      </c>
      <c r="E4615" s="19" t="n">
        <v>5.55</v>
      </c>
      <c r="F4615" s="0" t="s">
        <v>29</v>
      </c>
      <c r="G4615" s="26" t="n">
        <f aca="false">YEAR(C4615)&amp;F4615</f>
        <v>0</v>
      </c>
      <c r="K4615" s="0" t="n">
        <f aca="false">VLOOKUP(F4615,$I$11061:$J$11089,2)</f>
        <v>0</v>
      </c>
      <c r="L4615" s="0" t="s">
        <v>29</v>
      </c>
    </row>
    <row r="4616" customFormat="false" ht="14.1" hidden="false" customHeight="true" outlineLevel="0" collapsed="false">
      <c r="A4616" s="17" t="s">
        <v>24</v>
      </c>
      <c r="B4616" s="0" t="s">
        <v>25</v>
      </c>
      <c r="C4616" s="7" t="n">
        <v>39708</v>
      </c>
      <c r="D4616" s="26" t="s">
        <v>35</v>
      </c>
      <c r="E4616" s="19" t="n">
        <v>6.66</v>
      </c>
      <c r="F4616" s="0" t="s">
        <v>27</v>
      </c>
      <c r="G4616" s="26" t="n">
        <f aca="false">YEAR(C4616)&amp;F4616</f>
        <v>0</v>
      </c>
      <c r="K4616" s="0" t="n">
        <f aca="false">VLOOKUP(F4616,$I$11061:$J$11089,2)</f>
        <v>0</v>
      </c>
      <c r="L4616" s="0" t="s">
        <v>27</v>
      </c>
    </row>
    <row r="4617" customFormat="false" ht="14.1" hidden="false" customHeight="true" outlineLevel="0" collapsed="false">
      <c r="A4617" s="17" t="s">
        <v>24</v>
      </c>
      <c r="B4617" s="0" t="s">
        <v>25</v>
      </c>
      <c r="C4617" s="7" t="n">
        <v>39708</v>
      </c>
      <c r="D4617" s="26" t="s">
        <v>36</v>
      </c>
      <c r="E4617" s="19" t="n">
        <v>7.77</v>
      </c>
      <c r="F4617" s="0" t="s">
        <v>29</v>
      </c>
      <c r="G4617" s="26" t="n">
        <f aca="false">YEAR(C4617)&amp;F4617</f>
        <v>0</v>
      </c>
      <c r="K4617" s="0" t="n">
        <f aca="false">VLOOKUP(F4617,$I$11061:$J$11089,2)</f>
        <v>0</v>
      </c>
      <c r="L4617" s="0" t="s">
        <v>29</v>
      </c>
    </row>
    <row r="4618" customFormat="false" ht="14.1" hidden="false" customHeight="true" outlineLevel="0" collapsed="false">
      <c r="A4618" s="17" t="s">
        <v>24</v>
      </c>
      <c r="B4618" s="0" t="s">
        <v>25</v>
      </c>
      <c r="C4618" s="7" t="n">
        <v>39708</v>
      </c>
      <c r="D4618" s="26" t="s">
        <v>38</v>
      </c>
      <c r="E4618" s="19" t="n">
        <v>8.88</v>
      </c>
      <c r="F4618" s="0" t="s">
        <v>52</v>
      </c>
      <c r="G4618" s="26" t="n">
        <f aca="false">YEAR(C4618)&amp;F4618</f>
        <v>0</v>
      </c>
      <c r="K4618" s="0" t="n">
        <f aca="false">VLOOKUP(F4618,$I$11061:$J$11089,2)</f>
        <v>0</v>
      </c>
      <c r="L4618" s="0" t="s">
        <v>52</v>
      </c>
    </row>
    <row r="4619" customFormat="false" ht="14.1" hidden="false" customHeight="true" outlineLevel="0" collapsed="false">
      <c r="A4619" s="17" t="s">
        <v>24</v>
      </c>
      <c r="B4619" s="0" t="s">
        <v>25</v>
      </c>
      <c r="C4619" s="7" t="n">
        <v>39709</v>
      </c>
      <c r="D4619" s="26" t="s">
        <v>40</v>
      </c>
      <c r="E4619" s="19" t="n">
        <v>9.99</v>
      </c>
      <c r="F4619" s="0" t="s">
        <v>37</v>
      </c>
      <c r="G4619" s="26" t="n">
        <f aca="false">YEAR(C4619)&amp;F4619</f>
        <v>0</v>
      </c>
      <c r="K4619" s="0" t="n">
        <f aca="false">VLOOKUP(F4619,$I$11061:$J$11089,2)</f>
        <v>0</v>
      </c>
      <c r="L4619" s="0" t="s">
        <v>37</v>
      </c>
    </row>
    <row r="4620" customFormat="false" ht="14.1" hidden="false" customHeight="true" outlineLevel="0" collapsed="false">
      <c r="A4620" s="17" t="s">
        <v>24</v>
      </c>
      <c r="B4620" s="0" t="s">
        <v>25</v>
      </c>
      <c r="C4620" s="7" t="n">
        <v>39709</v>
      </c>
      <c r="D4620" s="26" t="s">
        <v>26</v>
      </c>
      <c r="E4620" s="19" t="n">
        <v>1.11</v>
      </c>
      <c r="F4620" s="0" t="s">
        <v>37</v>
      </c>
      <c r="G4620" s="26" t="n">
        <f aca="false">YEAR(C4620)&amp;F4620</f>
        <v>0</v>
      </c>
      <c r="K4620" s="0" t="n">
        <f aca="false">VLOOKUP(F4620,$I$11061:$J$11089,2)</f>
        <v>0</v>
      </c>
      <c r="L4620" s="0" t="s">
        <v>37</v>
      </c>
    </row>
    <row r="4621" customFormat="false" ht="14.1" hidden="false" customHeight="true" outlineLevel="0" collapsed="false">
      <c r="A4621" s="17" t="s">
        <v>24</v>
      </c>
      <c r="B4621" s="0" t="s">
        <v>25</v>
      </c>
      <c r="C4621" s="7" t="n">
        <v>39709</v>
      </c>
      <c r="D4621" s="26" t="s">
        <v>28</v>
      </c>
      <c r="E4621" s="19" t="n">
        <v>2.22</v>
      </c>
      <c r="F4621" s="0" t="s">
        <v>47</v>
      </c>
      <c r="G4621" s="26" t="n">
        <f aca="false">YEAR(C4621)&amp;F4621</f>
        <v>0</v>
      </c>
      <c r="K4621" s="0" t="n">
        <f aca="false">VLOOKUP(F4621,$I$11061:$J$11089,2)</f>
        <v>0</v>
      </c>
      <c r="L4621" s="0" t="s">
        <v>47</v>
      </c>
    </row>
    <row r="4622" customFormat="false" ht="14.1" hidden="false" customHeight="true" outlineLevel="0" collapsed="false">
      <c r="A4622" s="17" t="s">
        <v>24</v>
      </c>
      <c r="B4622" s="0" t="s">
        <v>25</v>
      </c>
      <c r="C4622" s="7" t="n">
        <v>39709</v>
      </c>
      <c r="D4622" s="26" t="s">
        <v>30</v>
      </c>
      <c r="E4622" s="19" t="n">
        <v>3.33</v>
      </c>
      <c r="F4622" s="0" t="s">
        <v>62</v>
      </c>
      <c r="G4622" s="26" t="n">
        <f aca="false">YEAR(C4622)&amp;F4622</f>
        <v>0</v>
      </c>
      <c r="K4622" s="0" t="n">
        <f aca="false">VLOOKUP(F4622,$I$11061:$J$11089,2)</f>
        <v>0</v>
      </c>
      <c r="L4622" s="0" t="s">
        <v>62</v>
      </c>
    </row>
    <row r="4623" customFormat="false" ht="14.1" hidden="false" customHeight="true" outlineLevel="0" collapsed="false">
      <c r="A4623" s="17" t="s">
        <v>24</v>
      </c>
      <c r="B4623" s="0" t="s">
        <v>25</v>
      </c>
      <c r="C4623" s="7" t="n">
        <v>39710</v>
      </c>
      <c r="D4623" s="26" t="s">
        <v>32</v>
      </c>
      <c r="E4623" s="19" t="n">
        <v>4.44</v>
      </c>
      <c r="F4623" s="0" t="s">
        <v>57</v>
      </c>
      <c r="G4623" s="26" t="n">
        <f aca="false">YEAR(C4623)&amp;F4623</f>
        <v>0</v>
      </c>
      <c r="K4623" s="0" t="n">
        <f aca="false">VLOOKUP(F4623,$I$11061:$J$11089,2)</f>
        <v>0</v>
      </c>
      <c r="L4623" s="0" t="s">
        <v>57</v>
      </c>
    </row>
    <row r="4624" customFormat="false" ht="14.1" hidden="false" customHeight="true" outlineLevel="0" collapsed="false">
      <c r="A4624" s="17" t="s">
        <v>24</v>
      </c>
      <c r="B4624" s="0" t="s">
        <v>25</v>
      </c>
      <c r="C4624" s="7" t="n">
        <v>39710</v>
      </c>
      <c r="D4624" s="26" t="s">
        <v>33</v>
      </c>
      <c r="E4624" s="19" t="n">
        <v>5.55</v>
      </c>
      <c r="F4624" s="0" t="s">
        <v>27</v>
      </c>
      <c r="G4624" s="26" t="n">
        <f aca="false">YEAR(C4624)&amp;F4624</f>
        <v>0</v>
      </c>
      <c r="K4624" s="0" t="n">
        <f aca="false">VLOOKUP(F4624,$I$11061:$J$11089,2)</f>
        <v>0</v>
      </c>
      <c r="L4624" s="0" t="s">
        <v>27</v>
      </c>
    </row>
    <row r="4625" customFormat="false" ht="14.1" hidden="false" customHeight="true" outlineLevel="0" collapsed="false">
      <c r="A4625" s="17" t="s">
        <v>24</v>
      </c>
      <c r="B4625" s="0" t="s">
        <v>25</v>
      </c>
      <c r="C4625" s="7" t="n">
        <v>39710</v>
      </c>
      <c r="D4625" s="26" t="s">
        <v>35</v>
      </c>
      <c r="E4625" s="19" t="n">
        <v>6.66</v>
      </c>
      <c r="F4625" s="0" t="s">
        <v>37</v>
      </c>
      <c r="G4625" s="26" t="n">
        <f aca="false">YEAR(C4625)&amp;F4625</f>
        <v>0</v>
      </c>
      <c r="K4625" s="0" t="n">
        <f aca="false">VLOOKUP(F4625,$I$11061:$J$11089,2)</f>
        <v>0</v>
      </c>
      <c r="L4625" s="0" t="s">
        <v>37</v>
      </c>
    </row>
    <row r="4626" customFormat="false" ht="14.1" hidden="false" customHeight="true" outlineLevel="0" collapsed="false">
      <c r="A4626" s="17" t="s">
        <v>24</v>
      </c>
      <c r="B4626" s="0" t="s">
        <v>25</v>
      </c>
      <c r="C4626" s="7" t="n">
        <v>39711</v>
      </c>
      <c r="D4626" s="26" t="s">
        <v>26</v>
      </c>
      <c r="E4626" s="19" t="n">
        <v>1.11</v>
      </c>
      <c r="F4626" s="0" t="s">
        <v>51</v>
      </c>
      <c r="G4626" s="26" t="n">
        <f aca="false">YEAR(C4626)&amp;F4626</f>
        <v>0</v>
      </c>
      <c r="K4626" s="0" t="n">
        <f aca="false">VLOOKUP(F4626,$I$11061:$J$11089,2)</f>
        <v>0</v>
      </c>
      <c r="L4626" s="0" t="s">
        <v>51</v>
      </c>
    </row>
    <row r="4627" customFormat="false" ht="14.1" hidden="false" customHeight="true" outlineLevel="0" collapsed="false">
      <c r="A4627" s="17" t="s">
        <v>24</v>
      </c>
      <c r="B4627" s="0" t="s">
        <v>25</v>
      </c>
      <c r="C4627" s="7" t="n">
        <v>39711</v>
      </c>
      <c r="D4627" s="26" t="s">
        <v>28</v>
      </c>
      <c r="E4627" s="19" t="n">
        <v>2.22</v>
      </c>
      <c r="F4627" s="0" t="s">
        <v>42</v>
      </c>
      <c r="G4627" s="26" t="n">
        <f aca="false">YEAR(C4627)&amp;F4627</f>
        <v>0</v>
      </c>
      <c r="K4627" s="0" t="n">
        <f aca="false">VLOOKUP(F4627,$I$11061:$J$11089,2)</f>
        <v>0</v>
      </c>
      <c r="L4627" s="0" t="s">
        <v>42</v>
      </c>
    </row>
    <row r="4628" customFormat="false" ht="14.1" hidden="false" customHeight="true" outlineLevel="0" collapsed="false">
      <c r="A4628" s="17" t="s">
        <v>24</v>
      </c>
      <c r="B4628" s="0" t="s">
        <v>25</v>
      </c>
      <c r="C4628" s="7" t="n">
        <v>39711</v>
      </c>
      <c r="D4628" s="26" t="s">
        <v>30</v>
      </c>
      <c r="E4628" s="19" t="n">
        <v>3.33</v>
      </c>
      <c r="F4628" s="0" t="s">
        <v>42</v>
      </c>
      <c r="G4628" s="26" t="n">
        <f aca="false">YEAR(C4628)&amp;F4628</f>
        <v>0</v>
      </c>
      <c r="K4628" s="0" t="n">
        <f aca="false">VLOOKUP(F4628,$I$11061:$J$11089,2)</f>
        <v>0</v>
      </c>
      <c r="L4628" s="0" t="s">
        <v>42</v>
      </c>
    </row>
    <row r="4629" customFormat="false" ht="14.1" hidden="false" customHeight="true" outlineLevel="0" collapsed="false">
      <c r="A4629" s="17" t="s">
        <v>24</v>
      </c>
      <c r="B4629" s="0" t="s">
        <v>25</v>
      </c>
      <c r="C4629" s="7" t="n">
        <v>39711</v>
      </c>
      <c r="D4629" s="26" t="s">
        <v>32</v>
      </c>
      <c r="E4629" s="19" t="n">
        <v>4.44</v>
      </c>
      <c r="F4629" s="0" t="s">
        <v>29</v>
      </c>
      <c r="G4629" s="26" t="n">
        <f aca="false">YEAR(C4629)&amp;F4629</f>
        <v>0</v>
      </c>
      <c r="K4629" s="0" t="n">
        <f aca="false">VLOOKUP(F4629,$I$11061:$J$11089,2)</f>
        <v>0</v>
      </c>
      <c r="L4629" s="0" t="s">
        <v>29</v>
      </c>
    </row>
    <row r="4630" customFormat="false" ht="14.1" hidden="false" customHeight="true" outlineLevel="0" collapsed="false">
      <c r="A4630" s="17" t="s">
        <v>24</v>
      </c>
      <c r="B4630" s="0" t="s">
        <v>25</v>
      </c>
      <c r="C4630" s="7" t="n">
        <v>39712</v>
      </c>
      <c r="D4630" s="26" t="s">
        <v>33</v>
      </c>
      <c r="E4630" s="19" t="n">
        <v>5.55</v>
      </c>
      <c r="F4630" s="0" t="s">
        <v>51</v>
      </c>
      <c r="G4630" s="26" t="n">
        <f aca="false">YEAR(C4630)&amp;F4630</f>
        <v>0</v>
      </c>
      <c r="K4630" s="0" t="n">
        <f aca="false">VLOOKUP(F4630,$I$11061:$J$11089,2)</f>
        <v>0</v>
      </c>
      <c r="L4630" s="0" t="s">
        <v>51</v>
      </c>
    </row>
    <row r="4631" customFormat="false" ht="14.1" hidden="false" customHeight="true" outlineLevel="0" collapsed="false">
      <c r="A4631" s="17" t="s">
        <v>24</v>
      </c>
      <c r="B4631" s="0" t="s">
        <v>25</v>
      </c>
      <c r="C4631" s="7" t="n">
        <v>39712</v>
      </c>
      <c r="D4631" s="26" t="s">
        <v>35</v>
      </c>
      <c r="E4631" s="19" t="n">
        <v>6.66</v>
      </c>
      <c r="F4631" s="0" t="s">
        <v>42</v>
      </c>
      <c r="G4631" s="26" t="n">
        <f aca="false">YEAR(C4631)&amp;F4631</f>
        <v>0</v>
      </c>
      <c r="K4631" s="0" t="n">
        <f aca="false">VLOOKUP(F4631,$I$11061:$J$11089,2)</f>
        <v>0</v>
      </c>
      <c r="L4631" s="0" t="s">
        <v>42</v>
      </c>
    </row>
    <row r="4632" customFormat="false" ht="14.1" hidden="false" customHeight="true" outlineLevel="0" collapsed="false">
      <c r="A4632" s="17" t="s">
        <v>24</v>
      </c>
      <c r="B4632" s="0" t="s">
        <v>25</v>
      </c>
      <c r="C4632" s="7" t="n">
        <v>39712</v>
      </c>
      <c r="D4632" s="26" t="s">
        <v>36</v>
      </c>
      <c r="E4632" s="19" t="n">
        <v>7.77</v>
      </c>
      <c r="F4632" s="0" t="s">
        <v>44</v>
      </c>
      <c r="G4632" s="26" t="n">
        <f aca="false">YEAR(C4632)&amp;F4632</f>
        <v>0</v>
      </c>
      <c r="K4632" s="0" t="n">
        <f aca="false">VLOOKUP(F4632,$I$11061:$J$11089,2)</f>
        <v>0</v>
      </c>
      <c r="L4632" s="0" t="s">
        <v>44</v>
      </c>
    </row>
    <row r="4633" customFormat="false" ht="14.1" hidden="false" customHeight="true" outlineLevel="0" collapsed="false">
      <c r="A4633" s="17" t="s">
        <v>24</v>
      </c>
      <c r="B4633" s="0" t="s">
        <v>25</v>
      </c>
      <c r="C4633" s="7" t="n">
        <v>39712</v>
      </c>
      <c r="D4633" s="26" t="s">
        <v>38</v>
      </c>
      <c r="E4633" s="19" t="n">
        <v>8.88</v>
      </c>
      <c r="F4633" s="0" t="s">
        <v>57</v>
      </c>
      <c r="G4633" s="26" t="n">
        <f aca="false">YEAR(C4633)&amp;F4633</f>
        <v>0</v>
      </c>
      <c r="K4633" s="0" t="n">
        <f aca="false">VLOOKUP(F4633,$I$11061:$J$11089,2)</f>
        <v>0</v>
      </c>
      <c r="L4633" s="0" t="s">
        <v>57</v>
      </c>
    </row>
    <row r="4634" customFormat="false" ht="14.1" hidden="false" customHeight="true" outlineLevel="0" collapsed="false">
      <c r="A4634" s="17" t="s">
        <v>24</v>
      </c>
      <c r="B4634" s="0" t="s">
        <v>25</v>
      </c>
      <c r="C4634" s="7" t="n">
        <v>39712</v>
      </c>
      <c r="D4634" s="26" t="s">
        <v>40</v>
      </c>
      <c r="E4634" s="19" t="n">
        <v>9.99</v>
      </c>
      <c r="F4634" s="0" t="s">
        <v>29</v>
      </c>
      <c r="G4634" s="26" t="n">
        <f aca="false">YEAR(C4634)&amp;F4634</f>
        <v>0</v>
      </c>
      <c r="K4634" s="0" t="n">
        <f aca="false">VLOOKUP(F4634,$I$11061:$J$11089,2)</f>
        <v>0</v>
      </c>
      <c r="L4634" s="0" t="s">
        <v>29</v>
      </c>
    </row>
    <row r="4635" customFormat="false" ht="14.1" hidden="false" customHeight="true" outlineLevel="0" collapsed="false">
      <c r="A4635" s="17" t="s">
        <v>24</v>
      </c>
      <c r="B4635" s="0" t="s">
        <v>25</v>
      </c>
      <c r="C4635" s="7" t="n">
        <v>39713</v>
      </c>
      <c r="D4635" s="26" t="s">
        <v>26</v>
      </c>
      <c r="E4635" s="19" t="n">
        <v>1.11</v>
      </c>
      <c r="F4635" s="0" t="s">
        <v>42</v>
      </c>
      <c r="G4635" s="26" t="n">
        <f aca="false">YEAR(C4635)&amp;F4635</f>
        <v>0</v>
      </c>
      <c r="K4635" s="0" t="n">
        <f aca="false">VLOOKUP(F4635,$I$11061:$J$11089,2)</f>
        <v>0</v>
      </c>
      <c r="L4635" s="0" t="s">
        <v>42</v>
      </c>
    </row>
    <row r="4636" customFormat="false" ht="14.1" hidden="false" customHeight="true" outlineLevel="0" collapsed="false">
      <c r="A4636" s="17" t="s">
        <v>24</v>
      </c>
      <c r="B4636" s="0" t="s">
        <v>25</v>
      </c>
      <c r="C4636" s="7" t="n">
        <v>39713</v>
      </c>
      <c r="D4636" s="26" t="s">
        <v>28</v>
      </c>
      <c r="E4636" s="19" t="n">
        <v>2.22</v>
      </c>
      <c r="F4636" s="0" t="s">
        <v>42</v>
      </c>
      <c r="G4636" s="26" t="n">
        <f aca="false">YEAR(C4636)&amp;F4636</f>
        <v>0</v>
      </c>
      <c r="K4636" s="0" t="n">
        <f aca="false">VLOOKUP(F4636,$I$11061:$J$11089,2)</f>
        <v>0</v>
      </c>
      <c r="L4636" s="0" t="s">
        <v>42</v>
      </c>
    </row>
    <row r="4637" customFormat="false" ht="14.1" hidden="false" customHeight="true" outlineLevel="0" collapsed="false">
      <c r="A4637" s="17" t="s">
        <v>24</v>
      </c>
      <c r="B4637" s="0" t="s">
        <v>25</v>
      </c>
      <c r="C4637" s="7" t="n">
        <v>39713</v>
      </c>
      <c r="D4637" s="26" t="s">
        <v>30</v>
      </c>
      <c r="E4637" s="19" t="n">
        <v>3.33</v>
      </c>
      <c r="F4637" s="0" t="s">
        <v>42</v>
      </c>
      <c r="G4637" s="26" t="n">
        <f aca="false">YEAR(C4637)&amp;F4637</f>
        <v>0</v>
      </c>
      <c r="K4637" s="0" t="n">
        <f aca="false">VLOOKUP(F4637,$I$11061:$J$11089,2)</f>
        <v>0</v>
      </c>
      <c r="L4637" s="0" t="s">
        <v>42</v>
      </c>
    </row>
    <row r="4638" customFormat="false" ht="14.1" hidden="false" customHeight="true" outlineLevel="0" collapsed="false">
      <c r="A4638" s="17" t="s">
        <v>24</v>
      </c>
      <c r="B4638" s="0" t="s">
        <v>25</v>
      </c>
      <c r="C4638" s="7" t="n">
        <v>39713</v>
      </c>
      <c r="D4638" s="26" t="s">
        <v>32</v>
      </c>
      <c r="E4638" s="19" t="n">
        <v>4.44</v>
      </c>
      <c r="F4638" s="0" t="s">
        <v>44</v>
      </c>
      <c r="G4638" s="26" t="n">
        <f aca="false">YEAR(C4638)&amp;F4638</f>
        <v>0</v>
      </c>
      <c r="K4638" s="0" t="n">
        <f aca="false">VLOOKUP(F4638,$I$11061:$J$11089,2)</f>
        <v>0</v>
      </c>
      <c r="L4638" s="0" t="s">
        <v>44</v>
      </c>
    </row>
    <row r="4639" customFormat="false" ht="14.1" hidden="false" customHeight="true" outlineLevel="0" collapsed="false">
      <c r="A4639" s="17" t="s">
        <v>24</v>
      </c>
      <c r="B4639" s="0" t="s">
        <v>25</v>
      </c>
      <c r="C4639" s="7" t="n">
        <v>39713</v>
      </c>
      <c r="D4639" s="26" t="s">
        <v>33</v>
      </c>
      <c r="E4639" s="19" t="n">
        <v>5.55</v>
      </c>
      <c r="F4639" s="0" t="s">
        <v>57</v>
      </c>
      <c r="G4639" s="26" t="n">
        <f aca="false">YEAR(C4639)&amp;F4639</f>
        <v>0</v>
      </c>
      <c r="K4639" s="0" t="n">
        <f aca="false">VLOOKUP(F4639,$I$11061:$J$11089,2)</f>
        <v>0</v>
      </c>
      <c r="L4639" s="0" t="s">
        <v>57</v>
      </c>
    </row>
    <row r="4640" customFormat="false" ht="14.1" hidden="false" customHeight="true" outlineLevel="0" collapsed="false">
      <c r="A4640" s="17" t="s">
        <v>24</v>
      </c>
      <c r="B4640" s="0" t="s">
        <v>25</v>
      </c>
      <c r="C4640" s="7" t="n">
        <v>39713</v>
      </c>
      <c r="D4640" s="26" t="s">
        <v>35</v>
      </c>
      <c r="E4640" s="19" t="n">
        <v>6.66</v>
      </c>
      <c r="F4640" s="0" t="s">
        <v>27</v>
      </c>
      <c r="G4640" s="26" t="n">
        <f aca="false">YEAR(C4640)&amp;F4640</f>
        <v>0</v>
      </c>
      <c r="K4640" s="0" t="n">
        <f aca="false">VLOOKUP(F4640,$I$11061:$J$11089,2)</f>
        <v>0</v>
      </c>
      <c r="L4640" s="0" t="s">
        <v>27</v>
      </c>
    </row>
    <row r="4641" customFormat="false" ht="14.1" hidden="false" customHeight="true" outlineLevel="0" collapsed="false">
      <c r="A4641" s="17" t="s">
        <v>24</v>
      </c>
      <c r="B4641" s="0" t="s">
        <v>25</v>
      </c>
      <c r="C4641" s="7" t="n">
        <v>39713</v>
      </c>
      <c r="D4641" s="26" t="s">
        <v>36</v>
      </c>
      <c r="E4641" s="19" t="n">
        <v>7.77</v>
      </c>
      <c r="F4641" s="0" t="s">
        <v>29</v>
      </c>
      <c r="G4641" s="26" t="n">
        <f aca="false">YEAR(C4641)&amp;F4641</f>
        <v>0</v>
      </c>
      <c r="K4641" s="0" t="n">
        <f aca="false">VLOOKUP(F4641,$I$11061:$J$11089,2)</f>
        <v>0</v>
      </c>
      <c r="L4641" s="0" t="s">
        <v>29</v>
      </c>
    </row>
    <row r="4642" customFormat="false" ht="14.1" hidden="false" customHeight="true" outlineLevel="0" collapsed="false">
      <c r="A4642" s="17" t="s">
        <v>24</v>
      </c>
      <c r="B4642" s="0" t="s">
        <v>25</v>
      </c>
      <c r="C4642" s="7" t="n">
        <v>39713</v>
      </c>
      <c r="D4642" s="26" t="s">
        <v>38</v>
      </c>
      <c r="E4642" s="19" t="n">
        <v>8.88</v>
      </c>
      <c r="F4642" s="0" t="s">
        <v>45</v>
      </c>
      <c r="G4642" s="26" t="n">
        <f aca="false">YEAR(C4642)&amp;F4642</f>
        <v>0</v>
      </c>
      <c r="K4642" s="0" t="n">
        <f aca="false">VLOOKUP(F4642,$I$11061:$J$11089,2)</f>
        <v>0</v>
      </c>
      <c r="L4642" s="0" t="s">
        <v>45</v>
      </c>
    </row>
    <row r="4643" customFormat="false" ht="14.1" hidden="false" customHeight="true" outlineLevel="0" collapsed="false">
      <c r="A4643" s="17" t="s">
        <v>24</v>
      </c>
      <c r="B4643" s="0" t="s">
        <v>25</v>
      </c>
      <c r="C4643" s="7" t="n">
        <v>39713</v>
      </c>
      <c r="D4643" s="26" t="s">
        <v>40</v>
      </c>
      <c r="E4643" s="19" t="n">
        <v>9.99</v>
      </c>
      <c r="F4643" s="0" t="s">
        <v>52</v>
      </c>
      <c r="G4643" s="26" t="n">
        <f aca="false">YEAR(C4643)&amp;F4643</f>
        <v>0</v>
      </c>
      <c r="K4643" s="0" t="n">
        <f aca="false">VLOOKUP(F4643,$I$11061:$J$11089,2)</f>
        <v>0</v>
      </c>
      <c r="L4643" s="0" t="s">
        <v>52</v>
      </c>
    </row>
    <row r="4644" customFormat="false" ht="14.1" hidden="false" customHeight="true" outlineLevel="0" collapsed="false">
      <c r="A4644" s="17" t="s">
        <v>24</v>
      </c>
      <c r="B4644" s="0" t="s">
        <v>25</v>
      </c>
      <c r="C4644" s="7" t="n">
        <v>39713</v>
      </c>
      <c r="D4644" s="26" t="s">
        <v>26</v>
      </c>
      <c r="E4644" s="19" t="n">
        <v>1.11</v>
      </c>
      <c r="F4644" s="0" t="s">
        <v>59</v>
      </c>
      <c r="G4644" s="26" t="n">
        <f aca="false">YEAR(C4644)&amp;F4644</f>
        <v>0</v>
      </c>
      <c r="K4644" s="0" t="n">
        <f aca="false">VLOOKUP(F4644,$I$11061:$J$11089,2)</f>
        <v>0</v>
      </c>
      <c r="L4644" s="0" t="s">
        <v>59</v>
      </c>
    </row>
    <row r="4645" customFormat="false" ht="14.1" hidden="false" customHeight="true" outlineLevel="0" collapsed="false">
      <c r="A4645" s="17" t="s">
        <v>24</v>
      </c>
      <c r="B4645" s="0" t="s">
        <v>25</v>
      </c>
      <c r="C4645" s="7" t="n">
        <v>39713</v>
      </c>
      <c r="D4645" s="26" t="s">
        <v>28</v>
      </c>
      <c r="E4645" s="19" t="n">
        <v>2.22</v>
      </c>
      <c r="F4645" s="0" t="s">
        <v>49</v>
      </c>
      <c r="G4645" s="26" t="n">
        <f aca="false">YEAR(C4645)&amp;F4645</f>
        <v>0</v>
      </c>
      <c r="K4645" s="0" t="n">
        <f aca="false">VLOOKUP(F4645,$I$11061:$J$11089,2)</f>
        <v>0</v>
      </c>
      <c r="L4645" s="0" t="s">
        <v>49</v>
      </c>
    </row>
    <row r="4646" customFormat="false" ht="14.1" hidden="false" customHeight="true" outlineLevel="0" collapsed="false">
      <c r="A4646" s="17" t="s">
        <v>24</v>
      </c>
      <c r="B4646" s="0" t="s">
        <v>25</v>
      </c>
      <c r="C4646" s="7" t="n">
        <v>39713</v>
      </c>
      <c r="D4646" s="26" t="s">
        <v>30</v>
      </c>
      <c r="E4646" s="19" t="n">
        <v>3.33</v>
      </c>
      <c r="F4646" s="0" t="s">
        <v>49</v>
      </c>
      <c r="G4646" s="26" t="n">
        <f aca="false">YEAR(C4646)&amp;F4646</f>
        <v>0</v>
      </c>
      <c r="K4646" s="0" t="n">
        <f aca="false">VLOOKUP(F4646,$I$11061:$J$11089,2)</f>
        <v>0</v>
      </c>
      <c r="L4646" s="0" t="s">
        <v>49</v>
      </c>
    </row>
    <row r="4647" customFormat="false" ht="14.1" hidden="false" customHeight="true" outlineLevel="0" collapsed="false">
      <c r="A4647" s="17" t="s">
        <v>24</v>
      </c>
      <c r="B4647" s="0" t="s">
        <v>25</v>
      </c>
      <c r="C4647" s="7" t="n">
        <v>39713</v>
      </c>
      <c r="D4647" s="26" t="s">
        <v>32</v>
      </c>
      <c r="E4647" s="19" t="n">
        <v>4.44</v>
      </c>
      <c r="F4647" s="0" t="s">
        <v>46</v>
      </c>
      <c r="G4647" s="26" t="n">
        <f aca="false">YEAR(C4647)&amp;F4647</f>
        <v>0</v>
      </c>
      <c r="K4647" s="0" t="n">
        <f aca="false">VLOOKUP(F4647,$I$11061:$J$11089,2)</f>
        <v>0</v>
      </c>
      <c r="L4647" s="0" t="s">
        <v>46</v>
      </c>
    </row>
    <row r="4648" customFormat="false" ht="14.1" hidden="false" customHeight="true" outlineLevel="0" collapsed="false">
      <c r="A4648" s="17" t="s">
        <v>24</v>
      </c>
      <c r="B4648" s="0" t="s">
        <v>25</v>
      </c>
      <c r="C4648" s="7" t="n">
        <v>39714</v>
      </c>
      <c r="D4648" s="26" t="s">
        <v>33</v>
      </c>
      <c r="E4648" s="19" t="n">
        <v>5.55</v>
      </c>
      <c r="F4648" s="0" t="s">
        <v>42</v>
      </c>
      <c r="G4648" s="26" t="n">
        <f aca="false">YEAR(C4648)&amp;F4648</f>
        <v>0</v>
      </c>
      <c r="K4648" s="0" t="n">
        <f aca="false">VLOOKUP(F4648,$I$11061:$J$11089,2)</f>
        <v>0</v>
      </c>
      <c r="L4648" s="0" t="s">
        <v>42</v>
      </c>
    </row>
    <row r="4649" customFormat="false" ht="14.1" hidden="false" customHeight="true" outlineLevel="0" collapsed="false">
      <c r="A4649" s="17" t="s">
        <v>24</v>
      </c>
      <c r="B4649" s="0" t="s">
        <v>25</v>
      </c>
      <c r="C4649" s="7" t="n">
        <v>39714</v>
      </c>
      <c r="D4649" s="26" t="s">
        <v>35</v>
      </c>
      <c r="E4649" s="19" t="n">
        <v>6.66</v>
      </c>
      <c r="F4649" s="0" t="s">
        <v>62</v>
      </c>
      <c r="G4649" s="26" t="n">
        <f aca="false">YEAR(C4649)&amp;F4649</f>
        <v>0</v>
      </c>
      <c r="K4649" s="0" t="n">
        <f aca="false">VLOOKUP(F4649,$I$11061:$J$11089,2)</f>
        <v>0</v>
      </c>
      <c r="L4649" s="0" t="s">
        <v>62</v>
      </c>
    </row>
    <row r="4650" customFormat="false" ht="14.1" hidden="false" customHeight="true" outlineLevel="0" collapsed="false">
      <c r="A4650" s="17" t="s">
        <v>24</v>
      </c>
      <c r="B4650" s="0" t="s">
        <v>25</v>
      </c>
      <c r="C4650" s="7" t="n">
        <v>39714</v>
      </c>
      <c r="D4650" s="26" t="s">
        <v>36</v>
      </c>
      <c r="E4650" s="19" t="n">
        <v>7.77</v>
      </c>
      <c r="F4650" s="0" t="s">
        <v>48</v>
      </c>
      <c r="G4650" s="26" t="n">
        <f aca="false">YEAR(C4650)&amp;F4650</f>
        <v>0</v>
      </c>
      <c r="K4650" s="0" t="n">
        <f aca="false">VLOOKUP(F4650,$I$11061:$J$11089,2)</f>
        <v>0</v>
      </c>
      <c r="L4650" s="0" t="s">
        <v>48</v>
      </c>
    </row>
    <row r="4651" customFormat="false" ht="14.1" hidden="false" customHeight="true" outlineLevel="0" collapsed="false">
      <c r="A4651" s="17" t="s">
        <v>24</v>
      </c>
      <c r="B4651" s="0" t="s">
        <v>25</v>
      </c>
      <c r="C4651" s="7" t="n">
        <v>39714</v>
      </c>
      <c r="D4651" s="26" t="s">
        <v>38</v>
      </c>
      <c r="E4651" s="19" t="n">
        <v>8.88</v>
      </c>
      <c r="F4651" s="0" t="s">
        <v>34</v>
      </c>
      <c r="G4651" s="26" t="n">
        <f aca="false">YEAR(C4651)&amp;F4651</f>
        <v>0</v>
      </c>
      <c r="K4651" s="0" t="n">
        <f aca="false">VLOOKUP(F4651,$I$11061:$J$11089,2)</f>
        <v>0</v>
      </c>
      <c r="L4651" s="0" t="s">
        <v>34</v>
      </c>
    </row>
    <row r="4652" customFormat="false" ht="14.1" hidden="false" customHeight="true" outlineLevel="0" collapsed="false">
      <c r="A4652" s="17" t="s">
        <v>24</v>
      </c>
      <c r="B4652" s="0" t="s">
        <v>25</v>
      </c>
      <c r="C4652" s="7" t="n">
        <v>39715</v>
      </c>
      <c r="D4652" s="26" t="s">
        <v>40</v>
      </c>
      <c r="E4652" s="19" t="n">
        <v>9.99</v>
      </c>
      <c r="F4652" s="0" t="s">
        <v>42</v>
      </c>
      <c r="G4652" s="26" t="n">
        <f aca="false">YEAR(C4652)&amp;F4652</f>
        <v>0</v>
      </c>
      <c r="K4652" s="0" t="n">
        <f aca="false">VLOOKUP(F4652,$I$11061:$J$11089,2)</f>
        <v>0</v>
      </c>
      <c r="L4652" s="0" t="s">
        <v>42</v>
      </c>
    </row>
    <row r="4653" customFormat="false" ht="14.1" hidden="false" customHeight="true" outlineLevel="0" collapsed="false">
      <c r="A4653" s="17" t="s">
        <v>24</v>
      </c>
      <c r="B4653" s="0" t="s">
        <v>25</v>
      </c>
      <c r="C4653" s="7" t="n">
        <v>39715</v>
      </c>
      <c r="D4653" s="26" t="s">
        <v>26</v>
      </c>
      <c r="E4653" s="19" t="n">
        <v>1.11</v>
      </c>
      <c r="F4653" s="0" t="s">
        <v>29</v>
      </c>
      <c r="G4653" s="26" t="n">
        <f aca="false">YEAR(C4653)&amp;F4653</f>
        <v>0</v>
      </c>
      <c r="K4653" s="0" t="n">
        <f aca="false">VLOOKUP(F4653,$I$11061:$J$11089,2)</f>
        <v>0</v>
      </c>
      <c r="L4653" s="0" t="s">
        <v>29</v>
      </c>
    </row>
    <row r="4654" customFormat="false" ht="14.1" hidden="false" customHeight="true" outlineLevel="0" collapsed="false">
      <c r="A4654" s="17" t="s">
        <v>24</v>
      </c>
      <c r="B4654" s="0" t="s">
        <v>25</v>
      </c>
      <c r="C4654" s="7" t="n">
        <v>39715</v>
      </c>
      <c r="D4654" s="26" t="s">
        <v>28</v>
      </c>
      <c r="E4654" s="19" t="n">
        <v>2.22</v>
      </c>
      <c r="F4654" s="0" t="s">
        <v>29</v>
      </c>
      <c r="G4654" s="26" t="n">
        <f aca="false">YEAR(C4654)&amp;F4654</f>
        <v>0</v>
      </c>
      <c r="K4654" s="0" t="n">
        <f aca="false">VLOOKUP(F4654,$I$11061:$J$11089,2)</f>
        <v>0</v>
      </c>
      <c r="L4654" s="0" t="s">
        <v>29</v>
      </c>
    </row>
    <row r="4655" customFormat="false" ht="14.1" hidden="false" customHeight="true" outlineLevel="0" collapsed="false">
      <c r="A4655" s="17" t="s">
        <v>24</v>
      </c>
      <c r="B4655" s="0" t="s">
        <v>25</v>
      </c>
      <c r="C4655" s="7" t="n">
        <v>39715</v>
      </c>
      <c r="D4655" s="26" t="s">
        <v>30</v>
      </c>
      <c r="E4655" s="19" t="n">
        <v>3.33</v>
      </c>
      <c r="F4655" s="0" t="s">
        <v>31</v>
      </c>
      <c r="G4655" s="26" t="n">
        <f aca="false">YEAR(C4655)&amp;F4655</f>
        <v>0</v>
      </c>
      <c r="K4655" s="0" t="n">
        <f aca="false">VLOOKUP(F4655,$I$11061:$J$11089,2)</f>
        <v>0</v>
      </c>
      <c r="L4655" s="0" t="s">
        <v>31</v>
      </c>
    </row>
    <row r="4656" customFormat="false" ht="14.1" hidden="false" customHeight="true" outlineLevel="0" collapsed="false">
      <c r="A4656" s="17" t="s">
        <v>24</v>
      </c>
      <c r="B4656" s="0" t="s">
        <v>25</v>
      </c>
      <c r="C4656" s="7" t="n">
        <v>39715</v>
      </c>
      <c r="D4656" s="26" t="s">
        <v>32</v>
      </c>
      <c r="E4656" s="19" t="n">
        <v>4.44</v>
      </c>
      <c r="F4656" s="0" t="s">
        <v>31</v>
      </c>
      <c r="G4656" s="26" t="n">
        <f aca="false">YEAR(C4656)&amp;F4656</f>
        <v>0</v>
      </c>
      <c r="K4656" s="0" t="n">
        <f aca="false">VLOOKUP(F4656,$I$11061:$J$11089,2)</f>
        <v>0</v>
      </c>
      <c r="L4656" s="0" t="s">
        <v>31</v>
      </c>
    </row>
    <row r="4657" customFormat="false" ht="14.1" hidden="false" customHeight="true" outlineLevel="0" collapsed="false">
      <c r="A4657" s="17" t="s">
        <v>24</v>
      </c>
      <c r="B4657" s="0" t="s">
        <v>25</v>
      </c>
      <c r="C4657" s="7" t="n">
        <v>39716</v>
      </c>
      <c r="D4657" s="26" t="s">
        <v>33</v>
      </c>
      <c r="E4657" s="19" t="n">
        <v>5.55</v>
      </c>
      <c r="F4657" s="0" t="s">
        <v>27</v>
      </c>
      <c r="G4657" s="26" t="n">
        <f aca="false">YEAR(C4657)&amp;F4657</f>
        <v>0</v>
      </c>
      <c r="K4657" s="0" t="n">
        <f aca="false">VLOOKUP(F4657,$I$11061:$J$11089,2)</f>
        <v>0</v>
      </c>
      <c r="L4657" s="0" t="s">
        <v>27</v>
      </c>
    </row>
    <row r="4658" customFormat="false" ht="14.1" hidden="false" customHeight="true" outlineLevel="0" collapsed="false">
      <c r="A4658" s="17" t="s">
        <v>24</v>
      </c>
      <c r="B4658" s="0" t="s">
        <v>25</v>
      </c>
      <c r="C4658" s="7" t="n">
        <v>39716</v>
      </c>
      <c r="D4658" s="26" t="s">
        <v>35</v>
      </c>
      <c r="E4658" s="19" t="n">
        <v>6.66</v>
      </c>
      <c r="F4658" s="0" t="s">
        <v>29</v>
      </c>
      <c r="G4658" s="26" t="n">
        <f aca="false">YEAR(C4658)&amp;F4658</f>
        <v>0</v>
      </c>
      <c r="K4658" s="0" t="n">
        <f aca="false">VLOOKUP(F4658,$I$11061:$J$11089,2)</f>
        <v>0</v>
      </c>
      <c r="L4658" s="0" t="s">
        <v>29</v>
      </c>
    </row>
    <row r="4659" customFormat="false" ht="14.1" hidden="false" customHeight="true" outlineLevel="0" collapsed="false">
      <c r="A4659" s="17" t="s">
        <v>24</v>
      </c>
      <c r="B4659" s="0" t="s">
        <v>25</v>
      </c>
      <c r="C4659" s="7" t="n">
        <v>39716</v>
      </c>
      <c r="D4659" s="26" t="s">
        <v>36</v>
      </c>
      <c r="E4659" s="19" t="n">
        <v>7.77</v>
      </c>
      <c r="F4659" s="0" t="s">
        <v>46</v>
      </c>
      <c r="G4659" s="26" t="n">
        <f aca="false">YEAR(C4659)&amp;F4659</f>
        <v>0</v>
      </c>
      <c r="K4659" s="0" t="n">
        <f aca="false">VLOOKUP(F4659,$I$11061:$J$11089,2)</f>
        <v>0</v>
      </c>
      <c r="L4659" s="0" t="s">
        <v>46</v>
      </c>
    </row>
    <row r="4660" customFormat="false" ht="14.1" hidden="false" customHeight="true" outlineLevel="0" collapsed="false">
      <c r="A4660" s="17" t="s">
        <v>24</v>
      </c>
      <c r="B4660" s="0" t="s">
        <v>25</v>
      </c>
      <c r="C4660" s="7" t="n">
        <v>39717</v>
      </c>
      <c r="D4660" s="26" t="s">
        <v>38</v>
      </c>
      <c r="E4660" s="19" t="n">
        <v>8.88</v>
      </c>
      <c r="F4660" s="0" t="s">
        <v>31</v>
      </c>
      <c r="G4660" s="26" t="n">
        <f aca="false">YEAR(C4660)&amp;F4660</f>
        <v>0</v>
      </c>
      <c r="K4660" s="0" t="n">
        <f aca="false">VLOOKUP(F4660,$I$11061:$J$11089,2)</f>
        <v>0</v>
      </c>
      <c r="L4660" s="0" t="s">
        <v>31</v>
      </c>
    </row>
    <row r="4661" customFormat="false" ht="14.1" hidden="false" customHeight="true" outlineLevel="0" collapsed="false">
      <c r="A4661" s="17" t="s">
        <v>24</v>
      </c>
      <c r="B4661" s="0" t="s">
        <v>25</v>
      </c>
      <c r="C4661" s="7" t="n">
        <v>39717</v>
      </c>
      <c r="D4661" s="26" t="s">
        <v>40</v>
      </c>
      <c r="E4661" s="19" t="n">
        <v>9.99</v>
      </c>
      <c r="F4661" s="0" t="s">
        <v>46</v>
      </c>
      <c r="G4661" s="26" t="n">
        <f aca="false">YEAR(C4661)&amp;F4661</f>
        <v>0</v>
      </c>
      <c r="K4661" s="0" t="n">
        <f aca="false">VLOOKUP(F4661,$I$11061:$J$11089,2)</f>
        <v>0</v>
      </c>
      <c r="L4661" s="0" t="s">
        <v>46</v>
      </c>
    </row>
    <row r="4662" customFormat="false" ht="14.1" hidden="false" customHeight="true" outlineLevel="0" collapsed="false">
      <c r="A4662" s="17" t="s">
        <v>24</v>
      </c>
      <c r="B4662" s="0" t="s">
        <v>25</v>
      </c>
      <c r="C4662" s="7" t="n">
        <v>39719</v>
      </c>
      <c r="D4662" s="26" t="s">
        <v>26</v>
      </c>
      <c r="E4662" s="19" t="n">
        <v>1.11</v>
      </c>
      <c r="F4662" s="0" t="s">
        <v>37</v>
      </c>
      <c r="G4662" s="26" t="n">
        <f aca="false">YEAR(C4662)&amp;F4662</f>
        <v>0</v>
      </c>
      <c r="K4662" s="0" t="n">
        <f aca="false">VLOOKUP(F4662,$I$11061:$J$11089,2)</f>
        <v>0</v>
      </c>
      <c r="L4662" s="0" t="s">
        <v>37</v>
      </c>
    </row>
    <row r="4663" customFormat="false" ht="14.1" hidden="false" customHeight="true" outlineLevel="0" collapsed="false">
      <c r="A4663" s="17" t="s">
        <v>24</v>
      </c>
      <c r="B4663" s="0" t="s">
        <v>25</v>
      </c>
      <c r="C4663" s="7" t="n">
        <v>39719</v>
      </c>
      <c r="D4663" s="26" t="s">
        <v>28</v>
      </c>
      <c r="E4663" s="19" t="n">
        <v>2.22</v>
      </c>
      <c r="F4663" s="0" t="s">
        <v>29</v>
      </c>
      <c r="G4663" s="26" t="n">
        <f aca="false">YEAR(C4663)&amp;F4663</f>
        <v>0</v>
      </c>
      <c r="K4663" s="0" t="n">
        <f aca="false">VLOOKUP(F4663,$I$11061:$J$11089,2)</f>
        <v>0</v>
      </c>
      <c r="L4663" s="0" t="s">
        <v>29</v>
      </c>
    </row>
    <row r="4664" customFormat="false" ht="14.1" hidden="false" customHeight="true" outlineLevel="0" collapsed="false">
      <c r="A4664" s="17" t="s">
        <v>24</v>
      </c>
      <c r="B4664" s="0" t="s">
        <v>25</v>
      </c>
      <c r="C4664" s="7" t="n">
        <v>39719</v>
      </c>
      <c r="D4664" s="26" t="s">
        <v>30</v>
      </c>
      <c r="E4664" s="19" t="n">
        <v>3.33</v>
      </c>
      <c r="F4664" s="0" t="s">
        <v>47</v>
      </c>
      <c r="G4664" s="26" t="n">
        <f aca="false">YEAR(C4664)&amp;F4664</f>
        <v>0</v>
      </c>
      <c r="K4664" s="0" t="n">
        <f aca="false">VLOOKUP(F4664,$I$11061:$J$11089,2)</f>
        <v>0</v>
      </c>
      <c r="L4664" s="0" t="s">
        <v>47</v>
      </c>
    </row>
    <row r="4665" customFormat="false" ht="14.1" hidden="false" customHeight="true" outlineLevel="0" collapsed="false">
      <c r="A4665" s="17" t="s">
        <v>24</v>
      </c>
      <c r="B4665" s="0" t="s">
        <v>25</v>
      </c>
      <c r="C4665" s="7" t="n">
        <v>39720</v>
      </c>
      <c r="D4665" s="26" t="s">
        <v>32</v>
      </c>
      <c r="E4665" s="19" t="n">
        <v>4.44</v>
      </c>
      <c r="F4665" s="0" t="s">
        <v>27</v>
      </c>
      <c r="G4665" s="26" t="n">
        <f aca="false">YEAR(C4665)&amp;F4665</f>
        <v>0</v>
      </c>
      <c r="K4665" s="0" t="n">
        <f aca="false">VLOOKUP(F4665,$I$11061:$J$11089,2)</f>
        <v>0</v>
      </c>
      <c r="L4665" s="0" t="s">
        <v>27</v>
      </c>
    </row>
    <row r="4666" customFormat="false" ht="14.1" hidden="false" customHeight="true" outlineLevel="0" collapsed="false">
      <c r="A4666" s="17" t="s">
        <v>24</v>
      </c>
      <c r="B4666" s="0" t="s">
        <v>25</v>
      </c>
      <c r="C4666" s="7" t="n">
        <v>39720</v>
      </c>
      <c r="D4666" s="26" t="s">
        <v>33</v>
      </c>
      <c r="E4666" s="19" t="n">
        <v>5.55</v>
      </c>
      <c r="F4666" s="0" t="s">
        <v>47</v>
      </c>
      <c r="G4666" s="26" t="n">
        <f aca="false">YEAR(C4666)&amp;F4666</f>
        <v>0</v>
      </c>
      <c r="K4666" s="0" t="n">
        <f aca="false">VLOOKUP(F4666,$I$11061:$J$11089,2)</f>
        <v>0</v>
      </c>
      <c r="L4666" s="0" t="s">
        <v>47</v>
      </c>
    </row>
    <row r="4667" customFormat="false" ht="14.1" hidden="false" customHeight="true" outlineLevel="0" collapsed="false">
      <c r="A4667" s="17" t="s">
        <v>24</v>
      </c>
      <c r="B4667" s="0" t="s">
        <v>25</v>
      </c>
      <c r="C4667" s="7" t="n">
        <v>39721</v>
      </c>
      <c r="D4667" s="26" t="s">
        <v>35</v>
      </c>
      <c r="E4667" s="19" t="n">
        <v>6.66</v>
      </c>
      <c r="F4667" s="0" t="s">
        <v>42</v>
      </c>
      <c r="G4667" s="26" t="n">
        <f aca="false">YEAR(C4667)&amp;F4667</f>
        <v>0</v>
      </c>
      <c r="K4667" s="0" t="n">
        <f aca="false">VLOOKUP(F4667,$I$11061:$J$11089,2)</f>
        <v>0</v>
      </c>
      <c r="L4667" s="0" t="s">
        <v>42</v>
      </c>
    </row>
    <row r="4668" customFormat="false" ht="14.1" hidden="false" customHeight="true" outlineLevel="0" collapsed="false">
      <c r="A4668" s="17" t="s">
        <v>24</v>
      </c>
      <c r="B4668" s="0" t="s">
        <v>25</v>
      </c>
      <c r="C4668" s="7" t="n">
        <v>39721</v>
      </c>
      <c r="D4668" s="26" t="s">
        <v>26</v>
      </c>
      <c r="E4668" s="19" t="n">
        <v>1.11</v>
      </c>
      <c r="F4668" s="0" t="s">
        <v>41</v>
      </c>
      <c r="G4668" s="26" t="n">
        <f aca="false">YEAR(C4668)&amp;F4668</f>
        <v>0</v>
      </c>
      <c r="K4668" s="0" t="n">
        <f aca="false">VLOOKUP(F4668,$I$11061:$J$11089,2)</f>
        <v>0</v>
      </c>
      <c r="L4668" s="0" t="s">
        <v>41</v>
      </c>
    </row>
    <row r="4669" customFormat="false" ht="14.1" hidden="false" customHeight="true" outlineLevel="0" collapsed="false">
      <c r="A4669" s="17" t="s">
        <v>24</v>
      </c>
      <c r="B4669" s="0" t="s">
        <v>25</v>
      </c>
      <c r="C4669" s="7" t="n">
        <v>39722</v>
      </c>
      <c r="D4669" s="26" t="s">
        <v>28</v>
      </c>
      <c r="E4669" s="19" t="n">
        <v>2.22</v>
      </c>
      <c r="F4669" s="0" t="s">
        <v>42</v>
      </c>
      <c r="G4669" s="26" t="n">
        <f aca="false">YEAR(C4669)&amp;F4669</f>
        <v>0</v>
      </c>
      <c r="K4669" s="0" t="n">
        <f aca="false">VLOOKUP(F4669,$I$11061:$J$11089,2)</f>
        <v>0</v>
      </c>
      <c r="L4669" s="0" t="s">
        <v>42</v>
      </c>
    </row>
    <row r="4670" customFormat="false" ht="14.1" hidden="false" customHeight="true" outlineLevel="0" collapsed="false">
      <c r="A4670" s="17" t="s">
        <v>24</v>
      </c>
      <c r="B4670" s="0" t="s">
        <v>25</v>
      </c>
      <c r="C4670" s="7" t="n">
        <v>39722</v>
      </c>
      <c r="D4670" s="26" t="s">
        <v>30</v>
      </c>
      <c r="E4670" s="19" t="n">
        <v>3.33</v>
      </c>
      <c r="F4670" s="0" t="s">
        <v>49</v>
      </c>
      <c r="G4670" s="26" t="n">
        <f aca="false">YEAR(C4670)&amp;F4670</f>
        <v>0</v>
      </c>
      <c r="K4670" s="0" t="n">
        <f aca="false">VLOOKUP(F4670,$I$11061:$J$11089,2)</f>
        <v>0</v>
      </c>
      <c r="L4670" s="0" t="s">
        <v>49</v>
      </c>
    </row>
    <row r="4671" customFormat="false" ht="14.1" hidden="false" customHeight="true" outlineLevel="0" collapsed="false">
      <c r="A4671" s="17" t="s">
        <v>24</v>
      </c>
      <c r="B4671" s="0" t="s">
        <v>25</v>
      </c>
      <c r="C4671" s="7" t="n">
        <v>39722</v>
      </c>
      <c r="D4671" s="26" t="s">
        <v>32</v>
      </c>
      <c r="E4671" s="19" t="n">
        <v>4.44</v>
      </c>
      <c r="F4671" s="0" t="s">
        <v>41</v>
      </c>
      <c r="G4671" s="26" t="n">
        <f aca="false">YEAR(C4671)&amp;F4671</f>
        <v>0</v>
      </c>
      <c r="K4671" s="0" t="n">
        <f aca="false">VLOOKUP(F4671,$I$11061:$J$11089,2)</f>
        <v>0</v>
      </c>
      <c r="L4671" s="0" t="s">
        <v>41</v>
      </c>
    </row>
    <row r="4672" customFormat="false" ht="14.1" hidden="false" customHeight="true" outlineLevel="0" collapsed="false">
      <c r="A4672" s="17" t="s">
        <v>24</v>
      </c>
      <c r="B4672" s="0" t="s">
        <v>25</v>
      </c>
      <c r="C4672" s="7" t="n">
        <v>39722</v>
      </c>
      <c r="D4672" s="26" t="s">
        <v>33</v>
      </c>
      <c r="E4672" s="19" t="n">
        <v>5.55</v>
      </c>
      <c r="F4672" s="0" t="s">
        <v>41</v>
      </c>
      <c r="G4672" s="26" t="n">
        <f aca="false">YEAR(C4672)&amp;F4672</f>
        <v>0</v>
      </c>
      <c r="K4672" s="0" t="n">
        <f aca="false">VLOOKUP(F4672,$I$11061:$J$11089,2)</f>
        <v>0</v>
      </c>
      <c r="L4672" s="0" t="s">
        <v>41</v>
      </c>
    </row>
    <row r="4673" customFormat="false" ht="14.1" hidden="false" customHeight="true" outlineLevel="0" collapsed="false">
      <c r="A4673" s="17" t="s">
        <v>24</v>
      </c>
      <c r="B4673" s="0" t="s">
        <v>25</v>
      </c>
      <c r="C4673" s="7" t="n">
        <v>39722</v>
      </c>
      <c r="D4673" s="26" t="s">
        <v>35</v>
      </c>
      <c r="E4673" s="19" t="n">
        <v>6.66</v>
      </c>
      <c r="F4673" s="0" t="s">
        <v>41</v>
      </c>
      <c r="G4673" s="26" t="n">
        <f aca="false">YEAR(C4673)&amp;F4673</f>
        <v>0</v>
      </c>
      <c r="K4673" s="0" t="n">
        <f aca="false">VLOOKUP(F4673,$I$11061:$J$11089,2)</f>
        <v>0</v>
      </c>
      <c r="L4673" s="0" t="s">
        <v>41</v>
      </c>
    </row>
    <row r="4674" customFormat="false" ht="14.1" hidden="false" customHeight="true" outlineLevel="0" collapsed="false">
      <c r="A4674" s="17" t="s">
        <v>24</v>
      </c>
      <c r="B4674" s="0" t="s">
        <v>25</v>
      </c>
      <c r="C4674" s="7" t="n">
        <v>39722</v>
      </c>
      <c r="D4674" s="26" t="s">
        <v>36</v>
      </c>
      <c r="E4674" s="19" t="n">
        <v>7.77</v>
      </c>
      <c r="F4674" s="0" t="s">
        <v>41</v>
      </c>
      <c r="G4674" s="26" t="n">
        <f aca="false">YEAR(C4674)&amp;F4674</f>
        <v>0</v>
      </c>
      <c r="K4674" s="0" t="n">
        <f aca="false">VLOOKUP(F4674,$I$11061:$J$11089,2)</f>
        <v>0</v>
      </c>
      <c r="L4674" s="0" t="s">
        <v>41</v>
      </c>
    </row>
    <row r="4675" customFormat="false" ht="14.1" hidden="false" customHeight="true" outlineLevel="0" collapsed="false">
      <c r="A4675" s="17" t="s">
        <v>24</v>
      </c>
      <c r="B4675" s="0" t="s">
        <v>25</v>
      </c>
      <c r="C4675" s="7" t="n">
        <v>39722</v>
      </c>
      <c r="D4675" s="26" t="s">
        <v>38</v>
      </c>
      <c r="E4675" s="19" t="n">
        <v>8.88</v>
      </c>
      <c r="F4675" s="0" t="s">
        <v>41</v>
      </c>
      <c r="G4675" s="26" t="n">
        <f aca="false">YEAR(C4675)&amp;F4675</f>
        <v>0</v>
      </c>
      <c r="K4675" s="0" t="n">
        <f aca="false">VLOOKUP(F4675,$I$11061:$J$11089,2)</f>
        <v>0</v>
      </c>
      <c r="L4675" s="0" t="s">
        <v>41</v>
      </c>
    </row>
    <row r="4676" customFormat="false" ht="14.1" hidden="false" customHeight="true" outlineLevel="0" collapsed="false">
      <c r="A4676" s="17" t="s">
        <v>24</v>
      </c>
      <c r="B4676" s="0" t="s">
        <v>25</v>
      </c>
      <c r="C4676" s="7" t="n">
        <v>39722</v>
      </c>
      <c r="D4676" s="26" t="s">
        <v>40</v>
      </c>
      <c r="E4676" s="19" t="n">
        <v>9.99</v>
      </c>
      <c r="F4676" s="0" t="s">
        <v>41</v>
      </c>
      <c r="G4676" s="26" t="n">
        <f aca="false">YEAR(C4676)&amp;F4676</f>
        <v>0</v>
      </c>
      <c r="K4676" s="0" t="n">
        <f aca="false">VLOOKUP(F4676,$I$11061:$J$11089,2)</f>
        <v>0</v>
      </c>
      <c r="L4676" s="0" t="s">
        <v>41</v>
      </c>
    </row>
    <row r="4677" customFormat="false" ht="14.1" hidden="false" customHeight="true" outlineLevel="0" collapsed="false">
      <c r="A4677" s="17" t="s">
        <v>24</v>
      </c>
      <c r="B4677" s="0" t="s">
        <v>25</v>
      </c>
      <c r="C4677" s="7" t="n">
        <v>39723</v>
      </c>
      <c r="D4677" s="26" t="s">
        <v>26</v>
      </c>
      <c r="E4677" s="19" t="n">
        <v>1.11</v>
      </c>
      <c r="F4677" s="0" t="s">
        <v>41</v>
      </c>
      <c r="G4677" s="26" t="n">
        <f aca="false">YEAR(C4677)&amp;F4677</f>
        <v>0</v>
      </c>
      <c r="K4677" s="0" t="n">
        <f aca="false">VLOOKUP(F4677,$I$11061:$J$11089,2)</f>
        <v>0</v>
      </c>
      <c r="L4677" s="0" t="s">
        <v>41</v>
      </c>
    </row>
    <row r="4678" customFormat="false" ht="14.1" hidden="false" customHeight="true" outlineLevel="0" collapsed="false">
      <c r="A4678" s="17" t="s">
        <v>24</v>
      </c>
      <c r="B4678" s="0" t="s">
        <v>25</v>
      </c>
      <c r="C4678" s="7" t="n">
        <v>39723</v>
      </c>
      <c r="D4678" s="26" t="s">
        <v>28</v>
      </c>
      <c r="E4678" s="19" t="n">
        <v>2.22</v>
      </c>
      <c r="F4678" s="0" t="s">
        <v>41</v>
      </c>
      <c r="G4678" s="26" t="n">
        <f aca="false">YEAR(C4678)&amp;F4678</f>
        <v>0</v>
      </c>
      <c r="K4678" s="0" t="n">
        <f aca="false">VLOOKUP(F4678,$I$11061:$J$11089,2)</f>
        <v>0</v>
      </c>
      <c r="L4678" s="0" t="s">
        <v>41</v>
      </c>
    </row>
    <row r="4679" customFormat="false" ht="14.1" hidden="false" customHeight="true" outlineLevel="0" collapsed="false">
      <c r="A4679" s="17" t="s">
        <v>24</v>
      </c>
      <c r="B4679" s="0" t="s">
        <v>25</v>
      </c>
      <c r="C4679" s="7" t="n">
        <v>39723</v>
      </c>
      <c r="D4679" s="26" t="s">
        <v>30</v>
      </c>
      <c r="E4679" s="19" t="n">
        <v>3.33</v>
      </c>
      <c r="F4679" s="0" t="s">
        <v>41</v>
      </c>
      <c r="G4679" s="26" t="n">
        <f aca="false">YEAR(C4679)&amp;F4679</f>
        <v>0</v>
      </c>
      <c r="K4679" s="0" t="n">
        <f aca="false">VLOOKUP(F4679,$I$11061:$J$11089,2)</f>
        <v>0</v>
      </c>
      <c r="L4679" s="0" t="s">
        <v>41</v>
      </c>
    </row>
    <row r="4680" customFormat="false" ht="14.1" hidden="false" customHeight="true" outlineLevel="0" collapsed="false">
      <c r="A4680" s="17" t="s">
        <v>24</v>
      </c>
      <c r="B4680" s="0" t="s">
        <v>25</v>
      </c>
      <c r="C4680" s="7" t="n">
        <v>39723</v>
      </c>
      <c r="D4680" s="26" t="s">
        <v>32</v>
      </c>
      <c r="E4680" s="19" t="n">
        <v>4.44</v>
      </c>
      <c r="F4680" s="0" t="s">
        <v>41</v>
      </c>
      <c r="G4680" s="26" t="n">
        <f aca="false">YEAR(C4680)&amp;F4680</f>
        <v>0</v>
      </c>
      <c r="K4680" s="0" t="n">
        <f aca="false">VLOOKUP(F4680,$I$11061:$J$11089,2)</f>
        <v>0</v>
      </c>
      <c r="L4680" s="0" t="s">
        <v>41</v>
      </c>
    </row>
    <row r="4681" customFormat="false" ht="14.1" hidden="false" customHeight="true" outlineLevel="0" collapsed="false">
      <c r="A4681" s="17" t="s">
        <v>24</v>
      </c>
      <c r="B4681" s="0" t="s">
        <v>25</v>
      </c>
      <c r="C4681" s="7" t="n">
        <v>39724</v>
      </c>
      <c r="D4681" s="26" t="s">
        <v>33</v>
      </c>
      <c r="E4681" s="19" t="n">
        <v>5.55</v>
      </c>
      <c r="F4681" s="0" t="s">
        <v>41</v>
      </c>
      <c r="G4681" s="26" t="n">
        <f aca="false">YEAR(C4681)&amp;F4681</f>
        <v>0</v>
      </c>
      <c r="K4681" s="0" t="n">
        <f aca="false">VLOOKUP(F4681,$I$11061:$J$11089,2)</f>
        <v>0</v>
      </c>
      <c r="L4681" s="0" t="s">
        <v>41</v>
      </c>
    </row>
    <row r="4682" customFormat="false" ht="14.1" hidden="false" customHeight="true" outlineLevel="0" collapsed="false">
      <c r="A4682" s="17" t="s">
        <v>24</v>
      </c>
      <c r="B4682" s="0" t="s">
        <v>25</v>
      </c>
      <c r="C4682" s="7" t="n">
        <v>39724</v>
      </c>
      <c r="D4682" s="26" t="s">
        <v>35</v>
      </c>
      <c r="E4682" s="19" t="n">
        <v>6.66</v>
      </c>
      <c r="F4682" s="0" t="s">
        <v>41</v>
      </c>
      <c r="G4682" s="26" t="n">
        <f aca="false">YEAR(C4682)&amp;F4682</f>
        <v>0</v>
      </c>
      <c r="K4682" s="0" t="n">
        <f aca="false">VLOOKUP(F4682,$I$11061:$J$11089,2)</f>
        <v>0</v>
      </c>
      <c r="L4682" s="0" t="s">
        <v>41</v>
      </c>
    </row>
    <row r="4683" customFormat="false" ht="14.1" hidden="false" customHeight="true" outlineLevel="0" collapsed="false">
      <c r="A4683" s="17" t="s">
        <v>24</v>
      </c>
      <c r="B4683" s="0" t="s">
        <v>25</v>
      </c>
      <c r="C4683" s="7" t="n">
        <v>39724</v>
      </c>
      <c r="D4683" s="26" t="s">
        <v>36</v>
      </c>
      <c r="E4683" s="19" t="n">
        <v>7.77</v>
      </c>
      <c r="F4683" s="0" t="s">
        <v>41</v>
      </c>
      <c r="G4683" s="26" t="n">
        <f aca="false">YEAR(C4683)&amp;F4683</f>
        <v>0</v>
      </c>
      <c r="K4683" s="0" t="n">
        <f aca="false">VLOOKUP(F4683,$I$11061:$J$11089,2)</f>
        <v>0</v>
      </c>
      <c r="L4683" s="0" t="s">
        <v>41</v>
      </c>
    </row>
    <row r="4684" customFormat="false" ht="14.1" hidden="false" customHeight="true" outlineLevel="0" collapsed="false">
      <c r="A4684" s="17" t="s">
        <v>24</v>
      </c>
      <c r="B4684" s="0" t="s">
        <v>25</v>
      </c>
      <c r="C4684" s="7" t="n">
        <v>39724</v>
      </c>
      <c r="D4684" s="26" t="s">
        <v>38</v>
      </c>
      <c r="E4684" s="19" t="n">
        <v>8.88</v>
      </c>
      <c r="F4684" s="0" t="s">
        <v>41</v>
      </c>
      <c r="G4684" s="26" t="n">
        <f aca="false">YEAR(C4684)&amp;F4684</f>
        <v>0</v>
      </c>
      <c r="K4684" s="0" t="n">
        <f aca="false">VLOOKUP(F4684,$I$11061:$J$11089,2)</f>
        <v>0</v>
      </c>
      <c r="L4684" s="0" t="s">
        <v>41</v>
      </c>
    </row>
    <row r="4685" customFormat="false" ht="14.1" hidden="false" customHeight="true" outlineLevel="0" collapsed="false">
      <c r="A4685" s="17" t="s">
        <v>24</v>
      </c>
      <c r="B4685" s="0" t="s">
        <v>25</v>
      </c>
      <c r="C4685" s="7" t="n">
        <v>39724</v>
      </c>
      <c r="D4685" s="26" t="s">
        <v>40</v>
      </c>
      <c r="E4685" s="19" t="n">
        <v>9.99</v>
      </c>
      <c r="F4685" s="0" t="s">
        <v>41</v>
      </c>
      <c r="G4685" s="26" t="n">
        <f aca="false">YEAR(C4685)&amp;F4685</f>
        <v>0</v>
      </c>
      <c r="K4685" s="0" t="n">
        <f aca="false">VLOOKUP(F4685,$I$11061:$J$11089,2)</f>
        <v>0</v>
      </c>
      <c r="L4685" s="0" t="s">
        <v>41</v>
      </c>
    </row>
    <row r="4686" customFormat="false" ht="14.1" hidden="false" customHeight="true" outlineLevel="0" collapsed="false">
      <c r="A4686" s="17" t="s">
        <v>24</v>
      </c>
      <c r="B4686" s="0" t="s">
        <v>25</v>
      </c>
      <c r="C4686" s="7" t="n">
        <v>39724</v>
      </c>
      <c r="D4686" s="26" t="s">
        <v>26</v>
      </c>
      <c r="E4686" s="19" t="n">
        <v>1.11</v>
      </c>
      <c r="F4686" s="0" t="s">
        <v>41</v>
      </c>
      <c r="G4686" s="26" t="n">
        <f aca="false">YEAR(C4686)&amp;F4686</f>
        <v>0</v>
      </c>
      <c r="K4686" s="0" t="n">
        <f aca="false">VLOOKUP(F4686,$I$11061:$J$11089,2)</f>
        <v>0</v>
      </c>
      <c r="L4686" s="0" t="s">
        <v>41</v>
      </c>
    </row>
    <row r="4687" customFormat="false" ht="14.1" hidden="false" customHeight="true" outlineLevel="0" collapsed="false">
      <c r="A4687" s="17" t="s">
        <v>24</v>
      </c>
      <c r="B4687" s="0" t="s">
        <v>25</v>
      </c>
      <c r="C4687" s="7" t="n">
        <v>39724</v>
      </c>
      <c r="D4687" s="26" t="s">
        <v>28</v>
      </c>
      <c r="E4687" s="19" t="n">
        <v>2.22</v>
      </c>
      <c r="F4687" s="0" t="s">
        <v>41</v>
      </c>
      <c r="G4687" s="26" t="n">
        <f aca="false">YEAR(C4687)&amp;F4687</f>
        <v>0</v>
      </c>
      <c r="K4687" s="0" t="n">
        <f aca="false">VLOOKUP(F4687,$I$11061:$J$11089,2)</f>
        <v>0</v>
      </c>
      <c r="L4687" s="0" t="s">
        <v>41</v>
      </c>
    </row>
    <row r="4688" customFormat="false" ht="14.1" hidden="false" customHeight="true" outlineLevel="0" collapsed="false">
      <c r="A4688" s="17" t="s">
        <v>24</v>
      </c>
      <c r="B4688" s="0" t="s">
        <v>25</v>
      </c>
      <c r="C4688" s="7" t="n">
        <v>39726</v>
      </c>
      <c r="D4688" s="26" t="s">
        <v>30</v>
      </c>
      <c r="E4688" s="19" t="n">
        <v>3.33</v>
      </c>
      <c r="F4688" s="0" t="s">
        <v>41</v>
      </c>
      <c r="G4688" s="26" t="n">
        <f aca="false">YEAR(C4688)&amp;F4688</f>
        <v>0</v>
      </c>
      <c r="K4688" s="0" t="n">
        <f aca="false">VLOOKUP(F4688,$I$11061:$J$11089,2)</f>
        <v>0</v>
      </c>
      <c r="L4688" s="0" t="s">
        <v>41</v>
      </c>
    </row>
    <row r="4689" customFormat="false" ht="14.1" hidden="false" customHeight="true" outlineLevel="0" collapsed="false">
      <c r="A4689" s="17" t="s">
        <v>24</v>
      </c>
      <c r="B4689" s="0" t="s">
        <v>25</v>
      </c>
      <c r="C4689" s="7" t="n">
        <v>39726</v>
      </c>
      <c r="D4689" s="26" t="s">
        <v>32</v>
      </c>
      <c r="E4689" s="19" t="n">
        <v>4.44</v>
      </c>
      <c r="F4689" s="0" t="s">
        <v>41</v>
      </c>
      <c r="G4689" s="26" t="n">
        <f aca="false">YEAR(C4689)&amp;F4689</f>
        <v>0</v>
      </c>
      <c r="K4689" s="0" t="n">
        <f aca="false">VLOOKUP(F4689,$I$11061:$J$11089,2)</f>
        <v>0</v>
      </c>
      <c r="L4689" s="0" t="s">
        <v>41</v>
      </c>
    </row>
    <row r="4690" customFormat="false" ht="14.1" hidden="false" customHeight="true" outlineLevel="0" collapsed="false">
      <c r="A4690" s="17" t="s">
        <v>24</v>
      </c>
      <c r="B4690" s="0" t="s">
        <v>25</v>
      </c>
      <c r="C4690" s="7" t="n">
        <v>39726</v>
      </c>
      <c r="D4690" s="26" t="s">
        <v>33</v>
      </c>
      <c r="E4690" s="19" t="n">
        <v>5.55</v>
      </c>
      <c r="F4690" s="0" t="s">
        <v>41</v>
      </c>
      <c r="G4690" s="26" t="n">
        <f aca="false">YEAR(C4690)&amp;F4690</f>
        <v>0</v>
      </c>
      <c r="K4690" s="0" t="n">
        <f aca="false">VLOOKUP(F4690,$I$11061:$J$11089,2)</f>
        <v>0</v>
      </c>
      <c r="L4690" s="0" t="s">
        <v>41</v>
      </c>
    </row>
    <row r="4691" customFormat="false" ht="14.1" hidden="false" customHeight="true" outlineLevel="0" collapsed="false">
      <c r="A4691" s="17" t="s">
        <v>24</v>
      </c>
      <c r="B4691" s="0" t="s">
        <v>25</v>
      </c>
      <c r="C4691" s="7" t="n">
        <v>39727</v>
      </c>
      <c r="D4691" s="26" t="s">
        <v>35</v>
      </c>
      <c r="E4691" s="19" t="n">
        <v>6.66</v>
      </c>
      <c r="F4691" s="0" t="s">
        <v>52</v>
      </c>
      <c r="G4691" s="26" t="n">
        <f aca="false">YEAR(C4691)&amp;F4691</f>
        <v>0</v>
      </c>
      <c r="K4691" s="0" t="n">
        <f aca="false">VLOOKUP(F4691,$I$11061:$J$11089,2)</f>
        <v>0</v>
      </c>
      <c r="L4691" s="0" t="s">
        <v>52</v>
      </c>
    </row>
    <row r="4692" customFormat="false" ht="14.1" hidden="false" customHeight="true" outlineLevel="0" collapsed="false">
      <c r="A4692" s="17" t="s">
        <v>24</v>
      </c>
      <c r="B4692" s="0" t="s">
        <v>25</v>
      </c>
      <c r="C4692" s="7" t="n">
        <v>39727</v>
      </c>
      <c r="D4692" s="26" t="s">
        <v>36</v>
      </c>
      <c r="E4692" s="19" t="n">
        <v>7.77</v>
      </c>
      <c r="F4692" s="0" t="s">
        <v>52</v>
      </c>
      <c r="G4692" s="26" t="n">
        <f aca="false">YEAR(C4692)&amp;F4692</f>
        <v>0</v>
      </c>
      <c r="K4692" s="0" t="n">
        <f aca="false">VLOOKUP(F4692,$I$11061:$J$11089,2)</f>
        <v>0</v>
      </c>
      <c r="L4692" s="0" t="s">
        <v>52</v>
      </c>
    </row>
    <row r="4693" customFormat="false" ht="14.1" hidden="false" customHeight="true" outlineLevel="0" collapsed="false">
      <c r="A4693" s="17" t="s">
        <v>24</v>
      </c>
      <c r="B4693" s="0" t="s">
        <v>25</v>
      </c>
      <c r="C4693" s="7" t="n">
        <v>39727</v>
      </c>
      <c r="D4693" s="26" t="s">
        <v>38</v>
      </c>
      <c r="E4693" s="19" t="n">
        <v>8.88</v>
      </c>
      <c r="F4693" s="0" t="s">
        <v>41</v>
      </c>
      <c r="G4693" s="26" t="n">
        <f aca="false">YEAR(C4693)&amp;F4693</f>
        <v>0</v>
      </c>
      <c r="K4693" s="0" t="n">
        <f aca="false">VLOOKUP(F4693,$I$11061:$J$11089,2)</f>
        <v>0</v>
      </c>
      <c r="L4693" s="0" t="s">
        <v>41</v>
      </c>
    </row>
    <row r="4694" customFormat="false" ht="14.1" hidden="false" customHeight="true" outlineLevel="0" collapsed="false">
      <c r="A4694" s="17" t="s">
        <v>24</v>
      </c>
      <c r="B4694" s="0" t="s">
        <v>25</v>
      </c>
      <c r="C4694" s="7" t="n">
        <v>39727</v>
      </c>
      <c r="D4694" s="26" t="s">
        <v>40</v>
      </c>
      <c r="E4694" s="19" t="n">
        <v>9.99</v>
      </c>
      <c r="F4694" s="0" t="s">
        <v>41</v>
      </c>
      <c r="G4694" s="26" t="n">
        <f aca="false">YEAR(C4694)&amp;F4694</f>
        <v>0</v>
      </c>
      <c r="K4694" s="0" t="n">
        <f aca="false">VLOOKUP(F4694,$I$11061:$J$11089,2)</f>
        <v>0</v>
      </c>
      <c r="L4694" s="0" t="s">
        <v>41</v>
      </c>
    </row>
    <row r="4695" customFormat="false" ht="14.1" hidden="false" customHeight="true" outlineLevel="0" collapsed="false">
      <c r="A4695" s="17" t="s">
        <v>24</v>
      </c>
      <c r="B4695" s="0" t="s">
        <v>25</v>
      </c>
      <c r="C4695" s="7" t="n">
        <v>39727</v>
      </c>
      <c r="D4695" s="26" t="s">
        <v>26</v>
      </c>
      <c r="E4695" s="19" t="n">
        <v>1.11</v>
      </c>
      <c r="F4695" s="0" t="s">
        <v>41</v>
      </c>
      <c r="G4695" s="26" t="n">
        <f aca="false">YEAR(C4695)&amp;F4695</f>
        <v>0</v>
      </c>
      <c r="K4695" s="0" t="n">
        <f aca="false">VLOOKUP(F4695,$I$11061:$J$11089,2)</f>
        <v>0</v>
      </c>
      <c r="L4695" s="0" t="s">
        <v>41</v>
      </c>
    </row>
    <row r="4696" customFormat="false" ht="14.1" hidden="false" customHeight="true" outlineLevel="0" collapsed="false">
      <c r="A4696" s="17" t="s">
        <v>24</v>
      </c>
      <c r="B4696" s="0" t="s">
        <v>25</v>
      </c>
      <c r="C4696" s="7" t="n">
        <v>39727</v>
      </c>
      <c r="D4696" s="26" t="s">
        <v>28</v>
      </c>
      <c r="E4696" s="19" t="n">
        <v>2.22</v>
      </c>
      <c r="F4696" s="0" t="s">
        <v>41</v>
      </c>
      <c r="G4696" s="26" t="n">
        <f aca="false">YEAR(C4696)&amp;F4696</f>
        <v>0</v>
      </c>
      <c r="K4696" s="0" t="n">
        <f aca="false">VLOOKUP(F4696,$I$11061:$J$11089,2)</f>
        <v>0</v>
      </c>
      <c r="L4696" s="0" t="s">
        <v>41</v>
      </c>
    </row>
    <row r="4697" customFormat="false" ht="14.1" hidden="false" customHeight="true" outlineLevel="0" collapsed="false">
      <c r="A4697" s="17" t="s">
        <v>24</v>
      </c>
      <c r="B4697" s="0" t="s">
        <v>25</v>
      </c>
      <c r="C4697" s="7" t="n">
        <v>39727</v>
      </c>
      <c r="D4697" s="26" t="s">
        <v>30</v>
      </c>
      <c r="E4697" s="19" t="n">
        <v>3.33</v>
      </c>
      <c r="F4697" s="0" t="s">
        <v>41</v>
      </c>
      <c r="G4697" s="26" t="n">
        <f aca="false">YEAR(C4697)&amp;F4697</f>
        <v>0</v>
      </c>
      <c r="K4697" s="0" t="n">
        <f aca="false">VLOOKUP(F4697,$I$11061:$J$11089,2)</f>
        <v>0</v>
      </c>
      <c r="L4697" s="0" t="s">
        <v>41</v>
      </c>
    </row>
    <row r="4698" customFormat="false" ht="14.1" hidden="false" customHeight="true" outlineLevel="0" collapsed="false">
      <c r="A4698" s="17" t="s">
        <v>24</v>
      </c>
      <c r="B4698" s="0" t="s">
        <v>25</v>
      </c>
      <c r="C4698" s="7" t="n">
        <v>39727</v>
      </c>
      <c r="D4698" s="26" t="s">
        <v>32</v>
      </c>
      <c r="E4698" s="19" t="n">
        <v>4.44</v>
      </c>
      <c r="F4698" s="0" t="s">
        <v>41</v>
      </c>
      <c r="G4698" s="26" t="n">
        <f aca="false">YEAR(C4698)&amp;F4698</f>
        <v>0</v>
      </c>
      <c r="K4698" s="0" t="n">
        <f aca="false">VLOOKUP(F4698,$I$11061:$J$11089,2)</f>
        <v>0</v>
      </c>
      <c r="L4698" s="0" t="s">
        <v>41</v>
      </c>
    </row>
    <row r="4699" customFormat="false" ht="14.1" hidden="false" customHeight="true" outlineLevel="0" collapsed="false">
      <c r="A4699" s="17" t="s">
        <v>24</v>
      </c>
      <c r="B4699" s="0" t="s">
        <v>25</v>
      </c>
      <c r="C4699" s="7" t="n">
        <v>39728</v>
      </c>
      <c r="D4699" s="26" t="s">
        <v>33</v>
      </c>
      <c r="E4699" s="19" t="n">
        <v>5.55</v>
      </c>
      <c r="F4699" s="0" t="s">
        <v>41</v>
      </c>
      <c r="G4699" s="26" t="n">
        <f aca="false">YEAR(C4699)&amp;F4699</f>
        <v>0</v>
      </c>
      <c r="K4699" s="0" t="n">
        <f aca="false">VLOOKUP(F4699,$I$11061:$J$11089,2)</f>
        <v>0</v>
      </c>
      <c r="L4699" s="0" t="s">
        <v>41</v>
      </c>
    </row>
    <row r="4700" customFormat="false" ht="14.1" hidden="false" customHeight="true" outlineLevel="0" collapsed="false">
      <c r="A4700" s="17" t="s">
        <v>24</v>
      </c>
      <c r="B4700" s="0" t="s">
        <v>25</v>
      </c>
      <c r="C4700" s="7" t="n">
        <v>39728</v>
      </c>
      <c r="D4700" s="26" t="s">
        <v>35</v>
      </c>
      <c r="E4700" s="19" t="n">
        <v>6.66</v>
      </c>
      <c r="F4700" s="0" t="s">
        <v>41</v>
      </c>
      <c r="G4700" s="26" t="n">
        <f aca="false">YEAR(C4700)&amp;F4700</f>
        <v>0</v>
      </c>
      <c r="K4700" s="0" t="n">
        <f aca="false">VLOOKUP(F4700,$I$11061:$J$11089,2)</f>
        <v>0</v>
      </c>
      <c r="L4700" s="0" t="s">
        <v>41</v>
      </c>
    </row>
    <row r="4701" customFormat="false" ht="14.1" hidden="false" customHeight="true" outlineLevel="0" collapsed="false">
      <c r="A4701" s="17" t="s">
        <v>24</v>
      </c>
      <c r="B4701" s="0" t="s">
        <v>25</v>
      </c>
      <c r="C4701" s="7" t="n">
        <v>39728</v>
      </c>
      <c r="D4701" s="26" t="s">
        <v>36</v>
      </c>
      <c r="E4701" s="19" t="n">
        <v>7.77</v>
      </c>
      <c r="F4701" s="0" t="s">
        <v>41</v>
      </c>
      <c r="G4701" s="26" t="n">
        <f aca="false">YEAR(C4701)&amp;F4701</f>
        <v>0</v>
      </c>
      <c r="K4701" s="0" t="n">
        <f aca="false">VLOOKUP(F4701,$I$11061:$J$11089,2)</f>
        <v>0</v>
      </c>
      <c r="L4701" s="0" t="s">
        <v>41</v>
      </c>
    </row>
    <row r="4702" customFormat="false" ht="14.1" hidden="false" customHeight="true" outlineLevel="0" collapsed="false">
      <c r="A4702" s="17" t="s">
        <v>24</v>
      </c>
      <c r="B4702" s="0" t="s">
        <v>25</v>
      </c>
      <c r="C4702" s="7" t="n">
        <v>39728</v>
      </c>
      <c r="D4702" s="26" t="s">
        <v>38</v>
      </c>
      <c r="E4702" s="19" t="n">
        <v>8.88</v>
      </c>
      <c r="F4702" s="0" t="s">
        <v>41</v>
      </c>
      <c r="G4702" s="26" t="n">
        <f aca="false">YEAR(C4702)&amp;F4702</f>
        <v>0</v>
      </c>
      <c r="K4702" s="0" t="n">
        <f aca="false">VLOOKUP(F4702,$I$11061:$J$11089,2)</f>
        <v>0</v>
      </c>
      <c r="L4702" s="0" t="s">
        <v>41</v>
      </c>
    </row>
    <row r="4703" customFormat="false" ht="14.1" hidden="false" customHeight="true" outlineLevel="0" collapsed="false">
      <c r="A4703" s="17" t="s">
        <v>24</v>
      </c>
      <c r="B4703" s="0" t="s">
        <v>25</v>
      </c>
      <c r="C4703" s="7" t="n">
        <v>39728</v>
      </c>
      <c r="D4703" s="26" t="s">
        <v>40</v>
      </c>
      <c r="E4703" s="19" t="n">
        <v>9.99</v>
      </c>
      <c r="F4703" s="0" t="s">
        <v>41</v>
      </c>
      <c r="G4703" s="26" t="n">
        <f aca="false">YEAR(C4703)&amp;F4703</f>
        <v>0</v>
      </c>
      <c r="K4703" s="0" t="n">
        <f aca="false">VLOOKUP(F4703,$I$11061:$J$11089,2)</f>
        <v>0</v>
      </c>
      <c r="L4703" s="0" t="s">
        <v>41</v>
      </c>
    </row>
    <row r="4704" customFormat="false" ht="14.1" hidden="false" customHeight="true" outlineLevel="0" collapsed="false">
      <c r="A4704" s="17" t="s">
        <v>24</v>
      </c>
      <c r="B4704" s="0" t="s">
        <v>25</v>
      </c>
      <c r="C4704" s="7" t="n">
        <v>39729</v>
      </c>
      <c r="D4704" s="26" t="s">
        <v>26</v>
      </c>
      <c r="E4704" s="19" t="n">
        <v>1.11</v>
      </c>
      <c r="F4704" s="0" t="s">
        <v>49</v>
      </c>
      <c r="G4704" s="26" t="n">
        <f aca="false">YEAR(C4704)&amp;F4704</f>
        <v>0</v>
      </c>
      <c r="K4704" s="0" t="n">
        <f aca="false">VLOOKUP(F4704,$I$11061:$J$11089,2)</f>
        <v>0</v>
      </c>
      <c r="L4704" s="0" t="s">
        <v>49</v>
      </c>
    </row>
    <row r="4705" customFormat="false" ht="14.1" hidden="false" customHeight="true" outlineLevel="0" collapsed="false">
      <c r="A4705" s="17" t="s">
        <v>24</v>
      </c>
      <c r="B4705" s="0" t="s">
        <v>25</v>
      </c>
      <c r="C4705" s="7" t="n">
        <v>39730</v>
      </c>
      <c r="D4705" s="26" t="s">
        <v>28</v>
      </c>
      <c r="E4705" s="19" t="n">
        <v>2.22</v>
      </c>
      <c r="F4705" s="0" t="s">
        <v>44</v>
      </c>
      <c r="G4705" s="26" t="n">
        <f aca="false">YEAR(C4705)&amp;F4705</f>
        <v>0</v>
      </c>
      <c r="K4705" s="0" t="n">
        <f aca="false">VLOOKUP(F4705,$I$11061:$J$11089,2)</f>
        <v>0</v>
      </c>
      <c r="L4705" s="0" t="s">
        <v>44</v>
      </c>
    </row>
    <row r="4706" customFormat="false" ht="14.1" hidden="false" customHeight="true" outlineLevel="0" collapsed="false">
      <c r="A4706" s="17" t="s">
        <v>24</v>
      </c>
      <c r="B4706" s="0" t="s">
        <v>25</v>
      </c>
      <c r="C4706" s="7" t="n">
        <v>39730</v>
      </c>
      <c r="D4706" s="26" t="s">
        <v>30</v>
      </c>
      <c r="E4706" s="19" t="n">
        <v>3.33</v>
      </c>
      <c r="F4706" s="0" t="s">
        <v>44</v>
      </c>
      <c r="G4706" s="26" t="n">
        <f aca="false">YEAR(C4706)&amp;F4706</f>
        <v>0</v>
      </c>
      <c r="K4706" s="0" t="n">
        <f aca="false">VLOOKUP(F4706,$I$11061:$J$11089,2)</f>
        <v>0</v>
      </c>
      <c r="L4706" s="0" t="s">
        <v>44</v>
      </c>
    </row>
    <row r="4707" customFormat="false" ht="14.1" hidden="false" customHeight="true" outlineLevel="0" collapsed="false">
      <c r="A4707" s="17" t="s">
        <v>24</v>
      </c>
      <c r="B4707" s="0" t="s">
        <v>25</v>
      </c>
      <c r="C4707" s="7" t="n">
        <v>39730</v>
      </c>
      <c r="D4707" s="26" t="s">
        <v>32</v>
      </c>
      <c r="E4707" s="19" t="n">
        <v>4.44</v>
      </c>
      <c r="F4707" s="0" t="s">
        <v>41</v>
      </c>
      <c r="G4707" s="26" t="n">
        <f aca="false">YEAR(C4707)&amp;F4707</f>
        <v>0</v>
      </c>
      <c r="K4707" s="0" t="n">
        <f aca="false">VLOOKUP(F4707,$I$11061:$J$11089,2)</f>
        <v>0</v>
      </c>
      <c r="L4707" s="0" t="s">
        <v>41</v>
      </c>
    </row>
    <row r="4708" customFormat="false" ht="14.1" hidden="false" customHeight="true" outlineLevel="0" collapsed="false">
      <c r="A4708" s="17" t="s">
        <v>24</v>
      </c>
      <c r="B4708" s="0" t="s">
        <v>25</v>
      </c>
      <c r="C4708" s="7" t="n">
        <v>39730</v>
      </c>
      <c r="D4708" s="26" t="s">
        <v>33</v>
      </c>
      <c r="E4708" s="19" t="n">
        <v>5.55</v>
      </c>
      <c r="F4708" s="0" t="s">
        <v>41</v>
      </c>
      <c r="G4708" s="26" t="n">
        <f aca="false">YEAR(C4708)&amp;F4708</f>
        <v>0</v>
      </c>
      <c r="K4708" s="0" t="n">
        <f aca="false">VLOOKUP(F4708,$I$11061:$J$11089,2)</f>
        <v>0</v>
      </c>
      <c r="L4708" s="0" t="s">
        <v>41</v>
      </c>
    </row>
    <row r="4709" customFormat="false" ht="14.1" hidden="false" customHeight="true" outlineLevel="0" collapsed="false">
      <c r="A4709" s="17" t="s">
        <v>24</v>
      </c>
      <c r="B4709" s="0" t="s">
        <v>25</v>
      </c>
      <c r="C4709" s="7" t="n">
        <v>39730</v>
      </c>
      <c r="D4709" s="26" t="s">
        <v>35</v>
      </c>
      <c r="E4709" s="19" t="n">
        <v>6.66</v>
      </c>
      <c r="F4709" s="0" t="s">
        <v>41</v>
      </c>
      <c r="G4709" s="26" t="n">
        <f aca="false">YEAR(C4709)&amp;F4709</f>
        <v>0</v>
      </c>
      <c r="K4709" s="0" t="n">
        <f aca="false">VLOOKUP(F4709,$I$11061:$J$11089,2)</f>
        <v>0</v>
      </c>
      <c r="L4709" s="0" t="s">
        <v>41</v>
      </c>
    </row>
    <row r="4710" customFormat="false" ht="14.1" hidden="false" customHeight="true" outlineLevel="0" collapsed="false">
      <c r="A4710" s="17" t="s">
        <v>24</v>
      </c>
      <c r="B4710" s="0" t="s">
        <v>25</v>
      </c>
      <c r="C4710" s="7" t="n">
        <v>39730</v>
      </c>
      <c r="D4710" s="26" t="s">
        <v>26</v>
      </c>
      <c r="E4710" s="19" t="n">
        <v>1.11</v>
      </c>
      <c r="F4710" s="0" t="s">
        <v>41</v>
      </c>
      <c r="G4710" s="26" t="n">
        <f aca="false">YEAR(C4710)&amp;F4710</f>
        <v>0</v>
      </c>
      <c r="K4710" s="0" t="n">
        <f aca="false">VLOOKUP(F4710,$I$11061:$J$11089,2)</f>
        <v>0</v>
      </c>
      <c r="L4710" s="0" t="s">
        <v>41</v>
      </c>
    </row>
    <row r="4711" customFormat="false" ht="14.1" hidden="false" customHeight="true" outlineLevel="0" collapsed="false">
      <c r="A4711" s="17" t="s">
        <v>24</v>
      </c>
      <c r="B4711" s="0" t="s">
        <v>25</v>
      </c>
      <c r="C4711" s="7" t="n">
        <v>39730</v>
      </c>
      <c r="D4711" s="26" t="s">
        <v>28</v>
      </c>
      <c r="E4711" s="19" t="n">
        <v>2.22</v>
      </c>
      <c r="F4711" s="0" t="s">
        <v>41</v>
      </c>
      <c r="G4711" s="26" t="n">
        <f aca="false">YEAR(C4711)&amp;F4711</f>
        <v>0</v>
      </c>
      <c r="K4711" s="0" t="n">
        <f aca="false">VLOOKUP(F4711,$I$11061:$J$11089,2)</f>
        <v>0</v>
      </c>
      <c r="L4711" s="0" t="s">
        <v>41</v>
      </c>
    </row>
    <row r="4712" customFormat="false" ht="14.1" hidden="false" customHeight="true" outlineLevel="0" collapsed="false">
      <c r="A4712" s="17" t="s">
        <v>24</v>
      </c>
      <c r="B4712" s="0" t="s">
        <v>25</v>
      </c>
      <c r="C4712" s="7" t="n">
        <v>39733</v>
      </c>
      <c r="D4712" s="26" t="s">
        <v>30</v>
      </c>
      <c r="E4712" s="19" t="n">
        <v>3.33</v>
      </c>
      <c r="F4712" s="0" t="s">
        <v>41</v>
      </c>
      <c r="G4712" s="26" t="n">
        <f aca="false">YEAR(C4712)&amp;F4712</f>
        <v>0</v>
      </c>
      <c r="K4712" s="0" t="n">
        <f aca="false">VLOOKUP(F4712,$I$11061:$J$11089,2)</f>
        <v>0</v>
      </c>
      <c r="L4712" s="0" t="s">
        <v>41</v>
      </c>
    </row>
    <row r="4713" customFormat="false" ht="14.1" hidden="false" customHeight="true" outlineLevel="0" collapsed="false">
      <c r="A4713" s="17" t="s">
        <v>24</v>
      </c>
      <c r="B4713" s="0" t="s">
        <v>25</v>
      </c>
      <c r="C4713" s="7" t="n">
        <v>39733</v>
      </c>
      <c r="D4713" s="26" t="s">
        <v>32</v>
      </c>
      <c r="E4713" s="19" t="n">
        <v>4.44</v>
      </c>
      <c r="F4713" s="0" t="s">
        <v>41</v>
      </c>
      <c r="G4713" s="26" t="n">
        <f aca="false">YEAR(C4713)&amp;F4713</f>
        <v>0</v>
      </c>
      <c r="K4713" s="0" t="n">
        <f aca="false">VLOOKUP(F4713,$I$11061:$J$11089,2)</f>
        <v>0</v>
      </c>
      <c r="L4713" s="0" t="s">
        <v>41</v>
      </c>
    </row>
    <row r="4714" customFormat="false" ht="14.1" hidden="false" customHeight="true" outlineLevel="0" collapsed="false">
      <c r="A4714" s="17" t="s">
        <v>24</v>
      </c>
      <c r="B4714" s="0" t="s">
        <v>25</v>
      </c>
      <c r="C4714" s="7" t="n">
        <v>39733</v>
      </c>
      <c r="D4714" s="26" t="s">
        <v>33</v>
      </c>
      <c r="E4714" s="19" t="n">
        <v>5.55</v>
      </c>
      <c r="F4714" s="0" t="s">
        <v>41</v>
      </c>
      <c r="G4714" s="26" t="n">
        <f aca="false">YEAR(C4714)&amp;F4714</f>
        <v>0</v>
      </c>
      <c r="K4714" s="0" t="n">
        <f aca="false">VLOOKUP(F4714,$I$11061:$J$11089,2)</f>
        <v>0</v>
      </c>
      <c r="L4714" s="0" t="s">
        <v>41</v>
      </c>
    </row>
    <row r="4715" customFormat="false" ht="14.1" hidden="false" customHeight="true" outlineLevel="0" collapsed="false">
      <c r="A4715" s="17" t="s">
        <v>24</v>
      </c>
      <c r="B4715" s="0" t="s">
        <v>25</v>
      </c>
      <c r="C4715" s="7" t="n">
        <v>39733</v>
      </c>
      <c r="D4715" s="26" t="s">
        <v>35</v>
      </c>
      <c r="E4715" s="19" t="n">
        <v>6.66</v>
      </c>
      <c r="F4715" s="0" t="s">
        <v>41</v>
      </c>
      <c r="G4715" s="26" t="n">
        <f aca="false">YEAR(C4715)&amp;F4715</f>
        <v>0</v>
      </c>
      <c r="K4715" s="0" t="n">
        <f aca="false">VLOOKUP(F4715,$I$11061:$J$11089,2)</f>
        <v>0</v>
      </c>
      <c r="L4715" s="0" t="s">
        <v>41</v>
      </c>
    </row>
    <row r="4716" customFormat="false" ht="14.1" hidden="false" customHeight="true" outlineLevel="0" collapsed="false">
      <c r="A4716" s="17" t="s">
        <v>24</v>
      </c>
      <c r="B4716" s="0" t="s">
        <v>25</v>
      </c>
      <c r="C4716" s="7" t="n">
        <v>39733</v>
      </c>
      <c r="D4716" s="26" t="s">
        <v>36</v>
      </c>
      <c r="E4716" s="19" t="n">
        <v>7.77</v>
      </c>
      <c r="F4716" s="0" t="s">
        <v>41</v>
      </c>
      <c r="G4716" s="26" t="n">
        <f aca="false">YEAR(C4716)&amp;F4716</f>
        <v>0</v>
      </c>
      <c r="K4716" s="0" t="n">
        <f aca="false">VLOOKUP(F4716,$I$11061:$J$11089,2)</f>
        <v>0</v>
      </c>
      <c r="L4716" s="0" t="s">
        <v>41</v>
      </c>
    </row>
    <row r="4717" customFormat="false" ht="14.1" hidden="false" customHeight="true" outlineLevel="0" collapsed="false">
      <c r="A4717" s="17" t="s">
        <v>24</v>
      </c>
      <c r="B4717" s="0" t="s">
        <v>25</v>
      </c>
      <c r="C4717" s="7" t="n">
        <v>39733</v>
      </c>
      <c r="D4717" s="26" t="s">
        <v>38</v>
      </c>
      <c r="E4717" s="19" t="n">
        <v>8.88</v>
      </c>
      <c r="F4717" s="0" t="s">
        <v>41</v>
      </c>
      <c r="G4717" s="26" t="n">
        <f aca="false">YEAR(C4717)&amp;F4717</f>
        <v>0</v>
      </c>
      <c r="K4717" s="0" t="n">
        <f aca="false">VLOOKUP(F4717,$I$11061:$J$11089,2)</f>
        <v>0</v>
      </c>
      <c r="L4717" s="0" t="s">
        <v>41</v>
      </c>
    </row>
    <row r="4718" customFormat="false" ht="14.1" hidden="false" customHeight="true" outlineLevel="0" collapsed="false">
      <c r="A4718" s="17" t="s">
        <v>24</v>
      </c>
      <c r="B4718" s="0" t="s">
        <v>25</v>
      </c>
      <c r="C4718" s="7" t="n">
        <v>39733</v>
      </c>
      <c r="D4718" s="26" t="s">
        <v>40</v>
      </c>
      <c r="E4718" s="19" t="n">
        <v>9.99</v>
      </c>
      <c r="F4718" s="0" t="s">
        <v>41</v>
      </c>
      <c r="G4718" s="26" t="n">
        <f aca="false">YEAR(C4718)&amp;F4718</f>
        <v>0</v>
      </c>
      <c r="K4718" s="0" t="n">
        <f aca="false">VLOOKUP(F4718,$I$11061:$J$11089,2)</f>
        <v>0</v>
      </c>
      <c r="L4718" s="0" t="s">
        <v>41</v>
      </c>
    </row>
    <row r="4719" customFormat="false" ht="14.1" hidden="false" customHeight="true" outlineLevel="0" collapsed="false">
      <c r="A4719" s="17" t="s">
        <v>24</v>
      </c>
      <c r="B4719" s="0" t="s">
        <v>25</v>
      </c>
      <c r="C4719" s="7" t="n">
        <v>39734</v>
      </c>
      <c r="D4719" s="26" t="s">
        <v>26</v>
      </c>
      <c r="E4719" s="19" t="n">
        <v>1.11</v>
      </c>
      <c r="F4719" s="0" t="s">
        <v>44</v>
      </c>
      <c r="G4719" s="26" t="n">
        <f aca="false">YEAR(C4719)&amp;F4719</f>
        <v>0</v>
      </c>
      <c r="K4719" s="0" t="n">
        <f aca="false">VLOOKUP(F4719,$I$11061:$J$11089,2)</f>
        <v>0</v>
      </c>
      <c r="L4719" s="0" t="s">
        <v>44</v>
      </c>
    </row>
    <row r="4720" customFormat="false" ht="14.1" hidden="false" customHeight="true" outlineLevel="0" collapsed="false">
      <c r="A4720" s="17" t="s">
        <v>24</v>
      </c>
      <c r="B4720" s="0" t="s">
        <v>25</v>
      </c>
      <c r="C4720" s="7" t="n">
        <v>39734</v>
      </c>
      <c r="D4720" s="26" t="s">
        <v>28</v>
      </c>
      <c r="E4720" s="19" t="n">
        <v>2.22</v>
      </c>
      <c r="F4720" s="0" t="s">
        <v>52</v>
      </c>
      <c r="G4720" s="26" t="n">
        <f aca="false">YEAR(C4720)&amp;F4720</f>
        <v>0</v>
      </c>
      <c r="K4720" s="0" t="n">
        <f aca="false">VLOOKUP(F4720,$I$11061:$J$11089,2)</f>
        <v>0</v>
      </c>
      <c r="L4720" s="0" t="s">
        <v>52</v>
      </c>
    </row>
    <row r="4721" customFormat="false" ht="14.1" hidden="false" customHeight="true" outlineLevel="0" collapsed="false">
      <c r="A4721" s="17" t="s">
        <v>24</v>
      </c>
      <c r="B4721" s="0" t="s">
        <v>25</v>
      </c>
      <c r="C4721" s="7" t="n">
        <v>39734</v>
      </c>
      <c r="D4721" s="26" t="s">
        <v>30</v>
      </c>
      <c r="E4721" s="19" t="n">
        <v>3.33</v>
      </c>
      <c r="F4721" s="0" t="s">
        <v>41</v>
      </c>
      <c r="G4721" s="26" t="n">
        <f aca="false">YEAR(C4721)&amp;F4721</f>
        <v>0</v>
      </c>
      <c r="K4721" s="0" t="n">
        <f aca="false">VLOOKUP(F4721,$I$11061:$J$11089,2)</f>
        <v>0</v>
      </c>
      <c r="L4721" s="0" t="s">
        <v>41</v>
      </c>
    </row>
    <row r="4722" customFormat="false" ht="14.1" hidden="false" customHeight="true" outlineLevel="0" collapsed="false">
      <c r="A4722" s="17" t="s">
        <v>24</v>
      </c>
      <c r="B4722" s="0" t="s">
        <v>25</v>
      </c>
      <c r="C4722" s="7" t="n">
        <v>39735</v>
      </c>
      <c r="D4722" s="26" t="s">
        <v>32</v>
      </c>
      <c r="E4722" s="19" t="n">
        <v>4.44</v>
      </c>
      <c r="F4722" s="0" t="s">
        <v>42</v>
      </c>
      <c r="G4722" s="26" t="n">
        <f aca="false">YEAR(C4722)&amp;F4722</f>
        <v>0</v>
      </c>
      <c r="K4722" s="0" t="n">
        <f aca="false">VLOOKUP(F4722,$I$11061:$J$11089,2)</f>
        <v>0</v>
      </c>
      <c r="L4722" s="0" t="s">
        <v>42</v>
      </c>
    </row>
    <row r="4723" customFormat="false" ht="14.1" hidden="false" customHeight="true" outlineLevel="0" collapsed="false">
      <c r="A4723" s="17" t="s">
        <v>24</v>
      </c>
      <c r="B4723" s="0" t="s">
        <v>25</v>
      </c>
      <c r="C4723" s="7" t="n">
        <v>39735</v>
      </c>
      <c r="D4723" s="26" t="s">
        <v>33</v>
      </c>
      <c r="E4723" s="19" t="n">
        <v>5.55</v>
      </c>
      <c r="F4723" s="0" t="s">
        <v>44</v>
      </c>
      <c r="G4723" s="26" t="n">
        <f aca="false">YEAR(C4723)&amp;F4723</f>
        <v>0</v>
      </c>
      <c r="K4723" s="0" t="n">
        <f aca="false">VLOOKUP(F4723,$I$11061:$J$11089,2)</f>
        <v>0</v>
      </c>
      <c r="L4723" s="0" t="s">
        <v>44</v>
      </c>
    </row>
    <row r="4724" customFormat="false" ht="14.1" hidden="false" customHeight="true" outlineLevel="0" collapsed="false">
      <c r="A4724" s="17" t="s">
        <v>24</v>
      </c>
      <c r="B4724" s="0" t="s">
        <v>25</v>
      </c>
      <c r="C4724" s="7" t="n">
        <v>39735</v>
      </c>
      <c r="D4724" s="26" t="s">
        <v>35</v>
      </c>
      <c r="E4724" s="19" t="n">
        <v>6.66</v>
      </c>
      <c r="F4724" s="0" t="s">
        <v>43</v>
      </c>
      <c r="G4724" s="26" t="n">
        <f aca="false">YEAR(C4724)&amp;F4724</f>
        <v>0</v>
      </c>
      <c r="K4724" s="0" t="n">
        <f aca="false">VLOOKUP(F4724,$I$11061:$J$11089,2)</f>
        <v>0</v>
      </c>
      <c r="L4724" s="0" t="s">
        <v>43</v>
      </c>
    </row>
    <row r="4725" customFormat="false" ht="14.1" hidden="false" customHeight="true" outlineLevel="0" collapsed="false">
      <c r="A4725" s="17" t="s">
        <v>24</v>
      </c>
      <c r="B4725" s="0" t="s">
        <v>25</v>
      </c>
      <c r="C4725" s="7" t="n">
        <v>39735</v>
      </c>
      <c r="D4725" s="26" t="s">
        <v>36</v>
      </c>
      <c r="E4725" s="19" t="n">
        <v>7.77</v>
      </c>
      <c r="F4725" s="0" t="s">
        <v>41</v>
      </c>
      <c r="G4725" s="26" t="n">
        <f aca="false">YEAR(C4725)&amp;F4725</f>
        <v>0</v>
      </c>
      <c r="K4725" s="0" t="n">
        <f aca="false">VLOOKUP(F4725,$I$11061:$J$11089,2)</f>
        <v>0</v>
      </c>
      <c r="L4725" s="0" t="s">
        <v>41</v>
      </c>
    </row>
    <row r="4726" customFormat="false" ht="14.1" hidden="false" customHeight="true" outlineLevel="0" collapsed="false">
      <c r="A4726" s="17" t="s">
        <v>24</v>
      </c>
      <c r="B4726" s="0" t="s">
        <v>25</v>
      </c>
      <c r="C4726" s="7" t="n">
        <v>39736</v>
      </c>
      <c r="D4726" s="26" t="s">
        <v>38</v>
      </c>
      <c r="E4726" s="19" t="n">
        <v>8.88</v>
      </c>
      <c r="F4726" s="0" t="s">
        <v>29</v>
      </c>
      <c r="G4726" s="26" t="n">
        <f aca="false">YEAR(C4726)&amp;F4726</f>
        <v>0</v>
      </c>
      <c r="K4726" s="0" t="n">
        <f aca="false">VLOOKUP(F4726,$I$11061:$J$11089,2)</f>
        <v>0</v>
      </c>
      <c r="L4726" s="0" t="s">
        <v>29</v>
      </c>
    </row>
    <row r="4727" customFormat="false" ht="14.1" hidden="false" customHeight="true" outlineLevel="0" collapsed="false">
      <c r="A4727" s="17" t="s">
        <v>24</v>
      </c>
      <c r="B4727" s="0" t="s">
        <v>25</v>
      </c>
      <c r="C4727" s="7" t="n">
        <v>39736</v>
      </c>
      <c r="D4727" s="26" t="s">
        <v>40</v>
      </c>
      <c r="E4727" s="19" t="n">
        <v>9.99</v>
      </c>
      <c r="F4727" s="0" t="s">
        <v>41</v>
      </c>
      <c r="G4727" s="26" t="n">
        <f aca="false">YEAR(C4727)&amp;F4727</f>
        <v>0</v>
      </c>
      <c r="K4727" s="0" t="n">
        <f aca="false">VLOOKUP(F4727,$I$11061:$J$11089,2)</f>
        <v>0</v>
      </c>
      <c r="L4727" s="0" t="s">
        <v>41</v>
      </c>
    </row>
    <row r="4728" customFormat="false" ht="14.1" hidden="false" customHeight="true" outlineLevel="0" collapsed="false">
      <c r="A4728" s="17" t="s">
        <v>24</v>
      </c>
      <c r="B4728" s="0" t="s">
        <v>25</v>
      </c>
      <c r="C4728" s="7" t="n">
        <v>39736</v>
      </c>
      <c r="D4728" s="26" t="s">
        <v>26</v>
      </c>
      <c r="E4728" s="19" t="n">
        <v>1.11</v>
      </c>
      <c r="F4728" s="0" t="s">
        <v>41</v>
      </c>
      <c r="G4728" s="26" t="n">
        <f aca="false">YEAR(C4728)&amp;F4728</f>
        <v>0</v>
      </c>
      <c r="K4728" s="0" t="n">
        <f aca="false">VLOOKUP(F4728,$I$11061:$J$11089,2)</f>
        <v>0</v>
      </c>
      <c r="L4728" s="0" t="s">
        <v>41</v>
      </c>
    </row>
    <row r="4729" customFormat="false" ht="14.1" hidden="false" customHeight="true" outlineLevel="0" collapsed="false">
      <c r="A4729" s="17" t="s">
        <v>24</v>
      </c>
      <c r="B4729" s="0" t="s">
        <v>25</v>
      </c>
      <c r="C4729" s="7" t="n">
        <v>39736</v>
      </c>
      <c r="D4729" s="26" t="s">
        <v>28</v>
      </c>
      <c r="E4729" s="19" t="n">
        <v>2.22</v>
      </c>
      <c r="F4729" s="0" t="s">
        <v>41</v>
      </c>
      <c r="G4729" s="26" t="n">
        <f aca="false">YEAR(C4729)&amp;F4729</f>
        <v>0</v>
      </c>
      <c r="K4729" s="0" t="n">
        <f aca="false">VLOOKUP(F4729,$I$11061:$J$11089,2)</f>
        <v>0</v>
      </c>
      <c r="L4729" s="0" t="s">
        <v>41</v>
      </c>
    </row>
    <row r="4730" customFormat="false" ht="14.1" hidden="false" customHeight="true" outlineLevel="0" collapsed="false">
      <c r="A4730" s="17" t="s">
        <v>24</v>
      </c>
      <c r="B4730" s="0" t="s">
        <v>25</v>
      </c>
      <c r="C4730" s="7" t="n">
        <v>39736</v>
      </c>
      <c r="D4730" s="26" t="s">
        <v>30</v>
      </c>
      <c r="E4730" s="19" t="n">
        <v>3.33</v>
      </c>
      <c r="F4730" s="0" t="s">
        <v>41</v>
      </c>
      <c r="G4730" s="26" t="n">
        <f aca="false">YEAR(C4730)&amp;F4730</f>
        <v>0</v>
      </c>
      <c r="K4730" s="0" t="n">
        <f aca="false">VLOOKUP(F4730,$I$11061:$J$11089,2)</f>
        <v>0</v>
      </c>
      <c r="L4730" s="0" t="s">
        <v>41</v>
      </c>
    </row>
    <row r="4731" customFormat="false" ht="14.1" hidden="false" customHeight="true" outlineLevel="0" collapsed="false">
      <c r="A4731" s="17" t="s">
        <v>24</v>
      </c>
      <c r="B4731" s="0" t="s">
        <v>25</v>
      </c>
      <c r="C4731" s="7" t="n">
        <v>39736</v>
      </c>
      <c r="D4731" s="26" t="s">
        <v>32</v>
      </c>
      <c r="E4731" s="19" t="n">
        <v>4.44</v>
      </c>
      <c r="F4731" s="0" t="s">
        <v>41</v>
      </c>
      <c r="G4731" s="26" t="n">
        <f aca="false">YEAR(C4731)&amp;F4731</f>
        <v>0</v>
      </c>
      <c r="K4731" s="0" t="n">
        <f aca="false">VLOOKUP(F4731,$I$11061:$J$11089,2)</f>
        <v>0</v>
      </c>
      <c r="L4731" s="0" t="s">
        <v>41</v>
      </c>
    </row>
    <row r="4732" customFormat="false" ht="14.1" hidden="false" customHeight="true" outlineLevel="0" collapsed="false">
      <c r="A4732" s="17" t="s">
        <v>24</v>
      </c>
      <c r="B4732" s="0" t="s">
        <v>25</v>
      </c>
      <c r="C4732" s="7" t="n">
        <v>39736</v>
      </c>
      <c r="D4732" s="26" t="s">
        <v>33</v>
      </c>
      <c r="E4732" s="19" t="n">
        <v>5.55</v>
      </c>
      <c r="F4732" s="0" t="s">
        <v>41</v>
      </c>
      <c r="G4732" s="26" t="n">
        <f aca="false">YEAR(C4732)&amp;F4732</f>
        <v>0</v>
      </c>
      <c r="K4732" s="0" t="n">
        <f aca="false">VLOOKUP(F4732,$I$11061:$J$11089,2)</f>
        <v>0</v>
      </c>
      <c r="L4732" s="0" t="s">
        <v>41</v>
      </c>
    </row>
    <row r="4733" customFormat="false" ht="14.1" hidden="false" customHeight="true" outlineLevel="0" collapsed="false">
      <c r="A4733" s="17" t="s">
        <v>24</v>
      </c>
      <c r="B4733" s="0" t="s">
        <v>25</v>
      </c>
      <c r="C4733" s="7" t="n">
        <v>39736</v>
      </c>
      <c r="D4733" s="26" t="s">
        <v>35</v>
      </c>
      <c r="E4733" s="19" t="n">
        <v>6.66</v>
      </c>
      <c r="F4733" s="0" t="s">
        <v>46</v>
      </c>
      <c r="G4733" s="26" t="n">
        <f aca="false">YEAR(C4733)&amp;F4733</f>
        <v>0</v>
      </c>
      <c r="K4733" s="0" t="n">
        <f aca="false">VLOOKUP(F4733,$I$11061:$J$11089,2)</f>
        <v>0</v>
      </c>
      <c r="L4733" s="0" t="s">
        <v>46</v>
      </c>
    </row>
    <row r="4734" customFormat="false" ht="14.1" hidden="false" customHeight="true" outlineLevel="0" collapsed="false">
      <c r="A4734" s="17" t="s">
        <v>24</v>
      </c>
      <c r="B4734" s="0" t="s">
        <v>25</v>
      </c>
      <c r="C4734" s="7" t="n">
        <v>39737</v>
      </c>
      <c r="D4734" s="26" t="s">
        <v>36</v>
      </c>
      <c r="E4734" s="19" t="n">
        <v>7.77</v>
      </c>
      <c r="F4734" s="0" t="s">
        <v>42</v>
      </c>
      <c r="G4734" s="26" t="n">
        <f aca="false">YEAR(C4734)&amp;F4734</f>
        <v>0</v>
      </c>
      <c r="K4734" s="0" t="n">
        <f aca="false">VLOOKUP(F4734,$I$11061:$J$11089,2)</f>
        <v>0</v>
      </c>
      <c r="L4734" s="0" t="s">
        <v>42</v>
      </c>
    </row>
    <row r="4735" customFormat="false" ht="14.1" hidden="false" customHeight="true" outlineLevel="0" collapsed="false">
      <c r="A4735" s="17" t="s">
        <v>24</v>
      </c>
      <c r="B4735" s="0" t="s">
        <v>25</v>
      </c>
      <c r="C4735" s="7" t="n">
        <v>39737</v>
      </c>
      <c r="D4735" s="26" t="s">
        <v>38</v>
      </c>
      <c r="E4735" s="19" t="n">
        <v>8.88</v>
      </c>
      <c r="F4735" s="0" t="s">
        <v>49</v>
      </c>
      <c r="G4735" s="26" t="n">
        <f aca="false">YEAR(C4735)&amp;F4735</f>
        <v>0</v>
      </c>
      <c r="K4735" s="0" t="n">
        <f aca="false">VLOOKUP(F4735,$I$11061:$J$11089,2)</f>
        <v>0</v>
      </c>
      <c r="L4735" s="0" t="s">
        <v>49</v>
      </c>
    </row>
    <row r="4736" customFormat="false" ht="14.1" hidden="false" customHeight="true" outlineLevel="0" collapsed="false">
      <c r="A4736" s="17" t="s">
        <v>24</v>
      </c>
      <c r="B4736" s="0" t="s">
        <v>25</v>
      </c>
      <c r="C4736" s="7" t="n">
        <v>39737</v>
      </c>
      <c r="D4736" s="26" t="s">
        <v>40</v>
      </c>
      <c r="E4736" s="19" t="n">
        <v>9.99</v>
      </c>
      <c r="F4736" s="0" t="s">
        <v>49</v>
      </c>
      <c r="G4736" s="26" t="n">
        <f aca="false">YEAR(C4736)&amp;F4736</f>
        <v>0</v>
      </c>
      <c r="K4736" s="0" t="n">
        <f aca="false">VLOOKUP(F4736,$I$11061:$J$11089,2)</f>
        <v>0</v>
      </c>
      <c r="L4736" s="0" t="s">
        <v>49</v>
      </c>
    </row>
    <row r="4737" customFormat="false" ht="14.1" hidden="false" customHeight="true" outlineLevel="0" collapsed="false">
      <c r="A4737" s="17" t="s">
        <v>24</v>
      </c>
      <c r="B4737" s="0" t="s">
        <v>25</v>
      </c>
      <c r="C4737" s="7" t="n">
        <v>39737</v>
      </c>
      <c r="D4737" s="26" t="s">
        <v>26</v>
      </c>
      <c r="E4737" s="19" t="n">
        <v>1.11</v>
      </c>
      <c r="F4737" s="0" t="s">
        <v>41</v>
      </c>
      <c r="G4737" s="26" t="n">
        <f aca="false">YEAR(C4737)&amp;F4737</f>
        <v>0</v>
      </c>
      <c r="K4737" s="0" t="n">
        <f aca="false">VLOOKUP(F4737,$I$11061:$J$11089,2)</f>
        <v>0</v>
      </c>
      <c r="L4737" s="0" t="s">
        <v>41</v>
      </c>
    </row>
    <row r="4738" customFormat="false" ht="14.1" hidden="false" customHeight="true" outlineLevel="0" collapsed="false">
      <c r="A4738" s="17" t="s">
        <v>24</v>
      </c>
      <c r="B4738" s="0" t="s">
        <v>25</v>
      </c>
      <c r="C4738" s="7" t="n">
        <v>39737</v>
      </c>
      <c r="D4738" s="26" t="s">
        <v>28</v>
      </c>
      <c r="E4738" s="19" t="n">
        <v>2.22</v>
      </c>
      <c r="F4738" s="0" t="s">
        <v>41</v>
      </c>
      <c r="G4738" s="26" t="n">
        <f aca="false">YEAR(C4738)&amp;F4738</f>
        <v>0</v>
      </c>
      <c r="K4738" s="0" t="n">
        <f aca="false">VLOOKUP(F4738,$I$11061:$J$11089,2)</f>
        <v>0</v>
      </c>
      <c r="L4738" s="0" t="s">
        <v>41</v>
      </c>
    </row>
    <row r="4739" customFormat="false" ht="14.1" hidden="false" customHeight="true" outlineLevel="0" collapsed="false">
      <c r="A4739" s="17" t="s">
        <v>24</v>
      </c>
      <c r="B4739" s="0" t="s">
        <v>25</v>
      </c>
      <c r="C4739" s="7" t="n">
        <v>39737</v>
      </c>
      <c r="D4739" s="26" t="s">
        <v>30</v>
      </c>
      <c r="E4739" s="19" t="n">
        <v>3.33</v>
      </c>
      <c r="F4739" s="0" t="s">
        <v>41</v>
      </c>
      <c r="G4739" s="26" t="n">
        <f aca="false">YEAR(C4739)&amp;F4739</f>
        <v>0</v>
      </c>
      <c r="K4739" s="0" t="n">
        <f aca="false">VLOOKUP(F4739,$I$11061:$J$11089,2)</f>
        <v>0</v>
      </c>
      <c r="L4739" s="0" t="s">
        <v>41</v>
      </c>
    </row>
    <row r="4740" customFormat="false" ht="14.1" hidden="false" customHeight="true" outlineLevel="0" collapsed="false">
      <c r="A4740" s="17" t="s">
        <v>24</v>
      </c>
      <c r="B4740" s="0" t="s">
        <v>25</v>
      </c>
      <c r="C4740" s="7" t="n">
        <v>39738</v>
      </c>
      <c r="D4740" s="26" t="s">
        <v>32</v>
      </c>
      <c r="E4740" s="19" t="n">
        <v>4.44</v>
      </c>
      <c r="F4740" s="0" t="s">
        <v>49</v>
      </c>
      <c r="G4740" s="26" t="n">
        <f aca="false">YEAR(C4740)&amp;F4740</f>
        <v>0</v>
      </c>
      <c r="K4740" s="0" t="n">
        <f aca="false">VLOOKUP(F4740,$I$11061:$J$11089,2)</f>
        <v>0</v>
      </c>
      <c r="L4740" s="0" t="s">
        <v>49</v>
      </c>
    </row>
    <row r="4741" customFormat="false" ht="14.1" hidden="false" customHeight="true" outlineLevel="0" collapsed="false">
      <c r="A4741" s="17" t="s">
        <v>24</v>
      </c>
      <c r="B4741" s="0" t="s">
        <v>25</v>
      </c>
      <c r="C4741" s="7" t="n">
        <v>39739</v>
      </c>
      <c r="D4741" s="26" t="s">
        <v>33</v>
      </c>
      <c r="E4741" s="19" t="n">
        <v>5.55</v>
      </c>
      <c r="F4741" s="0" t="s">
        <v>42</v>
      </c>
      <c r="G4741" s="26" t="n">
        <f aca="false">YEAR(C4741)&amp;F4741</f>
        <v>0</v>
      </c>
      <c r="K4741" s="0" t="n">
        <f aca="false">VLOOKUP(F4741,$I$11061:$J$11089,2)</f>
        <v>0</v>
      </c>
      <c r="L4741" s="0" t="s">
        <v>42</v>
      </c>
    </row>
    <row r="4742" customFormat="false" ht="14.1" hidden="false" customHeight="true" outlineLevel="0" collapsed="false">
      <c r="A4742" s="17" t="s">
        <v>24</v>
      </c>
      <c r="B4742" s="0" t="s">
        <v>25</v>
      </c>
      <c r="C4742" s="7" t="n">
        <v>39739</v>
      </c>
      <c r="D4742" s="26" t="s">
        <v>35</v>
      </c>
      <c r="E4742" s="19" t="n">
        <v>6.66</v>
      </c>
      <c r="F4742" s="0" t="s">
        <v>37</v>
      </c>
      <c r="G4742" s="26" t="n">
        <f aca="false">YEAR(C4742)&amp;F4742</f>
        <v>0</v>
      </c>
      <c r="K4742" s="0" t="n">
        <f aca="false">VLOOKUP(F4742,$I$11061:$J$11089,2)</f>
        <v>0</v>
      </c>
      <c r="L4742" s="0" t="s">
        <v>37</v>
      </c>
    </row>
    <row r="4743" customFormat="false" ht="14.1" hidden="false" customHeight="true" outlineLevel="0" collapsed="false">
      <c r="A4743" s="17" t="s">
        <v>24</v>
      </c>
      <c r="B4743" s="0" t="s">
        <v>25</v>
      </c>
      <c r="C4743" s="7" t="n">
        <v>39740</v>
      </c>
      <c r="D4743" s="26" t="s">
        <v>36</v>
      </c>
      <c r="E4743" s="19" t="n">
        <v>7.77</v>
      </c>
      <c r="F4743" s="0" t="s">
        <v>37</v>
      </c>
      <c r="G4743" s="26" t="n">
        <f aca="false">YEAR(C4743)&amp;F4743</f>
        <v>0</v>
      </c>
      <c r="K4743" s="0" t="n">
        <f aca="false">VLOOKUP(F4743,$I$11061:$J$11089,2)</f>
        <v>0</v>
      </c>
      <c r="L4743" s="0" t="s">
        <v>37</v>
      </c>
    </row>
    <row r="4744" customFormat="false" ht="14.1" hidden="false" customHeight="true" outlineLevel="0" collapsed="false">
      <c r="A4744" s="17" t="s">
        <v>24</v>
      </c>
      <c r="B4744" s="0" t="s">
        <v>25</v>
      </c>
      <c r="C4744" s="7" t="n">
        <v>39740</v>
      </c>
      <c r="D4744" s="26" t="s">
        <v>38</v>
      </c>
      <c r="E4744" s="19" t="n">
        <v>8.88</v>
      </c>
      <c r="F4744" s="0" t="s">
        <v>37</v>
      </c>
      <c r="G4744" s="26" t="n">
        <f aca="false">YEAR(C4744)&amp;F4744</f>
        <v>0</v>
      </c>
      <c r="K4744" s="0" t="n">
        <f aca="false">VLOOKUP(F4744,$I$11061:$J$11089,2)</f>
        <v>0</v>
      </c>
      <c r="L4744" s="0" t="s">
        <v>37</v>
      </c>
    </row>
    <row r="4745" customFormat="false" ht="14.1" hidden="false" customHeight="true" outlineLevel="0" collapsed="false">
      <c r="A4745" s="17" t="s">
        <v>24</v>
      </c>
      <c r="B4745" s="0" t="s">
        <v>25</v>
      </c>
      <c r="C4745" s="7" t="n">
        <v>39741</v>
      </c>
      <c r="D4745" s="26" t="s">
        <v>40</v>
      </c>
      <c r="E4745" s="19" t="n">
        <v>9.99</v>
      </c>
      <c r="F4745" s="0" t="s">
        <v>34</v>
      </c>
      <c r="G4745" s="26" t="n">
        <f aca="false">YEAR(C4745)&amp;F4745</f>
        <v>0</v>
      </c>
      <c r="K4745" s="0" t="n">
        <f aca="false">VLOOKUP(F4745,$I$11061:$J$11089,2)</f>
        <v>0</v>
      </c>
      <c r="L4745" s="0" t="s">
        <v>34</v>
      </c>
    </row>
    <row r="4746" customFormat="false" ht="14.1" hidden="false" customHeight="true" outlineLevel="0" collapsed="false">
      <c r="A4746" s="17" t="s">
        <v>24</v>
      </c>
      <c r="B4746" s="0" t="s">
        <v>25</v>
      </c>
      <c r="C4746" s="7" t="n">
        <v>39742</v>
      </c>
      <c r="D4746" s="26" t="s">
        <v>26</v>
      </c>
      <c r="E4746" s="19" t="n">
        <v>1.11</v>
      </c>
      <c r="F4746" s="0" t="s">
        <v>42</v>
      </c>
      <c r="G4746" s="26" t="n">
        <f aca="false">YEAR(C4746)&amp;F4746</f>
        <v>0</v>
      </c>
      <c r="K4746" s="0" t="n">
        <f aca="false">VLOOKUP(F4746,$I$11061:$J$11089,2)</f>
        <v>0</v>
      </c>
      <c r="L4746" s="0" t="s">
        <v>42</v>
      </c>
    </row>
    <row r="4747" customFormat="false" ht="14.1" hidden="false" customHeight="true" outlineLevel="0" collapsed="false">
      <c r="A4747" s="17" t="s">
        <v>24</v>
      </c>
      <c r="B4747" s="0" t="s">
        <v>25</v>
      </c>
      <c r="C4747" s="7" t="n">
        <v>39742</v>
      </c>
      <c r="D4747" s="26" t="s">
        <v>28</v>
      </c>
      <c r="E4747" s="19" t="n">
        <v>2.22</v>
      </c>
      <c r="F4747" s="0" t="s">
        <v>62</v>
      </c>
      <c r="G4747" s="26" t="n">
        <f aca="false">YEAR(C4747)&amp;F4747</f>
        <v>0</v>
      </c>
      <c r="K4747" s="0" t="n">
        <f aca="false">VLOOKUP(F4747,$I$11061:$J$11089,2)</f>
        <v>0</v>
      </c>
      <c r="L4747" s="0" t="s">
        <v>62</v>
      </c>
    </row>
    <row r="4748" customFormat="false" ht="14.1" hidden="false" customHeight="true" outlineLevel="0" collapsed="false">
      <c r="A4748" s="17" t="s">
        <v>24</v>
      </c>
      <c r="B4748" s="0" t="s">
        <v>25</v>
      </c>
      <c r="C4748" s="7" t="n">
        <v>39742</v>
      </c>
      <c r="D4748" s="26" t="s">
        <v>30</v>
      </c>
      <c r="E4748" s="19" t="n">
        <v>3.33</v>
      </c>
      <c r="F4748" s="0" t="s">
        <v>43</v>
      </c>
      <c r="G4748" s="26" t="n">
        <f aca="false">YEAR(C4748)&amp;F4748</f>
        <v>0</v>
      </c>
      <c r="K4748" s="0" t="n">
        <f aca="false">VLOOKUP(F4748,$I$11061:$J$11089,2)</f>
        <v>0</v>
      </c>
      <c r="L4748" s="0" t="s">
        <v>43</v>
      </c>
    </row>
    <row r="4749" customFormat="false" ht="14.1" hidden="false" customHeight="true" outlineLevel="0" collapsed="false">
      <c r="A4749" s="17" t="s">
        <v>24</v>
      </c>
      <c r="B4749" s="0" t="s">
        <v>25</v>
      </c>
      <c r="C4749" s="7" t="n">
        <v>39743</v>
      </c>
      <c r="D4749" s="26" t="s">
        <v>32</v>
      </c>
      <c r="E4749" s="19" t="n">
        <v>4.44</v>
      </c>
      <c r="F4749" s="0" t="s">
        <v>42</v>
      </c>
      <c r="G4749" s="26" t="n">
        <f aca="false">YEAR(C4749)&amp;F4749</f>
        <v>0</v>
      </c>
      <c r="K4749" s="0" t="n">
        <f aca="false">VLOOKUP(F4749,$I$11061:$J$11089,2)</f>
        <v>0</v>
      </c>
      <c r="L4749" s="0" t="s">
        <v>42</v>
      </c>
    </row>
    <row r="4750" customFormat="false" ht="14.1" hidden="false" customHeight="true" outlineLevel="0" collapsed="false">
      <c r="A4750" s="17" t="s">
        <v>24</v>
      </c>
      <c r="B4750" s="0" t="s">
        <v>25</v>
      </c>
      <c r="C4750" s="7" t="n">
        <v>39743</v>
      </c>
      <c r="D4750" s="26" t="s">
        <v>33</v>
      </c>
      <c r="E4750" s="19" t="n">
        <v>5.55</v>
      </c>
      <c r="F4750" s="0" t="s">
        <v>42</v>
      </c>
      <c r="G4750" s="26" t="n">
        <f aca="false">YEAR(C4750)&amp;F4750</f>
        <v>0</v>
      </c>
      <c r="K4750" s="0" t="n">
        <f aca="false">VLOOKUP(F4750,$I$11061:$J$11089,2)</f>
        <v>0</v>
      </c>
      <c r="L4750" s="0" t="s">
        <v>42</v>
      </c>
    </row>
    <row r="4751" customFormat="false" ht="14.1" hidden="false" customHeight="true" outlineLevel="0" collapsed="false">
      <c r="A4751" s="17" t="s">
        <v>24</v>
      </c>
      <c r="B4751" s="0" t="s">
        <v>25</v>
      </c>
      <c r="C4751" s="7" t="n">
        <v>39743</v>
      </c>
      <c r="D4751" s="26" t="s">
        <v>35</v>
      </c>
      <c r="E4751" s="19" t="n">
        <v>6.66</v>
      </c>
      <c r="F4751" s="0" t="s">
        <v>42</v>
      </c>
      <c r="G4751" s="26" t="n">
        <f aca="false">YEAR(C4751)&amp;F4751</f>
        <v>0</v>
      </c>
      <c r="K4751" s="0" t="n">
        <f aca="false">VLOOKUP(F4751,$I$11061:$J$11089,2)</f>
        <v>0</v>
      </c>
      <c r="L4751" s="0" t="s">
        <v>42</v>
      </c>
    </row>
    <row r="4752" customFormat="false" ht="14.1" hidden="false" customHeight="true" outlineLevel="0" collapsed="false">
      <c r="A4752" s="17" t="s">
        <v>24</v>
      </c>
      <c r="B4752" s="0" t="s">
        <v>25</v>
      </c>
      <c r="C4752" s="7" t="n">
        <v>39743</v>
      </c>
      <c r="D4752" s="26" t="s">
        <v>26</v>
      </c>
      <c r="E4752" s="19" t="n">
        <v>1.11</v>
      </c>
      <c r="F4752" s="0" t="s">
        <v>42</v>
      </c>
      <c r="G4752" s="26" t="n">
        <f aca="false">YEAR(C4752)&amp;F4752</f>
        <v>0</v>
      </c>
      <c r="K4752" s="0" t="n">
        <f aca="false">VLOOKUP(F4752,$I$11061:$J$11089,2)</f>
        <v>0</v>
      </c>
      <c r="L4752" s="0" t="s">
        <v>42</v>
      </c>
    </row>
    <row r="4753" customFormat="false" ht="14.1" hidden="false" customHeight="true" outlineLevel="0" collapsed="false">
      <c r="A4753" s="17" t="s">
        <v>24</v>
      </c>
      <c r="B4753" s="0" t="s">
        <v>25</v>
      </c>
      <c r="C4753" s="7" t="n">
        <v>39743</v>
      </c>
      <c r="D4753" s="26" t="s">
        <v>28</v>
      </c>
      <c r="E4753" s="19" t="n">
        <v>2.22</v>
      </c>
      <c r="F4753" s="0" t="s">
        <v>42</v>
      </c>
      <c r="G4753" s="26" t="n">
        <f aca="false">YEAR(C4753)&amp;F4753</f>
        <v>0</v>
      </c>
      <c r="K4753" s="0" t="n">
        <f aca="false">VLOOKUP(F4753,$I$11061:$J$11089,2)</f>
        <v>0</v>
      </c>
      <c r="L4753" s="0" t="s">
        <v>42</v>
      </c>
    </row>
    <row r="4754" customFormat="false" ht="14.1" hidden="false" customHeight="true" outlineLevel="0" collapsed="false">
      <c r="A4754" s="17" t="s">
        <v>24</v>
      </c>
      <c r="B4754" s="0" t="s">
        <v>25</v>
      </c>
      <c r="C4754" s="7" t="n">
        <v>39743</v>
      </c>
      <c r="D4754" s="26" t="s">
        <v>30</v>
      </c>
      <c r="E4754" s="19" t="n">
        <v>3.33</v>
      </c>
      <c r="F4754" s="0" t="s">
        <v>44</v>
      </c>
      <c r="G4754" s="26" t="n">
        <f aca="false">YEAR(C4754)&amp;F4754</f>
        <v>0</v>
      </c>
      <c r="K4754" s="0" t="n">
        <f aca="false">VLOOKUP(F4754,$I$11061:$J$11089,2)</f>
        <v>0</v>
      </c>
      <c r="L4754" s="0" t="s">
        <v>44</v>
      </c>
    </row>
    <row r="4755" customFormat="false" ht="14.1" hidden="false" customHeight="true" outlineLevel="0" collapsed="false">
      <c r="A4755" s="17" t="s">
        <v>24</v>
      </c>
      <c r="B4755" s="0" t="s">
        <v>25</v>
      </c>
      <c r="C4755" s="7" t="n">
        <v>39743</v>
      </c>
      <c r="D4755" s="26" t="s">
        <v>32</v>
      </c>
      <c r="E4755" s="19" t="n">
        <v>4.44</v>
      </c>
      <c r="F4755" s="0" t="s">
        <v>37</v>
      </c>
      <c r="G4755" s="26" t="n">
        <f aca="false">YEAR(C4755)&amp;F4755</f>
        <v>0</v>
      </c>
      <c r="K4755" s="0" t="n">
        <f aca="false">VLOOKUP(F4755,$I$11061:$J$11089,2)</f>
        <v>0</v>
      </c>
      <c r="L4755" s="0" t="s">
        <v>37</v>
      </c>
    </row>
    <row r="4756" customFormat="false" ht="14.1" hidden="false" customHeight="true" outlineLevel="0" collapsed="false">
      <c r="A4756" s="17" t="s">
        <v>24</v>
      </c>
      <c r="B4756" s="0" t="s">
        <v>25</v>
      </c>
      <c r="C4756" s="7" t="n">
        <v>39743</v>
      </c>
      <c r="D4756" s="26" t="s">
        <v>33</v>
      </c>
      <c r="E4756" s="19" t="n">
        <v>5.55</v>
      </c>
      <c r="F4756" s="0" t="s">
        <v>29</v>
      </c>
      <c r="G4756" s="26" t="n">
        <f aca="false">YEAR(C4756)&amp;F4756</f>
        <v>0</v>
      </c>
      <c r="K4756" s="0" t="n">
        <f aca="false">VLOOKUP(F4756,$I$11061:$J$11089,2)</f>
        <v>0</v>
      </c>
      <c r="L4756" s="0" t="s">
        <v>29</v>
      </c>
    </row>
    <row r="4757" customFormat="false" ht="14.1" hidden="false" customHeight="true" outlineLevel="0" collapsed="false">
      <c r="A4757" s="17" t="s">
        <v>24</v>
      </c>
      <c r="B4757" s="0" t="s">
        <v>25</v>
      </c>
      <c r="C4757" s="7" t="n">
        <v>39743</v>
      </c>
      <c r="D4757" s="26" t="s">
        <v>35</v>
      </c>
      <c r="E4757" s="19" t="n">
        <v>6.66</v>
      </c>
      <c r="F4757" s="0" t="s">
        <v>29</v>
      </c>
      <c r="G4757" s="26" t="n">
        <f aca="false">YEAR(C4757)&amp;F4757</f>
        <v>0</v>
      </c>
      <c r="K4757" s="0" t="n">
        <f aca="false">VLOOKUP(F4757,$I$11061:$J$11089,2)</f>
        <v>0</v>
      </c>
      <c r="L4757" s="0" t="s">
        <v>29</v>
      </c>
    </row>
    <row r="4758" customFormat="false" ht="14.1" hidden="false" customHeight="true" outlineLevel="0" collapsed="false">
      <c r="A4758" s="17" t="s">
        <v>24</v>
      </c>
      <c r="B4758" s="0" t="s">
        <v>25</v>
      </c>
      <c r="C4758" s="7" t="n">
        <v>39743</v>
      </c>
      <c r="D4758" s="26" t="s">
        <v>36</v>
      </c>
      <c r="E4758" s="19" t="n">
        <v>7.77</v>
      </c>
      <c r="F4758" s="0" t="s">
        <v>52</v>
      </c>
      <c r="G4758" s="26" t="n">
        <f aca="false">YEAR(C4758)&amp;F4758</f>
        <v>0</v>
      </c>
      <c r="K4758" s="0" t="n">
        <f aca="false">VLOOKUP(F4758,$I$11061:$J$11089,2)</f>
        <v>0</v>
      </c>
      <c r="L4758" s="0" t="s">
        <v>52</v>
      </c>
    </row>
    <row r="4759" customFormat="false" ht="14.1" hidden="false" customHeight="true" outlineLevel="0" collapsed="false">
      <c r="A4759" s="17" t="s">
        <v>24</v>
      </c>
      <c r="B4759" s="0" t="s">
        <v>25</v>
      </c>
      <c r="C4759" s="7" t="n">
        <v>39743</v>
      </c>
      <c r="D4759" s="26" t="s">
        <v>38</v>
      </c>
      <c r="E4759" s="19" t="n">
        <v>8.88</v>
      </c>
      <c r="F4759" s="0" t="s">
        <v>52</v>
      </c>
      <c r="G4759" s="26" t="n">
        <f aca="false">YEAR(C4759)&amp;F4759</f>
        <v>0</v>
      </c>
      <c r="K4759" s="0" t="n">
        <f aca="false">VLOOKUP(F4759,$I$11061:$J$11089,2)</f>
        <v>0</v>
      </c>
      <c r="L4759" s="0" t="s">
        <v>52</v>
      </c>
    </row>
    <row r="4760" customFormat="false" ht="14.1" hidden="false" customHeight="true" outlineLevel="0" collapsed="false">
      <c r="A4760" s="17" t="s">
        <v>24</v>
      </c>
      <c r="B4760" s="0" t="s">
        <v>25</v>
      </c>
      <c r="C4760" s="7" t="n">
        <v>39743</v>
      </c>
      <c r="D4760" s="26" t="s">
        <v>40</v>
      </c>
      <c r="E4760" s="19" t="n">
        <v>9.99</v>
      </c>
      <c r="F4760" s="0" t="s">
        <v>52</v>
      </c>
      <c r="G4760" s="26" t="n">
        <f aca="false">YEAR(C4760)&amp;F4760</f>
        <v>0</v>
      </c>
      <c r="K4760" s="0" t="n">
        <f aca="false">VLOOKUP(F4760,$I$11061:$J$11089,2)</f>
        <v>0</v>
      </c>
      <c r="L4760" s="0" t="s">
        <v>52</v>
      </c>
    </row>
    <row r="4761" customFormat="false" ht="14.1" hidden="false" customHeight="true" outlineLevel="0" collapsed="false">
      <c r="A4761" s="17" t="s">
        <v>24</v>
      </c>
      <c r="B4761" s="0" t="s">
        <v>25</v>
      </c>
      <c r="C4761" s="7" t="n">
        <v>39743</v>
      </c>
      <c r="D4761" s="26" t="s">
        <v>26</v>
      </c>
      <c r="E4761" s="19" t="n">
        <v>1.11</v>
      </c>
      <c r="F4761" s="0" t="s">
        <v>43</v>
      </c>
      <c r="G4761" s="26" t="n">
        <f aca="false">YEAR(C4761)&amp;F4761</f>
        <v>0</v>
      </c>
      <c r="K4761" s="0" t="n">
        <f aca="false">VLOOKUP(F4761,$I$11061:$J$11089,2)</f>
        <v>0</v>
      </c>
      <c r="L4761" s="0" t="s">
        <v>43</v>
      </c>
    </row>
    <row r="4762" customFormat="false" ht="14.1" hidden="false" customHeight="true" outlineLevel="0" collapsed="false">
      <c r="A4762" s="17" t="s">
        <v>24</v>
      </c>
      <c r="B4762" s="0" t="s">
        <v>25</v>
      </c>
      <c r="C4762" s="7" t="n">
        <v>39743</v>
      </c>
      <c r="D4762" s="26" t="s">
        <v>28</v>
      </c>
      <c r="E4762" s="19" t="n">
        <v>2.22</v>
      </c>
      <c r="F4762" s="0" t="s">
        <v>43</v>
      </c>
      <c r="G4762" s="26" t="n">
        <f aca="false">YEAR(C4762)&amp;F4762</f>
        <v>0</v>
      </c>
      <c r="K4762" s="0" t="n">
        <f aca="false">VLOOKUP(F4762,$I$11061:$J$11089,2)</f>
        <v>0</v>
      </c>
      <c r="L4762" s="0" t="s">
        <v>43</v>
      </c>
    </row>
    <row r="4763" customFormat="false" ht="14.1" hidden="false" customHeight="true" outlineLevel="0" collapsed="false">
      <c r="A4763" s="17" t="s">
        <v>24</v>
      </c>
      <c r="B4763" s="0" t="s">
        <v>25</v>
      </c>
      <c r="C4763" s="7" t="n">
        <v>39743</v>
      </c>
      <c r="D4763" s="26" t="s">
        <v>30</v>
      </c>
      <c r="E4763" s="19" t="n">
        <v>3.33</v>
      </c>
      <c r="F4763" s="0" t="s">
        <v>31</v>
      </c>
      <c r="G4763" s="26" t="n">
        <f aca="false">YEAR(C4763)&amp;F4763</f>
        <v>0</v>
      </c>
      <c r="K4763" s="0" t="n">
        <f aca="false">VLOOKUP(F4763,$I$11061:$J$11089,2)</f>
        <v>0</v>
      </c>
      <c r="L4763" s="0" t="s">
        <v>31</v>
      </c>
    </row>
    <row r="4764" customFormat="false" ht="14.1" hidden="false" customHeight="true" outlineLevel="0" collapsed="false">
      <c r="A4764" s="17" t="s">
        <v>24</v>
      </c>
      <c r="B4764" s="0" t="s">
        <v>25</v>
      </c>
      <c r="C4764" s="7" t="n">
        <v>39743</v>
      </c>
      <c r="D4764" s="26" t="s">
        <v>32</v>
      </c>
      <c r="E4764" s="19" t="n">
        <v>4.44</v>
      </c>
      <c r="F4764" s="0" t="s">
        <v>31</v>
      </c>
      <c r="G4764" s="26" t="n">
        <f aca="false">YEAR(C4764)&amp;F4764</f>
        <v>0</v>
      </c>
      <c r="K4764" s="0" t="n">
        <f aca="false">VLOOKUP(F4764,$I$11061:$J$11089,2)</f>
        <v>0</v>
      </c>
      <c r="L4764" s="0" t="s">
        <v>31</v>
      </c>
    </row>
    <row r="4765" customFormat="false" ht="14.1" hidden="false" customHeight="true" outlineLevel="0" collapsed="false">
      <c r="A4765" s="17" t="s">
        <v>24</v>
      </c>
      <c r="B4765" s="0" t="s">
        <v>25</v>
      </c>
      <c r="C4765" s="7" t="n">
        <v>39743</v>
      </c>
      <c r="D4765" s="26" t="s">
        <v>33</v>
      </c>
      <c r="E4765" s="19" t="n">
        <v>5.55</v>
      </c>
      <c r="F4765" s="0" t="s">
        <v>31</v>
      </c>
      <c r="G4765" s="26" t="n">
        <f aca="false">YEAR(C4765)&amp;F4765</f>
        <v>0</v>
      </c>
      <c r="K4765" s="0" t="n">
        <f aca="false">VLOOKUP(F4765,$I$11061:$J$11089,2)</f>
        <v>0</v>
      </c>
      <c r="L4765" s="0" t="s">
        <v>31</v>
      </c>
    </row>
    <row r="4766" customFormat="false" ht="14.1" hidden="false" customHeight="true" outlineLevel="0" collapsed="false">
      <c r="A4766" s="17" t="s">
        <v>24</v>
      </c>
      <c r="B4766" s="0" t="s">
        <v>25</v>
      </c>
      <c r="C4766" s="7" t="n">
        <v>39743</v>
      </c>
      <c r="D4766" s="26" t="s">
        <v>35</v>
      </c>
      <c r="E4766" s="19" t="n">
        <v>6.66</v>
      </c>
      <c r="F4766" s="0" t="s">
        <v>31</v>
      </c>
      <c r="G4766" s="26" t="n">
        <f aca="false">YEAR(C4766)&amp;F4766</f>
        <v>0</v>
      </c>
      <c r="K4766" s="0" t="n">
        <f aca="false">VLOOKUP(F4766,$I$11061:$J$11089,2)</f>
        <v>0</v>
      </c>
      <c r="L4766" s="0" t="s">
        <v>31</v>
      </c>
    </row>
    <row r="4767" customFormat="false" ht="14.1" hidden="false" customHeight="true" outlineLevel="0" collapsed="false">
      <c r="A4767" s="17" t="s">
        <v>24</v>
      </c>
      <c r="B4767" s="0" t="s">
        <v>25</v>
      </c>
      <c r="C4767" s="7" t="n">
        <v>39743</v>
      </c>
      <c r="D4767" s="26" t="s">
        <v>36</v>
      </c>
      <c r="E4767" s="19" t="n">
        <v>7.77</v>
      </c>
      <c r="F4767" s="0" t="s">
        <v>46</v>
      </c>
      <c r="G4767" s="26" t="n">
        <f aca="false">YEAR(C4767)&amp;F4767</f>
        <v>0</v>
      </c>
      <c r="K4767" s="0" t="n">
        <f aca="false">VLOOKUP(F4767,$I$11061:$J$11089,2)</f>
        <v>0</v>
      </c>
      <c r="L4767" s="0" t="s">
        <v>46</v>
      </c>
    </row>
    <row r="4768" customFormat="false" ht="14.1" hidden="false" customHeight="true" outlineLevel="0" collapsed="false">
      <c r="A4768" s="17" t="s">
        <v>24</v>
      </c>
      <c r="B4768" s="0" t="s">
        <v>25</v>
      </c>
      <c r="C4768" s="7" t="n">
        <v>39744</v>
      </c>
      <c r="D4768" s="26" t="s">
        <v>38</v>
      </c>
      <c r="E4768" s="19" t="n">
        <v>8.88</v>
      </c>
      <c r="F4768" s="0" t="s">
        <v>29</v>
      </c>
      <c r="G4768" s="26" t="n">
        <f aca="false">YEAR(C4768)&amp;F4768</f>
        <v>0</v>
      </c>
      <c r="K4768" s="0" t="n">
        <f aca="false">VLOOKUP(F4768,$I$11061:$J$11089,2)</f>
        <v>0</v>
      </c>
      <c r="L4768" s="0" t="s">
        <v>29</v>
      </c>
    </row>
    <row r="4769" customFormat="false" ht="14.1" hidden="false" customHeight="true" outlineLevel="0" collapsed="false">
      <c r="A4769" s="17" t="s">
        <v>24</v>
      </c>
      <c r="B4769" s="0" t="s">
        <v>25</v>
      </c>
      <c r="C4769" s="7" t="n">
        <v>39745</v>
      </c>
      <c r="D4769" s="26" t="s">
        <v>40</v>
      </c>
      <c r="E4769" s="19" t="n">
        <v>9.99</v>
      </c>
      <c r="F4769" s="0" t="s">
        <v>45</v>
      </c>
      <c r="G4769" s="26" t="n">
        <f aca="false">YEAR(C4769)&amp;F4769</f>
        <v>0</v>
      </c>
      <c r="K4769" s="0" t="n">
        <f aca="false">VLOOKUP(F4769,$I$11061:$J$11089,2)</f>
        <v>0</v>
      </c>
      <c r="L4769" s="0" t="s">
        <v>45</v>
      </c>
    </row>
    <row r="4770" customFormat="false" ht="14.1" hidden="false" customHeight="true" outlineLevel="0" collapsed="false">
      <c r="A4770" s="17" t="s">
        <v>24</v>
      </c>
      <c r="B4770" s="0" t="s">
        <v>25</v>
      </c>
      <c r="C4770" s="7" t="n">
        <v>39745</v>
      </c>
      <c r="D4770" s="26" t="s">
        <v>26</v>
      </c>
      <c r="E4770" s="19" t="n">
        <v>1.11</v>
      </c>
      <c r="F4770" s="0" t="s">
        <v>45</v>
      </c>
      <c r="G4770" s="26" t="n">
        <f aca="false">YEAR(C4770)&amp;F4770</f>
        <v>0</v>
      </c>
      <c r="K4770" s="0" t="n">
        <f aca="false">VLOOKUP(F4770,$I$11061:$J$11089,2)</f>
        <v>0</v>
      </c>
      <c r="L4770" s="0" t="s">
        <v>45</v>
      </c>
    </row>
    <row r="4771" customFormat="false" ht="14.1" hidden="false" customHeight="true" outlineLevel="0" collapsed="false">
      <c r="A4771" s="17" t="s">
        <v>24</v>
      </c>
      <c r="B4771" s="0" t="s">
        <v>25</v>
      </c>
      <c r="C4771" s="7" t="n">
        <v>39745</v>
      </c>
      <c r="D4771" s="26" t="s">
        <v>28</v>
      </c>
      <c r="E4771" s="19" t="n">
        <v>2.22</v>
      </c>
      <c r="F4771" s="0" t="s">
        <v>62</v>
      </c>
      <c r="G4771" s="26" t="n">
        <f aca="false">YEAR(C4771)&amp;F4771</f>
        <v>0</v>
      </c>
      <c r="K4771" s="0" t="n">
        <f aca="false">VLOOKUP(F4771,$I$11061:$J$11089,2)</f>
        <v>0</v>
      </c>
      <c r="L4771" s="0" t="s">
        <v>62</v>
      </c>
    </row>
    <row r="4772" customFormat="false" ht="14.1" hidden="false" customHeight="true" outlineLevel="0" collapsed="false">
      <c r="A4772" s="17" t="s">
        <v>24</v>
      </c>
      <c r="B4772" s="0" t="s">
        <v>25</v>
      </c>
      <c r="C4772" s="7" t="n">
        <v>39747</v>
      </c>
      <c r="D4772" s="26" t="s">
        <v>30</v>
      </c>
      <c r="E4772" s="19" t="n">
        <v>3.33</v>
      </c>
      <c r="F4772" s="0" t="s">
        <v>27</v>
      </c>
      <c r="G4772" s="26" t="n">
        <f aca="false">YEAR(C4772)&amp;F4772</f>
        <v>0</v>
      </c>
      <c r="K4772" s="0" t="n">
        <f aca="false">VLOOKUP(F4772,$I$11061:$J$11089,2)</f>
        <v>0</v>
      </c>
      <c r="L4772" s="0" t="s">
        <v>27</v>
      </c>
    </row>
    <row r="4773" customFormat="false" ht="14.1" hidden="false" customHeight="true" outlineLevel="0" collapsed="false">
      <c r="A4773" s="17" t="s">
        <v>24</v>
      </c>
      <c r="B4773" s="0" t="s">
        <v>25</v>
      </c>
      <c r="C4773" s="7" t="n">
        <v>39747</v>
      </c>
      <c r="D4773" s="26" t="s">
        <v>32</v>
      </c>
      <c r="E4773" s="19" t="n">
        <v>4.44</v>
      </c>
      <c r="F4773" s="0" t="s">
        <v>37</v>
      </c>
      <c r="G4773" s="26" t="n">
        <f aca="false">YEAR(C4773)&amp;F4773</f>
        <v>0</v>
      </c>
      <c r="K4773" s="0" t="n">
        <f aca="false">VLOOKUP(F4773,$I$11061:$J$11089,2)</f>
        <v>0</v>
      </c>
      <c r="L4773" s="0" t="s">
        <v>37</v>
      </c>
    </row>
    <row r="4774" customFormat="false" ht="14.1" hidden="false" customHeight="true" outlineLevel="0" collapsed="false">
      <c r="A4774" s="17" t="s">
        <v>24</v>
      </c>
      <c r="B4774" s="0" t="s">
        <v>25</v>
      </c>
      <c r="C4774" s="7" t="n">
        <v>39747</v>
      </c>
      <c r="D4774" s="26" t="s">
        <v>33</v>
      </c>
      <c r="E4774" s="19" t="n">
        <v>5.55</v>
      </c>
      <c r="F4774" s="0" t="s">
        <v>47</v>
      </c>
      <c r="G4774" s="26" t="n">
        <f aca="false">YEAR(C4774)&amp;F4774</f>
        <v>0</v>
      </c>
      <c r="K4774" s="0" t="n">
        <f aca="false">VLOOKUP(F4774,$I$11061:$J$11089,2)</f>
        <v>0</v>
      </c>
      <c r="L4774" s="0" t="s">
        <v>47</v>
      </c>
    </row>
    <row r="4775" customFormat="false" ht="14.1" hidden="false" customHeight="true" outlineLevel="0" collapsed="false">
      <c r="A4775" s="17" t="s">
        <v>24</v>
      </c>
      <c r="B4775" s="0" t="s">
        <v>25</v>
      </c>
      <c r="C4775" s="7" t="n">
        <v>39747</v>
      </c>
      <c r="D4775" s="26" t="s">
        <v>35</v>
      </c>
      <c r="E4775" s="19" t="n">
        <v>6.66</v>
      </c>
      <c r="F4775" s="0" t="s">
        <v>49</v>
      </c>
      <c r="G4775" s="26" t="n">
        <f aca="false">YEAR(C4775)&amp;F4775</f>
        <v>0</v>
      </c>
      <c r="K4775" s="0" t="n">
        <f aca="false">VLOOKUP(F4775,$I$11061:$J$11089,2)</f>
        <v>0</v>
      </c>
      <c r="L4775" s="0" t="s">
        <v>49</v>
      </c>
    </row>
    <row r="4776" customFormat="false" ht="14.1" hidden="false" customHeight="true" outlineLevel="0" collapsed="false">
      <c r="A4776" s="17" t="s">
        <v>24</v>
      </c>
      <c r="B4776" s="0" t="s">
        <v>25</v>
      </c>
      <c r="C4776" s="7" t="n">
        <v>39748</v>
      </c>
      <c r="D4776" s="26" t="s">
        <v>36</v>
      </c>
      <c r="E4776" s="19" t="n">
        <v>7.77</v>
      </c>
      <c r="F4776" s="0" t="s">
        <v>42</v>
      </c>
      <c r="G4776" s="26" t="n">
        <f aca="false">YEAR(C4776)&amp;F4776</f>
        <v>0</v>
      </c>
      <c r="K4776" s="0" t="n">
        <f aca="false">VLOOKUP(F4776,$I$11061:$J$11089,2)</f>
        <v>0</v>
      </c>
      <c r="L4776" s="0" t="s">
        <v>42</v>
      </c>
    </row>
    <row r="4777" customFormat="false" ht="14.1" hidden="false" customHeight="true" outlineLevel="0" collapsed="false">
      <c r="A4777" s="17" t="s">
        <v>24</v>
      </c>
      <c r="B4777" s="0" t="s">
        <v>25</v>
      </c>
      <c r="C4777" s="7" t="n">
        <v>39748</v>
      </c>
      <c r="D4777" s="26" t="s">
        <v>38</v>
      </c>
      <c r="E4777" s="19" t="n">
        <v>8.88</v>
      </c>
      <c r="F4777" s="0" t="s">
        <v>27</v>
      </c>
      <c r="G4777" s="26" t="n">
        <f aca="false">YEAR(C4777)&amp;F4777</f>
        <v>0</v>
      </c>
      <c r="K4777" s="0" t="n">
        <f aca="false">VLOOKUP(F4777,$I$11061:$J$11089,2)</f>
        <v>0</v>
      </c>
      <c r="L4777" s="0" t="s">
        <v>27</v>
      </c>
    </row>
    <row r="4778" customFormat="false" ht="14.1" hidden="false" customHeight="true" outlineLevel="0" collapsed="false">
      <c r="A4778" s="17" t="s">
        <v>24</v>
      </c>
      <c r="B4778" s="0" t="s">
        <v>25</v>
      </c>
      <c r="C4778" s="7" t="n">
        <v>39748</v>
      </c>
      <c r="D4778" s="26" t="s">
        <v>40</v>
      </c>
      <c r="E4778" s="19" t="n">
        <v>9.99</v>
      </c>
      <c r="F4778" s="0" t="s">
        <v>48</v>
      </c>
      <c r="G4778" s="26" t="n">
        <f aca="false">YEAR(C4778)&amp;F4778</f>
        <v>0</v>
      </c>
      <c r="K4778" s="0" t="n">
        <f aca="false">VLOOKUP(F4778,$I$11061:$J$11089,2)</f>
        <v>0</v>
      </c>
      <c r="L4778" s="0" t="s">
        <v>48</v>
      </c>
    </row>
    <row r="4779" customFormat="false" ht="14.1" hidden="false" customHeight="true" outlineLevel="0" collapsed="false">
      <c r="A4779" s="17" t="s">
        <v>24</v>
      </c>
      <c r="B4779" s="0" t="s">
        <v>25</v>
      </c>
      <c r="C4779" s="7" t="n">
        <v>39748</v>
      </c>
      <c r="D4779" s="26" t="s">
        <v>26</v>
      </c>
      <c r="E4779" s="19" t="n">
        <v>1.11</v>
      </c>
      <c r="F4779" s="0" t="s">
        <v>34</v>
      </c>
      <c r="G4779" s="26" t="n">
        <f aca="false">YEAR(C4779)&amp;F4779</f>
        <v>0</v>
      </c>
      <c r="K4779" s="0" t="n">
        <f aca="false">VLOOKUP(F4779,$I$11061:$J$11089,2)</f>
        <v>0</v>
      </c>
      <c r="L4779" s="0" t="s">
        <v>34</v>
      </c>
    </row>
    <row r="4780" customFormat="false" ht="14.1" hidden="false" customHeight="true" outlineLevel="0" collapsed="false">
      <c r="A4780" s="17" t="s">
        <v>24</v>
      </c>
      <c r="B4780" s="0" t="s">
        <v>25</v>
      </c>
      <c r="C4780" s="7" t="n">
        <v>39748</v>
      </c>
      <c r="D4780" s="26" t="s">
        <v>28</v>
      </c>
      <c r="E4780" s="19" t="n">
        <v>2.22</v>
      </c>
      <c r="F4780" s="0" t="s">
        <v>31</v>
      </c>
      <c r="G4780" s="26" t="n">
        <f aca="false">YEAR(C4780)&amp;F4780</f>
        <v>0</v>
      </c>
      <c r="K4780" s="0" t="n">
        <f aca="false">VLOOKUP(F4780,$I$11061:$J$11089,2)</f>
        <v>0</v>
      </c>
      <c r="L4780" s="0" t="s">
        <v>31</v>
      </c>
    </row>
    <row r="4781" customFormat="false" ht="14.1" hidden="false" customHeight="true" outlineLevel="0" collapsed="false">
      <c r="A4781" s="17" t="s">
        <v>24</v>
      </c>
      <c r="B4781" s="0" t="s">
        <v>25</v>
      </c>
      <c r="C4781" s="7" t="n">
        <v>39748</v>
      </c>
      <c r="D4781" s="26" t="s">
        <v>30</v>
      </c>
      <c r="E4781" s="19" t="n">
        <v>3.33</v>
      </c>
      <c r="F4781" s="0" t="s">
        <v>31</v>
      </c>
      <c r="G4781" s="26" t="n">
        <f aca="false">YEAR(C4781)&amp;F4781</f>
        <v>0</v>
      </c>
      <c r="K4781" s="0" t="n">
        <f aca="false">VLOOKUP(F4781,$I$11061:$J$11089,2)</f>
        <v>0</v>
      </c>
      <c r="L4781" s="0" t="s">
        <v>31</v>
      </c>
    </row>
    <row r="4782" customFormat="false" ht="14.1" hidden="false" customHeight="true" outlineLevel="0" collapsed="false">
      <c r="A4782" s="17" t="s">
        <v>24</v>
      </c>
      <c r="B4782" s="0" t="s">
        <v>25</v>
      </c>
      <c r="C4782" s="7" t="n">
        <v>39749</v>
      </c>
      <c r="D4782" s="26" t="s">
        <v>32</v>
      </c>
      <c r="E4782" s="19" t="n">
        <v>4.44</v>
      </c>
      <c r="F4782" s="0" t="s">
        <v>29</v>
      </c>
      <c r="G4782" s="26" t="n">
        <f aca="false">YEAR(C4782)&amp;F4782</f>
        <v>0</v>
      </c>
      <c r="K4782" s="0" t="n">
        <f aca="false">VLOOKUP(F4782,$I$11061:$J$11089,2)</f>
        <v>0</v>
      </c>
      <c r="L4782" s="0" t="s">
        <v>29</v>
      </c>
    </row>
    <row r="4783" customFormat="false" ht="14.1" hidden="false" customHeight="true" outlineLevel="0" collapsed="false">
      <c r="A4783" s="17" t="s">
        <v>24</v>
      </c>
      <c r="B4783" s="0" t="s">
        <v>25</v>
      </c>
      <c r="C4783" s="7" t="n">
        <v>39749</v>
      </c>
      <c r="D4783" s="26" t="s">
        <v>33</v>
      </c>
      <c r="E4783" s="19" t="n">
        <v>5.55</v>
      </c>
      <c r="F4783" s="0" t="s">
        <v>46</v>
      </c>
      <c r="G4783" s="26" t="n">
        <f aca="false">YEAR(C4783)&amp;F4783</f>
        <v>0</v>
      </c>
      <c r="K4783" s="0" t="n">
        <f aca="false">VLOOKUP(F4783,$I$11061:$J$11089,2)</f>
        <v>0</v>
      </c>
      <c r="L4783" s="0" t="s">
        <v>46</v>
      </c>
    </row>
    <row r="4784" customFormat="false" ht="14.1" hidden="false" customHeight="true" outlineLevel="0" collapsed="false">
      <c r="A4784" s="17" t="s">
        <v>24</v>
      </c>
      <c r="B4784" s="0" t="s">
        <v>25</v>
      </c>
      <c r="C4784" s="7" t="n">
        <v>39750</v>
      </c>
      <c r="D4784" s="26" t="s">
        <v>35</v>
      </c>
      <c r="E4784" s="19" t="n">
        <v>6.66</v>
      </c>
      <c r="F4784" s="0" t="s">
        <v>51</v>
      </c>
      <c r="G4784" s="26" t="n">
        <f aca="false">YEAR(C4784)&amp;F4784</f>
        <v>0</v>
      </c>
      <c r="K4784" s="0" t="n">
        <f aca="false">VLOOKUP(F4784,$I$11061:$J$11089,2)</f>
        <v>0</v>
      </c>
      <c r="L4784" s="0" t="s">
        <v>51</v>
      </c>
    </row>
    <row r="4785" customFormat="false" ht="14.1" hidden="false" customHeight="true" outlineLevel="0" collapsed="false">
      <c r="A4785" s="17" t="s">
        <v>24</v>
      </c>
      <c r="B4785" s="0" t="s">
        <v>25</v>
      </c>
      <c r="C4785" s="7" t="n">
        <v>39750</v>
      </c>
      <c r="D4785" s="26" t="s">
        <v>36</v>
      </c>
      <c r="E4785" s="19" t="n">
        <v>7.77</v>
      </c>
      <c r="F4785" s="0" t="s">
        <v>29</v>
      </c>
      <c r="G4785" s="26" t="n">
        <f aca="false">YEAR(C4785)&amp;F4785</f>
        <v>0</v>
      </c>
      <c r="K4785" s="0" t="n">
        <f aca="false">VLOOKUP(F4785,$I$11061:$J$11089,2)</f>
        <v>0</v>
      </c>
      <c r="L4785" s="0" t="s">
        <v>29</v>
      </c>
    </row>
    <row r="4786" customFormat="false" ht="14.1" hidden="false" customHeight="true" outlineLevel="0" collapsed="false">
      <c r="A4786" s="17" t="s">
        <v>24</v>
      </c>
      <c r="B4786" s="0" t="s">
        <v>25</v>
      </c>
      <c r="C4786" s="7" t="n">
        <v>39750</v>
      </c>
      <c r="D4786" s="26" t="s">
        <v>38</v>
      </c>
      <c r="E4786" s="19" t="n">
        <v>8.88</v>
      </c>
      <c r="F4786" s="0" t="s">
        <v>50</v>
      </c>
      <c r="G4786" s="26" t="n">
        <f aca="false">YEAR(C4786)&amp;F4786</f>
        <v>0</v>
      </c>
      <c r="K4786" s="0" t="n">
        <f aca="false">VLOOKUP(F4786,$I$11061:$J$11089,2)</f>
        <v>0</v>
      </c>
      <c r="L4786" s="0" t="s">
        <v>50</v>
      </c>
    </row>
    <row r="4787" customFormat="false" ht="14.1" hidden="false" customHeight="true" outlineLevel="0" collapsed="false">
      <c r="A4787" s="17" t="s">
        <v>24</v>
      </c>
      <c r="B4787" s="0" t="s">
        <v>25</v>
      </c>
      <c r="C4787" s="7" t="n">
        <v>39751</v>
      </c>
      <c r="D4787" s="26" t="s">
        <v>40</v>
      </c>
      <c r="E4787" s="19" t="n">
        <v>9.99</v>
      </c>
      <c r="F4787" s="0" t="s">
        <v>51</v>
      </c>
      <c r="G4787" s="26" t="n">
        <f aca="false">YEAR(C4787)&amp;F4787</f>
        <v>0</v>
      </c>
      <c r="K4787" s="0" t="n">
        <f aca="false">VLOOKUP(F4787,$I$11061:$J$11089,2)</f>
        <v>0</v>
      </c>
      <c r="L4787" s="0" t="s">
        <v>51</v>
      </c>
    </row>
    <row r="4788" customFormat="false" ht="14.1" hidden="false" customHeight="true" outlineLevel="0" collapsed="false">
      <c r="A4788" s="17" t="s">
        <v>24</v>
      </c>
      <c r="B4788" s="0" t="s">
        <v>25</v>
      </c>
      <c r="C4788" s="7" t="n">
        <v>39751</v>
      </c>
      <c r="D4788" s="26" t="s">
        <v>26</v>
      </c>
      <c r="E4788" s="19" t="n">
        <v>1.11</v>
      </c>
      <c r="F4788" s="0" t="s">
        <v>27</v>
      </c>
      <c r="G4788" s="26" t="n">
        <f aca="false">YEAR(C4788)&amp;F4788</f>
        <v>0</v>
      </c>
      <c r="K4788" s="0" t="n">
        <f aca="false">VLOOKUP(F4788,$I$11061:$J$11089,2)</f>
        <v>0</v>
      </c>
      <c r="L4788" s="0" t="s">
        <v>27</v>
      </c>
    </row>
    <row r="4789" customFormat="false" ht="14.1" hidden="false" customHeight="true" outlineLevel="0" collapsed="false">
      <c r="A4789" s="17" t="s">
        <v>24</v>
      </c>
      <c r="B4789" s="0" t="s">
        <v>25</v>
      </c>
      <c r="C4789" s="7" t="n">
        <v>39752</v>
      </c>
      <c r="D4789" s="26" t="s">
        <v>28</v>
      </c>
      <c r="E4789" s="19" t="n">
        <v>2.22</v>
      </c>
      <c r="F4789" s="0" t="s">
        <v>34</v>
      </c>
      <c r="G4789" s="26" t="n">
        <f aca="false">YEAR(C4789)&amp;F4789</f>
        <v>0</v>
      </c>
      <c r="K4789" s="0" t="n">
        <f aca="false">VLOOKUP(F4789,$I$11061:$J$11089,2)</f>
        <v>0</v>
      </c>
      <c r="L4789" s="0" t="s">
        <v>34</v>
      </c>
    </row>
    <row r="4790" customFormat="false" ht="14.1" hidden="false" customHeight="true" outlineLevel="0" collapsed="false">
      <c r="A4790" s="17" t="s">
        <v>24</v>
      </c>
      <c r="B4790" s="0" t="s">
        <v>25</v>
      </c>
      <c r="C4790" s="7" t="n">
        <v>39752</v>
      </c>
      <c r="D4790" s="26" t="s">
        <v>30</v>
      </c>
      <c r="E4790" s="19" t="n">
        <v>3.33</v>
      </c>
      <c r="F4790" s="0" t="s">
        <v>34</v>
      </c>
      <c r="G4790" s="26" t="n">
        <f aca="false">YEAR(C4790)&amp;F4790</f>
        <v>0</v>
      </c>
      <c r="K4790" s="0" t="n">
        <f aca="false">VLOOKUP(F4790,$I$11061:$J$11089,2)</f>
        <v>0</v>
      </c>
      <c r="L4790" s="0" t="s">
        <v>34</v>
      </c>
    </row>
    <row r="4791" customFormat="false" ht="14.1" hidden="false" customHeight="true" outlineLevel="0" collapsed="false">
      <c r="A4791" s="17" t="s">
        <v>24</v>
      </c>
      <c r="B4791" s="0" t="s">
        <v>25</v>
      </c>
      <c r="C4791" s="7" t="n">
        <v>39753</v>
      </c>
      <c r="D4791" s="26" t="s">
        <v>32</v>
      </c>
      <c r="E4791" s="19" t="n">
        <v>4.44</v>
      </c>
      <c r="F4791" s="0" t="s">
        <v>42</v>
      </c>
      <c r="G4791" s="26" t="n">
        <f aca="false">YEAR(C4791)&amp;F4791</f>
        <v>0</v>
      </c>
      <c r="K4791" s="0" t="n">
        <f aca="false">VLOOKUP(F4791,$I$11061:$J$11089,2)</f>
        <v>0</v>
      </c>
      <c r="L4791" s="0" t="s">
        <v>42</v>
      </c>
    </row>
    <row r="4792" customFormat="false" ht="14.1" hidden="false" customHeight="true" outlineLevel="0" collapsed="false">
      <c r="A4792" s="17" t="s">
        <v>24</v>
      </c>
      <c r="B4792" s="0" t="s">
        <v>25</v>
      </c>
      <c r="C4792" s="7" t="n">
        <v>39753</v>
      </c>
      <c r="D4792" s="26" t="s">
        <v>33</v>
      </c>
      <c r="E4792" s="19" t="n">
        <v>5.55</v>
      </c>
      <c r="F4792" s="0" t="s">
        <v>49</v>
      </c>
      <c r="G4792" s="26" t="n">
        <f aca="false">YEAR(C4792)&amp;F4792</f>
        <v>0</v>
      </c>
      <c r="K4792" s="0" t="n">
        <f aca="false">VLOOKUP(F4792,$I$11061:$J$11089,2)</f>
        <v>0</v>
      </c>
      <c r="L4792" s="0" t="s">
        <v>49</v>
      </c>
    </row>
    <row r="4793" customFormat="false" ht="14.1" hidden="false" customHeight="true" outlineLevel="0" collapsed="false">
      <c r="A4793" s="17" t="s">
        <v>24</v>
      </c>
      <c r="B4793" s="0" t="s">
        <v>25</v>
      </c>
      <c r="C4793" s="7" t="n">
        <v>39754</v>
      </c>
      <c r="D4793" s="26" t="s">
        <v>35</v>
      </c>
      <c r="E4793" s="19" t="n">
        <v>6.66</v>
      </c>
      <c r="F4793" s="0" t="s">
        <v>29</v>
      </c>
      <c r="G4793" s="26" t="n">
        <f aca="false">YEAR(C4793)&amp;F4793</f>
        <v>0</v>
      </c>
      <c r="K4793" s="0" t="n">
        <f aca="false">VLOOKUP(F4793,$I$11061:$J$11089,2)</f>
        <v>0</v>
      </c>
      <c r="L4793" s="0" t="s">
        <v>29</v>
      </c>
    </row>
    <row r="4794" customFormat="false" ht="14.1" hidden="false" customHeight="true" outlineLevel="0" collapsed="false">
      <c r="A4794" s="17" t="s">
        <v>24</v>
      </c>
      <c r="B4794" s="0" t="s">
        <v>25</v>
      </c>
      <c r="C4794" s="7" t="n">
        <v>39754</v>
      </c>
      <c r="D4794" s="26" t="s">
        <v>26</v>
      </c>
      <c r="E4794" s="19" t="n">
        <v>1.11</v>
      </c>
      <c r="F4794" s="0" t="s">
        <v>52</v>
      </c>
      <c r="G4794" s="26" t="n">
        <f aca="false">YEAR(C4794)&amp;F4794</f>
        <v>0</v>
      </c>
      <c r="K4794" s="0" t="n">
        <f aca="false">VLOOKUP(F4794,$I$11061:$J$11089,2)</f>
        <v>0</v>
      </c>
      <c r="L4794" s="0" t="s">
        <v>52</v>
      </c>
    </row>
    <row r="4795" customFormat="false" ht="14.1" hidden="false" customHeight="true" outlineLevel="0" collapsed="false">
      <c r="A4795" s="17" t="s">
        <v>24</v>
      </c>
      <c r="B4795" s="0" t="s">
        <v>25</v>
      </c>
      <c r="C4795" s="7" t="n">
        <v>39754</v>
      </c>
      <c r="D4795" s="26" t="s">
        <v>28</v>
      </c>
      <c r="E4795" s="19" t="n">
        <v>2.22</v>
      </c>
      <c r="F4795" s="0" t="s">
        <v>52</v>
      </c>
      <c r="G4795" s="26" t="n">
        <f aca="false">YEAR(C4795)&amp;F4795</f>
        <v>0</v>
      </c>
      <c r="K4795" s="0" t="n">
        <f aca="false">VLOOKUP(F4795,$I$11061:$J$11089,2)</f>
        <v>0</v>
      </c>
      <c r="L4795" s="0" t="s">
        <v>52</v>
      </c>
    </row>
    <row r="4796" customFormat="false" ht="14.1" hidden="false" customHeight="true" outlineLevel="0" collapsed="false">
      <c r="A4796" s="17" t="s">
        <v>24</v>
      </c>
      <c r="B4796" s="0" t="s">
        <v>25</v>
      </c>
      <c r="C4796" s="7" t="n">
        <v>39754</v>
      </c>
      <c r="D4796" s="26" t="s">
        <v>30</v>
      </c>
      <c r="E4796" s="19" t="n">
        <v>3.33</v>
      </c>
      <c r="F4796" s="0" t="s">
        <v>52</v>
      </c>
      <c r="G4796" s="26" t="n">
        <f aca="false">YEAR(C4796)&amp;F4796</f>
        <v>0</v>
      </c>
      <c r="K4796" s="0" t="n">
        <f aca="false">VLOOKUP(F4796,$I$11061:$J$11089,2)</f>
        <v>0</v>
      </c>
      <c r="L4796" s="0" t="s">
        <v>52</v>
      </c>
    </row>
    <row r="4797" customFormat="false" ht="14.1" hidden="false" customHeight="true" outlineLevel="0" collapsed="false">
      <c r="A4797" s="17" t="s">
        <v>24</v>
      </c>
      <c r="B4797" s="0" t="s">
        <v>25</v>
      </c>
      <c r="C4797" s="7" t="n">
        <v>39754</v>
      </c>
      <c r="D4797" s="26" t="s">
        <v>32</v>
      </c>
      <c r="E4797" s="19" t="n">
        <v>4.44</v>
      </c>
      <c r="F4797" s="0" t="s">
        <v>31</v>
      </c>
      <c r="G4797" s="26" t="n">
        <f aca="false">YEAR(C4797)&amp;F4797</f>
        <v>0</v>
      </c>
      <c r="K4797" s="0" t="n">
        <f aca="false">VLOOKUP(F4797,$I$11061:$J$11089,2)</f>
        <v>0</v>
      </c>
      <c r="L4797" s="0" t="s">
        <v>31</v>
      </c>
    </row>
    <row r="4798" customFormat="false" ht="14.1" hidden="false" customHeight="true" outlineLevel="0" collapsed="false">
      <c r="A4798" s="17" t="s">
        <v>24</v>
      </c>
      <c r="B4798" s="0" t="s">
        <v>25</v>
      </c>
      <c r="C4798" s="7" t="n">
        <v>39755</v>
      </c>
      <c r="D4798" s="26" t="s">
        <v>33</v>
      </c>
      <c r="E4798" s="19" t="n">
        <v>5.55</v>
      </c>
      <c r="F4798" s="0" t="s">
        <v>44</v>
      </c>
      <c r="G4798" s="26" t="n">
        <f aca="false">YEAR(C4798)&amp;F4798</f>
        <v>0</v>
      </c>
      <c r="K4798" s="0" t="n">
        <f aca="false">VLOOKUP(F4798,$I$11061:$J$11089,2)</f>
        <v>0</v>
      </c>
      <c r="L4798" s="0" t="s">
        <v>44</v>
      </c>
    </row>
    <row r="4799" customFormat="false" ht="14.1" hidden="false" customHeight="true" outlineLevel="0" collapsed="false">
      <c r="A4799" s="17" t="s">
        <v>24</v>
      </c>
      <c r="B4799" s="0" t="s">
        <v>25</v>
      </c>
      <c r="C4799" s="7" t="n">
        <v>39755</v>
      </c>
      <c r="D4799" s="26" t="s">
        <v>35</v>
      </c>
      <c r="E4799" s="19" t="n">
        <v>6.66</v>
      </c>
      <c r="F4799" s="0" t="s">
        <v>52</v>
      </c>
      <c r="G4799" s="26" t="n">
        <f aca="false">YEAR(C4799)&amp;F4799</f>
        <v>0</v>
      </c>
      <c r="K4799" s="0" t="n">
        <f aca="false">VLOOKUP(F4799,$I$11061:$J$11089,2)</f>
        <v>0</v>
      </c>
      <c r="L4799" s="0" t="s">
        <v>52</v>
      </c>
    </row>
    <row r="4800" customFormat="false" ht="14.1" hidden="false" customHeight="true" outlineLevel="0" collapsed="false">
      <c r="A4800" s="17" t="s">
        <v>24</v>
      </c>
      <c r="B4800" s="0" t="s">
        <v>25</v>
      </c>
      <c r="C4800" s="7" t="n">
        <v>39755</v>
      </c>
      <c r="D4800" s="26" t="s">
        <v>36</v>
      </c>
      <c r="E4800" s="19" t="n">
        <v>7.77</v>
      </c>
      <c r="F4800" s="0" t="s">
        <v>52</v>
      </c>
      <c r="G4800" s="26" t="n">
        <f aca="false">YEAR(C4800)&amp;F4800</f>
        <v>0</v>
      </c>
      <c r="K4800" s="0" t="n">
        <f aca="false">VLOOKUP(F4800,$I$11061:$J$11089,2)</f>
        <v>0</v>
      </c>
      <c r="L4800" s="0" t="s">
        <v>52</v>
      </c>
    </row>
    <row r="4801" customFormat="false" ht="14.1" hidden="false" customHeight="true" outlineLevel="0" collapsed="false">
      <c r="A4801" s="17" t="s">
        <v>24</v>
      </c>
      <c r="B4801" s="0" t="s">
        <v>25</v>
      </c>
      <c r="C4801" s="7" t="n">
        <v>39756</v>
      </c>
      <c r="D4801" s="26" t="s">
        <v>38</v>
      </c>
      <c r="E4801" s="19" t="n">
        <v>8.88</v>
      </c>
      <c r="F4801" s="0" t="s">
        <v>51</v>
      </c>
      <c r="G4801" s="26" t="n">
        <f aca="false">YEAR(C4801)&amp;F4801</f>
        <v>0</v>
      </c>
      <c r="K4801" s="0" t="n">
        <f aca="false">VLOOKUP(F4801,$I$11061:$J$11089,2)</f>
        <v>0</v>
      </c>
      <c r="L4801" s="0" t="s">
        <v>51</v>
      </c>
    </row>
    <row r="4802" customFormat="false" ht="14.1" hidden="false" customHeight="true" outlineLevel="0" collapsed="false">
      <c r="A4802" s="17" t="s">
        <v>24</v>
      </c>
      <c r="B4802" s="0" t="s">
        <v>25</v>
      </c>
      <c r="C4802" s="7" t="n">
        <v>39757</v>
      </c>
      <c r="D4802" s="26" t="s">
        <v>40</v>
      </c>
      <c r="E4802" s="19" t="n">
        <v>9.99</v>
      </c>
      <c r="F4802" s="0" t="s">
        <v>49</v>
      </c>
      <c r="G4802" s="26" t="n">
        <f aca="false">YEAR(C4802)&amp;F4802</f>
        <v>0</v>
      </c>
      <c r="K4802" s="0" t="n">
        <f aca="false">VLOOKUP(F4802,$I$11061:$J$11089,2)</f>
        <v>0</v>
      </c>
      <c r="L4802" s="0" t="s">
        <v>49</v>
      </c>
    </row>
    <row r="4803" customFormat="false" ht="14.1" hidden="false" customHeight="true" outlineLevel="0" collapsed="false">
      <c r="A4803" s="17" t="s">
        <v>24</v>
      </c>
      <c r="B4803" s="0" t="s">
        <v>25</v>
      </c>
      <c r="C4803" s="7" t="n">
        <v>39758</v>
      </c>
      <c r="D4803" s="26" t="s">
        <v>26</v>
      </c>
      <c r="E4803" s="19" t="n">
        <v>1.11</v>
      </c>
      <c r="F4803" s="0" t="s">
        <v>51</v>
      </c>
      <c r="G4803" s="26" t="n">
        <f aca="false">YEAR(C4803)&amp;F4803</f>
        <v>0</v>
      </c>
      <c r="K4803" s="0" t="n">
        <f aca="false">VLOOKUP(F4803,$I$11061:$J$11089,2)</f>
        <v>0</v>
      </c>
      <c r="L4803" s="0" t="s">
        <v>51</v>
      </c>
    </row>
    <row r="4804" customFormat="false" ht="14.1" hidden="false" customHeight="true" outlineLevel="0" collapsed="false">
      <c r="A4804" s="17" t="s">
        <v>24</v>
      </c>
      <c r="B4804" s="0" t="s">
        <v>25</v>
      </c>
      <c r="C4804" s="7" t="n">
        <v>39758</v>
      </c>
      <c r="D4804" s="26" t="s">
        <v>28</v>
      </c>
      <c r="E4804" s="19" t="n">
        <v>2.22</v>
      </c>
      <c r="F4804" s="0" t="s">
        <v>29</v>
      </c>
      <c r="G4804" s="26" t="n">
        <f aca="false">YEAR(C4804)&amp;F4804</f>
        <v>0</v>
      </c>
      <c r="K4804" s="0" t="n">
        <f aca="false">VLOOKUP(F4804,$I$11061:$J$11089,2)</f>
        <v>0</v>
      </c>
      <c r="L4804" s="0" t="s">
        <v>29</v>
      </c>
    </row>
    <row r="4805" customFormat="false" ht="14.1" hidden="false" customHeight="true" outlineLevel="0" collapsed="false">
      <c r="A4805" s="17" t="s">
        <v>24</v>
      </c>
      <c r="B4805" s="0" t="s">
        <v>25</v>
      </c>
      <c r="C4805" s="7" t="n">
        <v>39759</v>
      </c>
      <c r="D4805" s="26" t="s">
        <v>30</v>
      </c>
      <c r="E4805" s="19" t="n">
        <v>3.33</v>
      </c>
      <c r="F4805" s="0" t="s">
        <v>27</v>
      </c>
      <c r="G4805" s="26" t="n">
        <f aca="false">YEAR(C4805)&amp;F4805</f>
        <v>0</v>
      </c>
      <c r="K4805" s="0" t="n">
        <f aca="false">VLOOKUP(F4805,$I$11061:$J$11089,2)</f>
        <v>0</v>
      </c>
      <c r="L4805" s="0" t="s">
        <v>27</v>
      </c>
    </row>
    <row r="4806" customFormat="false" ht="14.1" hidden="false" customHeight="true" outlineLevel="0" collapsed="false">
      <c r="A4806" s="17" t="s">
        <v>24</v>
      </c>
      <c r="B4806" s="0" t="s">
        <v>25</v>
      </c>
      <c r="C4806" s="7" t="n">
        <v>39759</v>
      </c>
      <c r="D4806" s="26" t="s">
        <v>32</v>
      </c>
      <c r="E4806" s="19" t="n">
        <v>4.44</v>
      </c>
      <c r="F4806" s="0" t="s">
        <v>57</v>
      </c>
      <c r="G4806" s="26" t="n">
        <f aca="false">YEAR(C4806)&amp;F4806</f>
        <v>0</v>
      </c>
      <c r="K4806" s="0" t="n">
        <f aca="false">VLOOKUP(F4806,$I$11061:$J$11089,2)</f>
        <v>0</v>
      </c>
      <c r="L4806" s="0" t="s">
        <v>57</v>
      </c>
    </row>
    <row r="4807" customFormat="false" ht="14.1" hidden="false" customHeight="true" outlineLevel="0" collapsed="false">
      <c r="A4807" s="17" t="s">
        <v>24</v>
      </c>
      <c r="B4807" s="0" t="s">
        <v>25</v>
      </c>
      <c r="C4807" s="7" t="n">
        <v>39760</v>
      </c>
      <c r="D4807" s="26" t="s">
        <v>33</v>
      </c>
      <c r="E4807" s="19" t="n">
        <v>5.55</v>
      </c>
      <c r="F4807" s="0" t="s">
        <v>29</v>
      </c>
      <c r="G4807" s="26" t="n">
        <f aca="false">YEAR(C4807)&amp;F4807</f>
        <v>0</v>
      </c>
      <c r="K4807" s="0" t="n">
        <f aca="false">VLOOKUP(F4807,$I$11061:$J$11089,2)</f>
        <v>0</v>
      </c>
      <c r="L4807" s="0" t="s">
        <v>29</v>
      </c>
    </row>
    <row r="4808" customFormat="false" ht="14.1" hidden="false" customHeight="true" outlineLevel="0" collapsed="false">
      <c r="A4808" s="17" t="s">
        <v>24</v>
      </c>
      <c r="B4808" s="0" t="s">
        <v>25</v>
      </c>
      <c r="C4808" s="7" t="n">
        <v>39762</v>
      </c>
      <c r="D4808" s="26" t="s">
        <v>35</v>
      </c>
      <c r="E4808" s="19" t="n">
        <v>6.66</v>
      </c>
      <c r="F4808" s="0" t="s">
        <v>27</v>
      </c>
      <c r="G4808" s="26" t="n">
        <f aca="false">YEAR(C4808)&amp;F4808</f>
        <v>0</v>
      </c>
      <c r="K4808" s="0" t="n">
        <f aca="false">VLOOKUP(F4808,$I$11061:$J$11089,2)</f>
        <v>0</v>
      </c>
      <c r="L4808" s="0" t="s">
        <v>27</v>
      </c>
    </row>
    <row r="4809" customFormat="false" ht="14.1" hidden="false" customHeight="true" outlineLevel="0" collapsed="false">
      <c r="A4809" s="17" t="s">
        <v>24</v>
      </c>
      <c r="B4809" s="0" t="s">
        <v>25</v>
      </c>
      <c r="C4809" s="7" t="n">
        <v>39762</v>
      </c>
      <c r="D4809" s="26" t="s">
        <v>36</v>
      </c>
      <c r="E4809" s="19" t="n">
        <v>7.77</v>
      </c>
      <c r="F4809" s="0" t="s">
        <v>29</v>
      </c>
      <c r="G4809" s="26" t="n">
        <f aca="false">YEAR(C4809)&amp;F4809</f>
        <v>0</v>
      </c>
      <c r="K4809" s="0" t="n">
        <f aca="false">VLOOKUP(F4809,$I$11061:$J$11089,2)</f>
        <v>0</v>
      </c>
      <c r="L4809" s="0" t="s">
        <v>29</v>
      </c>
    </row>
    <row r="4810" customFormat="false" ht="14.1" hidden="false" customHeight="true" outlineLevel="0" collapsed="false">
      <c r="A4810" s="17" t="s">
        <v>24</v>
      </c>
      <c r="B4810" s="0" t="s">
        <v>25</v>
      </c>
      <c r="C4810" s="7" t="n">
        <v>39762</v>
      </c>
      <c r="D4810" s="26" t="s">
        <v>38</v>
      </c>
      <c r="E4810" s="19" t="n">
        <v>8.88</v>
      </c>
      <c r="F4810" s="0" t="s">
        <v>52</v>
      </c>
      <c r="G4810" s="26" t="n">
        <f aca="false">YEAR(C4810)&amp;F4810</f>
        <v>0</v>
      </c>
      <c r="K4810" s="0" t="n">
        <f aca="false">VLOOKUP(F4810,$I$11061:$J$11089,2)</f>
        <v>0</v>
      </c>
      <c r="L4810" s="0" t="s">
        <v>52</v>
      </c>
    </row>
    <row r="4811" customFormat="false" ht="14.1" hidden="false" customHeight="true" outlineLevel="0" collapsed="false">
      <c r="A4811" s="17" t="s">
        <v>24</v>
      </c>
      <c r="B4811" s="0" t="s">
        <v>25</v>
      </c>
      <c r="C4811" s="7" t="n">
        <v>39763</v>
      </c>
      <c r="D4811" s="26" t="s">
        <v>40</v>
      </c>
      <c r="E4811" s="19" t="n">
        <v>9.99</v>
      </c>
      <c r="F4811" s="0" t="s">
        <v>29</v>
      </c>
      <c r="G4811" s="26" t="n">
        <f aca="false">YEAR(C4811)&amp;F4811</f>
        <v>0</v>
      </c>
      <c r="K4811" s="0" t="n">
        <f aca="false">VLOOKUP(F4811,$I$11061:$J$11089,2)</f>
        <v>0</v>
      </c>
      <c r="L4811" s="0" t="s">
        <v>29</v>
      </c>
    </row>
    <row r="4812" customFormat="false" ht="14.1" hidden="false" customHeight="true" outlineLevel="0" collapsed="false">
      <c r="A4812" s="17" t="s">
        <v>24</v>
      </c>
      <c r="B4812" s="0" t="s">
        <v>25</v>
      </c>
      <c r="C4812" s="7" t="n">
        <v>39764</v>
      </c>
      <c r="D4812" s="26" t="s">
        <v>26</v>
      </c>
      <c r="E4812" s="19" t="n">
        <v>1.11</v>
      </c>
      <c r="F4812" s="0" t="s">
        <v>42</v>
      </c>
      <c r="G4812" s="26" t="n">
        <f aca="false">YEAR(C4812)&amp;F4812</f>
        <v>0</v>
      </c>
      <c r="K4812" s="0" t="n">
        <f aca="false">VLOOKUP(F4812,$I$11061:$J$11089,2)</f>
        <v>0</v>
      </c>
      <c r="L4812" s="0" t="s">
        <v>42</v>
      </c>
    </row>
    <row r="4813" customFormat="false" ht="14.1" hidden="false" customHeight="true" outlineLevel="0" collapsed="false">
      <c r="A4813" s="17" t="s">
        <v>24</v>
      </c>
      <c r="B4813" s="0" t="s">
        <v>25</v>
      </c>
      <c r="C4813" s="7" t="n">
        <v>39764</v>
      </c>
      <c r="D4813" s="26" t="s">
        <v>28</v>
      </c>
      <c r="E4813" s="19" t="n">
        <v>2.22</v>
      </c>
      <c r="F4813" s="0" t="s">
        <v>27</v>
      </c>
      <c r="G4813" s="26" t="n">
        <f aca="false">YEAR(C4813)&amp;F4813</f>
        <v>0</v>
      </c>
      <c r="K4813" s="0" t="n">
        <f aca="false">VLOOKUP(F4813,$I$11061:$J$11089,2)</f>
        <v>0</v>
      </c>
      <c r="L4813" s="0" t="s">
        <v>27</v>
      </c>
    </row>
    <row r="4814" customFormat="false" ht="14.1" hidden="false" customHeight="true" outlineLevel="0" collapsed="false">
      <c r="A4814" s="17" t="s">
        <v>24</v>
      </c>
      <c r="B4814" s="0" t="s">
        <v>25</v>
      </c>
      <c r="C4814" s="7" t="n">
        <v>39764</v>
      </c>
      <c r="D4814" s="26" t="s">
        <v>30</v>
      </c>
      <c r="E4814" s="19" t="n">
        <v>3.33</v>
      </c>
      <c r="F4814" s="0" t="s">
        <v>37</v>
      </c>
      <c r="G4814" s="26" t="n">
        <f aca="false">YEAR(C4814)&amp;F4814</f>
        <v>0</v>
      </c>
      <c r="K4814" s="0" t="n">
        <f aca="false">VLOOKUP(F4814,$I$11061:$J$11089,2)</f>
        <v>0</v>
      </c>
      <c r="L4814" s="0" t="s">
        <v>37</v>
      </c>
    </row>
    <row r="4815" customFormat="false" ht="14.1" hidden="false" customHeight="true" outlineLevel="0" collapsed="false">
      <c r="A4815" s="17" t="s">
        <v>24</v>
      </c>
      <c r="B4815" s="0" t="s">
        <v>25</v>
      </c>
      <c r="C4815" s="7" t="n">
        <v>39764</v>
      </c>
      <c r="D4815" s="26" t="s">
        <v>32</v>
      </c>
      <c r="E4815" s="19" t="n">
        <v>4.44</v>
      </c>
      <c r="F4815" s="0" t="s">
        <v>29</v>
      </c>
      <c r="G4815" s="26" t="n">
        <f aca="false">YEAR(C4815)&amp;F4815</f>
        <v>0</v>
      </c>
      <c r="K4815" s="0" t="n">
        <f aca="false">VLOOKUP(F4815,$I$11061:$J$11089,2)</f>
        <v>0</v>
      </c>
      <c r="L4815" s="0" t="s">
        <v>29</v>
      </c>
    </row>
    <row r="4816" customFormat="false" ht="14.1" hidden="false" customHeight="true" outlineLevel="0" collapsed="false">
      <c r="A4816" s="17" t="s">
        <v>24</v>
      </c>
      <c r="B4816" s="0" t="s">
        <v>25</v>
      </c>
      <c r="C4816" s="7" t="n">
        <v>39764</v>
      </c>
      <c r="D4816" s="26" t="s">
        <v>33</v>
      </c>
      <c r="E4816" s="19" t="n">
        <v>5.55</v>
      </c>
      <c r="F4816" s="0" t="s">
        <v>46</v>
      </c>
      <c r="G4816" s="26" t="n">
        <f aca="false">YEAR(C4816)&amp;F4816</f>
        <v>0</v>
      </c>
      <c r="K4816" s="0" t="n">
        <f aca="false">VLOOKUP(F4816,$I$11061:$J$11089,2)</f>
        <v>0</v>
      </c>
      <c r="L4816" s="0" t="s">
        <v>46</v>
      </c>
    </row>
    <row r="4817" customFormat="false" ht="14.1" hidden="false" customHeight="true" outlineLevel="0" collapsed="false">
      <c r="A4817" s="17" t="s">
        <v>24</v>
      </c>
      <c r="B4817" s="0" t="s">
        <v>25</v>
      </c>
      <c r="C4817" s="7" t="n">
        <v>39765</v>
      </c>
      <c r="D4817" s="26" t="s">
        <v>35</v>
      </c>
      <c r="E4817" s="19" t="n">
        <v>6.66</v>
      </c>
      <c r="F4817" s="0" t="s">
        <v>27</v>
      </c>
      <c r="G4817" s="26" t="n">
        <f aca="false">YEAR(C4817)&amp;F4817</f>
        <v>0</v>
      </c>
      <c r="K4817" s="0" t="n">
        <f aca="false">VLOOKUP(F4817,$I$11061:$J$11089,2)</f>
        <v>0</v>
      </c>
      <c r="L4817" s="0" t="s">
        <v>27</v>
      </c>
    </row>
    <row r="4818" customFormat="false" ht="14.1" hidden="false" customHeight="true" outlineLevel="0" collapsed="false">
      <c r="A4818" s="17" t="s">
        <v>24</v>
      </c>
      <c r="B4818" s="0" t="s">
        <v>25</v>
      </c>
      <c r="C4818" s="7" t="n">
        <v>39768</v>
      </c>
      <c r="D4818" s="26" t="s">
        <v>36</v>
      </c>
      <c r="E4818" s="19" t="n">
        <v>7.77</v>
      </c>
      <c r="F4818" s="0" t="s">
        <v>29</v>
      </c>
      <c r="G4818" s="26" t="n">
        <f aca="false">YEAR(C4818)&amp;F4818</f>
        <v>0</v>
      </c>
      <c r="K4818" s="0" t="n">
        <f aca="false">VLOOKUP(F4818,$I$11061:$J$11089,2)</f>
        <v>0</v>
      </c>
      <c r="L4818" s="0" t="s">
        <v>29</v>
      </c>
    </row>
    <row r="4819" customFormat="false" ht="14.1" hidden="false" customHeight="true" outlineLevel="0" collapsed="false">
      <c r="A4819" s="17" t="s">
        <v>24</v>
      </c>
      <c r="B4819" s="0" t="s">
        <v>25</v>
      </c>
      <c r="C4819" s="7" t="n">
        <v>39768</v>
      </c>
      <c r="D4819" s="26" t="s">
        <v>38</v>
      </c>
      <c r="E4819" s="19" t="n">
        <v>8.88</v>
      </c>
      <c r="F4819" s="0" t="s">
        <v>45</v>
      </c>
      <c r="G4819" s="26" t="n">
        <f aca="false">YEAR(C4819)&amp;F4819</f>
        <v>0</v>
      </c>
      <c r="K4819" s="0" t="n">
        <f aca="false">VLOOKUP(F4819,$I$11061:$J$11089,2)</f>
        <v>0</v>
      </c>
      <c r="L4819" s="0" t="s">
        <v>45</v>
      </c>
    </row>
    <row r="4820" customFormat="false" ht="14.1" hidden="false" customHeight="true" outlineLevel="0" collapsed="false">
      <c r="A4820" s="17" t="s">
        <v>24</v>
      </c>
      <c r="B4820" s="0" t="s">
        <v>25</v>
      </c>
      <c r="C4820" s="7" t="n">
        <v>39768</v>
      </c>
      <c r="D4820" s="26" t="s">
        <v>40</v>
      </c>
      <c r="E4820" s="19" t="n">
        <v>9.99</v>
      </c>
      <c r="F4820" s="0" t="s">
        <v>45</v>
      </c>
      <c r="G4820" s="26" t="n">
        <f aca="false">YEAR(C4820)&amp;F4820</f>
        <v>0</v>
      </c>
      <c r="K4820" s="0" t="n">
        <f aca="false">VLOOKUP(F4820,$I$11061:$J$11089,2)</f>
        <v>0</v>
      </c>
      <c r="L4820" s="0" t="s">
        <v>45</v>
      </c>
    </row>
    <row r="4821" customFormat="false" ht="14.1" hidden="false" customHeight="true" outlineLevel="0" collapsed="false">
      <c r="A4821" s="17" t="s">
        <v>24</v>
      </c>
      <c r="B4821" s="0" t="s">
        <v>25</v>
      </c>
      <c r="C4821" s="7" t="n">
        <v>39768</v>
      </c>
      <c r="D4821" s="26" t="s">
        <v>26</v>
      </c>
      <c r="E4821" s="19" t="n">
        <v>1.11</v>
      </c>
      <c r="F4821" s="0" t="s">
        <v>43</v>
      </c>
      <c r="G4821" s="26" t="n">
        <f aca="false">YEAR(C4821)&amp;F4821</f>
        <v>0</v>
      </c>
      <c r="K4821" s="0" t="n">
        <f aca="false">VLOOKUP(F4821,$I$11061:$J$11089,2)</f>
        <v>0</v>
      </c>
      <c r="L4821" s="0" t="s">
        <v>43</v>
      </c>
    </row>
    <row r="4822" customFormat="false" ht="14.1" hidden="false" customHeight="true" outlineLevel="0" collapsed="false">
      <c r="A4822" s="17" t="s">
        <v>24</v>
      </c>
      <c r="B4822" s="0" t="s">
        <v>25</v>
      </c>
      <c r="C4822" s="7" t="n">
        <v>39768</v>
      </c>
      <c r="D4822" s="26" t="s">
        <v>28</v>
      </c>
      <c r="E4822" s="19" t="n">
        <v>2.22</v>
      </c>
      <c r="F4822" s="0" t="s">
        <v>46</v>
      </c>
      <c r="G4822" s="26" t="n">
        <f aca="false">YEAR(C4822)&amp;F4822</f>
        <v>0</v>
      </c>
      <c r="K4822" s="0" t="n">
        <f aca="false">VLOOKUP(F4822,$I$11061:$J$11089,2)</f>
        <v>0</v>
      </c>
      <c r="L4822" s="0" t="s">
        <v>46</v>
      </c>
    </row>
    <row r="4823" customFormat="false" ht="14.1" hidden="false" customHeight="true" outlineLevel="0" collapsed="false">
      <c r="A4823" s="17" t="s">
        <v>24</v>
      </c>
      <c r="B4823" s="0" t="s">
        <v>25</v>
      </c>
      <c r="C4823" s="7" t="n">
        <v>39768</v>
      </c>
      <c r="D4823" s="26" t="s">
        <v>30</v>
      </c>
      <c r="E4823" s="19" t="n">
        <v>3.33</v>
      </c>
      <c r="F4823" s="0" t="s">
        <v>34</v>
      </c>
      <c r="G4823" s="26" t="n">
        <f aca="false">YEAR(C4823)&amp;F4823</f>
        <v>0</v>
      </c>
      <c r="K4823" s="0" t="n">
        <f aca="false">VLOOKUP(F4823,$I$11061:$J$11089,2)</f>
        <v>0</v>
      </c>
      <c r="L4823" s="0" t="s">
        <v>34</v>
      </c>
    </row>
    <row r="4824" customFormat="false" ht="14.1" hidden="false" customHeight="true" outlineLevel="0" collapsed="false">
      <c r="A4824" s="17" t="s">
        <v>24</v>
      </c>
      <c r="B4824" s="0" t="s">
        <v>25</v>
      </c>
      <c r="C4824" s="7" t="n">
        <v>39769</v>
      </c>
      <c r="D4824" s="26" t="s">
        <v>32</v>
      </c>
      <c r="E4824" s="19" t="n">
        <v>4.44</v>
      </c>
      <c r="F4824" s="0" t="s">
        <v>45</v>
      </c>
      <c r="G4824" s="26" t="n">
        <f aca="false">YEAR(C4824)&amp;F4824</f>
        <v>0</v>
      </c>
      <c r="K4824" s="0" t="n">
        <f aca="false">VLOOKUP(F4824,$I$11061:$J$11089,2)</f>
        <v>0</v>
      </c>
      <c r="L4824" s="0" t="s">
        <v>45</v>
      </c>
    </row>
    <row r="4825" customFormat="false" ht="14.1" hidden="false" customHeight="true" outlineLevel="0" collapsed="false">
      <c r="A4825" s="17" t="s">
        <v>24</v>
      </c>
      <c r="B4825" s="0" t="s">
        <v>25</v>
      </c>
      <c r="C4825" s="7" t="n">
        <v>39769</v>
      </c>
      <c r="D4825" s="26" t="s">
        <v>33</v>
      </c>
      <c r="E4825" s="19" t="n">
        <v>5.55</v>
      </c>
      <c r="F4825" s="0" t="s">
        <v>34</v>
      </c>
      <c r="G4825" s="26" t="n">
        <f aca="false">YEAR(C4825)&amp;F4825</f>
        <v>0</v>
      </c>
      <c r="K4825" s="0" t="n">
        <f aca="false">VLOOKUP(F4825,$I$11061:$J$11089,2)</f>
        <v>0</v>
      </c>
      <c r="L4825" s="0" t="s">
        <v>34</v>
      </c>
    </row>
    <row r="4826" customFormat="false" ht="14.1" hidden="false" customHeight="true" outlineLevel="0" collapsed="false">
      <c r="A4826" s="17" t="s">
        <v>24</v>
      </c>
      <c r="B4826" s="0" t="s">
        <v>25</v>
      </c>
      <c r="C4826" s="7" t="n">
        <v>39770</v>
      </c>
      <c r="D4826" s="26" t="s">
        <v>35</v>
      </c>
      <c r="E4826" s="19" t="n">
        <v>6.66</v>
      </c>
      <c r="F4826" s="0" t="s">
        <v>37</v>
      </c>
      <c r="G4826" s="26" t="n">
        <f aca="false">YEAR(C4826)&amp;F4826</f>
        <v>0</v>
      </c>
      <c r="K4826" s="0" t="n">
        <f aca="false">VLOOKUP(F4826,$I$11061:$J$11089,2)</f>
        <v>0</v>
      </c>
      <c r="L4826" s="0" t="s">
        <v>37</v>
      </c>
    </row>
    <row r="4827" customFormat="false" ht="14.1" hidden="false" customHeight="true" outlineLevel="0" collapsed="false">
      <c r="A4827" s="17" t="s">
        <v>24</v>
      </c>
      <c r="B4827" s="0" t="s">
        <v>25</v>
      </c>
      <c r="C4827" s="7" t="n">
        <v>39770</v>
      </c>
      <c r="D4827" s="26" t="s">
        <v>36</v>
      </c>
      <c r="E4827" s="19" t="n">
        <v>7.77</v>
      </c>
      <c r="F4827" s="0" t="s">
        <v>37</v>
      </c>
      <c r="G4827" s="26" t="n">
        <f aca="false">YEAR(C4827)&amp;F4827</f>
        <v>0</v>
      </c>
      <c r="K4827" s="0" t="n">
        <f aca="false">VLOOKUP(F4827,$I$11061:$J$11089,2)</f>
        <v>0</v>
      </c>
      <c r="L4827" s="0" t="s">
        <v>37</v>
      </c>
    </row>
    <row r="4828" customFormat="false" ht="14.1" hidden="false" customHeight="true" outlineLevel="0" collapsed="false">
      <c r="A4828" s="17" t="s">
        <v>24</v>
      </c>
      <c r="B4828" s="0" t="s">
        <v>25</v>
      </c>
      <c r="C4828" s="7" t="n">
        <v>39770</v>
      </c>
      <c r="D4828" s="26" t="s">
        <v>38</v>
      </c>
      <c r="E4828" s="19" t="n">
        <v>8.88</v>
      </c>
      <c r="F4828" s="0" t="s">
        <v>37</v>
      </c>
      <c r="G4828" s="26" t="n">
        <f aca="false">YEAR(C4828)&amp;F4828</f>
        <v>0</v>
      </c>
      <c r="K4828" s="0" t="n">
        <f aca="false">VLOOKUP(F4828,$I$11061:$J$11089,2)</f>
        <v>0</v>
      </c>
      <c r="L4828" s="0" t="s">
        <v>37</v>
      </c>
    </row>
    <row r="4829" customFormat="false" ht="14.1" hidden="false" customHeight="true" outlineLevel="0" collapsed="false">
      <c r="A4829" s="17" t="s">
        <v>24</v>
      </c>
      <c r="B4829" s="0" t="s">
        <v>25</v>
      </c>
      <c r="C4829" s="7" t="n">
        <v>39770</v>
      </c>
      <c r="D4829" s="26" t="s">
        <v>40</v>
      </c>
      <c r="E4829" s="19" t="n">
        <v>9.99</v>
      </c>
      <c r="F4829" s="0" t="s">
        <v>52</v>
      </c>
      <c r="G4829" s="26" t="n">
        <f aca="false">YEAR(C4829)&amp;F4829</f>
        <v>0</v>
      </c>
      <c r="K4829" s="0" t="n">
        <f aca="false">VLOOKUP(F4829,$I$11061:$J$11089,2)</f>
        <v>0</v>
      </c>
      <c r="L4829" s="0" t="s">
        <v>52</v>
      </c>
    </row>
    <row r="4830" customFormat="false" ht="14.1" hidden="false" customHeight="true" outlineLevel="0" collapsed="false">
      <c r="A4830" s="17" t="s">
        <v>24</v>
      </c>
      <c r="B4830" s="0" t="s">
        <v>25</v>
      </c>
      <c r="C4830" s="7" t="n">
        <v>39770</v>
      </c>
      <c r="D4830" s="26" t="s">
        <v>26</v>
      </c>
      <c r="E4830" s="19" t="n">
        <v>1.11</v>
      </c>
      <c r="F4830" s="0" t="s">
        <v>31</v>
      </c>
      <c r="G4830" s="26" t="n">
        <f aca="false">YEAR(C4830)&amp;F4830</f>
        <v>0</v>
      </c>
      <c r="K4830" s="0" t="n">
        <f aca="false">VLOOKUP(F4830,$I$11061:$J$11089,2)</f>
        <v>0</v>
      </c>
      <c r="L4830" s="0" t="s">
        <v>31</v>
      </c>
    </row>
    <row r="4831" customFormat="false" ht="14.1" hidden="false" customHeight="true" outlineLevel="0" collapsed="false">
      <c r="A4831" s="17" t="s">
        <v>24</v>
      </c>
      <c r="B4831" s="0" t="s">
        <v>25</v>
      </c>
      <c r="C4831" s="7" t="n">
        <v>39770</v>
      </c>
      <c r="D4831" s="26" t="s">
        <v>28</v>
      </c>
      <c r="E4831" s="19" t="n">
        <v>2.22</v>
      </c>
      <c r="F4831" s="0" t="s">
        <v>31</v>
      </c>
      <c r="G4831" s="26" t="n">
        <f aca="false">YEAR(C4831)&amp;F4831</f>
        <v>0</v>
      </c>
      <c r="K4831" s="0" t="n">
        <f aca="false">VLOOKUP(F4831,$I$11061:$J$11089,2)</f>
        <v>0</v>
      </c>
      <c r="L4831" s="0" t="s">
        <v>31</v>
      </c>
    </row>
    <row r="4832" customFormat="false" ht="14.1" hidden="false" customHeight="true" outlineLevel="0" collapsed="false">
      <c r="A4832" s="17" t="s">
        <v>24</v>
      </c>
      <c r="B4832" s="0" t="s">
        <v>25</v>
      </c>
      <c r="C4832" s="7" t="n">
        <v>39771</v>
      </c>
      <c r="D4832" s="26" t="s">
        <v>30</v>
      </c>
      <c r="E4832" s="19" t="n">
        <v>3.33</v>
      </c>
      <c r="F4832" s="0" t="s">
        <v>44</v>
      </c>
      <c r="G4832" s="26" t="n">
        <f aca="false">YEAR(C4832)&amp;F4832</f>
        <v>0</v>
      </c>
      <c r="K4832" s="0" t="n">
        <f aca="false">VLOOKUP(F4832,$I$11061:$J$11089,2)</f>
        <v>0</v>
      </c>
      <c r="L4832" s="0" t="s">
        <v>44</v>
      </c>
    </row>
    <row r="4833" customFormat="false" ht="14.1" hidden="false" customHeight="true" outlineLevel="0" collapsed="false">
      <c r="A4833" s="17" t="s">
        <v>24</v>
      </c>
      <c r="B4833" s="0" t="s">
        <v>25</v>
      </c>
      <c r="C4833" s="7" t="n">
        <v>39771</v>
      </c>
      <c r="D4833" s="26" t="s">
        <v>32</v>
      </c>
      <c r="E4833" s="19" t="n">
        <v>4.44</v>
      </c>
      <c r="F4833" s="0" t="s">
        <v>52</v>
      </c>
      <c r="G4833" s="26" t="n">
        <f aca="false">YEAR(C4833)&amp;F4833</f>
        <v>0</v>
      </c>
      <c r="K4833" s="0" t="n">
        <f aca="false">VLOOKUP(F4833,$I$11061:$J$11089,2)</f>
        <v>0</v>
      </c>
      <c r="L4833" s="0" t="s">
        <v>52</v>
      </c>
    </row>
    <row r="4834" customFormat="false" ht="14.1" hidden="false" customHeight="true" outlineLevel="0" collapsed="false">
      <c r="A4834" s="17" t="s">
        <v>24</v>
      </c>
      <c r="B4834" s="0" t="s">
        <v>25</v>
      </c>
      <c r="C4834" s="7" t="n">
        <v>39771</v>
      </c>
      <c r="D4834" s="26" t="s">
        <v>33</v>
      </c>
      <c r="E4834" s="19" t="n">
        <v>5.55</v>
      </c>
      <c r="F4834" s="0" t="s">
        <v>43</v>
      </c>
      <c r="G4834" s="26" t="n">
        <f aca="false">YEAR(C4834)&amp;F4834</f>
        <v>0</v>
      </c>
      <c r="K4834" s="0" t="n">
        <f aca="false">VLOOKUP(F4834,$I$11061:$J$11089,2)</f>
        <v>0</v>
      </c>
      <c r="L4834" s="0" t="s">
        <v>43</v>
      </c>
    </row>
    <row r="4835" customFormat="false" ht="14.1" hidden="false" customHeight="true" outlineLevel="0" collapsed="false">
      <c r="A4835" s="17" t="s">
        <v>24</v>
      </c>
      <c r="B4835" s="0" t="s">
        <v>25</v>
      </c>
      <c r="C4835" s="7" t="n">
        <v>39771</v>
      </c>
      <c r="D4835" s="26" t="s">
        <v>35</v>
      </c>
      <c r="E4835" s="19" t="n">
        <v>6.66</v>
      </c>
      <c r="F4835" s="0" t="s">
        <v>34</v>
      </c>
      <c r="G4835" s="26" t="n">
        <f aca="false">YEAR(C4835)&amp;F4835</f>
        <v>0</v>
      </c>
      <c r="K4835" s="0" t="n">
        <f aca="false">VLOOKUP(F4835,$I$11061:$J$11089,2)</f>
        <v>0</v>
      </c>
      <c r="L4835" s="0" t="s">
        <v>34</v>
      </c>
    </row>
    <row r="4836" customFormat="false" ht="14.1" hidden="false" customHeight="true" outlineLevel="0" collapsed="false">
      <c r="A4836" s="17" t="s">
        <v>24</v>
      </c>
      <c r="B4836" s="0" t="s">
        <v>25</v>
      </c>
      <c r="C4836" s="7" t="n">
        <v>39771</v>
      </c>
      <c r="D4836" s="26" t="s">
        <v>26</v>
      </c>
      <c r="E4836" s="19" t="n">
        <v>1.11</v>
      </c>
      <c r="F4836" s="0" t="s">
        <v>34</v>
      </c>
      <c r="G4836" s="26" t="n">
        <f aca="false">YEAR(C4836)&amp;F4836</f>
        <v>0</v>
      </c>
      <c r="K4836" s="0" t="n">
        <f aca="false">VLOOKUP(F4836,$I$11061:$J$11089,2)</f>
        <v>0</v>
      </c>
      <c r="L4836" s="0" t="s">
        <v>34</v>
      </c>
    </row>
    <row r="4837" customFormat="false" ht="14.1" hidden="false" customHeight="true" outlineLevel="0" collapsed="false">
      <c r="A4837" s="17" t="s">
        <v>24</v>
      </c>
      <c r="B4837" s="0" t="s">
        <v>25</v>
      </c>
      <c r="C4837" s="7" t="n">
        <v>39771</v>
      </c>
      <c r="D4837" s="26" t="s">
        <v>28</v>
      </c>
      <c r="E4837" s="19" t="n">
        <v>2.22</v>
      </c>
      <c r="F4837" s="0" t="s">
        <v>34</v>
      </c>
      <c r="G4837" s="26" t="n">
        <f aca="false">YEAR(C4837)&amp;F4837</f>
        <v>0</v>
      </c>
      <c r="K4837" s="0" t="n">
        <f aca="false">VLOOKUP(F4837,$I$11061:$J$11089,2)</f>
        <v>0</v>
      </c>
      <c r="L4837" s="0" t="s">
        <v>34</v>
      </c>
    </row>
    <row r="4838" customFormat="false" ht="14.1" hidden="false" customHeight="true" outlineLevel="0" collapsed="false">
      <c r="A4838" s="17" t="s">
        <v>24</v>
      </c>
      <c r="B4838" s="0" t="s">
        <v>25</v>
      </c>
      <c r="C4838" s="7" t="n">
        <v>39773</v>
      </c>
      <c r="D4838" s="26" t="s">
        <v>30</v>
      </c>
      <c r="E4838" s="19" t="n">
        <v>3.33</v>
      </c>
      <c r="F4838" s="0" t="s">
        <v>49</v>
      </c>
      <c r="G4838" s="26" t="n">
        <f aca="false">YEAR(C4838)&amp;F4838</f>
        <v>0</v>
      </c>
      <c r="K4838" s="0" t="n">
        <f aca="false">VLOOKUP(F4838,$I$11061:$J$11089,2)</f>
        <v>0</v>
      </c>
      <c r="L4838" s="0" t="s">
        <v>49</v>
      </c>
    </row>
    <row r="4839" customFormat="false" ht="14.1" hidden="false" customHeight="true" outlineLevel="0" collapsed="false">
      <c r="A4839" s="17" t="s">
        <v>24</v>
      </c>
      <c r="B4839" s="0" t="s">
        <v>25</v>
      </c>
      <c r="C4839" s="7" t="n">
        <v>39773</v>
      </c>
      <c r="D4839" s="26" t="s">
        <v>32</v>
      </c>
      <c r="E4839" s="19" t="n">
        <v>4.44</v>
      </c>
      <c r="F4839" s="0" t="s">
        <v>43</v>
      </c>
      <c r="G4839" s="26" t="n">
        <f aca="false">YEAR(C4839)&amp;F4839</f>
        <v>0</v>
      </c>
      <c r="K4839" s="0" t="n">
        <f aca="false">VLOOKUP(F4839,$I$11061:$J$11089,2)</f>
        <v>0</v>
      </c>
      <c r="L4839" s="0" t="s">
        <v>43</v>
      </c>
    </row>
    <row r="4840" customFormat="false" ht="14.1" hidden="false" customHeight="true" outlineLevel="0" collapsed="false">
      <c r="A4840" s="17" t="s">
        <v>24</v>
      </c>
      <c r="B4840" s="0" t="s">
        <v>25</v>
      </c>
      <c r="C4840" s="7" t="n">
        <v>39773</v>
      </c>
      <c r="D4840" s="26" t="s">
        <v>33</v>
      </c>
      <c r="E4840" s="19" t="n">
        <v>5.55</v>
      </c>
      <c r="F4840" s="0" t="s">
        <v>34</v>
      </c>
      <c r="G4840" s="26" t="n">
        <f aca="false">YEAR(C4840)&amp;F4840</f>
        <v>0</v>
      </c>
      <c r="K4840" s="0" t="n">
        <f aca="false">VLOOKUP(F4840,$I$11061:$J$11089,2)</f>
        <v>0</v>
      </c>
      <c r="L4840" s="0" t="s">
        <v>34</v>
      </c>
    </row>
    <row r="4841" customFormat="false" ht="14.1" hidden="false" customHeight="true" outlineLevel="0" collapsed="false">
      <c r="A4841" s="17" t="s">
        <v>24</v>
      </c>
      <c r="B4841" s="0" t="s">
        <v>25</v>
      </c>
      <c r="C4841" s="7" t="n">
        <v>39774</v>
      </c>
      <c r="D4841" s="26" t="s">
        <v>35</v>
      </c>
      <c r="E4841" s="19" t="n">
        <v>6.66</v>
      </c>
      <c r="F4841" s="0" t="s">
        <v>29</v>
      </c>
      <c r="G4841" s="26" t="n">
        <f aca="false">YEAR(C4841)&amp;F4841</f>
        <v>0</v>
      </c>
      <c r="K4841" s="0" t="n">
        <f aca="false">VLOOKUP(F4841,$I$11061:$J$11089,2)</f>
        <v>0</v>
      </c>
      <c r="L4841" s="0" t="s">
        <v>29</v>
      </c>
    </row>
    <row r="4842" customFormat="false" ht="14.1" hidden="false" customHeight="true" outlineLevel="0" collapsed="false">
      <c r="A4842" s="17" t="s">
        <v>24</v>
      </c>
      <c r="B4842" s="0" t="s">
        <v>25</v>
      </c>
      <c r="C4842" s="7" t="n">
        <v>39775</v>
      </c>
      <c r="D4842" s="26" t="s">
        <v>36</v>
      </c>
      <c r="E4842" s="19" t="n">
        <v>7.77</v>
      </c>
      <c r="F4842" s="0" t="s">
        <v>44</v>
      </c>
      <c r="G4842" s="26" t="n">
        <f aca="false">YEAR(C4842)&amp;F4842</f>
        <v>0</v>
      </c>
      <c r="K4842" s="0" t="n">
        <f aca="false">VLOOKUP(F4842,$I$11061:$J$11089,2)</f>
        <v>0</v>
      </c>
      <c r="L4842" s="0" t="s">
        <v>44</v>
      </c>
    </row>
    <row r="4843" customFormat="false" ht="14.1" hidden="false" customHeight="true" outlineLevel="0" collapsed="false">
      <c r="A4843" s="17" t="s">
        <v>24</v>
      </c>
      <c r="B4843" s="0" t="s">
        <v>25</v>
      </c>
      <c r="C4843" s="7" t="n">
        <v>39775</v>
      </c>
      <c r="D4843" s="26" t="s">
        <v>38</v>
      </c>
      <c r="E4843" s="19" t="n">
        <v>8.88</v>
      </c>
      <c r="F4843" s="0" t="s">
        <v>27</v>
      </c>
      <c r="G4843" s="26" t="n">
        <f aca="false">YEAR(C4843)&amp;F4843</f>
        <v>0</v>
      </c>
      <c r="K4843" s="0" t="n">
        <f aca="false">VLOOKUP(F4843,$I$11061:$J$11089,2)</f>
        <v>0</v>
      </c>
      <c r="L4843" s="0" t="s">
        <v>27</v>
      </c>
    </row>
    <row r="4844" customFormat="false" ht="14.1" hidden="false" customHeight="true" outlineLevel="0" collapsed="false">
      <c r="A4844" s="17" t="s">
        <v>24</v>
      </c>
      <c r="B4844" s="0" t="s">
        <v>25</v>
      </c>
      <c r="C4844" s="7" t="n">
        <v>39775</v>
      </c>
      <c r="D4844" s="26" t="s">
        <v>40</v>
      </c>
      <c r="E4844" s="19" t="n">
        <v>9.99</v>
      </c>
      <c r="F4844" s="0" t="s">
        <v>52</v>
      </c>
      <c r="G4844" s="26" t="n">
        <f aca="false">YEAR(C4844)&amp;F4844</f>
        <v>0</v>
      </c>
      <c r="K4844" s="0" t="n">
        <f aca="false">VLOOKUP(F4844,$I$11061:$J$11089,2)</f>
        <v>0</v>
      </c>
      <c r="L4844" s="0" t="s">
        <v>52</v>
      </c>
    </row>
    <row r="4845" customFormat="false" ht="14.1" hidden="false" customHeight="true" outlineLevel="0" collapsed="false">
      <c r="A4845" s="17" t="s">
        <v>24</v>
      </c>
      <c r="B4845" s="0" t="s">
        <v>25</v>
      </c>
      <c r="C4845" s="7" t="n">
        <v>39776</v>
      </c>
      <c r="D4845" s="26" t="s">
        <v>26</v>
      </c>
      <c r="E4845" s="19" t="n">
        <v>1.11</v>
      </c>
      <c r="F4845" s="0" t="s">
        <v>42</v>
      </c>
      <c r="G4845" s="26" t="n">
        <f aca="false">YEAR(C4845)&amp;F4845</f>
        <v>0</v>
      </c>
      <c r="K4845" s="0" t="n">
        <f aca="false">VLOOKUP(F4845,$I$11061:$J$11089,2)</f>
        <v>0</v>
      </c>
      <c r="L4845" s="0" t="s">
        <v>42</v>
      </c>
    </row>
    <row r="4846" customFormat="false" ht="14.1" hidden="false" customHeight="true" outlineLevel="0" collapsed="false">
      <c r="A4846" s="17" t="s">
        <v>24</v>
      </c>
      <c r="B4846" s="0" t="s">
        <v>25</v>
      </c>
      <c r="C4846" s="7" t="n">
        <v>39776</v>
      </c>
      <c r="D4846" s="26" t="s">
        <v>28</v>
      </c>
      <c r="E4846" s="19" t="n">
        <v>2.22</v>
      </c>
      <c r="F4846" s="0" t="s">
        <v>42</v>
      </c>
      <c r="G4846" s="26" t="n">
        <f aca="false">YEAR(C4846)&amp;F4846</f>
        <v>0</v>
      </c>
      <c r="K4846" s="0" t="n">
        <f aca="false">VLOOKUP(F4846,$I$11061:$J$11089,2)</f>
        <v>0</v>
      </c>
      <c r="L4846" s="0" t="s">
        <v>42</v>
      </c>
    </row>
    <row r="4847" customFormat="false" ht="14.1" hidden="false" customHeight="true" outlineLevel="0" collapsed="false">
      <c r="A4847" s="17" t="s">
        <v>24</v>
      </c>
      <c r="B4847" s="0" t="s">
        <v>25</v>
      </c>
      <c r="C4847" s="7" t="n">
        <v>39776</v>
      </c>
      <c r="D4847" s="26" t="s">
        <v>30</v>
      </c>
      <c r="E4847" s="19" t="n">
        <v>3.33</v>
      </c>
      <c r="F4847" s="0" t="s">
        <v>27</v>
      </c>
      <c r="G4847" s="26" t="n">
        <f aca="false">YEAR(C4847)&amp;F4847</f>
        <v>0</v>
      </c>
      <c r="K4847" s="0" t="n">
        <f aca="false">VLOOKUP(F4847,$I$11061:$J$11089,2)</f>
        <v>0</v>
      </c>
      <c r="L4847" s="0" t="s">
        <v>27</v>
      </c>
    </row>
    <row r="4848" customFormat="false" ht="14.1" hidden="false" customHeight="true" outlineLevel="0" collapsed="false">
      <c r="A4848" s="17" t="s">
        <v>24</v>
      </c>
      <c r="B4848" s="0" t="s">
        <v>25</v>
      </c>
      <c r="C4848" s="7" t="n">
        <v>39776</v>
      </c>
      <c r="D4848" s="26" t="s">
        <v>32</v>
      </c>
      <c r="E4848" s="19" t="n">
        <v>4.44</v>
      </c>
      <c r="F4848" s="0" t="s">
        <v>29</v>
      </c>
      <c r="G4848" s="26" t="n">
        <f aca="false">YEAR(C4848)&amp;F4848</f>
        <v>0</v>
      </c>
      <c r="K4848" s="0" t="n">
        <f aca="false">VLOOKUP(F4848,$I$11061:$J$11089,2)</f>
        <v>0</v>
      </c>
      <c r="L4848" s="0" t="s">
        <v>29</v>
      </c>
    </row>
    <row r="4849" customFormat="false" ht="14.1" hidden="false" customHeight="true" outlineLevel="0" collapsed="false">
      <c r="A4849" s="17" t="s">
        <v>24</v>
      </c>
      <c r="B4849" s="0" t="s">
        <v>25</v>
      </c>
      <c r="C4849" s="7" t="n">
        <v>39776</v>
      </c>
      <c r="D4849" s="26" t="s">
        <v>33</v>
      </c>
      <c r="E4849" s="19" t="n">
        <v>5.55</v>
      </c>
      <c r="F4849" s="0" t="s">
        <v>48</v>
      </c>
      <c r="G4849" s="26" t="n">
        <f aca="false">YEAR(C4849)&amp;F4849</f>
        <v>0</v>
      </c>
      <c r="K4849" s="0" t="n">
        <f aca="false">VLOOKUP(F4849,$I$11061:$J$11089,2)</f>
        <v>0</v>
      </c>
      <c r="L4849" s="0" t="s">
        <v>48</v>
      </c>
    </row>
    <row r="4850" customFormat="false" ht="14.1" hidden="false" customHeight="true" outlineLevel="0" collapsed="false">
      <c r="A4850" s="17" t="s">
        <v>24</v>
      </c>
      <c r="B4850" s="0" t="s">
        <v>25</v>
      </c>
      <c r="C4850" s="7" t="n">
        <v>39776</v>
      </c>
      <c r="D4850" s="26" t="s">
        <v>35</v>
      </c>
      <c r="E4850" s="19" t="n">
        <v>6.66</v>
      </c>
      <c r="F4850" s="0" t="s">
        <v>49</v>
      </c>
      <c r="G4850" s="26" t="n">
        <f aca="false">YEAR(C4850)&amp;F4850</f>
        <v>0</v>
      </c>
      <c r="K4850" s="0" t="n">
        <f aca="false">VLOOKUP(F4850,$I$11061:$J$11089,2)</f>
        <v>0</v>
      </c>
      <c r="L4850" s="0" t="s">
        <v>49</v>
      </c>
    </row>
    <row r="4851" customFormat="false" ht="14.1" hidden="false" customHeight="true" outlineLevel="0" collapsed="false">
      <c r="A4851" s="17" t="s">
        <v>24</v>
      </c>
      <c r="B4851" s="0" t="s">
        <v>25</v>
      </c>
      <c r="C4851" s="7" t="n">
        <v>39776</v>
      </c>
      <c r="D4851" s="26" t="s">
        <v>36</v>
      </c>
      <c r="E4851" s="19" t="n">
        <v>7.77</v>
      </c>
      <c r="F4851" s="0" t="s">
        <v>46</v>
      </c>
      <c r="G4851" s="26" t="n">
        <f aca="false">YEAR(C4851)&amp;F4851</f>
        <v>0</v>
      </c>
      <c r="K4851" s="0" t="n">
        <f aca="false">VLOOKUP(F4851,$I$11061:$J$11089,2)</f>
        <v>0</v>
      </c>
      <c r="L4851" s="0" t="s">
        <v>46</v>
      </c>
    </row>
    <row r="4852" customFormat="false" ht="14.1" hidden="false" customHeight="true" outlineLevel="0" collapsed="false">
      <c r="A4852" s="17" t="s">
        <v>24</v>
      </c>
      <c r="B4852" s="0" t="s">
        <v>25</v>
      </c>
      <c r="C4852" s="7" t="n">
        <v>39777</v>
      </c>
      <c r="D4852" s="26" t="s">
        <v>38</v>
      </c>
      <c r="E4852" s="19" t="n">
        <v>8.88</v>
      </c>
      <c r="F4852" s="0" t="s">
        <v>52</v>
      </c>
      <c r="G4852" s="26" t="n">
        <f aca="false">YEAR(C4852)&amp;F4852</f>
        <v>0</v>
      </c>
      <c r="K4852" s="0" t="n">
        <f aca="false">VLOOKUP(F4852,$I$11061:$J$11089,2)</f>
        <v>0</v>
      </c>
      <c r="L4852" s="0" t="s">
        <v>52</v>
      </c>
    </row>
    <row r="4853" customFormat="false" ht="14.1" hidden="false" customHeight="true" outlineLevel="0" collapsed="false">
      <c r="A4853" s="17" t="s">
        <v>24</v>
      </c>
      <c r="B4853" s="0" t="s">
        <v>25</v>
      </c>
      <c r="C4853" s="7" t="n">
        <v>39777</v>
      </c>
      <c r="D4853" s="26" t="s">
        <v>40</v>
      </c>
      <c r="E4853" s="19" t="n">
        <v>9.99</v>
      </c>
      <c r="F4853" s="0" t="s">
        <v>31</v>
      </c>
      <c r="G4853" s="26" t="n">
        <f aca="false">YEAR(C4853)&amp;F4853</f>
        <v>0</v>
      </c>
      <c r="K4853" s="0" t="n">
        <f aca="false">VLOOKUP(F4853,$I$11061:$J$11089,2)</f>
        <v>0</v>
      </c>
      <c r="L4853" s="0" t="s">
        <v>31</v>
      </c>
    </row>
    <row r="4854" customFormat="false" ht="14.1" hidden="false" customHeight="true" outlineLevel="0" collapsed="false">
      <c r="A4854" s="17" t="s">
        <v>24</v>
      </c>
      <c r="B4854" s="0" t="s">
        <v>25</v>
      </c>
      <c r="C4854" s="7" t="n">
        <v>39778</v>
      </c>
      <c r="D4854" s="26" t="s">
        <v>26</v>
      </c>
      <c r="E4854" s="19" t="n">
        <v>1.11</v>
      </c>
      <c r="F4854" s="0" t="s">
        <v>42</v>
      </c>
      <c r="G4854" s="26" t="n">
        <f aca="false">YEAR(C4854)&amp;F4854</f>
        <v>0</v>
      </c>
      <c r="K4854" s="0" t="n">
        <f aca="false">VLOOKUP(F4854,$I$11061:$J$11089,2)</f>
        <v>0</v>
      </c>
      <c r="L4854" s="0" t="s">
        <v>42</v>
      </c>
    </row>
    <row r="4855" customFormat="false" ht="14.1" hidden="false" customHeight="true" outlineLevel="0" collapsed="false">
      <c r="A4855" s="17" t="s">
        <v>24</v>
      </c>
      <c r="B4855" s="0" t="s">
        <v>25</v>
      </c>
      <c r="C4855" s="7" t="n">
        <v>39778</v>
      </c>
      <c r="D4855" s="26" t="s">
        <v>28</v>
      </c>
      <c r="E4855" s="19" t="n">
        <v>2.22</v>
      </c>
      <c r="F4855" s="0" t="s">
        <v>27</v>
      </c>
      <c r="G4855" s="26" t="n">
        <f aca="false">YEAR(C4855)&amp;F4855</f>
        <v>0</v>
      </c>
      <c r="K4855" s="0" t="n">
        <f aca="false">VLOOKUP(F4855,$I$11061:$J$11089,2)</f>
        <v>0</v>
      </c>
      <c r="L4855" s="0" t="s">
        <v>27</v>
      </c>
    </row>
    <row r="4856" customFormat="false" ht="14.1" hidden="false" customHeight="true" outlineLevel="0" collapsed="false">
      <c r="A4856" s="17" t="s">
        <v>24</v>
      </c>
      <c r="B4856" s="0" t="s">
        <v>25</v>
      </c>
      <c r="C4856" s="7" t="n">
        <v>39778</v>
      </c>
      <c r="D4856" s="26" t="s">
        <v>30</v>
      </c>
      <c r="E4856" s="19" t="n">
        <v>3.33</v>
      </c>
      <c r="F4856" s="0" t="s">
        <v>29</v>
      </c>
      <c r="G4856" s="26" t="n">
        <f aca="false">YEAR(C4856)&amp;F4856</f>
        <v>0</v>
      </c>
      <c r="K4856" s="0" t="n">
        <f aca="false">VLOOKUP(F4856,$I$11061:$J$11089,2)</f>
        <v>0</v>
      </c>
      <c r="L4856" s="0" t="s">
        <v>29</v>
      </c>
    </row>
    <row r="4857" customFormat="false" ht="14.1" hidden="false" customHeight="true" outlineLevel="0" collapsed="false">
      <c r="A4857" s="17" t="s">
        <v>24</v>
      </c>
      <c r="B4857" s="0" t="s">
        <v>25</v>
      </c>
      <c r="C4857" s="7" t="n">
        <v>39778</v>
      </c>
      <c r="D4857" s="26" t="s">
        <v>32</v>
      </c>
      <c r="E4857" s="19" t="n">
        <v>4.44</v>
      </c>
      <c r="F4857" s="0" t="s">
        <v>29</v>
      </c>
      <c r="G4857" s="26" t="n">
        <f aca="false">YEAR(C4857)&amp;F4857</f>
        <v>0</v>
      </c>
      <c r="K4857" s="0" t="n">
        <f aca="false">VLOOKUP(F4857,$I$11061:$J$11089,2)</f>
        <v>0</v>
      </c>
      <c r="L4857" s="0" t="s">
        <v>29</v>
      </c>
    </row>
    <row r="4858" customFormat="false" ht="14.1" hidden="false" customHeight="true" outlineLevel="0" collapsed="false">
      <c r="A4858" s="17" t="s">
        <v>24</v>
      </c>
      <c r="B4858" s="0" t="s">
        <v>25</v>
      </c>
      <c r="C4858" s="7" t="n">
        <v>39778</v>
      </c>
      <c r="D4858" s="26" t="s">
        <v>33</v>
      </c>
      <c r="E4858" s="19" t="n">
        <v>5.55</v>
      </c>
      <c r="F4858" s="0" t="s">
        <v>52</v>
      </c>
      <c r="G4858" s="26" t="n">
        <f aca="false">YEAR(C4858)&amp;F4858</f>
        <v>0</v>
      </c>
      <c r="K4858" s="0" t="n">
        <f aca="false">VLOOKUP(F4858,$I$11061:$J$11089,2)</f>
        <v>0</v>
      </c>
      <c r="L4858" s="0" t="s">
        <v>52</v>
      </c>
    </row>
    <row r="4859" customFormat="false" ht="14.1" hidden="false" customHeight="true" outlineLevel="0" collapsed="false">
      <c r="A4859" s="17" t="s">
        <v>24</v>
      </c>
      <c r="B4859" s="0" t="s">
        <v>25</v>
      </c>
      <c r="C4859" s="7" t="n">
        <v>39778</v>
      </c>
      <c r="D4859" s="26" t="s">
        <v>35</v>
      </c>
      <c r="E4859" s="19" t="n">
        <v>6.66</v>
      </c>
      <c r="F4859" s="0" t="s">
        <v>31</v>
      </c>
      <c r="G4859" s="26" t="n">
        <f aca="false">YEAR(C4859)&amp;F4859</f>
        <v>0</v>
      </c>
      <c r="K4859" s="0" t="n">
        <f aca="false">VLOOKUP(F4859,$I$11061:$J$11089,2)</f>
        <v>0</v>
      </c>
      <c r="L4859" s="0" t="s">
        <v>31</v>
      </c>
    </row>
    <row r="4860" customFormat="false" ht="14.1" hidden="false" customHeight="true" outlineLevel="0" collapsed="false">
      <c r="A4860" s="17" t="s">
        <v>24</v>
      </c>
      <c r="B4860" s="0" t="s">
        <v>25</v>
      </c>
      <c r="C4860" s="7" t="n">
        <v>39780</v>
      </c>
      <c r="D4860" s="26" t="s">
        <v>36</v>
      </c>
      <c r="E4860" s="19" t="n">
        <v>7.77</v>
      </c>
      <c r="F4860" s="0" t="s">
        <v>27</v>
      </c>
      <c r="G4860" s="26" t="n">
        <f aca="false">YEAR(C4860)&amp;F4860</f>
        <v>0</v>
      </c>
      <c r="K4860" s="0" t="n">
        <f aca="false">VLOOKUP(F4860,$I$11061:$J$11089,2)</f>
        <v>0</v>
      </c>
      <c r="L4860" s="0" t="s">
        <v>27</v>
      </c>
    </row>
    <row r="4861" customFormat="false" ht="14.1" hidden="false" customHeight="true" outlineLevel="0" collapsed="false">
      <c r="A4861" s="17" t="s">
        <v>24</v>
      </c>
      <c r="B4861" s="0" t="s">
        <v>25</v>
      </c>
      <c r="C4861" s="7" t="n">
        <v>39780</v>
      </c>
      <c r="D4861" s="26" t="s">
        <v>38</v>
      </c>
      <c r="E4861" s="19" t="n">
        <v>8.88</v>
      </c>
      <c r="F4861" s="0" t="s">
        <v>29</v>
      </c>
      <c r="G4861" s="26" t="n">
        <f aca="false">YEAR(C4861)&amp;F4861</f>
        <v>0</v>
      </c>
      <c r="K4861" s="0" t="n">
        <f aca="false">VLOOKUP(F4861,$I$11061:$J$11089,2)</f>
        <v>0</v>
      </c>
      <c r="L4861" s="0" t="s">
        <v>29</v>
      </c>
    </row>
    <row r="4862" customFormat="false" ht="14.1" hidden="false" customHeight="true" outlineLevel="0" collapsed="false">
      <c r="A4862" s="17" t="s">
        <v>24</v>
      </c>
      <c r="B4862" s="0" t="s">
        <v>25</v>
      </c>
      <c r="C4862" s="7" t="n">
        <v>39780</v>
      </c>
      <c r="D4862" s="26" t="s">
        <v>40</v>
      </c>
      <c r="E4862" s="19" t="n">
        <v>9.99</v>
      </c>
      <c r="F4862" s="0" t="s">
        <v>47</v>
      </c>
      <c r="G4862" s="26" t="n">
        <f aca="false">YEAR(C4862)&amp;F4862</f>
        <v>0</v>
      </c>
      <c r="K4862" s="0" t="n">
        <f aca="false">VLOOKUP(F4862,$I$11061:$J$11089,2)</f>
        <v>0</v>
      </c>
      <c r="L4862" s="0" t="s">
        <v>47</v>
      </c>
    </row>
    <row r="4863" customFormat="false" ht="14.1" hidden="false" customHeight="true" outlineLevel="0" collapsed="false">
      <c r="A4863" s="17" t="s">
        <v>24</v>
      </c>
      <c r="B4863" s="0" t="s">
        <v>25</v>
      </c>
      <c r="C4863" s="7" t="n">
        <v>39780</v>
      </c>
      <c r="D4863" s="26" t="s">
        <v>26</v>
      </c>
      <c r="E4863" s="19" t="n">
        <v>1.11</v>
      </c>
      <c r="F4863" s="0" t="s">
        <v>52</v>
      </c>
      <c r="G4863" s="26" t="n">
        <f aca="false">YEAR(C4863)&amp;F4863</f>
        <v>0</v>
      </c>
      <c r="K4863" s="0" t="n">
        <f aca="false">VLOOKUP(F4863,$I$11061:$J$11089,2)</f>
        <v>0</v>
      </c>
      <c r="L4863" s="0" t="s">
        <v>52</v>
      </c>
    </row>
    <row r="4864" customFormat="false" ht="14.1" hidden="false" customHeight="true" outlineLevel="0" collapsed="false">
      <c r="A4864" s="17" t="s">
        <v>24</v>
      </c>
      <c r="B4864" s="0" t="s">
        <v>25</v>
      </c>
      <c r="C4864" s="7" t="n">
        <v>39780</v>
      </c>
      <c r="D4864" s="26" t="s">
        <v>28</v>
      </c>
      <c r="E4864" s="19" t="n">
        <v>2.22</v>
      </c>
      <c r="F4864" s="0" t="s">
        <v>52</v>
      </c>
      <c r="G4864" s="26" t="n">
        <f aca="false">YEAR(C4864)&amp;F4864</f>
        <v>0</v>
      </c>
      <c r="K4864" s="0" t="n">
        <f aca="false">VLOOKUP(F4864,$I$11061:$J$11089,2)</f>
        <v>0</v>
      </c>
      <c r="L4864" s="0" t="s">
        <v>52</v>
      </c>
    </row>
    <row r="4865" customFormat="false" ht="14.1" hidden="false" customHeight="true" outlineLevel="0" collapsed="false">
      <c r="A4865" s="17" t="s">
        <v>24</v>
      </c>
      <c r="B4865" s="0" t="s">
        <v>25</v>
      </c>
      <c r="C4865" s="7" t="n">
        <v>39782</v>
      </c>
      <c r="D4865" s="26" t="s">
        <v>30</v>
      </c>
      <c r="E4865" s="19" t="n">
        <v>3.33</v>
      </c>
      <c r="F4865" s="0" t="s">
        <v>45</v>
      </c>
      <c r="G4865" s="26" t="n">
        <f aca="false">YEAR(C4865)&amp;F4865</f>
        <v>0</v>
      </c>
      <c r="K4865" s="0" t="n">
        <f aca="false">VLOOKUP(F4865,$I$11061:$J$11089,2)</f>
        <v>0</v>
      </c>
      <c r="L4865" s="0" t="s">
        <v>45</v>
      </c>
    </row>
    <row r="4866" customFormat="false" ht="14.1" hidden="false" customHeight="true" outlineLevel="0" collapsed="false">
      <c r="A4866" s="17" t="s">
        <v>24</v>
      </c>
      <c r="B4866" s="0" t="s">
        <v>25</v>
      </c>
      <c r="C4866" s="7" t="n">
        <v>39782</v>
      </c>
      <c r="D4866" s="26" t="s">
        <v>32</v>
      </c>
      <c r="E4866" s="19" t="n">
        <v>4.44</v>
      </c>
      <c r="F4866" s="0" t="s">
        <v>45</v>
      </c>
      <c r="G4866" s="26" t="n">
        <f aca="false">YEAR(C4866)&amp;F4866</f>
        <v>0</v>
      </c>
      <c r="K4866" s="0" t="n">
        <f aca="false">VLOOKUP(F4866,$I$11061:$J$11089,2)</f>
        <v>0</v>
      </c>
      <c r="L4866" s="0" t="s">
        <v>45</v>
      </c>
    </row>
    <row r="4867" customFormat="false" ht="14.1" hidden="false" customHeight="true" outlineLevel="0" collapsed="false">
      <c r="A4867" s="17" t="s">
        <v>24</v>
      </c>
      <c r="B4867" s="0" t="s">
        <v>25</v>
      </c>
      <c r="C4867" s="7" t="n">
        <v>39782</v>
      </c>
      <c r="D4867" s="26" t="s">
        <v>33</v>
      </c>
      <c r="E4867" s="19" t="n">
        <v>5.55</v>
      </c>
      <c r="F4867" s="0" t="s">
        <v>45</v>
      </c>
      <c r="G4867" s="26" t="n">
        <f aca="false">YEAR(C4867)&amp;F4867</f>
        <v>0</v>
      </c>
      <c r="K4867" s="0" t="n">
        <f aca="false">VLOOKUP(F4867,$I$11061:$J$11089,2)</f>
        <v>0</v>
      </c>
      <c r="L4867" s="0" t="s">
        <v>45</v>
      </c>
    </row>
    <row r="4868" customFormat="false" ht="14.1" hidden="false" customHeight="true" outlineLevel="0" collapsed="false">
      <c r="A4868" s="17" t="s">
        <v>24</v>
      </c>
      <c r="B4868" s="0" t="s">
        <v>25</v>
      </c>
      <c r="C4868" s="7" t="n">
        <v>39782</v>
      </c>
      <c r="D4868" s="26" t="s">
        <v>35</v>
      </c>
      <c r="E4868" s="19" t="n">
        <v>6.66</v>
      </c>
      <c r="F4868" s="0" t="s">
        <v>62</v>
      </c>
      <c r="G4868" s="26" t="n">
        <f aca="false">YEAR(C4868)&amp;F4868</f>
        <v>0</v>
      </c>
      <c r="K4868" s="0" t="n">
        <f aca="false">VLOOKUP(F4868,$I$11061:$J$11089,2)</f>
        <v>0</v>
      </c>
      <c r="L4868" s="0" t="s">
        <v>62</v>
      </c>
    </row>
    <row r="4869" customFormat="false" ht="14.1" hidden="false" customHeight="true" outlineLevel="0" collapsed="false">
      <c r="A4869" s="17" t="s">
        <v>24</v>
      </c>
      <c r="B4869" s="0" t="s">
        <v>25</v>
      </c>
      <c r="C4869" s="7" t="n">
        <v>39782</v>
      </c>
      <c r="D4869" s="26" t="s">
        <v>36</v>
      </c>
      <c r="E4869" s="19" t="n">
        <v>7.77</v>
      </c>
      <c r="F4869" s="0" t="s">
        <v>41</v>
      </c>
      <c r="G4869" s="26" t="n">
        <f aca="false">YEAR(C4869)&amp;F4869</f>
        <v>0</v>
      </c>
      <c r="K4869" s="0" t="n">
        <f aca="false">VLOOKUP(F4869,$I$11061:$J$11089,2)</f>
        <v>0</v>
      </c>
      <c r="L4869" s="0" t="s">
        <v>41</v>
      </c>
    </row>
    <row r="4870" customFormat="false" ht="14.1" hidden="false" customHeight="true" outlineLevel="0" collapsed="false">
      <c r="A4870" s="17" t="s">
        <v>24</v>
      </c>
      <c r="B4870" s="0" t="s">
        <v>25</v>
      </c>
      <c r="C4870" s="7" t="n">
        <v>39783</v>
      </c>
      <c r="D4870" s="26" t="s">
        <v>38</v>
      </c>
      <c r="E4870" s="19" t="n">
        <v>8.88</v>
      </c>
      <c r="F4870" s="0" t="s">
        <v>29</v>
      </c>
      <c r="G4870" s="26" t="n">
        <f aca="false">YEAR(C4870)&amp;F4870</f>
        <v>0</v>
      </c>
      <c r="K4870" s="0" t="n">
        <f aca="false">VLOOKUP(F4870,$I$11061:$J$11089,2)</f>
        <v>0</v>
      </c>
      <c r="L4870" s="0" t="s">
        <v>29</v>
      </c>
    </row>
    <row r="4871" customFormat="false" ht="14.1" hidden="false" customHeight="true" outlineLevel="0" collapsed="false">
      <c r="A4871" s="17" t="s">
        <v>24</v>
      </c>
      <c r="B4871" s="0" t="s">
        <v>25</v>
      </c>
      <c r="C4871" s="7" t="n">
        <v>39783</v>
      </c>
      <c r="D4871" s="26" t="s">
        <v>40</v>
      </c>
      <c r="E4871" s="19" t="n">
        <v>9.99</v>
      </c>
      <c r="F4871" s="0" t="s">
        <v>46</v>
      </c>
      <c r="G4871" s="26" t="n">
        <f aca="false">YEAR(C4871)&amp;F4871</f>
        <v>0</v>
      </c>
      <c r="K4871" s="0" t="n">
        <f aca="false">VLOOKUP(F4871,$I$11061:$J$11089,2)</f>
        <v>0</v>
      </c>
      <c r="L4871" s="0" t="s">
        <v>46</v>
      </c>
    </row>
    <row r="4872" customFormat="false" ht="14.1" hidden="false" customHeight="true" outlineLevel="0" collapsed="false">
      <c r="A4872" s="17" t="s">
        <v>24</v>
      </c>
      <c r="B4872" s="0" t="s">
        <v>25</v>
      </c>
      <c r="C4872" s="7" t="n">
        <v>39784</v>
      </c>
      <c r="D4872" s="26" t="s">
        <v>26</v>
      </c>
      <c r="E4872" s="19" t="n">
        <v>1.11</v>
      </c>
      <c r="F4872" s="0" t="s">
        <v>51</v>
      </c>
      <c r="G4872" s="26" t="n">
        <f aca="false">YEAR(C4872)&amp;F4872</f>
        <v>0</v>
      </c>
      <c r="K4872" s="0" t="n">
        <f aca="false">VLOOKUP(F4872,$I$11061:$J$11089,2)</f>
        <v>0</v>
      </c>
      <c r="L4872" s="0" t="s">
        <v>51</v>
      </c>
    </row>
    <row r="4873" customFormat="false" ht="14.1" hidden="false" customHeight="true" outlineLevel="0" collapsed="false">
      <c r="A4873" s="17" t="s">
        <v>24</v>
      </c>
      <c r="B4873" s="0" t="s">
        <v>25</v>
      </c>
      <c r="C4873" s="7" t="n">
        <v>39784</v>
      </c>
      <c r="D4873" s="26" t="s">
        <v>28</v>
      </c>
      <c r="E4873" s="19" t="n">
        <v>2.22</v>
      </c>
      <c r="F4873" s="0" t="s">
        <v>29</v>
      </c>
      <c r="G4873" s="26" t="n">
        <f aca="false">YEAR(C4873)&amp;F4873</f>
        <v>0</v>
      </c>
      <c r="K4873" s="0" t="n">
        <f aca="false">VLOOKUP(F4873,$I$11061:$J$11089,2)</f>
        <v>0</v>
      </c>
      <c r="L4873" s="0" t="s">
        <v>29</v>
      </c>
    </row>
    <row r="4874" customFormat="false" ht="14.1" hidden="false" customHeight="true" outlineLevel="0" collapsed="false">
      <c r="A4874" s="17" t="s">
        <v>24</v>
      </c>
      <c r="B4874" s="0" t="s">
        <v>25</v>
      </c>
      <c r="C4874" s="7" t="n">
        <v>39784</v>
      </c>
      <c r="D4874" s="26" t="s">
        <v>30</v>
      </c>
      <c r="E4874" s="19" t="n">
        <v>3.33</v>
      </c>
      <c r="F4874" s="0" t="s">
        <v>45</v>
      </c>
      <c r="G4874" s="26" t="n">
        <f aca="false">YEAR(C4874)&amp;F4874</f>
        <v>0</v>
      </c>
      <c r="K4874" s="0" t="n">
        <f aca="false">VLOOKUP(F4874,$I$11061:$J$11089,2)</f>
        <v>0</v>
      </c>
      <c r="L4874" s="0" t="s">
        <v>45</v>
      </c>
    </row>
    <row r="4875" customFormat="false" ht="14.1" hidden="false" customHeight="true" outlineLevel="0" collapsed="false">
      <c r="A4875" s="17" t="s">
        <v>24</v>
      </c>
      <c r="B4875" s="0" t="s">
        <v>25</v>
      </c>
      <c r="C4875" s="7" t="n">
        <v>39785</v>
      </c>
      <c r="D4875" s="26" t="s">
        <v>32</v>
      </c>
      <c r="E4875" s="19" t="n">
        <v>4.44</v>
      </c>
      <c r="F4875" s="0" t="s">
        <v>51</v>
      </c>
      <c r="G4875" s="26" t="n">
        <f aca="false">YEAR(C4875)&amp;F4875</f>
        <v>0</v>
      </c>
      <c r="K4875" s="0" t="n">
        <f aca="false">VLOOKUP(F4875,$I$11061:$J$11089,2)</f>
        <v>0</v>
      </c>
      <c r="L4875" s="0" t="s">
        <v>51</v>
      </c>
    </row>
    <row r="4876" customFormat="false" ht="14.1" hidden="false" customHeight="true" outlineLevel="0" collapsed="false">
      <c r="A4876" s="17" t="s">
        <v>24</v>
      </c>
      <c r="B4876" s="0" t="s">
        <v>25</v>
      </c>
      <c r="C4876" s="7" t="n">
        <v>39785</v>
      </c>
      <c r="D4876" s="26" t="s">
        <v>33</v>
      </c>
      <c r="E4876" s="19" t="n">
        <v>5.55</v>
      </c>
      <c r="F4876" s="0" t="s">
        <v>45</v>
      </c>
      <c r="G4876" s="26" t="n">
        <f aca="false">YEAR(C4876)&amp;F4876</f>
        <v>0</v>
      </c>
      <c r="K4876" s="0" t="n">
        <f aca="false">VLOOKUP(F4876,$I$11061:$J$11089,2)</f>
        <v>0</v>
      </c>
      <c r="L4876" s="0" t="s">
        <v>45</v>
      </c>
    </row>
    <row r="4877" customFormat="false" ht="14.1" hidden="false" customHeight="true" outlineLevel="0" collapsed="false">
      <c r="A4877" s="17" t="s">
        <v>24</v>
      </c>
      <c r="B4877" s="0" t="s">
        <v>25</v>
      </c>
      <c r="C4877" s="7" t="n">
        <v>39785</v>
      </c>
      <c r="D4877" s="26" t="s">
        <v>35</v>
      </c>
      <c r="E4877" s="19" t="n">
        <v>6.66</v>
      </c>
      <c r="F4877" s="0" t="s">
        <v>41</v>
      </c>
      <c r="G4877" s="26" t="n">
        <f aca="false">YEAR(C4877)&amp;F4877</f>
        <v>0</v>
      </c>
      <c r="K4877" s="0" t="n">
        <f aca="false">VLOOKUP(F4877,$I$11061:$J$11089,2)</f>
        <v>0</v>
      </c>
      <c r="L4877" s="0" t="s">
        <v>41</v>
      </c>
    </row>
    <row r="4878" customFormat="false" ht="14.1" hidden="false" customHeight="true" outlineLevel="0" collapsed="false">
      <c r="A4878" s="17" t="s">
        <v>24</v>
      </c>
      <c r="B4878" s="0" t="s">
        <v>25</v>
      </c>
      <c r="C4878" s="7" t="n">
        <v>39785</v>
      </c>
      <c r="D4878" s="26" t="s">
        <v>26</v>
      </c>
      <c r="E4878" s="19" t="n">
        <v>1.11</v>
      </c>
      <c r="F4878" s="0" t="s">
        <v>41</v>
      </c>
      <c r="G4878" s="26" t="n">
        <f aca="false">YEAR(C4878)&amp;F4878</f>
        <v>0</v>
      </c>
      <c r="K4878" s="0" t="n">
        <f aca="false">VLOOKUP(F4878,$I$11061:$J$11089,2)</f>
        <v>0</v>
      </c>
      <c r="L4878" s="0" t="s">
        <v>41</v>
      </c>
    </row>
    <row r="4879" customFormat="false" ht="14.1" hidden="false" customHeight="true" outlineLevel="0" collapsed="false">
      <c r="A4879" s="17" t="s">
        <v>24</v>
      </c>
      <c r="B4879" s="0" t="s">
        <v>25</v>
      </c>
      <c r="C4879" s="7" t="n">
        <v>39786</v>
      </c>
      <c r="D4879" s="26" t="s">
        <v>28</v>
      </c>
      <c r="E4879" s="19" t="n">
        <v>2.22</v>
      </c>
      <c r="F4879" s="0" t="s">
        <v>52</v>
      </c>
      <c r="G4879" s="26" t="n">
        <f aca="false">YEAR(C4879)&amp;F4879</f>
        <v>0</v>
      </c>
      <c r="K4879" s="0" t="n">
        <f aca="false">VLOOKUP(F4879,$I$11061:$J$11089,2)</f>
        <v>0</v>
      </c>
      <c r="L4879" s="0" t="s">
        <v>52</v>
      </c>
    </row>
    <row r="4880" customFormat="false" ht="14.1" hidden="false" customHeight="true" outlineLevel="0" collapsed="false">
      <c r="A4880" s="17" t="s">
        <v>24</v>
      </c>
      <c r="B4880" s="0" t="s">
        <v>25</v>
      </c>
      <c r="C4880" s="7" t="n">
        <v>39786</v>
      </c>
      <c r="D4880" s="26" t="s">
        <v>30</v>
      </c>
      <c r="E4880" s="19" t="n">
        <v>3.33</v>
      </c>
      <c r="F4880" s="0" t="s">
        <v>41</v>
      </c>
      <c r="G4880" s="26" t="n">
        <f aca="false">YEAR(C4880)&amp;F4880</f>
        <v>0</v>
      </c>
      <c r="K4880" s="0" t="n">
        <f aca="false">VLOOKUP(F4880,$I$11061:$J$11089,2)</f>
        <v>0</v>
      </c>
      <c r="L4880" s="0" t="s">
        <v>41</v>
      </c>
    </row>
    <row r="4881" customFormat="false" ht="14.1" hidden="false" customHeight="true" outlineLevel="0" collapsed="false">
      <c r="A4881" s="17" t="s">
        <v>24</v>
      </c>
      <c r="B4881" s="0" t="s">
        <v>25</v>
      </c>
      <c r="C4881" s="7" t="n">
        <v>39786</v>
      </c>
      <c r="D4881" s="26" t="s">
        <v>32</v>
      </c>
      <c r="E4881" s="19" t="n">
        <v>4.44</v>
      </c>
      <c r="F4881" s="0" t="s">
        <v>41</v>
      </c>
      <c r="G4881" s="26" t="n">
        <f aca="false">YEAR(C4881)&amp;F4881</f>
        <v>0</v>
      </c>
      <c r="K4881" s="0" t="n">
        <f aca="false">VLOOKUP(F4881,$I$11061:$J$11089,2)</f>
        <v>0</v>
      </c>
      <c r="L4881" s="0" t="s">
        <v>41</v>
      </c>
    </row>
    <row r="4882" customFormat="false" ht="14.1" hidden="false" customHeight="true" outlineLevel="0" collapsed="false">
      <c r="A4882" s="17" t="s">
        <v>24</v>
      </c>
      <c r="B4882" s="0" t="s">
        <v>25</v>
      </c>
      <c r="C4882" s="7" t="n">
        <v>39786</v>
      </c>
      <c r="D4882" s="26" t="s">
        <v>33</v>
      </c>
      <c r="E4882" s="19" t="n">
        <v>5.55</v>
      </c>
      <c r="F4882" s="0" t="s">
        <v>41</v>
      </c>
      <c r="G4882" s="26" t="n">
        <f aca="false">YEAR(C4882)&amp;F4882</f>
        <v>0</v>
      </c>
      <c r="K4882" s="0" t="n">
        <f aca="false">VLOOKUP(F4882,$I$11061:$J$11089,2)</f>
        <v>0</v>
      </c>
      <c r="L4882" s="0" t="s">
        <v>41</v>
      </c>
    </row>
    <row r="4883" customFormat="false" ht="14.1" hidden="false" customHeight="true" outlineLevel="0" collapsed="false">
      <c r="A4883" s="17" t="s">
        <v>24</v>
      </c>
      <c r="B4883" s="0" t="s">
        <v>25</v>
      </c>
      <c r="C4883" s="7" t="n">
        <v>39787</v>
      </c>
      <c r="D4883" s="26" t="s">
        <v>35</v>
      </c>
      <c r="E4883" s="19" t="n">
        <v>6.66</v>
      </c>
      <c r="F4883" s="0" t="s">
        <v>45</v>
      </c>
      <c r="G4883" s="26" t="n">
        <f aca="false">YEAR(C4883)&amp;F4883</f>
        <v>0</v>
      </c>
      <c r="K4883" s="0" t="n">
        <f aca="false">VLOOKUP(F4883,$I$11061:$J$11089,2)</f>
        <v>0</v>
      </c>
      <c r="L4883" s="0" t="s">
        <v>45</v>
      </c>
    </row>
    <row r="4884" customFormat="false" ht="14.1" hidden="false" customHeight="true" outlineLevel="0" collapsed="false">
      <c r="A4884" s="17" t="s">
        <v>24</v>
      </c>
      <c r="B4884" s="0" t="s">
        <v>25</v>
      </c>
      <c r="C4884" s="7" t="n">
        <v>39787</v>
      </c>
      <c r="D4884" s="26" t="s">
        <v>36</v>
      </c>
      <c r="E4884" s="19" t="n">
        <v>7.77</v>
      </c>
      <c r="F4884" s="0" t="s">
        <v>47</v>
      </c>
      <c r="G4884" s="26" t="n">
        <f aca="false">YEAR(C4884)&amp;F4884</f>
        <v>0</v>
      </c>
      <c r="K4884" s="0" t="n">
        <f aca="false">VLOOKUP(F4884,$I$11061:$J$11089,2)</f>
        <v>0</v>
      </c>
      <c r="L4884" s="0" t="s">
        <v>47</v>
      </c>
    </row>
    <row r="4885" customFormat="false" ht="14.1" hidden="false" customHeight="true" outlineLevel="0" collapsed="false">
      <c r="A4885" s="17" t="s">
        <v>24</v>
      </c>
      <c r="B4885" s="0" t="s">
        <v>25</v>
      </c>
      <c r="C4885" s="7" t="n">
        <v>39787</v>
      </c>
      <c r="D4885" s="26" t="s">
        <v>38</v>
      </c>
      <c r="E4885" s="19" t="n">
        <v>8.88</v>
      </c>
      <c r="F4885" s="0" t="s">
        <v>43</v>
      </c>
      <c r="G4885" s="26" t="n">
        <f aca="false">YEAR(C4885)&amp;F4885</f>
        <v>0</v>
      </c>
      <c r="K4885" s="0" t="n">
        <f aca="false">VLOOKUP(F4885,$I$11061:$J$11089,2)</f>
        <v>0</v>
      </c>
      <c r="L4885" s="0" t="s">
        <v>43</v>
      </c>
    </row>
    <row r="4886" customFormat="false" ht="14.1" hidden="false" customHeight="true" outlineLevel="0" collapsed="false">
      <c r="A4886" s="17" t="s">
        <v>24</v>
      </c>
      <c r="B4886" s="0" t="s">
        <v>25</v>
      </c>
      <c r="C4886" s="7" t="n">
        <v>39787</v>
      </c>
      <c r="D4886" s="26" t="s">
        <v>40</v>
      </c>
      <c r="E4886" s="19" t="n">
        <v>9.99</v>
      </c>
      <c r="F4886" s="0" t="s">
        <v>41</v>
      </c>
      <c r="G4886" s="26" t="n">
        <f aca="false">YEAR(C4886)&amp;F4886</f>
        <v>0</v>
      </c>
      <c r="K4886" s="0" t="n">
        <f aca="false">VLOOKUP(F4886,$I$11061:$J$11089,2)</f>
        <v>0</v>
      </c>
      <c r="L4886" s="0" t="s">
        <v>41</v>
      </c>
    </row>
    <row r="4887" customFormat="false" ht="14.1" hidden="false" customHeight="true" outlineLevel="0" collapsed="false">
      <c r="A4887" s="17" t="s">
        <v>24</v>
      </c>
      <c r="B4887" s="0" t="s">
        <v>25</v>
      </c>
      <c r="C4887" s="7" t="n">
        <v>39787</v>
      </c>
      <c r="D4887" s="26" t="s">
        <v>26</v>
      </c>
      <c r="E4887" s="19" t="n">
        <v>1.11</v>
      </c>
      <c r="F4887" s="0" t="s">
        <v>41</v>
      </c>
      <c r="G4887" s="26" t="n">
        <f aca="false">YEAR(C4887)&amp;F4887</f>
        <v>0</v>
      </c>
      <c r="K4887" s="0" t="n">
        <f aca="false">VLOOKUP(F4887,$I$11061:$J$11089,2)</f>
        <v>0</v>
      </c>
      <c r="L4887" s="0" t="s">
        <v>41</v>
      </c>
    </row>
    <row r="4888" customFormat="false" ht="14.1" hidden="false" customHeight="true" outlineLevel="0" collapsed="false">
      <c r="A4888" s="17" t="s">
        <v>24</v>
      </c>
      <c r="B4888" s="0" t="s">
        <v>25</v>
      </c>
      <c r="C4888" s="7" t="n">
        <v>39789</v>
      </c>
      <c r="D4888" s="26" t="s">
        <v>28</v>
      </c>
      <c r="E4888" s="19" t="n">
        <v>2.22</v>
      </c>
      <c r="F4888" s="0" t="s">
        <v>45</v>
      </c>
      <c r="G4888" s="26" t="n">
        <f aca="false">YEAR(C4888)&amp;F4888</f>
        <v>0</v>
      </c>
      <c r="K4888" s="0" t="n">
        <f aca="false">VLOOKUP(F4888,$I$11061:$J$11089,2)</f>
        <v>0</v>
      </c>
      <c r="L4888" s="0" t="s">
        <v>45</v>
      </c>
    </row>
    <row r="4889" customFormat="false" ht="14.1" hidden="false" customHeight="true" outlineLevel="0" collapsed="false">
      <c r="A4889" s="17" t="s">
        <v>24</v>
      </c>
      <c r="B4889" s="0" t="s">
        <v>25</v>
      </c>
      <c r="C4889" s="7" t="n">
        <v>39789</v>
      </c>
      <c r="D4889" s="26" t="s">
        <v>30</v>
      </c>
      <c r="E4889" s="19" t="n">
        <v>3.33</v>
      </c>
      <c r="F4889" s="0" t="s">
        <v>41</v>
      </c>
      <c r="G4889" s="26" t="n">
        <f aca="false">YEAR(C4889)&amp;F4889</f>
        <v>0</v>
      </c>
      <c r="K4889" s="0" t="n">
        <f aca="false">VLOOKUP(F4889,$I$11061:$J$11089,2)</f>
        <v>0</v>
      </c>
      <c r="L4889" s="0" t="s">
        <v>41</v>
      </c>
    </row>
    <row r="4890" customFormat="false" ht="14.1" hidden="false" customHeight="true" outlineLevel="0" collapsed="false">
      <c r="A4890" s="17" t="s">
        <v>24</v>
      </c>
      <c r="B4890" s="0" t="s">
        <v>25</v>
      </c>
      <c r="C4890" s="7" t="n">
        <v>39789</v>
      </c>
      <c r="D4890" s="26" t="s">
        <v>32</v>
      </c>
      <c r="E4890" s="19" t="n">
        <v>4.44</v>
      </c>
      <c r="F4890" s="0" t="s">
        <v>41</v>
      </c>
      <c r="G4890" s="26" t="n">
        <f aca="false">YEAR(C4890)&amp;F4890</f>
        <v>0</v>
      </c>
      <c r="K4890" s="0" t="n">
        <f aca="false">VLOOKUP(F4890,$I$11061:$J$11089,2)</f>
        <v>0</v>
      </c>
      <c r="L4890" s="0" t="s">
        <v>41</v>
      </c>
    </row>
    <row r="4891" customFormat="false" ht="14.1" hidden="false" customHeight="true" outlineLevel="0" collapsed="false">
      <c r="A4891" s="17" t="s">
        <v>24</v>
      </c>
      <c r="B4891" s="0" t="s">
        <v>25</v>
      </c>
      <c r="C4891" s="7" t="n">
        <v>39790</v>
      </c>
      <c r="D4891" s="26" t="s">
        <v>33</v>
      </c>
      <c r="E4891" s="19" t="n">
        <v>5.55</v>
      </c>
      <c r="F4891" s="0" t="s">
        <v>44</v>
      </c>
      <c r="G4891" s="26" t="n">
        <f aca="false">YEAR(C4891)&amp;F4891</f>
        <v>0</v>
      </c>
      <c r="K4891" s="0" t="n">
        <f aca="false">VLOOKUP(F4891,$I$11061:$J$11089,2)</f>
        <v>0</v>
      </c>
      <c r="L4891" s="0" t="s">
        <v>44</v>
      </c>
    </row>
    <row r="4892" customFormat="false" ht="14.1" hidden="false" customHeight="true" outlineLevel="0" collapsed="false">
      <c r="A4892" s="17" t="s">
        <v>24</v>
      </c>
      <c r="B4892" s="0" t="s">
        <v>25</v>
      </c>
      <c r="C4892" s="7" t="n">
        <v>39790</v>
      </c>
      <c r="D4892" s="26" t="s">
        <v>35</v>
      </c>
      <c r="E4892" s="19" t="n">
        <v>6.66</v>
      </c>
      <c r="F4892" s="0" t="s">
        <v>45</v>
      </c>
      <c r="G4892" s="26" t="n">
        <f aca="false">YEAR(C4892)&amp;F4892</f>
        <v>0</v>
      </c>
      <c r="K4892" s="0" t="n">
        <f aca="false">VLOOKUP(F4892,$I$11061:$J$11089,2)</f>
        <v>0</v>
      </c>
      <c r="L4892" s="0" t="s">
        <v>45</v>
      </c>
    </row>
    <row r="4893" customFormat="false" ht="14.1" hidden="false" customHeight="true" outlineLevel="0" collapsed="false">
      <c r="A4893" s="17" t="s">
        <v>24</v>
      </c>
      <c r="B4893" s="0" t="s">
        <v>25</v>
      </c>
      <c r="C4893" s="7" t="n">
        <v>39790</v>
      </c>
      <c r="D4893" s="26" t="s">
        <v>36</v>
      </c>
      <c r="E4893" s="19" t="n">
        <v>7.77</v>
      </c>
      <c r="F4893" s="0" t="s">
        <v>41</v>
      </c>
      <c r="G4893" s="26" t="n">
        <f aca="false">YEAR(C4893)&amp;F4893</f>
        <v>0</v>
      </c>
      <c r="K4893" s="0" t="n">
        <f aca="false">VLOOKUP(F4893,$I$11061:$J$11089,2)</f>
        <v>0</v>
      </c>
      <c r="L4893" s="0" t="s">
        <v>41</v>
      </c>
    </row>
    <row r="4894" customFormat="false" ht="14.1" hidden="false" customHeight="true" outlineLevel="0" collapsed="false">
      <c r="A4894" s="17" t="s">
        <v>24</v>
      </c>
      <c r="B4894" s="0" t="s">
        <v>25</v>
      </c>
      <c r="C4894" s="7" t="n">
        <v>39791</v>
      </c>
      <c r="D4894" s="26" t="s">
        <v>38</v>
      </c>
      <c r="E4894" s="19" t="n">
        <v>8.88</v>
      </c>
      <c r="F4894" s="0" t="s">
        <v>44</v>
      </c>
      <c r="G4894" s="26" t="n">
        <f aca="false">YEAR(C4894)&amp;F4894</f>
        <v>0</v>
      </c>
      <c r="K4894" s="0" t="n">
        <f aca="false">VLOOKUP(F4894,$I$11061:$J$11089,2)</f>
        <v>0</v>
      </c>
      <c r="L4894" s="0" t="s">
        <v>44</v>
      </c>
    </row>
    <row r="4895" customFormat="false" ht="14.1" hidden="false" customHeight="true" outlineLevel="0" collapsed="false">
      <c r="A4895" s="17" t="s">
        <v>24</v>
      </c>
      <c r="B4895" s="0" t="s">
        <v>25</v>
      </c>
      <c r="C4895" s="7" t="n">
        <v>39791</v>
      </c>
      <c r="D4895" s="26" t="s">
        <v>40</v>
      </c>
      <c r="E4895" s="19" t="n">
        <v>9.99</v>
      </c>
      <c r="F4895" s="0" t="s">
        <v>44</v>
      </c>
      <c r="G4895" s="26" t="n">
        <f aca="false">YEAR(C4895)&amp;F4895</f>
        <v>0</v>
      </c>
      <c r="K4895" s="0" t="n">
        <f aca="false">VLOOKUP(F4895,$I$11061:$J$11089,2)</f>
        <v>0</v>
      </c>
      <c r="L4895" s="0" t="s">
        <v>44</v>
      </c>
    </row>
    <row r="4896" customFormat="false" ht="14.1" hidden="false" customHeight="true" outlineLevel="0" collapsed="false">
      <c r="A4896" s="17" t="s">
        <v>24</v>
      </c>
      <c r="B4896" s="0" t="s">
        <v>25</v>
      </c>
      <c r="C4896" s="7" t="n">
        <v>39791</v>
      </c>
      <c r="D4896" s="26" t="s">
        <v>26</v>
      </c>
      <c r="E4896" s="19" t="n">
        <v>1.11</v>
      </c>
      <c r="F4896" s="0" t="s">
        <v>52</v>
      </c>
      <c r="G4896" s="26" t="n">
        <f aca="false">YEAR(C4896)&amp;F4896</f>
        <v>0</v>
      </c>
      <c r="K4896" s="0" t="n">
        <f aca="false">VLOOKUP(F4896,$I$11061:$J$11089,2)</f>
        <v>0</v>
      </c>
      <c r="L4896" s="0" t="s">
        <v>52</v>
      </c>
    </row>
    <row r="4897" customFormat="false" ht="14.1" hidden="false" customHeight="true" outlineLevel="0" collapsed="false">
      <c r="A4897" s="17" t="s">
        <v>24</v>
      </c>
      <c r="B4897" s="0" t="s">
        <v>25</v>
      </c>
      <c r="C4897" s="7" t="n">
        <v>39791</v>
      </c>
      <c r="D4897" s="26" t="s">
        <v>28</v>
      </c>
      <c r="E4897" s="19" t="n">
        <v>2.22</v>
      </c>
      <c r="F4897" s="0" t="s">
        <v>41</v>
      </c>
      <c r="G4897" s="26" t="n">
        <f aca="false">YEAR(C4897)&amp;F4897</f>
        <v>0</v>
      </c>
      <c r="K4897" s="0" t="n">
        <f aca="false">VLOOKUP(F4897,$I$11061:$J$11089,2)</f>
        <v>0</v>
      </c>
      <c r="L4897" s="0" t="s">
        <v>41</v>
      </c>
    </row>
    <row r="4898" customFormat="false" ht="14.1" hidden="false" customHeight="true" outlineLevel="0" collapsed="false">
      <c r="A4898" s="17" t="s">
        <v>24</v>
      </c>
      <c r="B4898" s="0" t="s">
        <v>25</v>
      </c>
      <c r="C4898" s="7" t="n">
        <v>39791</v>
      </c>
      <c r="D4898" s="26" t="s">
        <v>30</v>
      </c>
      <c r="E4898" s="19" t="n">
        <v>3.33</v>
      </c>
      <c r="F4898" s="0" t="s">
        <v>41</v>
      </c>
      <c r="G4898" s="26" t="n">
        <f aca="false">YEAR(C4898)&amp;F4898</f>
        <v>0</v>
      </c>
      <c r="K4898" s="0" t="n">
        <f aca="false">VLOOKUP(F4898,$I$11061:$J$11089,2)</f>
        <v>0</v>
      </c>
      <c r="L4898" s="0" t="s">
        <v>41</v>
      </c>
    </row>
    <row r="4899" customFormat="false" ht="14.1" hidden="false" customHeight="true" outlineLevel="0" collapsed="false">
      <c r="A4899" s="17" t="s">
        <v>24</v>
      </c>
      <c r="B4899" s="0" t="s">
        <v>25</v>
      </c>
      <c r="C4899" s="7" t="n">
        <v>39791</v>
      </c>
      <c r="D4899" s="26" t="s">
        <v>32</v>
      </c>
      <c r="E4899" s="19" t="n">
        <v>4.44</v>
      </c>
      <c r="F4899" s="0" t="s">
        <v>41</v>
      </c>
      <c r="G4899" s="26" t="n">
        <f aca="false">YEAR(C4899)&amp;F4899</f>
        <v>0</v>
      </c>
      <c r="K4899" s="0" t="n">
        <f aca="false">VLOOKUP(F4899,$I$11061:$J$11089,2)</f>
        <v>0</v>
      </c>
      <c r="L4899" s="0" t="s">
        <v>41</v>
      </c>
    </row>
    <row r="4900" customFormat="false" ht="14.1" hidden="false" customHeight="true" outlineLevel="0" collapsed="false">
      <c r="A4900" s="17" t="s">
        <v>24</v>
      </c>
      <c r="B4900" s="0" t="s">
        <v>25</v>
      </c>
      <c r="C4900" s="7" t="n">
        <v>39792</v>
      </c>
      <c r="D4900" s="26" t="s">
        <v>33</v>
      </c>
      <c r="E4900" s="19" t="n">
        <v>5.55</v>
      </c>
      <c r="F4900" s="0" t="s">
        <v>44</v>
      </c>
      <c r="G4900" s="26" t="n">
        <f aca="false">YEAR(C4900)&amp;F4900</f>
        <v>0</v>
      </c>
      <c r="K4900" s="0" t="n">
        <f aca="false">VLOOKUP(F4900,$I$11061:$J$11089,2)</f>
        <v>0</v>
      </c>
      <c r="L4900" s="0" t="s">
        <v>44</v>
      </c>
    </row>
    <row r="4901" customFormat="false" ht="14.1" hidden="false" customHeight="true" outlineLevel="0" collapsed="false">
      <c r="A4901" s="17" t="s">
        <v>24</v>
      </c>
      <c r="B4901" s="0" t="s">
        <v>25</v>
      </c>
      <c r="C4901" s="7" t="n">
        <v>39792</v>
      </c>
      <c r="D4901" s="26" t="s">
        <v>35</v>
      </c>
      <c r="E4901" s="19" t="n">
        <v>6.66</v>
      </c>
      <c r="F4901" s="0" t="s">
        <v>44</v>
      </c>
      <c r="G4901" s="26" t="n">
        <f aca="false">YEAR(C4901)&amp;F4901</f>
        <v>0</v>
      </c>
      <c r="K4901" s="0" t="n">
        <f aca="false">VLOOKUP(F4901,$I$11061:$J$11089,2)</f>
        <v>0</v>
      </c>
      <c r="L4901" s="0" t="s">
        <v>44</v>
      </c>
    </row>
    <row r="4902" customFormat="false" ht="14.1" hidden="false" customHeight="true" outlineLevel="0" collapsed="false">
      <c r="A4902" s="17" t="s">
        <v>24</v>
      </c>
      <c r="B4902" s="0" t="s">
        <v>25</v>
      </c>
      <c r="C4902" s="7" t="n">
        <v>39792</v>
      </c>
      <c r="D4902" s="26" t="s">
        <v>36</v>
      </c>
      <c r="E4902" s="19" t="n">
        <v>7.77</v>
      </c>
      <c r="F4902" s="0" t="s">
        <v>45</v>
      </c>
      <c r="G4902" s="26" t="n">
        <f aca="false">YEAR(C4902)&amp;F4902</f>
        <v>0</v>
      </c>
      <c r="K4902" s="0" t="n">
        <f aca="false">VLOOKUP(F4902,$I$11061:$J$11089,2)</f>
        <v>0</v>
      </c>
      <c r="L4902" s="0" t="s">
        <v>45</v>
      </c>
    </row>
    <row r="4903" customFormat="false" ht="14.1" hidden="false" customHeight="true" outlineLevel="0" collapsed="false">
      <c r="A4903" s="17" t="s">
        <v>24</v>
      </c>
      <c r="B4903" s="0" t="s">
        <v>25</v>
      </c>
      <c r="C4903" s="7" t="n">
        <v>39792</v>
      </c>
      <c r="D4903" s="26" t="s">
        <v>38</v>
      </c>
      <c r="E4903" s="19" t="n">
        <v>8.88</v>
      </c>
      <c r="F4903" s="0" t="s">
        <v>41</v>
      </c>
      <c r="G4903" s="26" t="n">
        <f aca="false">YEAR(C4903)&amp;F4903</f>
        <v>0</v>
      </c>
      <c r="K4903" s="0" t="n">
        <f aca="false">VLOOKUP(F4903,$I$11061:$J$11089,2)</f>
        <v>0</v>
      </c>
      <c r="L4903" s="0" t="s">
        <v>41</v>
      </c>
    </row>
    <row r="4904" customFormat="false" ht="14.1" hidden="false" customHeight="true" outlineLevel="0" collapsed="false">
      <c r="A4904" s="17" t="s">
        <v>24</v>
      </c>
      <c r="B4904" s="0" t="s">
        <v>25</v>
      </c>
      <c r="C4904" s="7" t="n">
        <v>39792</v>
      </c>
      <c r="D4904" s="26" t="s">
        <v>40</v>
      </c>
      <c r="E4904" s="19" t="n">
        <v>9.99</v>
      </c>
      <c r="F4904" s="0" t="s">
        <v>41</v>
      </c>
      <c r="G4904" s="26" t="n">
        <f aca="false">YEAR(C4904)&amp;F4904</f>
        <v>0</v>
      </c>
      <c r="K4904" s="0" t="n">
        <f aca="false">VLOOKUP(F4904,$I$11061:$J$11089,2)</f>
        <v>0</v>
      </c>
      <c r="L4904" s="0" t="s">
        <v>41</v>
      </c>
    </row>
    <row r="4905" customFormat="false" ht="14.1" hidden="false" customHeight="true" outlineLevel="0" collapsed="false">
      <c r="A4905" s="17" t="s">
        <v>24</v>
      </c>
      <c r="B4905" s="0" t="s">
        <v>25</v>
      </c>
      <c r="C4905" s="7" t="n">
        <v>39793</v>
      </c>
      <c r="D4905" s="26" t="s">
        <v>26</v>
      </c>
      <c r="E4905" s="19" t="n">
        <v>1.11</v>
      </c>
      <c r="F4905" s="0" t="s">
        <v>41</v>
      </c>
      <c r="G4905" s="26" t="n">
        <f aca="false">YEAR(C4905)&amp;F4905</f>
        <v>0</v>
      </c>
      <c r="K4905" s="0" t="n">
        <f aca="false">VLOOKUP(F4905,$I$11061:$J$11089,2)</f>
        <v>0</v>
      </c>
      <c r="L4905" s="0" t="s">
        <v>41</v>
      </c>
    </row>
    <row r="4906" customFormat="false" ht="14.1" hidden="false" customHeight="true" outlineLevel="0" collapsed="false">
      <c r="A4906" s="17" t="s">
        <v>24</v>
      </c>
      <c r="B4906" s="0" t="s">
        <v>25</v>
      </c>
      <c r="C4906" s="7" t="n">
        <v>39794</v>
      </c>
      <c r="D4906" s="26" t="s">
        <v>28</v>
      </c>
      <c r="E4906" s="19" t="n">
        <v>2.22</v>
      </c>
      <c r="F4906" s="0" t="s">
        <v>45</v>
      </c>
      <c r="G4906" s="26" t="n">
        <f aca="false">YEAR(C4906)&amp;F4906</f>
        <v>0</v>
      </c>
      <c r="K4906" s="0" t="n">
        <f aca="false">VLOOKUP(F4906,$I$11061:$J$11089,2)</f>
        <v>0</v>
      </c>
      <c r="L4906" s="0" t="s">
        <v>45</v>
      </c>
    </row>
    <row r="4907" customFormat="false" ht="14.1" hidden="false" customHeight="true" outlineLevel="0" collapsed="false">
      <c r="A4907" s="17" t="s">
        <v>24</v>
      </c>
      <c r="B4907" s="0" t="s">
        <v>25</v>
      </c>
      <c r="C4907" s="7" t="n">
        <v>39794</v>
      </c>
      <c r="D4907" s="26" t="s">
        <v>30</v>
      </c>
      <c r="E4907" s="19" t="n">
        <v>3.33</v>
      </c>
      <c r="F4907" s="0" t="s">
        <v>41</v>
      </c>
      <c r="G4907" s="26" t="n">
        <f aca="false">YEAR(C4907)&amp;F4907</f>
        <v>0</v>
      </c>
      <c r="K4907" s="0" t="n">
        <f aca="false">VLOOKUP(F4907,$I$11061:$J$11089,2)</f>
        <v>0</v>
      </c>
      <c r="L4907" s="0" t="s">
        <v>41</v>
      </c>
    </row>
    <row r="4908" customFormat="false" ht="14.1" hidden="false" customHeight="true" outlineLevel="0" collapsed="false">
      <c r="A4908" s="17" t="s">
        <v>24</v>
      </c>
      <c r="B4908" s="0" t="s">
        <v>25</v>
      </c>
      <c r="C4908" s="7" t="n">
        <v>39794</v>
      </c>
      <c r="D4908" s="26" t="s">
        <v>32</v>
      </c>
      <c r="E4908" s="19" t="n">
        <v>4.44</v>
      </c>
      <c r="F4908" s="0" t="s">
        <v>41</v>
      </c>
      <c r="G4908" s="26" t="n">
        <f aca="false">YEAR(C4908)&amp;F4908</f>
        <v>0</v>
      </c>
      <c r="K4908" s="0" t="n">
        <f aca="false">VLOOKUP(F4908,$I$11061:$J$11089,2)</f>
        <v>0</v>
      </c>
      <c r="L4908" s="0" t="s">
        <v>41</v>
      </c>
    </row>
    <row r="4909" customFormat="false" ht="14.1" hidden="false" customHeight="true" outlineLevel="0" collapsed="false">
      <c r="A4909" s="17" t="s">
        <v>24</v>
      </c>
      <c r="B4909" s="0" t="s">
        <v>25</v>
      </c>
      <c r="C4909" s="7" t="n">
        <v>39794</v>
      </c>
      <c r="D4909" s="26" t="s">
        <v>33</v>
      </c>
      <c r="E4909" s="19" t="n">
        <v>5.55</v>
      </c>
      <c r="F4909" s="0" t="s">
        <v>41</v>
      </c>
      <c r="G4909" s="26" t="n">
        <f aca="false">YEAR(C4909)&amp;F4909</f>
        <v>0</v>
      </c>
      <c r="K4909" s="0" t="n">
        <f aca="false">VLOOKUP(F4909,$I$11061:$J$11089,2)</f>
        <v>0</v>
      </c>
      <c r="L4909" s="0" t="s">
        <v>41</v>
      </c>
    </row>
    <row r="4910" customFormat="false" ht="14.1" hidden="false" customHeight="true" outlineLevel="0" collapsed="false">
      <c r="A4910" s="17" t="s">
        <v>24</v>
      </c>
      <c r="B4910" s="0" t="s">
        <v>25</v>
      </c>
      <c r="C4910" s="7" t="n">
        <v>39794</v>
      </c>
      <c r="D4910" s="26" t="s">
        <v>35</v>
      </c>
      <c r="E4910" s="19" t="n">
        <v>6.66</v>
      </c>
      <c r="F4910" s="0" t="s">
        <v>41</v>
      </c>
      <c r="G4910" s="26" t="n">
        <f aca="false">YEAR(C4910)&amp;F4910</f>
        <v>0</v>
      </c>
      <c r="K4910" s="0" t="n">
        <f aca="false">VLOOKUP(F4910,$I$11061:$J$11089,2)</f>
        <v>0</v>
      </c>
      <c r="L4910" s="0" t="s">
        <v>41</v>
      </c>
    </row>
    <row r="4911" customFormat="false" ht="14.1" hidden="false" customHeight="true" outlineLevel="0" collapsed="false">
      <c r="A4911" s="17" t="s">
        <v>24</v>
      </c>
      <c r="B4911" s="0" t="s">
        <v>25</v>
      </c>
      <c r="C4911" s="7" t="n">
        <v>39794</v>
      </c>
      <c r="D4911" s="26" t="s">
        <v>36</v>
      </c>
      <c r="E4911" s="19" t="n">
        <v>7.77</v>
      </c>
      <c r="F4911" s="0" t="s">
        <v>41</v>
      </c>
      <c r="G4911" s="26" t="n">
        <f aca="false">YEAR(C4911)&amp;F4911</f>
        <v>0</v>
      </c>
      <c r="K4911" s="0" t="n">
        <f aca="false">VLOOKUP(F4911,$I$11061:$J$11089,2)</f>
        <v>0</v>
      </c>
      <c r="L4911" s="0" t="s">
        <v>41</v>
      </c>
    </row>
    <row r="4912" customFormat="false" ht="14.1" hidden="false" customHeight="true" outlineLevel="0" collapsed="false">
      <c r="A4912" s="17" t="s">
        <v>24</v>
      </c>
      <c r="B4912" s="0" t="s">
        <v>25</v>
      </c>
      <c r="C4912" s="7" t="n">
        <v>39795</v>
      </c>
      <c r="D4912" s="26" t="s">
        <v>38</v>
      </c>
      <c r="E4912" s="19" t="n">
        <v>8.88</v>
      </c>
      <c r="F4912" s="0" t="s">
        <v>42</v>
      </c>
      <c r="G4912" s="26" t="n">
        <f aca="false">YEAR(C4912)&amp;F4912</f>
        <v>0</v>
      </c>
      <c r="K4912" s="0" t="n">
        <f aca="false">VLOOKUP(F4912,$I$11061:$J$11089,2)</f>
        <v>0</v>
      </c>
      <c r="L4912" s="0" t="s">
        <v>42</v>
      </c>
    </row>
    <row r="4913" customFormat="false" ht="14.1" hidden="false" customHeight="true" outlineLevel="0" collapsed="false">
      <c r="A4913" s="17" t="s">
        <v>24</v>
      </c>
      <c r="B4913" s="0" t="s">
        <v>25</v>
      </c>
      <c r="C4913" s="7" t="n">
        <v>39795</v>
      </c>
      <c r="D4913" s="26" t="s">
        <v>40</v>
      </c>
      <c r="E4913" s="19" t="n">
        <v>9.99</v>
      </c>
      <c r="F4913" s="0" t="s">
        <v>41</v>
      </c>
      <c r="G4913" s="26" t="n">
        <f aca="false">YEAR(C4913)&amp;F4913</f>
        <v>0</v>
      </c>
      <c r="K4913" s="0" t="n">
        <f aca="false">VLOOKUP(F4913,$I$11061:$J$11089,2)</f>
        <v>0</v>
      </c>
      <c r="L4913" s="0" t="s">
        <v>41</v>
      </c>
    </row>
    <row r="4914" customFormat="false" ht="14.1" hidden="false" customHeight="true" outlineLevel="0" collapsed="false">
      <c r="A4914" s="17" t="s">
        <v>24</v>
      </c>
      <c r="B4914" s="0" t="s">
        <v>25</v>
      </c>
      <c r="C4914" s="7" t="n">
        <v>39796</v>
      </c>
      <c r="D4914" s="26" t="s">
        <v>26</v>
      </c>
      <c r="E4914" s="19" t="n">
        <v>1.11</v>
      </c>
      <c r="F4914" s="0" t="s">
        <v>45</v>
      </c>
      <c r="G4914" s="26" t="n">
        <f aca="false">YEAR(C4914)&amp;F4914</f>
        <v>0</v>
      </c>
      <c r="K4914" s="0" t="n">
        <f aca="false">VLOOKUP(F4914,$I$11061:$J$11089,2)</f>
        <v>0</v>
      </c>
      <c r="L4914" s="0" t="s">
        <v>45</v>
      </c>
    </row>
    <row r="4915" customFormat="false" ht="14.1" hidden="false" customHeight="true" outlineLevel="0" collapsed="false">
      <c r="A4915" s="17" t="s">
        <v>24</v>
      </c>
      <c r="B4915" s="0" t="s">
        <v>25</v>
      </c>
      <c r="C4915" s="7" t="n">
        <v>39796</v>
      </c>
      <c r="D4915" s="26" t="s">
        <v>28</v>
      </c>
      <c r="E4915" s="19" t="n">
        <v>2.22</v>
      </c>
      <c r="F4915" s="0" t="s">
        <v>43</v>
      </c>
      <c r="G4915" s="26" t="n">
        <f aca="false">YEAR(C4915)&amp;F4915</f>
        <v>0</v>
      </c>
      <c r="K4915" s="0" t="n">
        <f aca="false">VLOOKUP(F4915,$I$11061:$J$11089,2)</f>
        <v>0</v>
      </c>
      <c r="L4915" s="0" t="s">
        <v>43</v>
      </c>
    </row>
    <row r="4916" customFormat="false" ht="14.1" hidden="false" customHeight="true" outlineLevel="0" collapsed="false">
      <c r="A4916" s="17" t="s">
        <v>24</v>
      </c>
      <c r="B4916" s="0" t="s">
        <v>25</v>
      </c>
      <c r="C4916" s="7" t="n">
        <v>39796</v>
      </c>
      <c r="D4916" s="26" t="s">
        <v>30</v>
      </c>
      <c r="E4916" s="19" t="n">
        <v>3.33</v>
      </c>
      <c r="F4916" s="0" t="s">
        <v>41</v>
      </c>
      <c r="G4916" s="26" t="n">
        <f aca="false">YEAR(C4916)&amp;F4916</f>
        <v>0</v>
      </c>
      <c r="K4916" s="0" t="n">
        <f aca="false">VLOOKUP(F4916,$I$11061:$J$11089,2)</f>
        <v>0</v>
      </c>
      <c r="L4916" s="0" t="s">
        <v>41</v>
      </c>
    </row>
    <row r="4917" customFormat="false" ht="14.1" hidden="false" customHeight="true" outlineLevel="0" collapsed="false">
      <c r="A4917" s="17" t="s">
        <v>24</v>
      </c>
      <c r="B4917" s="0" t="s">
        <v>25</v>
      </c>
      <c r="C4917" s="7" t="n">
        <v>39796</v>
      </c>
      <c r="D4917" s="26" t="s">
        <v>32</v>
      </c>
      <c r="E4917" s="19" t="n">
        <v>4.44</v>
      </c>
      <c r="F4917" s="0" t="s">
        <v>41</v>
      </c>
      <c r="G4917" s="26" t="n">
        <f aca="false">YEAR(C4917)&amp;F4917</f>
        <v>0</v>
      </c>
      <c r="K4917" s="0" t="n">
        <f aca="false">VLOOKUP(F4917,$I$11061:$J$11089,2)</f>
        <v>0</v>
      </c>
      <c r="L4917" s="0" t="s">
        <v>41</v>
      </c>
    </row>
    <row r="4918" customFormat="false" ht="14.1" hidden="false" customHeight="true" outlineLevel="0" collapsed="false">
      <c r="A4918" s="17" t="s">
        <v>24</v>
      </c>
      <c r="B4918" s="0" t="s">
        <v>25</v>
      </c>
      <c r="C4918" s="7" t="n">
        <v>39796</v>
      </c>
      <c r="D4918" s="26" t="s">
        <v>33</v>
      </c>
      <c r="E4918" s="19" t="n">
        <v>5.55</v>
      </c>
      <c r="F4918" s="0" t="s">
        <v>41</v>
      </c>
      <c r="G4918" s="26" t="n">
        <f aca="false">YEAR(C4918)&amp;F4918</f>
        <v>0</v>
      </c>
      <c r="K4918" s="0" t="n">
        <f aca="false">VLOOKUP(F4918,$I$11061:$J$11089,2)</f>
        <v>0</v>
      </c>
      <c r="L4918" s="0" t="s">
        <v>41</v>
      </c>
    </row>
    <row r="4919" customFormat="false" ht="14.1" hidden="false" customHeight="true" outlineLevel="0" collapsed="false">
      <c r="A4919" s="17" t="s">
        <v>24</v>
      </c>
      <c r="B4919" s="0" t="s">
        <v>25</v>
      </c>
      <c r="C4919" s="7" t="n">
        <v>39797</v>
      </c>
      <c r="D4919" s="26" t="s">
        <v>35</v>
      </c>
      <c r="E4919" s="19" t="n">
        <v>6.66</v>
      </c>
      <c r="F4919" s="0" t="s">
        <v>29</v>
      </c>
      <c r="G4919" s="26" t="n">
        <f aca="false">YEAR(C4919)&amp;F4919</f>
        <v>0</v>
      </c>
      <c r="K4919" s="0" t="n">
        <f aca="false">VLOOKUP(F4919,$I$11061:$J$11089,2)</f>
        <v>0</v>
      </c>
      <c r="L4919" s="0" t="s">
        <v>29</v>
      </c>
    </row>
    <row r="4920" customFormat="false" ht="14.1" hidden="false" customHeight="true" outlineLevel="0" collapsed="false">
      <c r="A4920" s="17" t="s">
        <v>24</v>
      </c>
      <c r="B4920" s="0" t="s">
        <v>25</v>
      </c>
      <c r="C4920" s="7" t="n">
        <v>39797</v>
      </c>
      <c r="D4920" s="26" t="s">
        <v>26</v>
      </c>
      <c r="E4920" s="19" t="n">
        <v>1.11</v>
      </c>
      <c r="F4920" s="0" t="s">
        <v>29</v>
      </c>
      <c r="G4920" s="26" t="n">
        <f aca="false">YEAR(C4920)&amp;F4920</f>
        <v>0</v>
      </c>
      <c r="K4920" s="0" t="n">
        <f aca="false">VLOOKUP(F4920,$I$11061:$J$11089,2)</f>
        <v>0</v>
      </c>
      <c r="L4920" s="0" t="s">
        <v>29</v>
      </c>
    </row>
    <row r="4921" customFormat="false" ht="14.1" hidden="false" customHeight="true" outlineLevel="0" collapsed="false">
      <c r="A4921" s="17" t="s">
        <v>24</v>
      </c>
      <c r="B4921" s="0" t="s">
        <v>25</v>
      </c>
      <c r="C4921" s="7" t="n">
        <v>39797</v>
      </c>
      <c r="D4921" s="26" t="s">
        <v>28</v>
      </c>
      <c r="E4921" s="19" t="n">
        <v>2.22</v>
      </c>
      <c r="F4921" s="0" t="s">
        <v>41</v>
      </c>
      <c r="G4921" s="26" t="n">
        <f aca="false">YEAR(C4921)&amp;F4921</f>
        <v>0</v>
      </c>
      <c r="K4921" s="0" t="n">
        <f aca="false">VLOOKUP(F4921,$I$11061:$J$11089,2)</f>
        <v>0</v>
      </c>
      <c r="L4921" s="0" t="s">
        <v>41</v>
      </c>
    </row>
    <row r="4922" customFormat="false" ht="14.1" hidden="false" customHeight="true" outlineLevel="0" collapsed="false">
      <c r="A4922" s="17" t="s">
        <v>24</v>
      </c>
      <c r="B4922" s="0" t="s">
        <v>25</v>
      </c>
      <c r="C4922" s="7" t="n">
        <v>39797</v>
      </c>
      <c r="D4922" s="26" t="s">
        <v>30</v>
      </c>
      <c r="E4922" s="19" t="n">
        <v>3.33</v>
      </c>
      <c r="F4922" s="0" t="s">
        <v>41</v>
      </c>
      <c r="G4922" s="26" t="n">
        <f aca="false">YEAR(C4922)&amp;F4922</f>
        <v>0</v>
      </c>
      <c r="K4922" s="0" t="n">
        <f aca="false">VLOOKUP(F4922,$I$11061:$J$11089,2)</f>
        <v>0</v>
      </c>
      <c r="L4922" s="0" t="s">
        <v>41</v>
      </c>
    </row>
    <row r="4923" customFormat="false" ht="14.1" hidden="false" customHeight="true" outlineLevel="0" collapsed="false">
      <c r="A4923" s="17" t="s">
        <v>24</v>
      </c>
      <c r="B4923" s="0" t="s">
        <v>25</v>
      </c>
      <c r="C4923" s="7" t="n">
        <v>39797</v>
      </c>
      <c r="D4923" s="26" t="s">
        <v>32</v>
      </c>
      <c r="E4923" s="19" t="n">
        <v>4.44</v>
      </c>
      <c r="F4923" s="0" t="s">
        <v>41</v>
      </c>
      <c r="G4923" s="26" t="n">
        <f aca="false">YEAR(C4923)&amp;F4923</f>
        <v>0</v>
      </c>
      <c r="K4923" s="0" t="n">
        <f aca="false">VLOOKUP(F4923,$I$11061:$J$11089,2)</f>
        <v>0</v>
      </c>
      <c r="L4923" s="0" t="s">
        <v>41</v>
      </c>
    </row>
    <row r="4924" customFormat="false" ht="14.1" hidden="false" customHeight="true" outlineLevel="0" collapsed="false">
      <c r="A4924" s="17" t="s">
        <v>24</v>
      </c>
      <c r="B4924" s="0" t="s">
        <v>25</v>
      </c>
      <c r="C4924" s="7" t="n">
        <v>39797</v>
      </c>
      <c r="D4924" s="26" t="s">
        <v>33</v>
      </c>
      <c r="E4924" s="19" t="n">
        <v>5.55</v>
      </c>
      <c r="F4924" s="0" t="s">
        <v>41</v>
      </c>
      <c r="G4924" s="26" t="n">
        <f aca="false">YEAR(C4924)&amp;F4924</f>
        <v>0</v>
      </c>
      <c r="K4924" s="0" t="n">
        <f aca="false">VLOOKUP(F4924,$I$11061:$J$11089,2)</f>
        <v>0</v>
      </c>
      <c r="L4924" s="0" t="s">
        <v>41</v>
      </c>
    </row>
    <row r="4925" customFormat="false" ht="14.1" hidden="false" customHeight="true" outlineLevel="0" collapsed="false">
      <c r="A4925" s="17" t="s">
        <v>24</v>
      </c>
      <c r="B4925" s="0" t="s">
        <v>25</v>
      </c>
      <c r="C4925" s="7" t="n">
        <v>39798</v>
      </c>
      <c r="D4925" s="26" t="s">
        <v>35</v>
      </c>
      <c r="E4925" s="19" t="n">
        <v>6.66</v>
      </c>
      <c r="F4925" s="0" t="s">
        <v>52</v>
      </c>
      <c r="G4925" s="26" t="n">
        <f aca="false">YEAR(C4925)&amp;F4925</f>
        <v>0</v>
      </c>
      <c r="K4925" s="0" t="n">
        <f aca="false">VLOOKUP(F4925,$I$11061:$J$11089,2)</f>
        <v>0</v>
      </c>
      <c r="L4925" s="0" t="s">
        <v>52</v>
      </c>
    </row>
    <row r="4926" customFormat="false" ht="14.1" hidden="false" customHeight="true" outlineLevel="0" collapsed="false">
      <c r="A4926" s="17" t="s">
        <v>24</v>
      </c>
      <c r="B4926" s="0" t="s">
        <v>25</v>
      </c>
      <c r="C4926" s="7" t="n">
        <v>39799</v>
      </c>
      <c r="D4926" s="26" t="s">
        <v>36</v>
      </c>
      <c r="E4926" s="19" t="n">
        <v>7.77</v>
      </c>
      <c r="F4926" s="0" t="s">
        <v>45</v>
      </c>
      <c r="G4926" s="26" t="n">
        <f aca="false">YEAR(C4926)&amp;F4926</f>
        <v>0</v>
      </c>
      <c r="K4926" s="0" t="n">
        <f aca="false">VLOOKUP(F4926,$I$11061:$J$11089,2)</f>
        <v>0</v>
      </c>
      <c r="L4926" s="0" t="s">
        <v>45</v>
      </c>
    </row>
    <row r="4927" customFormat="false" ht="14.1" hidden="false" customHeight="true" outlineLevel="0" collapsed="false">
      <c r="A4927" s="17" t="s">
        <v>24</v>
      </c>
      <c r="B4927" s="0" t="s">
        <v>25</v>
      </c>
      <c r="C4927" s="7" t="n">
        <v>39799</v>
      </c>
      <c r="D4927" s="26" t="s">
        <v>38</v>
      </c>
      <c r="E4927" s="19" t="n">
        <v>8.88</v>
      </c>
      <c r="F4927" s="0" t="s">
        <v>52</v>
      </c>
      <c r="G4927" s="26" t="n">
        <f aca="false">YEAR(C4927)&amp;F4927</f>
        <v>0</v>
      </c>
      <c r="K4927" s="0" t="n">
        <f aca="false">VLOOKUP(F4927,$I$11061:$J$11089,2)</f>
        <v>0</v>
      </c>
      <c r="L4927" s="0" t="s">
        <v>52</v>
      </c>
    </row>
    <row r="4928" customFormat="false" ht="14.1" hidden="false" customHeight="true" outlineLevel="0" collapsed="false">
      <c r="A4928" s="17" t="s">
        <v>24</v>
      </c>
      <c r="B4928" s="0" t="s">
        <v>25</v>
      </c>
      <c r="C4928" s="7" t="n">
        <v>39799</v>
      </c>
      <c r="D4928" s="26" t="s">
        <v>40</v>
      </c>
      <c r="E4928" s="19" t="n">
        <v>9.99</v>
      </c>
      <c r="F4928" s="0" t="s">
        <v>52</v>
      </c>
      <c r="G4928" s="26" t="n">
        <f aca="false">YEAR(C4928)&amp;F4928</f>
        <v>0</v>
      </c>
      <c r="K4928" s="0" t="n">
        <f aca="false">VLOOKUP(F4928,$I$11061:$J$11089,2)</f>
        <v>0</v>
      </c>
      <c r="L4928" s="0" t="s">
        <v>52</v>
      </c>
    </row>
    <row r="4929" customFormat="false" ht="14.1" hidden="false" customHeight="true" outlineLevel="0" collapsed="false">
      <c r="A4929" s="17" t="s">
        <v>24</v>
      </c>
      <c r="B4929" s="0" t="s">
        <v>25</v>
      </c>
      <c r="C4929" s="7" t="n">
        <v>39799</v>
      </c>
      <c r="D4929" s="26" t="s">
        <v>26</v>
      </c>
      <c r="E4929" s="19" t="n">
        <v>1.11</v>
      </c>
      <c r="F4929" s="0" t="s">
        <v>54</v>
      </c>
      <c r="G4929" s="26" t="n">
        <f aca="false">YEAR(C4929)&amp;F4929</f>
        <v>0</v>
      </c>
      <c r="K4929" s="0" t="n">
        <f aca="false">VLOOKUP(F4929,$I$11061:$J$11089,2)</f>
        <v>0</v>
      </c>
      <c r="L4929" s="0" t="s">
        <v>54</v>
      </c>
    </row>
    <row r="4930" customFormat="false" ht="14.1" hidden="false" customHeight="true" outlineLevel="0" collapsed="false">
      <c r="A4930" s="17" t="s">
        <v>24</v>
      </c>
      <c r="B4930" s="0" t="s">
        <v>25</v>
      </c>
      <c r="C4930" s="7" t="n">
        <v>39799</v>
      </c>
      <c r="D4930" s="26" t="s">
        <v>28</v>
      </c>
      <c r="E4930" s="19" t="n">
        <v>2.22</v>
      </c>
      <c r="F4930" s="0" t="s">
        <v>31</v>
      </c>
      <c r="G4930" s="26" t="n">
        <f aca="false">YEAR(C4930)&amp;F4930</f>
        <v>0</v>
      </c>
      <c r="K4930" s="0" t="n">
        <f aca="false">VLOOKUP(F4930,$I$11061:$J$11089,2)</f>
        <v>0</v>
      </c>
      <c r="L4930" s="0" t="s">
        <v>31</v>
      </c>
    </row>
    <row r="4931" customFormat="false" ht="14.1" hidden="false" customHeight="true" outlineLevel="0" collapsed="false">
      <c r="A4931" s="17" t="s">
        <v>24</v>
      </c>
      <c r="B4931" s="0" t="s">
        <v>25</v>
      </c>
      <c r="C4931" s="7" t="n">
        <v>39799</v>
      </c>
      <c r="D4931" s="26" t="s">
        <v>30</v>
      </c>
      <c r="E4931" s="19" t="n">
        <v>3.33</v>
      </c>
      <c r="F4931" s="0" t="s">
        <v>31</v>
      </c>
      <c r="G4931" s="26" t="n">
        <f aca="false">YEAR(C4931)&amp;F4931</f>
        <v>0</v>
      </c>
      <c r="K4931" s="0" t="n">
        <f aca="false">VLOOKUP(F4931,$I$11061:$J$11089,2)</f>
        <v>0</v>
      </c>
      <c r="L4931" s="0" t="s">
        <v>31</v>
      </c>
    </row>
    <row r="4932" customFormat="false" ht="14.1" hidden="false" customHeight="true" outlineLevel="0" collapsed="false">
      <c r="A4932" s="17" t="s">
        <v>24</v>
      </c>
      <c r="B4932" s="0" t="s">
        <v>25</v>
      </c>
      <c r="C4932" s="7" t="n">
        <v>39799</v>
      </c>
      <c r="D4932" s="26" t="s">
        <v>32</v>
      </c>
      <c r="E4932" s="19" t="n">
        <v>4.44</v>
      </c>
      <c r="F4932" s="0" t="s">
        <v>31</v>
      </c>
      <c r="G4932" s="26" t="n">
        <f aca="false">YEAR(C4932)&amp;F4932</f>
        <v>0</v>
      </c>
      <c r="K4932" s="0" t="n">
        <f aca="false">VLOOKUP(F4932,$I$11061:$J$11089,2)</f>
        <v>0</v>
      </c>
      <c r="L4932" s="0" t="s">
        <v>31</v>
      </c>
    </row>
    <row r="4933" customFormat="false" ht="14.1" hidden="false" customHeight="true" outlineLevel="0" collapsed="false">
      <c r="A4933" s="17" t="s">
        <v>24</v>
      </c>
      <c r="B4933" s="0" t="s">
        <v>25</v>
      </c>
      <c r="C4933" s="7" t="n">
        <v>39800</v>
      </c>
      <c r="D4933" s="26" t="s">
        <v>33</v>
      </c>
      <c r="E4933" s="19" t="n">
        <v>5.55</v>
      </c>
      <c r="F4933" s="0" t="s">
        <v>27</v>
      </c>
      <c r="G4933" s="26" t="n">
        <f aca="false">YEAR(C4933)&amp;F4933</f>
        <v>0</v>
      </c>
      <c r="K4933" s="0" t="n">
        <f aca="false">VLOOKUP(F4933,$I$11061:$J$11089,2)</f>
        <v>0</v>
      </c>
      <c r="L4933" s="0" t="s">
        <v>27</v>
      </c>
    </row>
    <row r="4934" customFormat="false" ht="14.1" hidden="false" customHeight="true" outlineLevel="0" collapsed="false">
      <c r="A4934" s="17" t="s">
        <v>24</v>
      </c>
      <c r="B4934" s="0" t="s">
        <v>25</v>
      </c>
      <c r="C4934" s="7" t="n">
        <v>39800</v>
      </c>
      <c r="D4934" s="26" t="s">
        <v>35</v>
      </c>
      <c r="E4934" s="19" t="n">
        <v>6.66</v>
      </c>
      <c r="F4934" s="0" t="s">
        <v>37</v>
      </c>
      <c r="G4934" s="26" t="n">
        <f aca="false">YEAR(C4934)&amp;F4934</f>
        <v>0</v>
      </c>
      <c r="K4934" s="0" t="n">
        <f aca="false">VLOOKUP(F4934,$I$11061:$J$11089,2)</f>
        <v>0</v>
      </c>
      <c r="L4934" s="0" t="s">
        <v>37</v>
      </c>
    </row>
    <row r="4935" customFormat="false" ht="14.1" hidden="false" customHeight="true" outlineLevel="0" collapsed="false">
      <c r="A4935" s="17" t="s">
        <v>24</v>
      </c>
      <c r="B4935" s="0" t="s">
        <v>25</v>
      </c>
      <c r="C4935" s="7" t="n">
        <v>39800</v>
      </c>
      <c r="D4935" s="26" t="s">
        <v>36</v>
      </c>
      <c r="E4935" s="19" t="n">
        <v>7.77</v>
      </c>
      <c r="F4935" s="0" t="s">
        <v>37</v>
      </c>
      <c r="G4935" s="26" t="n">
        <f aca="false">YEAR(C4935)&amp;F4935</f>
        <v>0</v>
      </c>
      <c r="K4935" s="0" t="n">
        <f aca="false">VLOOKUP(F4935,$I$11061:$J$11089,2)</f>
        <v>0</v>
      </c>
      <c r="L4935" s="0" t="s">
        <v>37</v>
      </c>
    </row>
    <row r="4936" customFormat="false" ht="14.1" hidden="false" customHeight="true" outlineLevel="0" collapsed="false">
      <c r="A4936" s="17" t="s">
        <v>24</v>
      </c>
      <c r="B4936" s="0" t="s">
        <v>25</v>
      </c>
      <c r="C4936" s="7" t="n">
        <v>39800</v>
      </c>
      <c r="D4936" s="26" t="s">
        <v>38</v>
      </c>
      <c r="E4936" s="19" t="n">
        <v>8.88</v>
      </c>
      <c r="F4936" s="0" t="s">
        <v>29</v>
      </c>
      <c r="G4936" s="26" t="n">
        <f aca="false">YEAR(C4936)&amp;F4936</f>
        <v>0</v>
      </c>
      <c r="K4936" s="0" t="n">
        <f aca="false">VLOOKUP(F4936,$I$11061:$J$11089,2)</f>
        <v>0</v>
      </c>
      <c r="L4936" s="0" t="s">
        <v>29</v>
      </c>
    </row>
    <row r="4937" customFormat="false" ht="14.1" hidden="false" customHeight="true" outlineLevel="0" collapsed="false">
      <c r="A4937" s="17" t="s">
        <v>24</v>
      </c>
      <c r="B4937" s="0" t="s">
        <v>25</v>
      </c>
      <c r="C4937" s="7" t="n">
        <v>39800</v>
      </c>
      <c r="D4937" s="26" t="s">
        <v>40</v>
      </c>
      <c r="E4937" s="19" t="n">
        <v>9.99</v>
      </c>
      <c r="F4937" s="0" t="s">
        <v>29</v>
      </c>
      <c r="G4937" s="26" t="n">
        <f aca="false">YEAR(C4937)&amp;F4937</f>
        <v>0</v>
      </c>
      <c r="K4937" s="0" t="n">
        <f aca="false">VLOOKUP(F4937,$I$11061:$J$11089,2)</f>
        <v>0</v>
      </c>
      <c r="L4937" s="0" t="s">
        <v>29</v>
      </c>
    </row>
    <row r="4938" customFormat="false" ht="14.1" hidden="false" customHeight="true" outlineLevel="0" collapsed="false">
      <c r="A4938" s="17" t="s">
        <v>24</v>
      </c>
      <c r="B4938" s="0" t="s">
        <v>25</v>
      </c>
      <c r="C4938" s="7" t="n">
        <v>39800</v>
      </c>
      <c r="D4938" s="26" t="s">
        <v>26</v>
      </c>
      <c r="E4938" s="19" t="n">
        <v>1.11</v>
      </c>
      <c r="F4938" s="0" t="s">
        <v>45</v>
      </c>
      <c r="G4938" s="26" t="n">
        <f aca="false">YEAR(C4938)&amp;F4938</f>
        <v>0</v>
      </c>
      <c r="K4938" s="0" t="n">
        <f aca="false">VLOOKUP(F4938,$I$11061:$J$11089,2)</f>
        <v>0</v>
      </c>
      <c r="L4938" s="0" t="s">
        <v>45</v>
      </c>
    </row>
    <row r="4939" customFormat="false" ht="14.1" hidden="false" customHeight="true" outlineLevel="0" collapsed="false">
      <c r="A4939" s="17" t="s">
        <v>24</v>
      </c>
      <c r="B4939" s="0" t="s">
        <v>25</v>
      </c>
      <c r="C4939" s="7" t="n">
        <v>39801</v>
      </c>
      <c r="D4939" s="26" t="s">
        <v>28</v>
      </c>
      <c r="E4939" s="19" t="n">
        <v>2.22</v>
      </c>
      <c r="F4939" s="0" t="s">
        <v>52</v>
      </c>
      <c r="G4939" s="26" t="n">
        <f aca="false">YEAR(C4939)&amp;F4939</f>
        <v>0</v>
      </c>
      <c r="K4939" s="0" t="n">
        <f aca="false">VLOOKUP(F4939,$I$11061:$J$11089,2)</f>
        <v>0</v>
      </c>
      <c r="L4939" s="0" t="s">
        <v>52</v>
      </c>
    </row>
    <row r="4940" customFormat="false" ht="14.1" hidden="false" customHeight="true" outlineLevel="0" collapsed="false">
      <c r="A4940" s="17" t="s">
        <v>24</v>
      </c>
      <c r="B4940" s="0" t="s">
        <v>25</v>
      </c>
      <c r="C4940" s="7" t="n">
        <v>39802</v>
      </c>
      <c r="D4940" s="26" t="s">
        <v>30</v>
      </c>
      <c r="E4940" s="19" t="n">
        <v>3.33</v>
      </c>
      <c r="F4940" s="0" t="s">
        <v>42</v>
      </c>
      <c r="G4940" s="26" t="n">
        <f aca="false">YEAR(C4940)&amp;F4940</f>
        <v>0</v>
      </c>
      <c r="K4940" s="0" t="n">
        <f aca="false">VLOOKUP(F4940,$I$11061:$J$11089,2)</f>
        <v>0</v>
      </c>
      <c r="L4940" s="0" t="s">
        <v>42</v>
      </c>
    </row>
    <row r="4941" customFormat="false" ht="14.1" hidden="false" customHeight="true" outlineLevel="0" collapsed="false">
      <c r="A4941" s="17" t="s">
        <v>24</v>
      </c>
      <c r="B4941" s="0" t="s">
        <v>25</v>
      </c>
      <c r="C4941" s="7" t="n">
        <v>39802</v>
      </c>
      <c r="D4941" s="26" t="s">
        <v>32</v>
      </c>
      <c r="E4941" s="19" t="n">
        <v>4.44</v>
      </c>
      <c r="F4941" s="0" t="s">
        <v>42</v>
      </c>
      <c r="G4941" s="26" t="n">
        <f aca="false">YEAR(C4941)&amp;F4941</f>
        <v>0</v>
      </c>
      <c r="K4941" s="0" t="n">
        <f aca="false">VLOOKUP(F4941,$I$11061:$J$11089,2)</f>
        <v>0</v>
      </c>
      <c r="L4941" s="0" t="s">
        <v>42</v>
      </c>
    </row>
    <row r="4942" customFormat="false" ht="14.1" hidden="false" customHeight="true" outlineLevel="0" collapsed="false">
      <c r="A4942" s="17" t="s">
        <v>24</v>
      </c>
      <c r="B4942" s="0" t="s">
        <v>25</v>
      </c>
      <c r="C4942" s="7" t="n">
        <v>39802</v>
      </c>
      <c r="D4942" s="26" t="s">
        <v>33</v>
      </c>
      <c r="E4942" s="19" t="n">
        <v>5.55</v>
      </c>
      <c r="F4942" s="0" t="s">
        <v>29</v>
      </c>
      <c r="G4942" s="26" t="n">
        <f aca="false">YEAR(C4942)&amp;F4942</f>
        <v>0</v>
      </c>
      <c r="K4942" s="0" t="n">
        <f aca="false">VLOOKUP(F4942,$I$11061:$J$11089,2)</f>
        <v>0</v>
      </c>
      <c r="L4942" s="0" t="s">
        <v>29</v>
      </c>
    </row>
    <row r="4943" customFormat="false" ht="14.1" hidden="false" customHeight="true" outlineLevel="0" collapsed="false">
      <c r="A4943" s="17" t="s">
        <v>24</v>
      </c>
      <c r="B4943" s="0" t="s">
        <v>25</v>
      </c>
      <c r="C4943" s="7" t="n">
        <v>39802</v>
      </c>
      <c r="D4943" s="26" t="s">
        <v>35</v>
      </c>
      <c r="E4943" s="19" t="n">
        <v>6.66</v>
      </c>
      <c r="F4943" s="0" t="s">
        <v>29</v>
      </c>
      <c r="G4943" s="26" t="n">
        <f aca="false">YEAR(C4943)&amp;F4943</f>
        <v>0</v>
      </c>
      <c r="K4943" s="0" t="n">
        <f aca="false">VLOOKUP(F4943,$I$11061:$J$11089,2)</f>
        <v>0</v>
      </c>
      <c r="L4943" s="0" t="s">
        <v>29</v>
      </c>
    </row>
    <row r="4944" customFormat="false" ht="14.1" hidden="false" customHeight="true" outlineLevel="0" collapsed="false">
      <c r="A4944" s="17" t="s">
        <v>24</v>
      </c>
      <c r="B4944" s="0" t="s">
        <v>25</v>
      </c>
      <c r="C4944" s="7" t="n">
        <v>39802</v>
      </c>
      <c r="D4944" s="26" t="s">
        <v>36</v>
      </c>
      <c r="E4944" s="19" t="n">
        <v>7.77</v>
      </c>
      <c r="F4944" s="0" t="s">
        <v>29</v>
      </c>
      <c r="G4944" s="26" t="n">
        <f aca="false">YEAR(C4944)&amp;F4944</f>
        <v>0</v>
      </c>
      <c r="K4944" s="0" t="n">
        <f aca="false">VLOOKUP(F4944,$I$11061:$J$11089,2)</f>
        <v>0</v>
      </c>
      <c r="L4944" s="0" t="s">
        <v>29</v>
      </c>
    </row>
    <row r="4945" customFormat="false" ht="14.1" hidden="false" customHeight="true" outlineLevel="0" collapsed="false">
      <c r="A4945" s="17" t="s">
        <v>24</v>
      </c>
      <c r="B4945" s="0" t="s">
        <v>25</v>
      </c>
      <c r="C4945" s="7" t="n">
        <v>39802</v>
      </c>
      <c r="D4945" s="26" t="s">
        <v>38</v>
      </c>
      <c r="E4945" s="19" t="n">
        <v>8.88</v>
      </c>
      <c r="F4945" s="0" t="s">
        <v>46</v>
      </c>
      <c r="G4945" s="26" t="n">
        <f aca="false">YEAR(C4945)&amp;F4945</f>
        <v>0</v>
      </c>
      <c r="K4945" s="0" t="n">
        <f aca="false">VLOOKUP(F4945,$I$11061:$J$11089,2)</f>
        <v>0</v>
      </c>
      <c r="L4945" s="0" t="s">
        <v>46</v>
      </c>
    </row>
    <row r="4946" customFormat="false" ht="14.1" hidden="false" customHeight="true" outlineLevel="0" collapsed="false">
      <c r="A4946" s="17" t="s">
        <v>24</v>
      </c>
      <c r="B4946" s="0" t="s">
        <v>25</v>
      </c>
      <c r="C4946" s="7" t="n">
        <v>39803</v>
      </c>
      <c r="D4946" s="26" t="s">
        <v>40</v>
      </c>
      <c r="E4946" s="19" t="n">
        <v>9.99</v>
      </c>
      <c r="F4946" s="0" t="s">
        <v>27</v>
      </c>
      <c r="G4946" s="26" t="n">
        <f aca="false">YEAR(C4946)&amp;F4946</f>
        <v>0</v>
      </c>
      <c r="K4946" s="0" t="n">
        <f aca="false">VLOOKUP(F4946,$I$11061:$J$11089,2)</f>
        <v>0</v>
      </c>
      <c r="L4946" s="0" t="s">
        <v>27</v>
      </c>
    </row>
    <row r="4947" customFormat="false" ht="14.1" hidden="false" customHeight="true" outlineLevel="0" collapsed="false">
      <c r="A4947" s="17" t="s">
        <v>24</v>
      </c>
      <c r="B4947" s="0" t="s">
        <v>25</v>
      </c>
      <c r="C4947" s="7" t="n">
        <v>39803</v>
      </c>
      <c r="D4947" s="26" t="s">
        <v>26</v>
      </c>
      <c r="E4947" s="19" t="n">
        <v>1.11</v>
      </c>
      <c r="F4947" s="0" t="s">
        <v>29</v>
      </c>
      <c r="G4947" s="26" t="n">
        <f aca="false">YEAR(C4947)&amp;F4947</f>
        <v>0</v>
      </c>
      <c r="K4947" s="0" t="n">
        <f aca="false">VLOOKUP(F4947,$I$11061:$J$11089,2)</f>
        <v>0</v>
      </c>
      <c r="L4947" s="0" t="s">
        <v>29</v>
      </c>
    </row>
    <row r="4948" customFormat="false" ht="14.1" hidden="false" customHeight="true" outlineLevel="0" collapsed="false">
      <c r="A4948" s="17" t="s">
        <v>24</v>
      </c>
      <c r="B4948" s="0" t="s">
        <v>25</v>
      </c>
      <c r="C4948" s="7" t="n">
        <v>39803</v>
      </c>
      <c r="D4948" s="26" t="s">
        <v>28</v>
      </c>
      <c r="E4948" s="19" t="n">
        <v>2.22</v>
      </c>
      <c r="F4948" s="0" t="s">
        <v>29</v>
      </c>
      <c r="G4948" s="26" t="n">
        <f aca="false">YEAR(C4948)&amp;F4948</f>
        <v>0</v>
      </c>
      <c r="K4948" s="0" t="n">
        <f aca="false">VLOOKUP(F4948,$I$11061:$J$11089,2)</f>
        <v>0</v>
      </c>
      <c r="L4948" s="0" t="s">
        <v>29</v>
      </c>
    </row>
    <row r="4949" customFormat="false" ht="14.1" hidden="false" customHeight="true" outlineLevel="0" collapsed="false">
      <c r="A4949" s="17" t="s">
        <v>24</v>
      </c>
      <c r="B4949" s="0" t="s">
        <v>25</v>
      </c>
      <c r="C4949" s="7" t="n">
        <v>39803</v>
      </c>
      <c r="D4949" s="26" t="s">
        <v>30</v>
      </c>
      <c r="E4949" s="19" t="n">
        <v>3.33</v>
      </c>
      <c r="F4949" s="0" t="s">
        <v>45</v>
      </c>
      <c r="G4949" s="26" t="n">
        <f aca="false">YEAR(C4949)&amp;F4949</f>
        <v>0</v>
      </c>
      <c r="K4949" s="0" t="n">
        <f aca="false">VLOOKUP(F4949,$I$11061:$J$11089,2)</f>
        <v>0</v>
      </c>
      <c r="L4949" s="0" t="s">
        <v>45</v>
      </c>
    </row>
    <row r="4950" customFormat="false" ht="14.1" hidden="false" customHeight="true" outlineLevel="0" collapsed="false">
      <c r="A4950" s="17" t="s">
        <v>24</v>
      </c>
      <c r="B4950" s="0" t="s">
        <v>25</v>
      </c>
      <c r="C4950" s="7" t="n">
        <v>39803</v>
      </c>
      <c r="D4950" s="26" t="s">
        <v>32</v>
      </c>
      <c r="E4950" s="19" t="n">
        <v>4.44</v>
      </c>
      <c r="F4950" s="0" t="s">
        <v>43</v>
      </c>
      <c r="G4950" s="26" t="n">
        <f aca="false">YEAR(C4950)&amp;F4950</f>
        <v>0</v>
      </c>
      <c r="K4950" s="0" t="n">
        <f aca="false">VLOOKUP(F4950,$I$11061:$J$11089,2)</f>
        <v>0</v>
      </c>
      <c r="L4950" s="0" t="s">
        <v>43</v>
      </c>
    </row>
    <row r="4951" customFormat="false" ht="14.1" hidden="false" customHeight="true" outlineLevel="0" collapsed="false">
      <c r="A4951" s="17" t="s">
        <v>24</v>
      </c>
      <c r="B4951" s="0" t="s">
        <v>25</v>
      </c>
      <c r="C4951" s="7" t="n">
        <v>39803</v>
      </c>
      <c r="D4951" s="26" t="s">
        <v>33</v>
      </c>
      <c r="E4951" s="19" t="n">
        <v>5.55</v>
      </c>
      <c r="F4951" s="0" t="s">
        <v>46</v>
      </c>
      <c r="G4951" s="26" t="n">
        <f aca="false">YEAR(C4951)&amp;F4951</f>
        <v>0</v>
      </c>
      <c r="K4951" s="0" t="n">
        <f aca="false">VLOOKUP(F4951,$I$11061:$J$11089,2)</f>
        <v>0</v>
      </c>
      <c r="L4951" s="0" t="s">
        <v>46</v>
      </c>
    </row>
    <row r="4952" customFormat="false" ht="14.1" hidden="false" customHeight="true" outlineLevel="0" collapsed="false">
      <c r="A4952" s="17" t="s">
        <v>24</v>
      </c>
      <c r="B4952" s="0" t="s">
        <v>25</v>
      </c>
      <c r="C4952" s="7" t="n">
        <v>39804</v>
      </c>
      <c r="D4952" s="26" t="s">
        <v>35</v>
      </c>
      <c r="E4952" s="19" t="n">
        <v>6.66</v>
      </c>
      <c r="F4952" s="0" t="s">
        <v>42</v>
      </c>
      <c r="G4952" s="26" t="n">
        <f aca="false">YEAR(C4952)&amp;F4952</f>
        <v>0</v>
      </c>
      <c r="K4952" s="0" t="n">
        <f aca="false">VLOOKUP(F4952,$I$11061:$J$11089,2)</f>
        <v>0</v>
      </c>
      <c r="L4952" s="0" t="s">
        <v>42</v>
      </c>
    </row>
    <row r="4953" customFormat="false" ht="14.1" hidden="false" customHeight="true" outlineLevel="0" collapsed="false">
      <c r="A4953" s="17" t="s">
        <v>24</v>
      </c>
      <c r="B4953" s="0" t="s">
        <v>25</v>
      </c>
      <c r="C4953" s="7" t="n">
        <v>39804</v>
      </c>
      <c r="D4953" s="26" t="s">
        <v>36</v>
      </c>
      <c r="E4953" s="19" t="n">
        <v>7.77</v>
      </c>
      <c r="F4953" s="0" t="s">
        <v>27</v>
      </c>
      <c r="G4953" s="26" t="n">
        <f aca="false">YEAR(C4953)&amp;F4953</f>
        <v>0</v>
      </c>
      <c r="K4953" s="0" t="n">
        <f aca="false">VLOOKUP(F4953,$I$11061:$J$11089,2)</f>
        <v>0</v>
      </c>
      <c r="L4953" s="0" t="s">
        <v>27</v>
      </c>
    </row>
    <row r="4954" customFormat="false" ht="14.1" hidden="false" customHeight="true" outlineLevel="0" collapsed="false">
      <c r="A4954" s="17" t="s">
        <v>24</v>
      </c>
      <c r="B4954" s="0" t="s">
        <v>25</v>
      </c>
      <c r="C4954" s="7" t="n">
        <v>39804</v>
      </c>
      <c r="D4954" s="26" t="s">
        <v>38</v>
      </c>
      <c r="E4954" s="19" t="n">
        <v>8.88</v>
      </c>
      <c r="F4954" s="0" t="s">
        <v>27</v>
      </c>
      <c r="G4954" s="26" t="n">
        <f aca="false">YEAR(C4954)&amp;F4954</f>
        <v>0</v>
      </c>
      <c r="K4954" s="0" t="n">
        <f aca="false">VLOOKUP(F4954,$I$11061:$J$11089,2)</f>
        <v>0</v>
      </c>
      <c r="L4954" s="0" t="s">
        <v>27</v>
      </c>
    </row>
    <row r="4955" customFormat="false" ht="14.1" hidden="false" customHeight="true" outlineLevel="0" collapsed="false">
      <c r="A4955" s="17" t="s">
        <v>24</v>
      </c>
      <c r="B4955" s="0" t="s">
        <v>25</v>
      </c>
      <c r="C4955" s="7" t="n">
        <v>39804</v>
      </c>
      <c r="D4955" s="26" t="s">
        <v>40</v>
      </c>
      <c r="E4955" s="19" t="n">
        <v>9.99</v>
      </c>
      <c r="F4955" s="0" t="s">
        <v>37</v>
      </c>
      <c r="G4955" s="26" t="n">
        <f aca="false">YEAR(C4955)&amp;F4955</f>
        <v>0</v>
      </c>
      <c r="K4955" s="0" t="n">
        <f aca="false">VLOOKUP(F4955,$I$11061:$J$11089,2)</f>
        <v>0</v>
      </c>
      <c r="L4955" s="0" t="s">
        <v>37</v>
      </c>
    </row>
    <row r="4956" customFormat="false" ht="14.1" hidden="false" customHeight="true" outlineLevel="0" collapsed="false">
      <c r="A4956" s="17" t="s">
        <v>24</v>
      </c>
      <c r="B4956" s="0" t="s">
        <v>25</v>
      </c>
      <c r="C4956" s="7" t="n">
        <v>39804</v>
      </c>
      <c r="D4956" s="26" t="s">
        <v>26</v>
      </c>
      <c r="E4956" s="19" t="n">
        <v>1.11</v>
      </c>
      <c r="F4956" s="0" t="s">
        <v>29</v>
      </c>
      <c r="G4956" s="26" t="n">
        <f aca="false">YEAR(C4956)&amp;F4956</f>
        <v>0</v>
      </c>
      <c r="K4956" s="0" t="n">
        <f aca="false">VLOOKUP(F4956,$I$11061:$J$11089,2)</f>
        <v>0</v>
      </c>
      <c r="L4956" s="0" t="s">
        <v>29</v>
      </c>
    </row>
    <row r="4957" customFormat="false" ht="14.1" hidden="false" customHeight="true" outlineLevel="0" collapsed="false">
      <c r="A4957" s="17" t="s">
        <v>24</v>
      </c>
      <c r="B4957" s="0" t="s">
        <v>25</v>
      </c>
      <c r="C4957" s="7" t="n">
        <v>39804</v>
      </c>
      <c r="D4957" s="26" t="s">
        <v>28</v>
      </c>
      <c r="E4957" s="19" t="n">
        <v>2.22</v>
      </c>
      <c r="F4957" s="0" t="s">
        <v>29</v>
      </c>
      <c r="G4957" s="26" t="n">
        <f aca="false">YEAR(C4957)&amp;F4957</f>
        <v>0</v>
      </c>
      <c r="K4957" s="0" t="n">
        <f aca="false">VLOOKUP(F4957,$I$11061:$J$11089,2)</f>
        <v>0</v>
      </c>
      <c r="L4957" s="0" t="s">
        <v>29</v>
      </c>
    </row>
    <row r="4958" customFormat="false" ht="14.1" hidden="false" customHeight="true" outlineLevel="0" collapsed="false">
      <c r="A4958" s="17" t="s">
        <v>24</v>
      </c>
      <c r="B4958" s="0" t="s">
        <v>25</v>
      </c>
      <c r="C4958" s="7" t="n">
        <v>39806</v>
      </c>
      <c r="D4958" s="26" t="s">
        <v>30</v>
      </c>
      <c r="E4958" s="19" t="n">
        <v>3.33</v>
      </c>
      <c r="F4958" s="0" t="s">
        <v>29</v>
      </c>
      <c r="G4958" s="26" t="n">
        <f aca="false">YEAR(C4958)&amp;F4958</f>
        <v>0</v>
      </c>
      <c r="K4958" s="0" t="n">
        <f aca="false">VLOOKUP(F4958,$I$11061:$J$11089,2)</f>
        <v>0</v>
      </c>
      <c r="L4958" s="0" t="s">
        <v>29</v>
      </c>
    </row>
    <row r="4959" customFormat="false" ht="14.1" hidden="false" customHeight="true" outlineLevel="0" collapsed="false">
      <c r="A4959" s="17" t="s">
        <v>24</v>
      </c>
      <c r="B4959" s="0" t="s">
        <v>25</v>
      </c>
      <c r="C4959" s="7" t="n">
        <v>39806</v>
      </c>
      <c r="D4959" s="26" t="s">
        <v>32</v>
      </c>
      <c r="E4959" s="19" t="n">
        <v>4.44</v>
      </c>
      <c r="F4959" s="0" t="s">
        <v>45</v>
      </c>
      <c r="G4959" s="26" t="n">
        <f aca="false">YEAR(C4959)&amp;F4959</f>
        <v>0</v>
      </c>
      <c r="K4959" s="0" t="n">
        <f aca="false">VLOOKUP(F4959,$I$11061:$J$11089,2)</f>
        <v>0</v>
      </c>
      <c r="L4959" s="0" t="s">
        <v>45</v>
      </c>
    </row>
    <row r="4960" customFormat="false" ht="14.1" hidden="false" customHeight="true" outlineLevel="0" collapsed="false">
      <c r="A4960" s="17" t="s">
        <v>24</v>
      </c>
      <c r="B4960" s="0" t="s">
        <v>25</v>
      </c>
      <c r="C4960" s="7" t="n">
        <v>39806</v>
      </c>
      <c r="D4960" s="26" t="s">
        <v>33</v>
      </c>
      <c r="E4960" s="19" t="n">
        <v>5.55</v>
      </c>
      <c r="F4960" s="0" t="s">
        <v>52</v>
      </c>
      <c r="G4960" s="26" t="n">
        <f aca="false">YEAR(C4960)&amp;F4960</f>
        <v>0</v>
      </c>
      <c r="K4960" s="0" t="n">
        <f aca="false">VLOOKUP(F4960,$I$11061:$J$11089,2)</f>
        <v>0</v>
      </c>
      <c r="L4960" s="0" t="s">
        <v>52</v>
      </c>
    </row>
    <row r="4961" customFormat="false" ht="14.1" hidden="false" customHeight="true" outlineLevel="0" collapsed="false">
      <c r="A4961" s="17" t="s">
        <v>24</v>
      </c>
      <c r="B4961" s="0" t="s">
        <v>25</v>
      </c>
      <c r="C4961" s="7" t="n">
        <v>39806</v>
      </c>
      <c r="D4961" s="26" t="s">
        <v>35</v>
      </c>
      <c r="E4961" s="19" t="n">
        <v>6.66</v>
      </c>
      <c r="F4961" s="0" t="s">
        <v>53</v>
      </c>
      <c r="G4961" s="26" t="n">
        <f aca="false">YEAR(C4961)&amp;F4961</f>
        <v>0</v>
      </c>
      <c r="K4961" s="0" t="n">
        <f aca="false">VLOOKUP(F4961,$I$11061:$J$11089,2)</f>
        <v>0</v>
      </c>
      <c r="L4961" s="0" t="s">
        <v>53</v>
      </c>
    </row>
    <row r="4962" customFormat="false" ht="14.1" hidden="false" customHeight="true" outlineLevel="0" collapsed="false">
      <c r="A4962" s="17" t="s">
        <v>24</v>
      </c>
      <c r="B4962" s="0" t="s">
        <v>25</v>
      </c>
      <c r="C4962" s="7" t="n">
        <v>39806</v>
      </c>
      <c r="D4962" s="26" t="s">
        <v>26</v>
      </c>
      <c r="E4962" s="19" t="n">
        <v>1.11</v>
      </c>
      <c r="F4962" s="0" t="s">
        <v>53</v>
      </c>
      <c r="G4962" s="26" t="n">
        <f aca="false">YEAR(C4962)&amp;F4962</f>
        <v>0</v>
      </c>
      <c r="K4962" s="0" t="n">
        <f aca="false">VLOOKUP(F4962,$I$11061:$J$11089,2)</f>
        <v>0</v>
      </c>
      <c r="L4962" s="0" t="s">
        <v>53</v>
      </c>
    </row>
    <row r="4963" customFormat="false" ht="14.1" hidden="false" customHeight="true" outlineLevel="0" collapsed="false">
      <c r="A4963" s="17" t="s">
        <v>24</v>
      </c>
      <c r="B4963" s="0" t="s">
        <v>25</v>
      </c>
      <c r="C4963" s="7" t="n">
        <v>39806</v>
      </c>
      <c r="D4963" s="26" t="s">
        <v>28</v>
      </c>
      <c r="E4963" s="19" t="n">
        <v>2.22</v>
      </c>
      <c r="F4963" s="0" t="s">
        <v>34</v>
      </c>
      <c r="G4963" s="26" t="n">
        <f aca="false">YEAR(C4963)&amp;F4963</f>
        <v>0</v>
      </c>
      <c r="K4963" s="0" t="n">
        <f aca="false">VLOOKUP(F4963,$I$11061:$J$11089,2)</f>
        <v>0</v>
      </c>
      <c r="L4963" s="0" t="s">
        <v>34</v>
      </c>
    </row>
    <row r="4964" customFormat="false" ht="14.1" hidden="false" customHeight="true" outlineLevel="0" collapsed="false">
      <c r="A4964" s="17" t="s">
        <v>24</v>
      </c>
      <c r="B4964" s="0" t="s">
        <v>25</v>
      </c>
      <c r="C4964" s="7" t="n">
        <v>39808</v>
      </c>
      <c r="D4964" s="26" t="s">
        <v>30</v>
      </c>
      <c r="E4964" s="19" t="n">
        <v>3.33</v>
      </c>
      <c r="F4964" s="0" t="s">
        <v>27</v>
      </c>
      <c r="G4964" s="26" t="n">
        <f aca="false">YEAR(C4964)&amp;F4964</f>
        <v>0</v>
      </c>
      <c r="K4964" s="0" t="n">
        <f aca="false">VLOOKUP(F4964,$I$11061:$J$11089,2)</f>
        <v>0</v>
      </c>
      <c r="L4964" s="0" t="s">
        <v>27</v>
      </c>
    </row>
    <row r="4965" customFormat="false" ht="14.1" hidden="false" customHeight="true" outlineLevel="0" collapsed="false">
      <c r="A4965" s="17" t="s">
        <v>24</v>
      </c>
      <c r="B4965" s="0" t="s">
        <v>25</v>
      </c>
      <c r="C4965" s="7" t="n">
        <v>39808</v>
      </c>
      <c r="D4965" s="26" t="s">
        <v>32</v>
      </c>
      <c r="E4965" s="19" t="n">
        <v>4.44</v>
      </c>
      <c r="F4965" s="0" t="s">
        <v>31</v>
      </c>
      <c r="G4965" s="26" t="n">
        <f aca="false">YEAR(C4965)&amp;F4965</f>
        <v>0</v>
      </c>
      <c r="K4965" s="0" t="n">
        <f aca="false">VLOOKUP(F4965,$I$11061:$J$11089,2)</f>
        <v>0</v>
      </c>
      <c r="L4965" s="0" t="s">
        <v>31</v>
      </c>
    </row>
    <row r="4966" customFormat="false" ht="14.1" hidden="false" customHeight="true" outlineLevel="0" collapsed="false">
      <c r="A4966" s="17" t="s">
        <v>24</v>
      </c>
      <c r="B4966" s="0" t="s">
        <v>25</v>
      </c>
      <c r="C4966" s="7" t="n">
        <v>39810</v>
      </c>
      <c r="D4966" s="26" t="s">
        <v>33</v>
      </c>
      <c r="E4966" s="19" t="n">
        <v>5.55</v>
      </c>
      <c r="F4966" s="0" t="s">
        <v>44</v>
      </c>
      <c r="G4966" s="26" t="n">
        <f aca="false">YEAR(C4966)&amp;F4966</f>
        <v>0</v>
      </c>
      <c r="K4966" s="0" t="n">
        <f aca="false">VLOOKUP(F4966,$I$11061:$J$11089,2)</f>
        <v>0</v>
      </c>
      <c r="L4966" s="0" t="s">
        <v>44</v>
      </c>
    </row>
    <row r="4967" customFormat="false" ht="14.1" hidden="false" customHeight="true" outlineLevel="0" collapsed="false">
      <c r="A4967" s="17" t="s">
        <v>24</v>
      </c>
      <c r="B4967" s="0" t="s">
        <v>25</v>
      </c>
      <c r="C4967" s="7" t="n">
        <v>39810</v>
      </c>
      <c r="D4967" s="26" t="s">
        <v>35</v>
      </c>
      <c r="E4967" s="19" t="n">
        <v>6.66</v>
      </c>
      <c r="F4967" s="0" t="s">
        <v>44</v>
      </c>
      <c r="G4967" s="26" t="n">
        <f aca="false">YEAR(C4967)&amp;F4967</f>
        <v>0</v>
      </c>
      <c r="K4967" s="0" t="n">
        <f aca="false">VLOOKUP(F4967,$I$11061:$J$11089,2)</f>
        <v>0</v>
      </c>
      <c r="L4967" s="0" t="s">
        <v>44</v>
      </c>
    </row>
    <row r="4968" customFormat="false" ht="14.1" hidden="false" customHeight="true" outlineLevel="0" collapsed="false">
      <c r="A4968" s="17" t="s">
        <v>24</v>
      </c>
      <c r="B4968" s="0" t="s">
        <v>25</v>
      </c>
      <c r="C4968" s="7" t="n">
        <v>39810</v>
      </c>
      <c r="D4968" s="26" t="s">
        <v>36</v>
      </c>
      <c r="E4968" s="19" t="n">
        <v>7.77</v>
      </c>
      <c r="F4968" s="0" t="s">
        <v>29</v>
      </c>
      <c r="G4968" s="26" t="n">
        <f aca="false">YEAR(C4968)&amp;F4968</f>
        <v>0</v>
      </c>
      <c r="K4968" s="0" t="n">
        <f aca="false">VLOOKUP(F4968,$I$11061:$J$11089,2)</f>
        <v>0</v>
      </c>
      <c r="L4968" s="0" t="s">
        <v>29</v>
      </c>
    </row>
    <row r="4969" customFormat="false" ht="14.1" hidden="false" customHeight="true" outlineLevel="0" collapsed="false">
      <c r="A4969" s="17" t="s">
        <v>24</v>
      </c>
      <c r="B4969" s="0" t="s">
        <v>25</v>
      </c>
      <c r="C4969" s="7" t="n">
        <v>39811</v>
      </c>
      <c r="D4969" s="26" t="s">
        <v>38</v>
      </c>
      <c r="E4969" s="19" t="n">
        <v>8.88</v>
      </c>
      <c r="F4969" s="0" t="s">
        <v>42</v>
      </c>
      <c r="G4969" s="26" t="n">
        <f aca="false">YEAR(C4969)&amp;F4969</f>
        <v>0</v>
      </c>
      <c r="K4969" s="0" t="n">
        <f aca="false">VLOOKUP(F4969,$I$11061:$J$11089,2)</f>
        <v>0</v>
      </c>
      <c r="L4969" s="0" t="s">
        <v>42</v>
      </c>
    </row>
    <row r="4970" customFormat="false" ht="14.1" hidden="false" customHeight="true" outlineLevel="0" collapsed="false">
      <c r="A4970" s="17" t="s">
        <v>24</v>
      </c>
      <c r="B4970" s="0" t="s">
        <v>25</v>
      </c>
      <c r="C4970" s="7" t="n">
        <v>39811</v>
      </c>
      <c r="D4970" s="26" t="s">
        <v>40</v>
      </c>
      <c r="E4970" s="19" t="n">
        <v>9.99</v>
      </c>
      <c r="F4970" s="0" t="s">
        <v>45</v>
      </c>
      <c r="G4970" s="26" t="n">
        <f aca="false">YEAR(C4970)&amp;F4970</f>
        <v>0</v>
      </c>
      <c r="K4970" s="0" t="n">
        <f aca="false">VLOOKUP(F4970,$I$11061:$J$11089,2)</f>
        <v>0</v>
      </c>
      <c r="L4970" s="0" t="s">
        <v>45</v>
      </c>
    </row>
    <row r="4971" customFormat="false" ht="14.1" hidden="false" customHeight="true" outlineLevel="0" collapsed="false">
      <c r="A4971" s="17" t="s">
        <v>24</v>
      </c>
      <c r="B4971" s="0" t="s">
        <v>25</v>
      </c>
      <c r="C4971" s="7" t="n">
        <v>39811</v>
      </c>
      <c r="D4971" s="26" t="s">
        <v>26</v>
      </c>
      <c r="E4971" s="19" t="n">
        <v>1.11</v>
      </c>
      <c r="F4971" s="0" t="s">
        <v>52</v>
      </c>
      <c r="G4971" s="26" t="n">
        <f aca="false">YEAR(C4971)&amp;F4971</f>
        <v>0</v>
      </c>
      <c r="K4971" s="0" t="n">
        <f aca="false">VLOOKUP(F4971,$I$11061:$J$11089,2)</f>
        <v>0</v>
      </c>
      <c r="L4971" s="0" t="s">
        <v>52</v>
      </c>
    </row>
    <row r="4972" customFormat="false" ht="14.1" hidden="false" customHeight="true" outlineLevel="0" collapsed="false">
      <c r="A4972" s="17" t="s">
        <v>24</v>
      </c>
      <c r="B4972" s="0" t="s">
        <v>25</v>
      </c>
      <c r="C4972" s="7" t="n">
        <v>39811</v>
      </c>
      <c r="D4972" s="26" t="s">
        <v>28</v>
      </c>
      <c r="E4972" s="19" t="n">
        <v>2.22</v>
      </c>
      <c r="F4972" s="0" t="s">
        <v>31</v>
      </c>
      <c r="G4972" s="26" t="n">
        <f aca="false">YEAR(C4972)&amp;F4972</f>
        <v>0</v>
      </c>
      <c r="K4972" s="0" t="n">
        <f aca="false">VLOOKUP(F4972,$I$11061:$J$11089,2)</f>
        <v>0</v>
      </c>
      <c r="L4972" s="0" t="s">
        <v>31</v>
      </c>
    </row>
    <row r="4973" customFormat="false" ht="14.1" hidden="false" customHeight="true" outlineLevel="0" collapsed="false">
      <c r="A4973" s="17" t="s">
        <v>24</v>
      </c>
      <c r="B4973" s="0" t="s">
        <v>25</v>
      </c>
      <c r="C4973" s="7" t="n">
        <v>39812</v>
      </c>
      <c r="D4973" s="26" t="s">
        <v>30</v>
      </c>
      <c r="E4973" s="19" t="n">
        <v>3.33</v>
      </c>
      <c r="F4973" s="0" t="s">
        <v>51</v>
      </c>
      <c r="G4973" s="26" t="n">
        <f aca="false">YEAR(C4973)&amp;F4973</f>
        <v>0</v>
      </c>
      <c r="K4973" s="0" t="n">
        <f aca="false">VLOOKUP(F4973,$I$11061:$J$11089,2)</f>
        <v>0</v>
      </c>
      <c r="L4973" s="0" t="s">
        <v>51</v>
      </c>
    </row>
    <row r="4974" customFormat="false" ht="14.1" hidden="false" customHeight="true" outlineLevel="0" collapsed="false">
      <c r="A4974" s="17" t="s">
        <v>24</v>
      </c>
      <c r="B4974" s="0" t="s">
        <v>25</v>
      </c>
      <c r="C4974" s="7" t="n">
        <v>39812</v>
      </c>
      <c r="D4974" s="26" t="s">
        <v>32</v>
      </c>
      <c r="E4974" s="19" t="n">
        <v>4.44</v>
      </c>
      <c r="F4974" s="0" t="s">
        <v>27</v>
      </c>
      <c r="G4974" s="26" t="n">
        <f aca="false">YEAR(C4974)&amp;F4974</f>
        <v>0</v>
      </c>
      <c r="K4974" s="0" t="n">
        <f aca="false">VLOOKUP(F4974,$I$11061:$J$11089,2)</f>
        <v>0</v>
      </c>
      <c r="L4974" s="0" t="s">
        <v>27</v>
      </c>
    </row>
    <row r="4975" customFormat="false" ht="14.1" hidden="false" customHeight="true" outlineLevel="0" collapsed="false">
      <c r="A4975" s="17" t="s">
        <v>24</v>
      </c>
      <c r="B4975" s="0" t="s">
        <v>25</v>
      </c>
      <c r="C4975" s="7" t="n">
        <v>39812</v>
      </c>
      <c r="D4975" s="26" t="s">
        <v>33</v>
      </c>
      <c r="E4975" s="19" t="n">
        <v>5.55</v>
      </c>
      <c r="F4975" s="0" t="s">
        <v>29</v>
      </c>
      <c r="G4975" s="26" t="n">
        <f aca="false">YEAR(C4975)&amp;F4975</f>
        <v>0</v>
      </c>
      <c r="K4975" s="0" t="n">
        <f aca="false">VLOOKUP(F4975,$I$11061:$J$11089,2)</f>
        <v>0</v>
      </c>
      <c r="L4975" s="0" t="s">
        <v>29</v>
      </c>
    </row>
    <row r="4976" customFormat="false" ht="14.1" hidden="false" customHeight="true" outlineLevel="0" collapsed="false">
      <c r="A4976" s="17" t="s">
        <v>24</v>
      </c>
      <c r="B4976" s="0" t="s">
        <v>25</v>
      </c>
      <c r="C4976" s="7" t="n">
        <v>39812</v>
      </c>
      <c r="D4976" s="26" t="s">
        <v>35</v>
      </c>
      <c r="E4976" s="19" t="n">
        <v>6.66</v>
      </c>
      <c r="F4976" s="0" t="s">
        <v>46</v>
      </c>
      <c r="G4976" s="26" t="n">
        <f aca="false">YEAR(C4976)&amp;F4976</f>
        <v>0</v>
      </c>
      <c r="K4976" s="0" t="n">
        <f aca="false">VLOOKUP(F4976,$I$11061:$J$11089,2)</f>
        <v>0</v>
      </c>
      <c r="L4976" s="0" t="s">
        <v>46</v>
      </c>
    </row>
    <row r="4977" customFormat="false" ht="14.1" hidden="false" customHeight="true" outlineLevel="0" collapsed="false">
      <c r="A4977" s="17" t="s">
        <v>24</v>
      </c>
      <c r="B4977" s="0" t="s">
        <v>25</v>
      </c>
      <c r="C4977" s="7" t="n">
        <v>39813</v>
      </c>
      <c r="D4977" s="26" t="s">
        <v>36</v>
      </c>
      <c r="E4977" s="19" t="n">
        <v>7.77</v>
      </c>
      <c r="F4977" s="0" t="s">
        <v>42</v>
      </c>
      <c r="G4977" s="26" t="n">
        <f aca="false">YEAR(C4977)&amp;F4977</f>
        <v>0</v>
      </c>
      <c r="K4977" s="0" t="n">
        <f aca="false">VLOOKUP(F4977,$I$11061:$J$11089,2)</f>
        <v>0</v>
      </c>
      <c r="L4977" s="0" t="s">
        <v>42</v>
      </c>
    </row>
    <row r="4978" customFormat="false" ht="14.1" hidden="false" customHeight="true" outlineLevel="0" collapsed="false">
      <c r="A4978" s="17" t="s">
        <v>24</v>
      </c>
      <c r="B4978" s="0" t="s">
        <v>25</v>
      </c>
      <c r="C4978" s="7" t="n">
        <v>39813</v>
      </c>
      <c r="D4978" s="26" t="s">
        <v>38</v>
      </c>
      <c r="E4978" s="19" t="n">
        <v>8.88</v>
      </c>
      <c r="F4978" s="0" t="s">
        <v>29</v>
      </c>
      <c r="G4978" s="26" t="n">
        <f aca="false">YEAR(C4978)&amp;F4978</f>
        <v>0</v>
      </c>
      <c r="K4978" s="0" t="n">
        <f aca="false">VLOOKUP(F4978,$I$11061:$J$11089,2)</f>
        <v>0</v>
      </c>
      <c r="L4978" s="0" t="s">
        <v>29</v>
      </c>
    </row>
    <row r="4979" customFormat="false" ht="14.1" hidden="false" customHeight="true" outlineLevel="0" collapsed="false">
      <c r="A4979" s="17" t="s">
        <v>24</v>
      </c>
      <c r="B4979" s="0" t="s">
        <v>25</v>
      </c>
      <c r="C4979" s="7" t="n">
        <v>39813</v>
      </c>
      <c r="D4979" s="26" t="s">
        <v>40</v>
      </c>
      <c r="E4979" s="19" t="n">
        <v>9.99</v>
      </c>
      <c r="F4979" s="0" t="s">
        <v>48</v>
      </c>
      <c r="G4979" s="26" t="n">
        <f aca="false">YEAR(C4979)&amp;F4979</f>
        <v>0</v>
      </c>
      <c r="K4979" s="0" t="n">
        <f aca="false">VLOOKUP(F4979,$I$11061:$J$11089,2)</f>
        <v>0</v>
      </c>
      <c r="L4979" s="0" t="s">
        <v>48</v>
      </c>
    </row>
    <row r="4980" customFormat="false" ht="14.1" hidden="false" customHeight="true" outlineLevel="0" collapsed="false">
      <c r="A4980" s="17" t="s">
        <v>24</v>
      </c>
      <c r="B4980" s="0" t="s">
        <v>25</v>
      </c>
      <c r="C4980" s="7" t="n">
        <v>39813</v>
      </c>
      <c r="D4980" s="26" t="s">
        <v>26</v>
      </c>
      <c r="E4980" s="19" t="n">
        <v>1.11</v>
      </c>
      <c r="F4980" s="0" t="s">
        <v>56</v>
      </c>
      <c r="G4980" s="26" t="n">
        <f aca="false">YEAR(C4980)&amp;F4980</f>
        <v>0</v>
      </c>
      <c r="K4980" s="0" t="n">
        <f aca="false">VLOOKUP(F4980,$I$11061:$J$11089,2)</f>
        <v>0</v>
      </c>
      <c r="L4980" s="0" t="s">
        <v>56</v>
      </c>
    </row>
    <row r="4981" customFormat="false" ht="14.1" hidden="false" customHeight="true" outlineLevel="0" collapsed="false">
      <c r="A4981" s="17" t="s">
        <v>24</v>
      </c>
      <c r="B4981" s="0" t="s">
        <v>25</v>
      </c>
      <c r="C4981" s="7" t="n">
        <v>39813</v>
      </c>
      <c r="D4981" s="26" t="s">
        <v>28</v>
      </c>
      <c r="E4981" s="19" t="n">
        <v>2.22</v>
      </c>
      <c r="F4981" s="0" t="s">
        <v>56</v>
      </c>
      <c r="G4981" s="26" t="n">
        <f aca="false">YEAR(C4981)&amp;F4981</f>
        <v>0</v>
      </c>
      <c r="K4981" s="0" t="n">
        <f aca="false">VLOOKUP(F4981,$I$11061:$J$11089,2)</f>
        <v>0</v>
      </c>
      <c r="L4981" s="0" t="s">
        <v>56</v>
      </c>
    </row>
    <row r="4982" customFormat="false" ht="14.1" hidden="false" customHeight="true" outlineLevel="0" collapsed="false">
      <c r="A4982" s="17" t="s">
        <v>24</v>
      </c>
      <c r="B4982" s="0" t="s">
        <v>25</v>
      </c>
      <c r="C4982" s="7" t="n">
        <v>39813</v>
      </c>
      <c r="D4982" s="26" t="s">
        <v>30</v>
      </c>
      <c r="E4982" s="19" t="n">
        <v>3.33</v>
      </c>
      <c r="F4982" s="0" t="s">
        <v>56</v>
      </c>
      <c r="G4982" s="26" t="n">
        <f aca="false">YEAR(C4982)&amp;F4982</f>
        <v>0</v>
      </c>
      <c r="K4982" s="0" t="n">
        <f aca="false">VLOOKUP(F4982,$I$11061:$J$11089,2)</f>
        <v>0</v>
      </c>
      <c r="L4982" s="0" t="s">
        <v>56</v>
      </c>
    </row>
    <row r="4983" customFormat="false" ht="14.1" hidden="false" customHeight="true" outlineLevel="0" collapsed="false">
      <c r="A4983" s="17" t="s">
        <v>24</v>
      </c>
      <c r="B4983" s="0" t="s">
        <v>25</v>
      </c>
      <c r="C4983" s="7" t="n">
        <v>39813</v>
      </c>
      <c r="D4983" s="26" t="s">
        <v>32</v>
      </c>
      <c r="E4983" s="19" t="n">
        <v>4.44</v>
      </c>
      <c r="F4983" s="0" t="s">
        <v>49</v>
      </c>
      <c r="G4983" s="26" t="n">
        <f aca="false">YEAR(C4983)&amp;F4983</f>
        <v>0</v>
      </c>
      <c r="K4983" s="0" t="n">
        <f aca="false">VLOOKUP(F4983,$I$11061:$J$11089,2)</f>
        <v>0</v>
      </c>
      <c r="L4983" s="0" t="s">
        <v>49</v>
      </c>
    </row>
    <row r="4984" customFormat="false" ht="14.1" hidden="false" customHeight="true" outlineLevel="0" collapsed="false">
      <c r="A4984" s="17" t="s">
        <v>24</v>
      </c>
      <c r="B4984" s="0" t="s">
        <v>25</v>
      </c>
      <c r="C4984" s="7" t="n">
        <v>39813</v>
      </c>
      <c r="D4984" s="26" t="s">
        <v>33</v>
      </c>
      <c r="E4984" s="19" t="n">
        <v>5.55</v>
      </c>
      <c r="F4984" s="0" t="s">
        <v>49</v>
      </c>
      <c r="G4984" s="26" t="n">
        <f aca="false">YEAR(C4984)&amp;F4984</f>
        <v>0</v>
      </c>
      <c r="K4984" s="0" t="n">
        <f aca="false">VLOOKUP(F4984,$I$11061:$J$11089,2)</f>
        <v>0</v>
      </c>
      <c r="L4984" s="0" t="s">
        <v>49</v>
      </c>
    </row>
    <row r="4985" customFormat="false" ht="14.1" hidden="false" customHeight="true" outlineLevel="0" collapsed="false">
      <c r="A4985" s="17" t="s">
        <v>24</v>
      </c>
      <c r="B4985" s="0" t="s">
        <v>25</v>
      </c>
      <c r="C4985" s="7" t="n">
        <v>39814</v>
      </c>
      <c r="D4985" s="26" t="s">
        <v>35</v>
      </c>
      <c r="E4985" s="19" t="n">
        <v>6.66</v>
      </c>
      <c r="F4985" s="0" t="s">
        <v>52</v>
      </c>
      <c r="G4985" s="26" t="n">
        <f aca="false">YEAR(C4985)&amp;F4985</f>
        <v>0</v>
      </c>
      <c r="K4985" s="0" t="n">
        <f aca="false">VLOOKUP(F4985,$I$11061:$J$11089,2)</f>
        <v>0</v>
      </c>
      <c r="L4985" s="0" t="s">
        <v>52</v>
      </c>
    </row>
    <row r="4986" customFormat="false" ht="14.1" hidden="false" customHeight="true" outlineLevel="0" collapsed="false">
      <c r="A4986" s="17" t="s">
        <v>24</v>
      </c>
      <c r="B4986" s="0" t="s">
        <v>25</v>
      </c>
      <c r="C4986" s="7" t="n">
        <v>39814</v>
      </c>
      <c r="D4986" s="26" t="s">
        <v>36</v>
      </c>
      <c r="E4986" s="19" t="n">
        <v>7.77</v>
      </c>
      <c r="F4986" s="0" t="s">
        <v>52</v>
      </c>
      <c r="G4986" s="26" t="n">
        <f aca="false">YEAR(C4986)&amp;F4986</f>
        <v>0</v>
      </c>
      <c r="K4986" s="0" t="n">
        <f aca="false">VLOOKUP(F4986,$I$11061:$J$11089,2)</f>
        <v>0</v>
      </c>
      <c r="L4986" s="0" t="s">
        <v>52</v>
      </c>
    </row>
    <row r="4987" customFormat="false" ht="14.1" hidden="false" customHeight="true" outlineLevel="0" collapsed="false">
      <c r="A4987" s="17" t="s">
        <v>24</v>
      </c>
      <c r="B4987" s="0" t="s">
        <v>25</v>
      </c>
      <c r="C4987" s="7" t="n">
        <v>39816</v>
      </c>
      <c r="D4987" s="26" t="s">
        <v>38</v>
      </c>
      <c r="E4987" s="19" t="n">
        <v>8.88</v>
      </c>
      <c r="F4987" s="0" t="s">
        <v>42</v>
      </c>
      <c r="G4987" s="26" t="n">
        <f aca="false">YEAR(C4987)&amp;F4987</f>
        <v>0</v>
      </c>
      <c r="K4987" s="0" t="n">
        <f aca="false">VLOOKUP(F4987,$I$11061:$J$11089,2)</f>
        <v>0</v>
      </c>
      <c r="L4987" s="0" t="s">
        <v>42</v>
      </c>
    </row>
    <row r="4988" customFormat="false" ht="14.1" hidden="false" customHeight="true" outlineLevel="0" collapsed="false">
      <c r="A4988" s="17" t="s">
        <v>24</v>
      </c>
      <c r="B4988" s="0" t="s">
        <v>25</v>
      </c>
      <c r="C4988" s="7" t="n">
        <v>39816</v>
      </c>
      <c r="D4988" s="26" t="s">
        <v>40</v>
      </c>
      <c r="E4988" s="19" t="n">
        <v>9.99</v>
      </c>
      <c r="F4988" s="0" t="s">
        <v>57</v>
      </c>
      <c r="G4988" s="26" t="n">
        <f aca="false">YEAR(C4988)&amp;F4988</f>
        <v>0</v>
      </c>
      <c r="K4988" s="0" t="n">
        <f aca="false">VLOOKUP(F4988,$I$11061:$J$11089,2)</f>
        <v>0</v>
      </c>
      <c r="L4988" s="0" t="s">
        <v>57</v>
      </c>
    </row>
    <row r="4989" customFormat="false" ht="14.1" hidden="false" customHeight="true" outlineLevel="0" collapsed="false">
      <c r="A4989" s="17" t="s">
        <v>24</v>
      </c>
      <c r="B4989" s="0" t="s">
        <v>25</v>
      </c>
      <c r="C4989" s="7" t="n">
        <v>39816</v>
      </c>
      <c r="D4989" s="26" t="s">
        <v>26</v>
      </c>
      <c r="E4989" s="19" t="n">
        <v>1.11</v>
      </c>
      <c r="F4989" s="0" t="s">
        <v>27</v>
      </c>
      <c r="G4989" s="26" t="n">
        <f aca="false">YEAR(C4989)&amp;F4989</f>
        <v>0</v>
      </c>
      <c r="K4989" s="0" t="n">
        <f aca="false">VLOOKUP(F4989,$I$11061:$J$11089,2)</f>
        <v>0</v>
      </c>
      <c r="L4989" s="0" t="s">
        <v>27</v>
      </c>
    </row>
    <row r="4990" customFormat="false" ht="14.1" hidden="false" customHeight="true" outlineLevel="0" collapsed="false">
      <c r="A4990" s="17" t="s">
        <v>24</v>
      </c>
      <c r="B4990" s="0" t="s">
        <v>25</v>
      </c>
      <c r="C4990" s="7" t="n">
        <v>39816</v>
      </c>
      <c r="D4990" s="26" t="s">
        <v>28</v>
      </c>
      <c r="E4990" s="19" t="n">
        <v>2.22</v>
      </c>
      <c r="F4990" s="0" t="s">
        <v>29</v>
      </c>
      <c r="G4990" s="26" t="n">
        <f aca="false">YEAR(C4990)&amp;F4990</f>
        <v>0</v>
      </c>
      <c r="K4990" s="0" t="n">
        <f aca="false">VLOOKUP(F4990,$I$11061:$J$11089,2)</f>
        <v>0</v>
      </c>
      <c r="L4990" s="0" t="s">
        <v>29</v>
      </c>
    </row>
    <row r="4991" customFormat="false" ht="14.1" hidden="false" customHeight="true" outlineLevel="0" collapsed="false">
      <c r="A4991" s="17" t="s">
        <v>24</v>
      </c>
      <c r="B4991" s="0" t="s">
        <v>25</v>
      </c>
      <c r="C4991" s="7" t="n">
        <v>39816</v>
      </c>
      <c r="D4991" s="26" t="s">
        <v>30</v>
      </c>
      <c r="E4991" s="19" t="n">
        <v>3.33</v>
      </c>
      <c r="F4991" s="0" t="s">
        <v>52</v>
      </c>
      <c r="G4991" s="26" t="n">
        <f aca="false">YEAR(C4991)&amp;F4991</f>
        <v>0</v>
      </c>
      <c r="K4991" s="0" t="n">
        <f aca="false">VLOOKUP(F4991,$I$11061:$J$11089,2)</f>
        <v>0</v>
      </c>
      <c r="L4991" s="0" t="s">
        <v>52</v>
      </c>
    </row>
    <row r="4992" customFormat="false" ht="14.1" hidden="false" customHeight="true" outlineLevel="0" collapsed="false">
      <c r="A4992" s="17" t="s">
        <v>24</v>
      </c>
      <c r="B4992" s="0" t="s">
        <v>25</v>
      </c>
      <c r="C4992" s="7" t="n">
        <v>39816</v>
      </c>
      <c r="D4992" s="26" t="s">
        <v>32</v>
      </c>
      <c r="E4992" s="19" t="n">
        <v>4.44</v>
      </c>
      <c r="F4992" s="0" t="s">
        <v>52</v>
      </c>
      <c r="G4992" s="26" t="n">
        <f aca="false">YEAR(C4992)&amp;F4992</f>
        <v>0</v>
      </c>
      <c r="K4992" s="0" t="n">
        <f aca="false">VLOOKUP(F4992,$I$11061:$J$11089,2)</f>
        <v>0</v>
      </c>
      <c r="L4992" s="0" t="s">
        <v>52</v>
      </c>
    </row>
    <row r="4993" customFormat="false" ht="14.1" hidden="false" customHeight="true" outlineLevel="0" collapsed="false">
      <c r="A4993" s="17" t="s">
        <v>24</v>
      </c>
      <c r="B4993" s="0" t="s">
        <v>25</v>
      </c>
      <c r="C4993" s="7" t="n">
        <v>39816</v>
      </c>
      <c r="D4993" s="26" t="s">
        <v>33</v>
      </c>
      <c r="E4993" s="19" t="n">
        <v>5.55</v>
      </c>
      <c r="F4993" s="0" t="s">
        <v>52</v>
      </c>
      <c r="G4993" s="26" t="n">
        <f aca="false">YEAR(C4993)&amp;F4993</f>
        <v>0</v>
      </c>
      <c r="K4993" s="0" t="n">
        <f aca="false">VLOOKUP(F4993,$I$11061:$J$11089,2)</f>
        <v>0</v>
      </c>
      <c r="L4993" s="0" t="s">
        <v>52</v>
      </c>
    </row>
    <row r="4994" customFormat="false" ht="14.1" hidden="false" customHeight="true" outlineLevel="0" collapsed="false">
      <c r="A4994" s="17" t="s">
        <v>24</v>
      </c>
      <c r="B4994" s="0" t="s">
        <v>25</v>
      </c>
      <c r="C4994" s="7" t="n">
        <v>39816</v>
      </c>
      <c r="D4994" s="26" t="s">
        <v>35</v>
      </c>
      <c r="E4994" s="19" t="n">
        <v>6.66</v>
      </c>
      <c r="F4994" s="0" t="s">
        <v>62</v>
      </c>
      <c r="G4994" s="26" t="n">
        <f aca="false">YEAR(C4994)&amp;F4994</f>
        <v>0</v>
      </c>
      <c r="K4994" s="0" t="n">
        <f aca="false">VLOOKUP(F4994,$I$11061:$J$11089,2)</f>
        <v>0</v>
      </c>
      <c r="L4994" s="0" t="s">
        <v>62</v>
      </c>
    </row>
    <row r="4995" customFormat="false" ht="14.1" hidden="false" customHeight="true" outlineLevel="0" collapsed="false">
      <c r="A4995" s="17" t="s">
        <v>24</v>
      </c>
      <c r="B4995" s="0" t="s">
        <v>25</v>
      </c>
      <c r="C4995" s="7" t="n">
        <v>39818</v>
      </c>
      <c r="D4995" s="26" t="s">
        <v>36</v>
      </c>
      <c r="E4995" s="19" t="n">
        <v>7.77</v>
      </c>
      <c r="F4995" s="0" t="s">
        <v>57</v>
      </c>
      <c r="G4995" s="26" t="n">
        <f aca="false">YEAR(C4995)&amp;F4995</f>
        <v>0</v>
      </c>
      <c r="K4995" s="0" t="n">
        <f aca="false">VLOOKUP(F4995,$I$11061:$J$11089,2)</f>
        <v>0</v>
      </c>
      <c r="L4995" s="0" t="s">
        <v>57</v>
      </c>
    </row>
    <row r="4996" customFormat="false" ht="14.1" hidden="false" customHeight="true" outlineLevel="0" collapsed="false">
      <c r="A4996" s="17" t="s">
        <v>24</v>
      </c>
      <c r="B4996" s="0" t="s">
        <v>25</v>
      </c>
      <c r="C4996" s="7" t="n">
        <v>39818</v>
      </c>
      <c r="D4996" s="26" t="s">
        <v>38</v>
      </c>
      <c r="E4996" s="19" t="n">
        <v>8.88</v>
      </c>
      <c r="F4996" s="0" t="s">
        <v>57</v>
      </c>
      <c r="G4996" s="26" t="n">
        <f aca="false">YEAR(C4996)&amp;F4996</f>
        <v>0</v>
      </c>
      <c r="K4996" s="0" t="n">
        <f aca="false">VLOOKUP(F4996,$I$11061:$J$11089,2)</f>
        <v>0</v>
      </c>
      <c r="L4996" s="0" t="s">
        <v>57</v>
      </c>
    </row>
    <row r="4997" customFormat="false" ht="14.1" hidden="false" customHeight="true" outlineLevel="0" collapsed="false">
      <c r="A4997" s="17" t="s">
        <v>24</v>
      </c>
      <c r="B4997" s="0" t="s">
        <v>25</v>
      </c>
      <c r="C4997" s="7" t="n">
        <v>39818</v>
      </c>
      <c r="D4997" s="26" t="s">
        <v>40</v>
      </c>
      <c r="E4997" s="19" t="n">
        <v>9.99</v>
      </c>
      <c r="F4997" s="0" t="s">
        <v>27</v>
      </c>
      <c r="G4997" s="26" t="n">
        <f aca="false">YEAR(C4997)&amp;F4997</f>
        <v>0</v>
      </c>
      <c r="K4997" s="0" t="n">
        <f aca="false">VLOOKUP(F4997,$I$11061:$J$11089,2)</f>
        <v>0</v>
      </c>
      <c r="L4997" s="0" t="s">
        <v>27</v>
      </c>
    </row>
    <row r="4998" customFormat="false" ht="14.1" hidden="false" customHeight="true" outlineLevel="0" collapsed="false">
      <c r="A4998" s="17" t="s">
        <v>24</v>
      </c>
      <c r="B4998" s="0" t="s">
        <v>25</v>
      </c>
      <c r="C4998" s="7" t="n">
        <v>39818</v>
      </c>
      <c r="D4998" s="26" t="s">
        <v>26</v>
      </c>
      <c r="E4998" s="19" t="n">
        <v>1.11</v>
      </c>
      <c r="F4998" s="0" t="s">
        <v>62</v>
      </c>
      <c r="G4998" s="26" t="n">
        <f aca="false">YEAR(C4998)&amp;F4998</f>
        <v>0</v>
      </c>
      <c r="K4998" s="0" t="n">
        <f aca="false">VLOOKUP(F4998,$I$11061:$J$11089,2)</f>
        <v>0</v>
      </c>
      <c r="L4998" s="0" t="s">
        <v>62</v>
      </c>
    </row>
    <row r="4999" customFormat="false" ht="14.1" hidden="false" customHeight="true" outlineLevel="0" collapsed="false">
      <c r="A4999" s="17" t="s">
        <v>24</v>
      </c>
      <c r="B4999" s="0" t="s">
        <v>25</v>
      </c>
      <c r="C4999" s="7" t="n">
        <v>39819</v>
      </c>
      <c r="D4999" s="26" t="s">
        <v>28</v>
      </c>
      <c r="E4999" s="19" t="n">
        <v>2.22</v>
      </c>
      <c r="F4999" s="0" t="s">
        <v>57</v>
      </c>
      <c r="G4999" s="26" t="n">
        <f aca="false">YEAR(C4999)&amp;F4999</f>
        <v>0</v>
      </c>
      <c r="K4999" s="0" t="n">
        <f aca="false">VLOOKUP(F4999,$I$11061:$J$11089,2)</f>
        <v>0</v>
      </c>
      <c r="L4999" s="0" t="s">
        <v>57</v>
      </c>
    </row>
    <row r="5000" customFormat="false" ht="14.1" hidden="false" customHeight="true" outlineLevel="0" collapsed="false">
      <c r="A5000" s="17" t="s">
        <v>24</v>
      </c>
      <c r="B5000" s="0" t="s">
        <v>25</v>
      </c>
      <c r="C5000" s="7" t="n">
        <v>39819</v>
      </c>
      <c r="D5000" s="26" t="s">
        <v>30</v>
      </c>
      <c r="E5000" s="19" t="n">
        <v>3.33</v>
      </c>
      <c r="F5000" s="0" t="s">
        <v>57</v>
      </c>
      <c r="G5000" s="26" t="n">
        <f aca="false">YEAR(C5000)&amp;F5000</f>
        <v>0</v>
      </c>
      <c r="K5000" s="0" t="n">
        <f aca="false">VLOOKUP(F5000,$I$11061:$J$11089,2)</f>
        <v>0</v>
      </c>
      <c r="L5000" s="0" t="s">
        <v>57</v>
      </c>
    </row>
    <row r="5001" customFormat="false" ht="14.1" hidden="false" customHeight="true" outlineLevel="0" collapsed="false">
      <c r="A5001" s="17" t="s">
        <v>24</v>
      </c>
      <c r="B5001" s="0" t="s">
        <v>25</v>
      </c>
      <c r="C5001" s="7" t="n">
        <v>39819</v>
      </c>
      <c r="D5001" s="26" t="s">
        <v>32</v>
      </c>
      <c r="E5001" s="19" t="n">
        <v>4.44</v>
      </c>
      <c r="F5001" s="0" t="s">
        <v>27</v>
      </c>
      <c r="G5001" s="26" t="n">
        <f aca="false">YEAR(C5001)&amp;F5001</f>
        <v>0</v>
      </c>
      <c r="K5001" s="0" t="n">
        <f aca="false">VLOOKUP(F5001,$I$11061:$J$11089,2)</f>
        <v>0</v>
      </c>
      <c r="L5001" s="0" t="s">
        <v>27</v>
      </c>
    </row>
    <row r="5002" customFormat="false" ht="14.1" hidden="false" customHeight="true" outlineLevel="0" collapsed="false">
      <c r="A5002" s="17" t="s">
        <v>24</v>
      </c>
      <c r="B5002" s="0" t="s">
        <v>25</v>
      </c>
      <c r="C5002" s="7" t="n">
        <v>39819</v>
      </c>
      <c r="D5002" s="26" t="s">
        <v>33</v>
      </c>
      <c r="E5002" s="19" t="n">
        <v>5.55</v>
      </c>
      <c r="F5002" s="0" t="s">
        <v>29</v>
      </c>
      <c r="G5002" s="26" t="n">
        <f aca="false">YEAR(C5002)&amp;F5002</f>
        <v>0</v>
      </c>
      <c r="K5002" s="0" t="n">
        <f aca="false">VLOOKUP(F5002,$I$11061:$J$11089,2)</f>
        <v>0</v>
      </c>
      <c r="L5002" s="0" t="s">
        <v>29</v>
      </c>
    </row>
    <row r="5003" customFormat="false" ht="14.1" hidden="false" customHeight="true" outlineLevel="0" collapsed="false">
      <c r="A5003" s="17" t="s">
        <v>24</v>
      </c>
      <c r="B5003" s="0" t="s">
        <v>25</v>
      </c>
      <c r="C5003" s="7" t="n">
        <v>39819</v>
      </c>
      <c r="D5003" s="26" t="s">
        <v>35</v>
      </c>
      <c r="E5003" s="19" t="n">
        <v>6.66</v>
      </c>
      <c r="F5003" s="0" t="s">
        <v>29</v>
      </c>
      <c r="G5003" s="26" t="n">
        <f aca="false">YEAR(C5003)&amp;F5003</f>
        <v>0</v>
      </c>
      <c r="K5003" s="0" t="n">
        <f aca="false">VLOOKUP(F5003,$I$11061:$J$11089,2)</f>
        <v>0</v>
      </c>
      <c r="L5003" s="0" t="s">
        <v>29</v>
      </c>
    </row>
    <row r="5004" customFormat="false" ht="14.1" hidden="false" customHeight="true" outlineLevel="0" collapsed="false">
      <c r="A5004" s="17" t="s">
        <v>24</v>
      </c>
      <c r="B5004" s="0" t="s">
        <v>25</v>
      </c>
      <c r="C5004" s="7" t="n">
        <v>39819</v>
      </c>
      <c r="D5004" s="26" t="s">
        <v>26</v>
      </c>
      <c r="E5004" s="19" t="n">
        <v>1.11</v>
      </c>
      <c r="F5004" s="0" t="s">
        <v>47</v>
      </c>
      <c r="G5004" s="26" t="n">
        <f aca="false">YEAR(C5004)&amp;F5004</f>
        <v>0</v>
      </c>
      <c r="K5004" s="0" t="n">
        <f aca="false">VLOOKUP(F5004,$I$11061:$J$11089,2)</f>
        <v>0</v>
      </c>
      <c r="L5004" s="0" t="s">
        <v>47</v>
      </c>
    </row>
    <row r="5005" customFormat="false" ht="14.1" hidden="false" customHeight="true" outlineLevel="0" collapsed="false">
      <c r="A5005" s="17" t="s">
        <v>24</v>
      </c>
      <c r="B5005" s="0" t="s">
        <v>25</v>
      </c>
      <c r="C5005" s="7" t="n">
        <v>39819</v>
      </c>
      <c r="D5005" s="26" t="s">
        <v>28</v>
      </c>
      <c r="E5005" s="19" t="n">
        <v>2.22</v>
      </c>
      <c r="F5005" s="0" t="s">
        <v>52</v>
      </c>
      <c r="G5005" s="26" t="n">
        <f aca="false">YEAR(C5005)&amp;F5005</f>
        <v>0</v>
      </c>
      <c r="K5005" s="0" t="n">
        <f aca="false">VLOOKUP(F5005,$I$11061:$J$11089,2)</f>
        <v>0</v>
      </c>
      <c r="L5005" s="0" t="s">
        <v>52</v>
      </c>
    </row>
    <row r="5006" customFormat="false" ht="14.1" hidden="false" customHeight="true" outlineLevel="0" collapsed="false">
      <c r="A5006" s="17" t="s">
        <v>24</v>
      </c>
      <c r="B5006" s="0" t="s">
        <v>25</v>
      </c>
      <c r="C5006" s="7" t="n">
        <v>39819</v>
      </c>
      <c r="D5006" s="26" t="s">
        <v>30</v>
      </c>
      <c r="E5006" s="19" t="n">
        <v>3.33</v>
      </c>
      <c r="F5006" s="0" t="s">
        <v>43</v>
      </c>
      <c r="G5006" s="26" t="n">
        <f aca="false">YEAR(C5006)&amp;F5006</f>
        <v>0</v>
      </c>
      <c r="K5006" s="0" t="n">
        <f aca="false">VLOOKUP(F5006,$I$11061:$J$11089,2)</f>
        <v>0</v>
      </c>
      <c r="L5006" s="0" t="s">
        <v>43</v>
      </c>
    </row>
    <row r="5007" customFormat="false" ht="14.1" hidden="false" customHeight="true" outlineLevel="0" collapsed="false">
      <c r="A5007" s="17" t="s">
        <v>24</v>
      </c>
      <c r="B5007" s="0" t="s">
        <v>25</v>
      </c>
      <c r="C5007" s="7" t="n">
        <v>39820</v>
      </c>
      <c r="D5007" s="26" t="s">
        <v>32</v>
      </c>
      <c r="E5007" s="19" t="n">
        <v>4.44</v>
      </c>
      <c r="F5007" s="0" t="s">
        <v>44</v>
      </c>
      <c r="G5007" s="26" t="n">
        <f aca="false">YEAR(C5007)&amp;F5007</f>
        <v>0</v>
      </c>
      <c r="K5007" s="0" t="n">
        <f aca="false">VLOOKUP(F5007,$I$11061:$J$11089,2)</f>
        <v>0</v>
      </c>
      <c r="L5007" s="0" t="s">
        <v>44</v>
      </c>
    </row>
    <row r="5008" customFormat="false" ht="14.1" hidden="false" customHeight="true" outlineLevel="0" collapsed="false">
      <c r="A5008" s="17" t="s">
        <v>24</v>
      </c>
      <c r="B5008" s="0" t="s">
        <v>25</v>
      </c>
      <c r="C5008" s="7" t="n">
        <v>39820</v>
      </c>
      <c r="D5008" s="26" t="s">
        <v>33</v>
      </c>
      <c r="E5008" s="19" t="n">
        <v>5.55</v>
      </c>
      <c r="F5008" s="0" t="s">
        <v>29</v>
      </c>
      <c r="G5008" s="26" t="n">
        <f aca="false">YEAR(C5008)&amp;F5008</f>
        <v>0</v>
      </c>
      <c r="K5008" s="0" t="n">
        <f aca="false">VLOOKUP(F5008,$I$11061:$J$11089,2)</f>
        <v>0</v>
      </c>
      <c r="L5008" s="0" t="s">
        <v>29</v>
      </c>
    </row>
    <row r="5009" customFormat="false" ht="14.1" hidden="false" customHeight="true" outlineLevel="0" collapsed="false">
      <c r="A5009" s="17" t="s">
        <v>24</v>
      </c>
      <c r="B5009" s="0" t="s">
        <v>25</v>
      </c>
      <c r="C5009" s="7" t="n">
        <v>39820</v>
      </c>
      <c r="D5009" s="26" t="s">
        <v>35</v>
      </c>
      <c r="E5009" s="19" t="n">
        <v>6.66</v>
      </c>
      <c r="F5009" s="0" t="s">
        <v>45</v>
      </c>
      <c r="G5009" s="26" t="n">
        <f aca="false">YEAR(C5009)&amp;F5009</f>
        <v>0</v>
      </c>
      <c r="K5009" s="0" t="n">
        <f aca="false">VLOOKUP(F5009,$I$11061:$J$11089,2)</f>
        <v>0</v>
      </c>
      <c r="L5009" s="0" t="s">
        <v>45</v>
      </c>
    </row>
    <row r="5010" customFormat="false" ht="14.1" hidden="false" customHeight="true" outlineLevel="0" collapsed="false">
      <c r="A5010" s="17" t="s">
        <v>24</v>
      </c>
      <c r="B5010" s="0" t="s">
        <v>25</v>
      </c>
      <c r="C5010" s="7" t="n">
        <v>39820</v>
      </c>
      <c r="D5010" s="26" t="s">
        <v>36</v>
      </c>
      <c r="E5010" s="19" t="n">
        <v>7.77</v>
      </c>
      <c r="F5010" s="0" t="s">
        <v>46</v>
      </c>
      <c r="G5010" s="26" t="n">
        <f aca="false">YEAR(C5010)&amp;F5010</f>
        <v>0</v>
      </c>
      <c r="K5010" s="0" t="n">
        <f aca="false">VLOOKUP(F5010,$I$11061:$J$11089,2)</f>
        <v>0</v>
      </c>
      <c r="L5010" s="0" t="s">
        <v>46</v>
      </c>
    </row>
    <row r="5011" customFormat="false" ht="14.1" hidden="false" customHeight="true" outlineLevel="0" collapsed="false">
      <c r="A5011" s="17" t="s">
        <v>24</v>
      </c>
      <c r="B5011" s="0" t="s">
        <v>25</v>
      </c>
      <c r="C5011" s="7" t="n">
        <v>39821</v>
      </c>
      <c r="D5011" s="26" t="s">
        <v>38</v>
      </c>
      <c r="E5011" s="19" t="n">
        <v>8.88</v>
      </c>
      <c r="F5011" s="0" t="s">
        <v>42</v>
      </c>
      <c r="G5011" s="26" t="n">
        <f aca="false">YEAR(C5011)&amp;F5011</f>
        <v>0</v>
      </c>
      <c r="K5011" s="0" t="n">
        <f aca="false">VLOOKUP(F5011,$I$11061:$J$11089,2)</f>
        <v>0</v>
      </c>
      <c r="L5011" s="0" t="s">
        <v>42</v>
      </c>
    </row>
    <row r="5012" customFormat="false" ht="14.1" hidden="false" customHeight="true" outlineLevel="0" collapsed="false">
      <c r="A5012" s="17" t="s">
        <v>24</v>
      </c>
      <c r="B5012" s="0" t="s">
        <v>25</v>
      </c>
      <c r="C5012" s="7" t="n">
        <v>39821</v>
      </c>
      <c r="D5012" s="26" t="s">
        <v>40</v>
      </c>
      <c r="E5012" s="19" t="n">
        <v>9.99</v>
      </c>
      <c r="F5012" s="0" t="s">
        <v>37</v>
      </c>
      <c r="G5012" s="26" t="n">
        <f aca="false">YEAR(C5012)&amp;F5012</f>
        <v>0</v>
      </c>
      <c r="K5012" s="0" t="n">
        <f aca="false">VLOOKUP(F5012,$I$11061:$J$11089,2)</f>
        <v>0</v>
      </c>
      <c r="L5012" s="0" t="s">
        <v>37</v>
      </c>
    </row>
    <row r="5013" customFormat="false" ht="14.1" hidden="false" customHeight="true" outlineLevel="0" collapsed="false">
      <c r="A5013" s="17" t="s">
        <v>24</v>
      </c>
      <c r="B5013" s="0" t="s">
        <v>25</v>
      </c>
      <c r="C5013" s="7" t="n">
        <v>39821</v>
      </c>
      <c r="D5013" s="26" t="s">
        <v>26</v>
      </c>
      <c r="E5013" s="19" t="n">
        <v>1.11</v>
      </c>
      <c r="F5013" s="0" t="s">
        <v>29</v>
      </c>
      <c r="G5013" s="26" t="n">
        <f aca="false">YEAR(C5013)&amp;F5013</f>
        <v>0</v>
      </c>
      <c r="K5013" s="0" t="n">
        <f aca="false">VLOOKUP(F5013,$I$11061:$J$11089,2)</f>
        <v>0</v>
      </c>
      <c r="L5013" s="0" t="s">
        <v>29</v>
      </c>
    </row>
    <row r="5014" customFormat="false" ht="14.1" hidden="false" customHeight="true" outlineLevel="0" collapsed="false">
      <c r="A5014" s="17" t="s">
        <v>24</v>
      </c>
      <c r="B5014" s="0" t="s">
        <v>25</v>
      </c>
      <c r="C5014" s="7" t="n">
        <v>39821</v>
      </c>
      <c r="D5014" s="26" t="s">
        <v>28</v>
      </c>
      <c r="E5014" s="19" t="n">
        <v>2.22</v>
      </c>
      <c r="F5014" s="0" t="s">
        <v>52</v>
      </c>
      <c r="G5014" s="26" t="n">
        <f aca="false">YEAR(C5014)&amp;F5014</f>
        <v>0</v>
      </c>
      <c r="K5014" s="0" t="n">
        <f aca="false">VLOOKUP(F5014,$I$11061:$J$11089,2)</f>
        <v>0</v>
      </c>
      <c r="L5014" s="0" t="s">
        <v>52</v>
      </c>
    </row>
    <row r="5015" customFormat="false" ht="14.1" hidden="false" customHeight="true" outlineLevel="0" collapsed="false">
      <c r="A5015" s="17" t="s">
        <v>24</v>
      </c>
      <c r="B5015" s="0" t="s">
        <v>25</v>
      </c>
      <c r="C5015" s="7" t="n">
        <v>39822</v>
      </c>
      <c r="D5015" s="26" t="s">
        <v>30</v>
      </c>
      <c r="E5015" s="19" t="n">
        <v>3.33</v>
      </c>
      <c r="F5015" s="0" t="s">
        <v>42</v>
      </c>
      <c r="G5015" s="26" t="n">
        <f aca="false">YEAR(C5015)&amp;F5015</f>
        <v>0</v>
      </c>
      <c r="K5015" s="0" t="n">
        <f aca="false">VLOOKUP(F5015,$I$11061:$J$11089,2)</f>
        <v>0</v>
      </c>
      <c r="L5015" s="0" t="s">
        <v>42</v>
      </c>
    </row>
    <row r="5016" customFormat="false" ht="14.1" hidden="false" customHeight="true" outlineLevel="0" collapsed="false">
      <c r="A5016" s="17" t="s">
        <v>24</v>
      </c>
      <c r="B5016" s="0" t="s">
        <v>25</v>
      </c>
      <c r="C5016" s="7" t="n">
        <v>39822</v>
      </c>
      <c r="D5016" s="26" t="s">
        <v>32</v>
      </c>
      <c r="E5016" s="19" t="n">
        <v>4.44</v>
      </c>
      <c r="F5016" s="0" t="s">
        <v>57</v>
      </c>
      <c r="G5016" s="26" t="n">
        <f aca="false">YEAR(C5016)&amp;F5016</f>
        <v>0</v>
      </c>
      <c r="K5016" s="0" t="n">
        <f aca="false">VLOOKUP(F5016,$I$11061:$J$11089,2)</f>
        <v>0</v>
      </c>
      <c r="L5016" s="0" t="s">
        <v>57</v>
      </c>
    </row>
    <row r="5017" customFormat="false" ht="14.1" hidden="false" customHeight="true" outlineLevel="0" collapsed="false">
      <c r="A5017" s="17" t="s">
        <v>24</v>
      </c>
      <c r="B5017" s="0" t="s">
        <v>25</v>
      </c>
      <c r="C5017" s="7" t="n">
        <v>39822</v>
      </c>
      <c r="D5017" s="26" t="s">
        <v>33</v>
      </c>
      <c r="E5017" s="19" t="n">
        <v>5.55</v>
      </c>
      <c r="F5017" s="0" t="s">
        <v>52</v>
      </c>
      <c r="G5017" s="26" t="n">
        <f aca="false">YEAR(C5017)&amp;F5017</f>
        <v>0</v>
      </c>
      <c r="K5017" s="0" t="n">
        <f aca="false">VLOOKUP(F5017,$I$11061:$J$11089,2)</f>
        <v>0</v>
      </c>
      <c r="L5017" s="0" t="s">
        <v>52</v>
      </c>
    </row>
    <row r="5018" customFormat="false" ht="14.1" hidden="false" customHeight="true" outlineLevel="0" collapsed="false">
      <c r="A5018" s="17" t="s">
        <v>24</v>
      </c>
      <c r="B5018" s="0" t="s">
        <v>25</v>
      </c>
      <c r="C5018" s="7" t="n">
        <v>39822</v>
      </c>
      <c r="D5018" s="26" t="s">
        <v>35</v>
      </c>
      <c r="E5018" s="19" t="n">
        <v>6.66</v>
      </c>
      <c r="F5018" s="0" t="s">
        <v>52</v>
      </c>
      <c r="G5018" s="26" t="n">
        <f aca="false">YEAR(C5018)&amp;F5018</f>
        <v>0</v>
      </c>
      <c r="K5018" s="0" t="n">
        <f aca="false">VLOOKUP(F5018,$I$11061:$J$11089,2)</f>
        <v>0</v>
      </c>
      <c r="L5018" s="0" t="s">
        <v>52</v>
      </c>
    </row>
    <row r="5019" customFormat="false" ht="14.1" hidden="false" customHeight="true" outlineLevel="0" collapsed="false">
      <c r="A5019" s="17" t="s">
        <v>24</v>
      </c>
      <c r="B5019" s="0" t="s">
        <v>25</v>
      </c>
      <c r="C5019" s="7" t="n">
        <v>39823</v>
      </c>
      <c r="D5019" s="26" t="s">
        <v>36</v>
      </c>
      <c r="E5019" s="19" t="n">
        <v>7.77</v>
      </c>
      <c r="F5019" s="0" t="s">
        <v>59</v>
      </c>
      <c r="G5019" s="26" t="n">
        <f aca="false">YEAR(C5019)&amp;F5019</f>
        <v>0</v>
      </c>
      <c r="K5019" s="0" t="n">
        <f aca="false">VLOOKUP(F5019,$I$11061:$J$11089,2)</f>
        <v>0</v>
      </c>
      <c r="L5019" s="0" t="s">
        <v>59</v>
      </c>
    </row>
    <row r="5020" customFormat="false" ht="14.1" hidden="false" customHeight="true" outlineLevel="0" collapsed="false">
      <c r="A5020" s="17" t="s">
        <v>24</v>
      </c>
      <c r="B5020" s="0" t="s">
        <v>25</v>
      </c>
      <c r="C5020" s="7" t="n">
        <v>39824</v>
      </c>
      <c r="D5020" s="26" t="s">
        <v>38</v>
      </c>
      <c r="E5020" s="19" t="n">
        <v>8.88</v>
      </c>
      <c r="F5020" s="0" t="s">
        <v>44</v>
      </c>
      <c r="G5020" s="26" t="n">
        <f aca="false">YEAR(C5020)&amp;F5020</f>
        <v>0</v>
      </c>
      <c r="K5020" s="0" t="n">
        <f aca="false">VLOOKUP(F5020,$I$11061:$J$11089,2)</f>
        <v>0</v>
      </c>
      <c r="L5020" s="0" t="s">
        <v>44</v>
      </c>
    </row>
    <row r="5021" customFormat="false" ht="14.1" hidden="false" customHeight="true" outlineLevel="0" collapsed="false">
      <c r="A5021" s="17" t="s">
        <v>24</v>
      </c>
      <c r="B5021" s="0" t="s">
        <v>25</v>
      </c>
      <c r="C5021" s="7" t="n">
        <v>39825</v>
      </c>
      <c r="D5021" s="26" t="s">
        <v>40</v>
      </c>
      <c r="E5021" s="19" t="n">
        <v>9.99</v>
      </c>
      <c r="F5021" s="0" t="s">
        <v>42</v>
      </c>
      <c r="G5021" s="26" t="n">
        <f aca="false">YEAR(C5021)&amp;F5021</f>
        <v>0</v>
      </c>
      <c r="K5021" s="0" t="n">
        <f aca="false">VLOOKUP(F5021,$I$11061:$J$11089,2)</f>
        <v>0</v>
      </c>
      <c r="L5021" s="0" t="s">
        <v>42</v>
      </c>
    </row>
    <row r="5022" customFormat="false" ht="14.1" hidden="false" customHeight="true" outlineLevel="0" collapsed="false">
      <c r="A5022" s="17" t="s">
        <v>24</v>
      </c>
      <c r="B5022" s="0" t="s">
        <v>25</v>
      </c>
      <c r="C5022" s="7" t="n">
        <v>39825</v>
      </c>
      <c r="D5022" s="26" t="s">
        <v>26</v>
      </c>
      <c r="E5022" s="19" t="n">
        <v>1.11</v>
      </c>
      <c r="F5022" s="0" t="s">
        <v>42</v>
      </c>
      <c r="G5022" s="26" t="n">
        <f aca="false">YEAR(C5022)&amp;F5022</f>
        <v>0</v>
      </c>
      <c r="K5022" s="0" t="n">
        <f aca="false">VLOOKUP(F5022,$I$11061:$J$11089,2)</f>
        <v>0</v>
      </c>
      <c r="L5022" s="0" t="s">
        <v>42</v>
      </c>
    </row>
    <row r="5023" customFormat="false" ht="14.1" hidden="false" customHeight="true" outlineLevel="0" collapsed="false">
      <c r="A5023" s="17" t="s">
        <v>24</v>
      </c>
      <c r="B5023" s="0" t="s">
        <v>25</v>
      </c>
      <c r="C5023" s="7" t="n">
        <v>39825</v>
      </c>
      <c r="D5023" s="26" t="s">
        <v>28</v>
      </c>
      <c r="E5023" s="19" t="n">
        <v>2.22</v>
      </c>
      <c r="F5023" s="0" t="s">
        <v>29</v>
      </c>
      <c r="G5023" s="26" t="n">
        <f aca="false">YEAR(C5023)&amp;F5023</f>
        <v>0</v>
      </c>
      <c r="K5023" s="0" t="n">
        <f aca="false">VLOOKUP(F5023,$I$11061:$J$11089,2)</f>
        <v>0</v>
      </c>
      <c r="L5023" s="0" t="s">
        <v>29</v>
      </c>
    </row>
    <row r="5024" customFormat="false" ht="14.1" hidden="false" customHeight="true" outlineLevel="0" collapsed="false">
      <c r="A5024" s="17" t="s">
        <v>24</v>
      </c>
      <c r="B5024" s="0" t="s">
        <v>25</v>
      </c>
      <c r="C5024" s="7" t="n">
        <v>39825</v>
      </c>
      <c r="D5024" s="26" t="s">
        <v>30</v>
      </c>
      <c r="E5024" s="19" t="n">
        <v>3.33</v>
      </c>
      <c r="F5024" s="0" t="s">
        <v>52</v>
      </c>
      <c r="G5024" s="26" t="n">
        <f aca="false">YEAR(C5024)&amp;F5024</f>
        <v>0</v>
      </c>
      <c r="K5024" s="0" t="n">
        <f aca="false">VLOOKUP(F5024,$I$11061:$J$11089,2)</f>
        <v>0</v>
      </c>
      <c r="L5024" s="0" t="s">
        <v>52</v>
      </c>
    </row>
    <row r="5025" customFormat="false" ht="14.1" hidden="false" customHeight="true" outlineLevel="0" collapsed="false">
      <c r="A5025" s="17" t="s">
        <v>24</v>
      </c>
      <c r="B5025" s="0" t="s">
        <v>25</v>
      </c>
      <c r="C5025" s="7" t="n">
        <v>39825</v>
      </c>
      <c r="D5025" s="26" t="s">
        <v>32</v>
      </c>
      <c r="E5025" s="19" t="n">
        <v>4.44</v>
      </c>
      <c r="F5025" s="0" t="s">
        <v>52</v>
      </c>
      <c r="G5025" s="26" t="n">
        <f aca="false">YEAR(C5025)&amp;F5025</f>
        <v>0</v>
      </c>
      <c r="K5025" s="0" t="n">
        <f aca="false">VLOOKUP(F5025,$I$11061:$J$11089,2)</f>
        <v>0</v>
      </c>
      <c r="L5025" s="0" t="s">
        <v>52</v>
      </c>
    </row>
    <row r="5026" customFormat="false" ht="14.1" hidden="false" customHeight="true" outlineLevel="0" collapsed="false">
      <c r="A5026" s="17" t="s">
        <v>24</v>
      </c>
      <c r="B5026" s="0" t="s">
        <v>25</v>
      </c>
      <c r="C5026" s="7" t="n">
        <v>39825</v>
      </c>
      <c r="D5026" s="26" t="s">
        <v>33</v>
      </c>
      <c r="E5026" s="19" t="n">
        <v>5.55</v>
      </c>
      <c r="F5026" s="0" t="s">
        <v>43</v>
      </c>
      <c r="G5026" s="26" t="n">
        <f aca="false">YEAR(C5026)&amp;F5026</f>
        <v>0</v>
      </c>
      <c r="K5026" s="0" t="n">
        <f aca="false">VLOOKUP(F5026,$I$11061:$J$11089,2)</f>
        <v>0</v>
      </c>
      <c r="L5026" s="0" t="s">
        <v>43</v>
      </c>
    </row>
    <row r="5027" customFormat="false" ht="14.1" hidden="false" customHeight="true" outlineLevel="0" collapsed="false">
      <c r="A5027" s="17" t="s">
        <v>24</v>
      </c>
      <c r="B5027" s="0" t="s">
        <v>25</v>
      </c>
      <c r="C5027" s="7" t="n">
        <v>39825</v>
      </c>
      <c r="D5027" s="26" t="s">
        <v>35</v>
      </c>
      <c r="E5027" s="19" t="n">
        <v>6.66</v>
      </c>
      <c r="F5027" s="0" t="s">
        <v>31</v>
      </c>
      <c r="G5027" s="26" t="n">
        <f aca="false">YEAR(C5027)&amp;F5027</f>
        <v>0</v>
      </c>
      <c r="K5027" s="0" t="n">
        <f aca="false">VLOOKUP(F5027,$I$11061:$J$11089,2)</f>
        <v>0</v>
      </c>
      <c r="L5027" s="0" t="s">
        <v>31</v>
      </c>
    </row>
    <row r="5028" customFormat="false" ht="14.1" hidden="false" customHeight="true" outlineLevel="0" collapsed="false">
      <c r="A5028" s="17" t="s">
        <v>24</v>
      </c>
      <c r="B5028" s="0" t="s">
        <v>25</v>
      </c>
      <c r="C5028" s="7" t="n">
        <v>39826</v>
      </c>
      <c r="D5028" s="26" t="s">
        <v>36</v>
      </c>
      <c r="E5028" s="19" t="n">
        <v>7.77</v>
      </c>
      <c r="F5028" s="0" t="s">
        <v>42</v>
      </c>
      <c r="G5028" s="26" t="n">
        <f aca="false">YEAR(C5028)&amp;F5028</f>
        <v>0</v>
      </c>
      <c r="K5028" s="0" t="n">
        <f aca="false">VLOOKUP(F5028,$I$11061:$J$11089,2)</f>
        <v>0</v>
      </c>
      <c r="L5028" s="0" t="s">
        <v>42</v>
      </c>
    </row>
    <row r="5029" customFormat="false" ht="14.1" hidden="false" customHeight="true" outlineLevel="0" collapsed="false">
      <c r="A5029" s="17" t="s">
        <v>24</v>
      </c>
      <c r="B5029" s="0" t="s">
        <v>25</v>
      </c>
      <c r="C5029" s="7" t="n">
        <v>39826</v>
      </c>
      <c r="D5029" s="26" t="s">
        <v>38</v>
      </c>
      <c r="E5029" s="19" t="n">
        <v>8.88</v>
      </c>
      <c r="F5029" s="0" t="s">
        <v>27</v>
      </c>
      <c r="G5029" s="26" t="n">
        <f aca="false">YEAR(C5029)&amp;F5029</f>
        <v>0</v>
      </c>
      <c r="K5029" s="0" t="n">
        <f aca="false">VLOOKUP(F5029,$I$11061:$J$11089,2)</f>
        <v>0</v>
      </c>
      <c r="L5029" s="0" t="s">
        <v>27</v>
      </c>
    </row>
    <row r="5030" customFormat="false" ht="14.1" hidden="false" customHeight="true" outlineLevel="0" collapsed="false">
      <c r="A5030" s="17" t="s">
        <v>24</v>
      </c>
      <c r="B5030" s="0" t="s">
        <v>25</v>
      </c>
      <c r="C5030" s="7" t="n">
        <v>39826</v>
      </c>
      <c r="D5030" s="26" t="s">
        <v>40</v>
      </c>
      <c r="E5030" s="19" t="n">
        <v>9.99</v>
      </c>
      <c r="F5030" s="0" t="s">
        <v>52</v>
      </c>
      <c r="G5030" s="26" t="n">
        <f aca="false">YEAR(C5030)&amp;F5030</f>
        <v>0</v>
      </c>
      <c r="K5030" s="0" t="n">
        <f aca="false">VLOOKUP(F5030,$I$11061:$J$11089,2)</f>
        <v>0</v>
      </c>
      <c r="L5030" s="0" t="s">
        <v>52</v>
      </c>
    </row>
    <row r="5031" customFormat="false" ht="14.1" hidden="false" customHeight="true" outlineLevel="0" collapsed="false">
      <c r="A5031" s="17" t="s">
        <v>24</v>
      </c>
      <c r="B5031" s="0" t="s">
        <v>25</v>
      </c>
      <c r="C5031" s="7" t="n">
        <v>39826</v>
      </c>
      <c r="D5031" s="26" t="s">
        <v>26</v>
      </c>
      <c r="E5031" s="19" t="n">
        <v>1.11</v>
      </c>
      <c r="F5031" s="0" t="s">
        <v>52</v>
      </c>
      <c r="G5031" s="26" t="n">
        <f aca="false">YEAR(C5031)&amp;F5031</f>
        <v>0</v>
      </c>
      <c r="K5031" s="0" t="n">
        <f aca="false">VLOOKUP(F5031,$I$11061:$J$11089,2)</f>
        <v>0</v>
      </c>
      <c r="L5031" s="0" t="s">
        <v>52</v>
      </c>
    </row>
    <row r="5032" customFormat="false" ht="14.1" hidden="false" customHeight="true" outlineLevel="0" collapsed="false">
      <c r="A5032" s="17" t="s">
        <v>24</v>
      </c>
      <c r="B5032" s="0" t="s">
        <v>25</v>
      </c>
      <c r="C5032" s="7" t="n">
        <v>39826</v>
      </c>
      <c r="D5032" s="26" t="s">
        <v>28</v>
      </c>
      <c r="E5032" s="19" t="n">
        <v>2.22</v>
      </c>
      <c r="F5032" s="0" t="s">
        <v>31</v>
      </c>
      <c r="G5032" s="26" t="n">
        <f aca="false">YEAR(C5032)&amp;F5032</f>
        <v>0</v>
      </c>
      <c r="K5032" s="0" t="n">
        <f aca="false">VLOOKUP(F5032,$I$11061:$J$11089,2)</f>
        <v>0</v>
      </c>
      <c r="L5032" s="0" t="s">
        <v>31</v>
      </c>
    </row>
    <row r="5033" customFormat="false" ht="14.1" hidden="false" customHeight="true" outlineLevel="0" collapsed="false">
      <c r="A5033" s="17" t="s">
        <v>24</v>
      </c>
      <c r="B5033" s="0" t="s">
        <v>25</v>
      </c>
      <c r="C5033" s="7" t="n">
        <v>39827</v>
      </c>
      <c r="D5033" s="26" t="s">
        <v>30</v>
      </c>
      <c r="E5033" s="19" t="n">
        <v>3.33</v>
      </c>
      <c r="F5033" s="0" t="s">
        <v>27</v>
      </c>
      <c r="G5033" s="26" t="n">
        <f aca="false">YEAR(C5033)&amp;F5033</f>
        <v>0</v>
      </c>
      <c r="K5033" s="0" t="n">
        <f aca="false">VLOOKUP(F5033,$I$11061:$J$11089,2)</f>
        <v>0</v>
      </c>
      <c r="L5033" s="0" t="s">
        <v>27</v>
      </c>
    </row>
    <row r="5034" customFormat="false" ht="14.1" hidden="false" customHeight="true" outlineLevel="0" collapsed="false">
      <c r="A5034" s="17" t="s">
        <v>24</v>
      </c>
      <c r="B5034" s="0" t="s">
        <v>25</v>
      </c>
      <c r="C5034" s="7" t="n">
        <v>39827</v>
      </c>
      <c r="D5034" s="26" t="s">
        <v>32</v>
      </c>
      <c r="E5034" s="19" t="n">
        <v>4.44</v>
      </c>
      <c r="F5034" s="0" t="s">
        <v>29</v>
      </c>
      <c r="G5034" s="26" t="n">
        <f aca="false">YEAR(C5034)&amp;F5034</f>
        <v>0</v>
      </c>
      <c r="K5034" s="0" t="n">
        <f aca="false">VLOOKUP(F5034,$I$11061:$J$11089,2)</f>
        <v>0</v>
      </c>
      <c r="L5034" s="0" t="s">
        <v>29</v>
      </c>
    </row>
    <row r="5035" customFormat="false" ht="14.1" hidden="false" customHeight="true" outlineLevel="0" collapsed="false">
      <c r="A5035" s="17" t="s">
        <v>24</v>
      </c>
      <c r="B5035" s="0" t="s">
        <v>25</v>
      </c>
      <c r="C5035" s="7" t="n">
        <v>39827</v>
      </c>
      <c r="D5035" s="26" t="s">
        <v>33</v>
      </c>
      <c r="E5035" s="19" t="n">
        <v>5.55</v>
      </c>
      <c r="F5035" s="0" t="s">
        <v>29</v>
      </c>
      <c r="G5035" s="26" t="n">
        <f aca="false">YEAR(C5035)&amp;F5035</f>
        <v>0</v>
      </c>
      <c r="K5035" s="0" t="n">
        <f aca="false">VLOOKUP(F5035,$I$11061:$J$11089,2)</f>
        <v>0</v>
      </c>
      <c r="L5035" s="0" t="s">
        <v>29</v>
      </c>
    </row>
    <row r="5036" customFormat="false" ht="14.1" hidden="false" customHeight="true" outlineLevel="0" collapsed="false">
      <c r="A5036" s="17" t="s">
        <v>24</v>
      </c>
      <c r="B5036" s="0" t="s">
        <v>25</v>
      </c>
      <c r="C5036" s="7" t="n">
        <v>39827</v>
      </c>
      <c r="D5036" s="26" t="s">
        <v>35</v>
      </c>
      <c r="E5036" s="19" t="n">
        <v>6.66</v>
      </c>
      <c r="F5036" s="0" t="s">
        <v>52</v>
      </c>
      <c r="G5036" s="26" t="n">
        <f aca="false">YEAR(C5036)&amp;F5036</f>
        <v>0</v>
      </c>
      <c r="K5036" s="0" t="n">
        <f aca="false">VLOOKUP(F5036,$I$11061:$J$11089,2)</f>
        <v>0</v>
      </c>
      <c r="L5036" s="0" t="s">
        <v>52</v>
      </c>
    </row>
    <row r="5037" customFormat="false" ht="14.1" hidden="false" customHeight="true" outlineLevel="0" collapsed="false">
      <c r="A5037" s="17" t="s">
        <v>24</v>
      </c>
      <c r="B5037" s="0" t="s">
        <v>25</v>
      </c>
      <c r="C5037" s="7" t="n">
        <v>39827</v>
      </c>
      <c r="D5037" s="26" t="s">
        <v>36</v>
      </c>
      <c r="E5037" s="19" t="n">
        <v>7.77</v>
      </c>
      <c r="F5037" s="0" t="s">
        <v>52</v>
      </c>
      <c r="G5037" s="26" t="n">
        <f aca="false">YEAR(C5037)&amp;F5037</f>
        <v>0</v>
      </c>
      <c r="K5037" s="0" t="n">
        <f aca="false">VLOOKUP(F5037,$I$11061:$J$11089,2)</f>
        <v>0</v>
      </c>
      <c r="L5037" s="0" t="s">
        <v>52</v>
      </c>
    </row>
    <row r="5038" customFormat="false" ht="14.1" hidden="false" customHeight="true" outlineLevel="0" collapsed="false">
      <c r="A5038" s="17" t="s">
        <v>24</v>
      </c>
      <c r="B5038" s="0" t="s">
        <v>25</v>
      </c>
      <c r="C5038" s="7" t="n">
        <v>39827</v>
      </c>
      <c r="D5038" s="26" t="s">
        <v>38</v>
      </c>
      <c r="E5038" s="19" t="n">
        <v>8.88</v>
      </c>
      <c r="F5038" s="0" t="s">
        <v>62</v>
      </c>
      <c r="G5038" s="26" t="n">
        <f aca="false">YEAR(C5038)&amp;F5038</f>
        <v>0</v>
      </c>
      <c r="K5038" s="0" t="n">
        <f aca="false">VLOOKUP(F5038,$I$11061:$J$11089,2)</f>
        <v>0</v>
      </c>
      <c r="L5038" s="0" t="s">
        <v>62</v>
      </c>
    </row>
    <row r="5039" customFormat="false" ht="14.1" hidden="false" customHeight="true" outlineLevel="0" collapsed="false">
      <c r="A5039" s="17" t="s">
        <v>24</v>
      </c>
      <c r="B5039" s="0" t="s">
        <v>25</v>
      </c>
      <c r="C5039" s="7" t="n">
        <v>39827</v>
      </c>
      <c r="D5039" s="26" t="s">
        <v>40</v>
      </c>
      <c r="E5039" s="19" t="n">
        <v>9.99</v>
      </c>
      <c r="F5039" s="0" t="s">
        <v>43</v>
      </c>
      <c r="G5039" s="26" t="n">
        <f aca="false">YEAR(C5039)&amp;F5039</f>
        <v>0</v>
      </c>
      <c r="K5039" s="0" t="n">
        <f aca="false">VLOOKUP(F5039,$I$11061:$J$11089,2)</f>
        <v>0</v>
      </c>
      <c r="L5039" s="0" t="s">
        <v>43</v>
      </c>
    </row>
    <row r="5040" customFormat="false" ht="14.1" hidden="false" customHeight="true" outlineLevel="0" collapsed="false">
      <c r="A5040" s="17" t="s">
        <v>24</v>
      </c>
      <c r="B5040" s="0" t="s">
        <v>25</v>
      </c>
      <c r="C5040" s="7" t="n">
        <v>39828</v>
      </c>
      <c r="D5040" s="26" t="s">
        <v>26</v>
      </c>
      <c r="E5040" s="19" t="n">
        <v>1.11</v>
      </c>
      <c r="F5040" s="0" t="s">
        <v>44</v>
      </c>
      <c r="G5040" s="26" t="n">
        <f aca="false">YEAR(C5040)&amp;F5040</f>
        <v>0</v>
      </c>
      <c r="K5040" s="0" t="n">
        <f aca="false">VLOOKUP(F5040,$I$11061:$J$11089,2)</f>
        <v>0</v>
      </c>
      <c r="L5040" s="0" t="s">
        <v>44</v>
      </c>
    </row>
    <row r="5041" customFormat="false" ht="14.1" hidden="false" customHeight="true" outlineLevel="0" collapsed="false">
      <c r="A5041" s="17" t="s">
        <v>24</v>
      </c>
      <c r="B5041" s="0" t="s">
        <v>25</v>
      </c>
      <c r="C5041" s="7" t="n">
        <v>39828</v>
      </c>
      <c r="D5041" s="26" t="s">
        <v>28</v>
      </c>
      <c r="E5041" s="19" t="n">
        <v>2.22</v>
      </c>
      <c r="F5041" s="0" t="s">
        <v>52</v>
      </c>
      <c r="G5041" s="26" t="n">
        <f aca="false">YEAR(C5041)&amp;F5041</f>
        <v>0</v>
      </c>
      <c r="K5041" s="0" t="n">
        <f aca="false">VLOOKUP(F5041,$I$11061:$J$11089,2)</f>
        <v>0</v>
      </c>
      <c r="L5041" s="0" t="s">
        <v>52</v>
      </c>
    </row>
    <row r="5042" customFormat="false" ht="14.1" hidden="false" customHeight="true" outlineLevel="0" collapsed="false">
      <c r="A5042" s="17" t="s">
        <v>24</v>
      </c>
      <c r="B5042" s="0" t="s">
        <v>25</v>
      </c>
      <c r="C5042" s="7" t="n">
        <v>39828</v>
      </c>
      <c r="D5042" s="26" t="s">
        <v>30</v>
      </c>
      <c r="E5042" s="19" t="n">
        <v>3.33</v>
      </c>
      <c r="F5042" s="0" t="s">
        <v>52</v>
      </c>
      <c r="G5042" s="26" t="n">
        <f aca="false">YEAR(C5042)&amp;F5042</f>
        <v>0</v>
      </c>
      <c r="K5042" s="0" t="n">
        <f aca="false">VLOOKUP(F5042,$I$11061:$J$11089,2)</f>
        <v>0</v>
      </c>
      <c r="L5042" s="0" t="s">
        <v>52</v>
      </c>
    </row>
    <row r="5043" customFormat="false" ht="14.1" hidden="false" customHeight="true" outlineLevel="0" collapsed="false">
      <c r="A5043" s="17" t="s">
        <v>24</v>
      </c>
      <c r="B5043" s="0" t="s">
        <v>25</v>
      </c>
      <c r="C5043" s="7" t="n">
        <v>39828</v>
      </c>
      <c r="D5043" s="26" t="s">
        <v>32</v>
      </c>
      <c r="E5043" s="19" t="n">
        <v>4.44</v>
      </c>
      <c r="F5043" s="0" t="s">
        <v>50</v>
      </c>
      <c r="G5043" s="26" t="n">
        <f aca="false">YEAR(C5043)&amp;F5043</f>
        <v>0</v>
      </c>
      <c r="K5043" s="0" t="n">
        <f aca="false">VLOOKUP(F5043,$I$11061:$J$11089,2)</f>
        <v>0</v>
      </c>
      <c r="L5043" s="0" t="s">
        <v>50</v>
      </c>
    </row>
    <row r="5044" customFormat="false" ht="14.1" hidden="false" customHeight="true" outlineLevel="0" collapsed="false">
      <c r="A5044" s="17" t="s">
        <v>24</v>
      </c>
      <c r="B5044" s="0" t="s">
        <v>25</v>
      </c>
      <c r="C5044" s="7" t="n">
        <v>39829</v>
      </c>
      <c r="D5044" s="26" t="s">
        <v>33</v>
      </c>
      <c r="E5044" s="19" t="n">
        <v>5.55</v>
      </c>
      <c r="F5044" s="0" t="s">
        <v>31</v>
      </c>
      <c r="G5044" s="26" t="n">
        <f aca="false">YEAR(C5044)&amp;F5044</f>
        <v>0</v>
      </c>
      <c r="K5044" s="0" t="n">
        <f aca="false">VLOOKUP(F5044,$I$11061:$J$11089,2)</f>
        <v>0</v>
      </c>
      <c r="L5044" s="0" t="s">
        <v>31</v>
      </c>
    </row>
    <row r="5045" customFormat="false" ht="14.1" hidden="false" customHeight="true" outlineLevel="0" collapsed="false">
      <c r="A5045" s="17" t="s">
        <v>24</v>
      </c>
      <c r="B5045" s="0" t="s">
        <v>25</v>
      </c>
      <c r="C5045" s="7" t="n">
        <v>39829</v>
      </c>
      <c r="D5045" s="26" t="s">
        <v>35</v>
      </c>
      <c r="E5045" s="19" t="n">
        <v>6.66</v>
      </c>
      <c r="F5045" s="0" t="s">
        <v>31</v>
      </c>
      <c r="G5045" s="26" t="n">
        <f aca="false">YEAR(C5045)&amp;F5045</f>
        <v>0</v>
      </c>
      <c r="K5045" s="0" t="n">
        <f aca="false">VLOOKUP(F5045,$I$11061:$J$11089,2)</f>
        <v>0</v>
      </c>
      <c r="L5045" s="0" t="s">
        <v>31</v>
      </c>
    </row>
    <row r="5046" customFormat="false" ht="14.1" hidden="false" customHeight="true" outlineLevel="0" collapsed="false">
      <c r="A5046" s="17" t="s">
        <v>24</v>
      </c>
      <c r="B5046" s="0" t="s">
        <v>25</v>
      </c>
      <c r="C5046" s="7" t="n">
        <v>39830</v>
      </c>
      <c r="D5046" s="26" t="s">
        <v>26</v>
      </c>
      <c r="E5046" s="19" t="n">
        <v>1.11</v>
      </c>
      <c r="F5046" s="0" t="s">
        <v>37</v>
      </c>
      <c r="G5046" s="26" t="n">
        <f aca="false">YEAR(C5046)&amp;F5046</f>
        <v>0</v>
      </c>
      <c r="K5046" s="0" t="n">
        <f aca="false">VLOOKUP(F5046,$I$11061:$J$11089,2)</f>
        <v>0</v>
      </c>
      <c r="L5046" s="0" t="s">
        <v>37</v>
      </c>
    </row>
    <row r="5047" customFormat="false" ht="14.1" hidden="false" customHeight="true" outlineLevel="0" collapsed="false">
      <c r="A5047" s="17" t="s">
        <v>24</v>
      </c>
      <c r="B5047" s="0" t="s">
        <v>25</v>
      </c>
      <c r="C5047" s="7" t="n">
        <v>39830</v>
      </c>
      <c r="D5047" s="26" t="s">
        <v>28</v>
      </c>
      <c r="E5047" s="19" t="n">
        <v>2.22</v>
      </c>
      <c r="F5047" s="0" t="s">
        <v>37</v>
      </c>
      <c r="G5047" s="26" t="n">
        <f aca="false">YEAR(C5047)&amp;F5047</f>
        <v>0</v>
      </c>
      <c r="K5047" s="0" t="n">
        <f aca="false">VLOOKUP(F5047,$I$11061:$J$11089,2)</f>
        <v>0</v>
      </c>
      <c r="L5047" s="0" t="s">
        <v>37</v>
      </c>
    </row>
    <row r="5048" customFormat="false" ht="14.1" hidden="false" customHeight="true" outlineLevel="0" collapsed="false">
      <c r="A5048" s="17" t="s">
        <v>24</v>
      </c>
      <c r="B5048" s="0" t="s">
        <v>25</v>
      </c>
      <c r="C5048" s="7" t="n">
        <v>39831</v>
      </c>
      <c r="D5048" s="26" t="s">
        <v>30</v>
      </c>
      <c r="E5048" s="19" t="n">
        <v>3.33</v>
      </c>
      <c r="F5048" s="0" t="s">
        <v>27</v>
      </c>
      <c r="G5048" s="26" t="n">
        <f aca="false">YEAR(C5048)&amp;F5048</f>
        <v>0</v>
      </c>
      <c r="K5048" s="0" t="n">
        <f aca="false">VLOOKUP(F5048,$I$11061:$J$11089,2)</f>
        <v>0</v>
      </c>
      <c r="L5048" s="0" t="s">
        <v>27</v>
      </c>
    </row>
    <row r="5049" customFormat="false" ht="14.1" hidden="false" customHeight="true" outlineLevel="0" collapsed="false">
      <c r="A5049" s="17" t="s">
        <v>24</v>
      </c>
      <c r="B5049" s="0" t="s">
        <v>25</v>
      </c>
      <c r="C5049" s="7" t="n">
        <v>39831</v>
      </c>
      <c r="D5049" s="26" t="s">
        <v>32</v>
      </c>
      <c r="E5049" s="19" t="n">
        <v>4.44</v>
      </c>
      <c r="F5049" s="0" t="s">
        <v>52</v>
      </c>
      <c r="G5049" s="26" t="n">
        <f aca="false">YEAR(C5049)&amp;F5049</f>
        <v>0</v>
      </c>
      <c r="K5049" s="0" t="n">
        <f aca="false">VLOOKUP(F5049,$I$11061:$J$11089,2)</f>
        <v>0</v>
      </c>
      <c r="L5049" s="0" t="s">
        <v>52</v>
      </c>
    </row>
    <row r="5050" customFormat="false" ht="14.1" hidden="false" customHeight="true" outlineLevel="0" collapsed="false">
      <c r="A5050" s="17" t="s">
        <v>24</v>
      </c>
      <c r="B5050" s="0" t="s">
        <v>25</v>
      </c>
      <c r="C5050" s="7" t="n">
        <v>39832</v>
      </c>
      <c r="D5050" s="26" t="s">
        <v>33</v>
      </c>
      <c r="E5050" s="19" t="n">
        <v>5.55</v>
      </c>
      <c r="F5050" s="0" t="s">
        <v>51</v>
      </c>
      <c r="G5050" s="26" t="n">
        <f aca="false">YEAR(C5050)&amp;F5050</f>
        <v>0</v>
      </c>
      <c r="K5050" s="0" t="n">
        <f aca="false">VLOOKUP(F5050,$I$11061:$J$11089,2)</f>
        <v>0</v>
      </c>
      <c r="L5050" s="0" t="s">
        <v>51</v>
      </c>
    </row>
    <row r="5051" customFormat="false" ht="14.1" hidden="false" customHeight="true" outlineLevel="0" collapsed="false">
      <c r="A5051" s="17" t="s">
        <v>24</v>
      </c>
      <c r="B5051" s="0" t="s">
        <v>25</v>
      </c>
      <c r="C5051" s="7" t="n">
        <v>39832</v>
      </c>
      <c r="D5051" s="26" t="s">
        <v>35</v>
      </c>
      <c r="E5051" s="19" t="n">
        <v>6.66</v>
      </c>
      <c r="F5051" s="0" t="s">
        <v>45</v>
      </c>
      <c r="G5051" s="26" t="n">
        <f aca="false">YEAR(C5051)&amp;F5051</f>
        <v>0</v>
      </c>
      <c r="K5051" s="0" t="n">
        <f aca="false">VLOOKUP(F5051,$I$11061:$J$11089,2)</f>
        <v>0</v>
      </c>
      <c r="L5051" s="0" t="s">
        <v>45</v>
      </c>
    </row>
    <row r="5052" customFormat="false" ht="14.1" hidden="false" customHeight="true" outlineLevel="0" collapsed="false">
      <c r="A5052" s="17" t="s">
        <v>24</v>
      </c>
      <c r="B5052" s="0" t="s">
        <v>25</v>
      </c>
      <c r="C5052" s="7" t="n">
        <v>39832</v>
      </c>
      <c r="D5052" s="26" t="s">
        <v>36</v>
      </c>
      <c r="E5052" s="19" t="n">
        <v>7.77</v>
      </c>
      <c r="F5052" s="0" t="s">
        <v>41</v>
      </c>
      <c r="G5052" s="26" t="n">
        <f aca="false">YEAR(C5052)&amp;F5052</f>
        <v>0</v>
      </c>
      <c r="K5052" s="0" t="n">
        <f aca="false">VLOOKUP(F5052,$I$11061:$J$11089,2)</f>
        <v>0</v>
      </c>
      <c r="L5052" s="0" t="s">
        <v>41</v>
      </c>
    </row>
    <row r="5053" customFormat="false" ht="14.1" hidden="false" customHeight="true" outlineLevel="0" collapsed="false">
      <c r="A5053" s="17" t="s">
        <v>24</v>
      </c>
      <c r="B5053" s="0" t="s">
        <v>25</v>
      </c>
      <c r="C5053" s="7" t="n">
        <v>39833</v>
      </c>
      <c r="D5053" s="26" t="s">
        <v>38</v>
      </c>
      <c r="E5053" s="19" t="n">
        <v>8.88</v>
      </c>
      <c r="F5053" s="0" t="s">
        <v>59</v>
      </c>
      <c r="G5053" s="26" t="n">
        <f aca="false">YEAR(C5053)&amp;F5053</f>
        <v>0</v>
      </c>
      <c r="K5053" s="0" t="n">
        <f aca="false">VLOOKUP(F5053,$I$11061:$J$11089,2)</f>
        <v>0</v>
      </c>
      <c r="L5053" s="0" t="s">
        <v>59</v>
      </c>
    </row>
    <row r="5054" customFormat="false" ht="14.1" hidden="false" customHeight="true" outlineLevel="0" collapsed="false">
      <c r="A5054" s="17" t="s">
        <v>24</v>
      </c>
      <c r="B5054" s="0" t="s">
        <v>25</v>
      </c>
      <c r="C5054" s="7" t="n">
        <v>39834</v>
      </c>
      <c r="D5054" s="26" t="s">
        <v>40</v>
      </c>
      <c r="E5054" s="19" t="n">
        <v>9.99</v>
      </c>
      <c r="F5054" s="0" t="s">
        <v>29</v>
      </c>
      <c r="G5054" s="26" t="n">
        <f aca="false">YEAR(C5054)&amp;F5054</f>
        <v>0</v>
      </c>
      <c r="K5054" s="0" t="n">
        <f aca="false">VLOOKUP(F5054,$I$11061:$J$11089,2)</f>
        <v>0</v>
      </c>
      <c r="L5054" s="0" t="s">
        <v>29</v>
      </c>
    </row>
    <row r="5055" customFormat="false" ht="14.1" hidden="false" customHeight="true" outlineLevel="0" collapsed="false">
      <c r="A5055" s="17" t="s">
        <v>24</v>
      </c>
      <c r="B5055" s="0" t="s">
        <v>25</v>
      </c>
      <c r="C5055" s="7" t="n">
        <v>39834</v>
      </c>
      <c r="D5055" s="26" t="s">
        <v>26</v>
      </c>
      <c r="E5055" s="19" t="n">
        <v>1.11</v>
      </c>
      <c r="F5055" s="0" t="s">
        <v>29</v>
      </c>
      <c r="G5055" s="26" t="n">
        <f aca="false">YEAR(C5055)&amp;F5055</f>
        <v>0</v>
      </c>
      <c r="K5055" s="0" t="n">
        <f aca="false">VLOOKUP(F5055,$I$11061:$J$11089,2)</f>
        <v>0</v>
      </c>
      <c r="L5055" s="0" t="s">
        <v>29</v>
      </c>
    </row>
    <row r="5056" customFormat="false" ht="14.1" hidden="false" customHeight="true" outlineLevel="0" collapsed="false">
      <c r="A5056" s="17" t="s">
        <v>24</v>
      </c>
      <c r="B5056" s="0" t="s">
        <v>25</v>
      </c>
      <c r="C5056" s="7" t="n">
        <v>39834</v>
      </c>
      <c r="D5056" s="26" t="s">
        <v>28</v>
      </c>
      <c r="E5056" s="19" t="n">
        <v>2.22</v>
      </c>
      <c r="F5056" s="0" t="s">
        <v>45</v>
      </c>
      <c r="G5056" s="26" t="n">
        <f aca="false">YEAR(C5056)&amp;F5056</f>
        <v>0</v>
      </c>
      <c r="K5056" s="0" t="n">
        <f aca="false">VLOOKUP(F5056,$I$11061:$J$11089,2)</f>
        <v>0</v>
      </c>
      <c r="L5056" s="0" t="s">
        <v>45</v>
      </c>
    </row>
    <row r="5057" customFormat="false" ht="14.1" hidden="false" customHeight="true" outlineLevel="0" collapsed="false">
      <c r="A5057" s="17" t="s">
        <v>24</v>
      </c>
      <c r="B5057" s="0" t="s">
        <v>25</v>
      </c>
      <c r="C5057" s="7" t="n">
        <v>39834</v>
      </c>
      <c r="D5057" s="26" t="s">
        <v>30</v>
      </c>
      <c r="E5057" s="19" t="n">
        <v>3.33</v>
      </c>
      <c r="F5057" s="0" t="s">
        <v>46</v>
      </c>
      <c r="G5057" s="26" t="n">
        <f aca="false">YEAR(C5057)&amp;F5057</f>
        <v>0</v>
      </c>
      <c r="K5057" s="0" t="n">
        <f aca="false">VLOOKUP(F5057,$I$11061:$J$11089,2)</f>
        <v>0</v>
      </c>
      <c r="L5057" s="0" t="s">
        <v>46</v>
      </c>
    </row>
    <row r="5058" customFormat="false" ht="14.1" hidden="false" customHeight="true" outlineLevel="0" collapsed="false">
      <c r="A5058" s="17" t="s">
        <v>24</v>
      </c>
      <c r="B5058" s="0" t="s">
        <v>25</v>
      </c>
      <c r="C5058" s="7" t="n">
        <v>39835</v>
      </c>
      <c r="D5058" s="26" t="s">
        <v>32</v>
      </c>
      <c r="E5058" s="19" t="n">
        <v>4.44</v>
      </c>
      <c r="F5058" s="0" t="s">
        <v>42</v>
      </c>
      <c r="G5058" s="26" t="n">
        <f aca="false">YEAR(C5058)&amp;F5058</f>
        <v>0</v>
      </c>
      <c r="K5058" s="0" t="n">
        <f aca="false">VLOOKUP(F5058,$I$11061:$J$11089,2)</f>
        <v>0</v>
      </c>
      <c r="L5058" s="0" t="s">
        <v>42</v>
      </c>
    </row>
    <row r="5059" customFormat="false" ht="14.1" hidden="false" customHeight="true" outlineLevel="0" collapsed="false">
      <c r="A5059" s="17" t="s">
        <v>24</v>
      </c>
      <c r="B5059" s="0" t="s">
        <v>25</v>
      </c>
      <c r="C5059" s="7" t="n">
        <v>39835</v>
      </c>
      <c r="D5059" s="26" t="s">
        <v>33</v>
      </c>
      <c r="E5059" s="19" t="n">
        <v>5.55</v>
      </c>
      <c r="F5059" s="0" t="s">
        <v>42</v>
      </c>
      <c r="G5059" s="26" t="n">
        <f aca="false">YEAR(C5059)&amp;F5059</f>
        <v>0</v>
      </c>
      <c r="K5059" s="0" t="n">
        <f aca="false">VLOOKUP(F5059,$I$11061:$J$11089,2)</f>
        <v>0</v>
      </c>
      <c r="L5059" s="0" t="s">
        <v>42</v>
      </c>
    </row>
    <row r="5060" customFormat="false" ht="14.1" hidden="false" customHeight="true" outlineLevel="0" collapsed="false">
      <c r="A5060" s="17" t="s">
        <v>24</v>
      </c>
      <c r="B5060" s="0" t="s">
        <v>25</v>
      </c>
      <c r="C5060" s="7" t="n">
        <v>39835</v>
      </c>
      <c r="D5060" s="26" t="s">
        <v>35</v>
      </c>
      <c r="E5060" s="19" t="n">
        <v>6.66</v>
      </c>
      <c r="F5060" s="0" t="s">
        <v>27</v>
      </c>
      <c r="G5060" s="26" t="n">
        <f aca="false">YEAR(C5060)&amp;F5060</f>
        <v>0</v>
      </c>
      <c r="K5060" s="0" t="n">
        <f aca="false">VLOOKUP(F5060,$I$11061:$J$11089,2)</f>
        <v>0</v>
      </c>
      <c r="L5060" s="0" t="s">
        <v>27</v>
      </c>
    </row>
    <row r="5061" customFormat="false" ht="14.1" hidden="false" customHeight="true" outlineLevel="0" collapsed="false">
      <c r="A5061" s="17" t="s">
        <v>24</v>
      </c>
      <c r="B5061" s="0" t="s">
        <v>25</v>
      </c>
      <c r="C5061" s="7" t="n">
        <v>39835</v>
      </c>
      <c r="D5061" s="26" t="s">
        <v>36</v>
      </c>
      <c r="E5061" s="19" t="n">
        <v>7.77</v>
      </c>
      <c r="F5061" s="0" t="s">
        <v>27</v>
      </c>
      <c r="G5061" s="26" t="n">
        <f aca="false">YEAR(C5061)&amp;F5061</f>
        <v>0</v>
      </c>
      <c r="K5061" s="0" t="n">
        <f aca="false">VLOOKUP(F5061,$I$11061:$J$11089,2)</f>
        <v>0</v>
      </c>
      <c r="L5061" s="0" t="s">
        <v>27</v>
      </c>
    </row>
    <row r="5062" customFormat="false" ht="14.1" hidden="false" customHeight="true" outlineLevel="0" collapsed="false">
      <c r="A5062" s="17" t="s">
        <v>24</v>
      </c>
      <c r="B5062" s="0" t="s">
        <v>25</v>
      </c>
      <c r="C5062" s="7" t="n">
        <v>39835</v>
      </c>
      <c r="D5062" s="26" t="s">
        <v>38</v>
      </c>
      <c r="E5062" s="19" t="n">
        <v>8.88</v>
      </c>
      <c r="F5062" s="0" t="s">
        <v>37</v>
      </c>
      <c r="G5062" s="26" t="n">
        <f aca="false">YEAR(C5062)&amp;F5062</f>
        <v>0</v>
      </c>
      <c r="K5062" s="0" t="n">
        <f aca="false">VLOOKUP(F5062,$I$11061:$J$11089,2)</f>
        <v>0</v>
      </c>
      <c r="L5062" s="0" t="s">
        <v>37</v>
      </c>
    </row>
    <row r="5063" customFormat="false" ht="14.1" hidden="false" customHeight="true" outlineLevel="0" collapsed="false">
      <c r="A5063" s="17" t="s">
        <v>24</v>
      </c>
      <c r="B5063" s="0" t="s">
        <v>25</v>
      </c>
      <c r="C5063" s="7" t="n">
        <v>39835</v>
      </c>
      <c r="D5063" s="26" t="s">
        <v>40</v>
      </c>
      <c r="E5063" s="19" t="n">
        <v>9.99</v>
      </c>
      <c r="F5063" s="0" t="s">
        <v>39</v>
      </c>
      <c r="G5063" s="26" t="n">
        <f aca="false">YEAR(C5063)&amp;F5063</f>
        <v>0</v>
      </c>
      <c r="K5063" s="0" t="n">
        <f aca="false">VLOOKUP(F5063,$I$11061:$J$11089,2)</f>
        <v>0</v>
      </c>
      <c r="L5063" s="0" t="s">
        <v>39</v>
      </c>
    </row>
    <row r="5064" customFormat="false" ht="14.1" hidden="false" customHeight="true" outlineLevel="0" collapsed="false">
      <c r="A5064" s="17" t="s">
        <v>24</v>
      </c>
      <c r="B5064" s="0" t="s">
        <v>25</v>
      </c>
      <c r="C5064" s="7" t="n">
        <v>39835</v>
      </c>
      <c r="D5064" s="26" t="s">
        <v>26</v>
      </c>
      <c r="E5064" s="19" t="n">
        <v>1.11</v>
      </c>
      <c r="F5064" s="0" t="s">
        <v>45</v>
      </c>
      <c r="G5064" s="26" t="n">
        <f aca="false">YEAR(C5064)&amp;F5064</f>
        <v>0</v>
      </c>
      <c r="K5064" s="0" t="n">
        <f aca="false">VLOOKUP(F5064,$I$11061:$J$11089,2)</f>
        <v>0</v>
      </c>
      <c r="L5064" s="0" t="s">
        <v>45</v>
      </c>
    </row>
    <row r="5065" customFormat="false" ht="14.1" hidden="false" customHeight="true" outlineLevel="0" collapsed="false">
      <c r="A5065" s="17" t="s">
        <v>24</v>
      </c>
      <c r="B5065" s="0" t="s">
        <v>25</v>
      </c>
      <c r="C5065" s="7" t="n">
        <v>39836</v>
      </c>
      <c r="D5065" s="26" t="s">
        <v>28</v>
      </c>
      <c r="E5065" s="19" t="n">
        <v>2.22</v>
      </c>
      <c r="F5065" s="0" t="s">
        <v>29</v>
      </c>
      <c r="G5065" s="26" t="n">
        <f aca="false">YEAR(C5065)&amp;F5065</f>
        <v>0</v>
      </c>
      <c r="K5065" s="0" t="n">
        <f aca="false">VLOOKUP(F5065,$I$11061:$J$11089,2)</f>
        <v>0</v>
      </c>
      <c r="L5065" s="0" t="s">
        <v>29</v>
      </c>
    </row>
    <row r="5066" customFormat="false" ht="14.1" hidden="false" customHeight="true" outlineLevel="0" collapsed="false">
      <c r="A5066" s="17" t="s">
        <v>24</v>
      </c>
      <c r="B5066" s="0" t="s">
        <v>25</v>
      </c>
      <c r="C5066" s="7" t="n">
        <v>39836</v>
      </c>
      <c r="D5066" s="26" t="s">
        <v>30</v>
      </c>
      <c r="E5066" s="19" t="n">
        <v>3.33</v>
      </c>
      <c r="F5066" s="0" t="s">
        <v>59</v>
      </c>
      <c r="G5066" s="26" t="n">
        <f aca="false">YEAR(C5066)&amp;F5066</f>
        <v>0</v>
      </c>
      <c r="K5066" s="0" t="n">
        <f aca="false">VLOOKUP(F5066,$I$11061:$J$11089,2)</f>
        <v>0</v>
      </c>
      <c r="L5066" s="0" t="s">
        <v>59</v>
      </c>
    </row>
    <row r="5067" customFormat="false" ht="14.1" hidden="false" customHeight="true" outlineLevel="0" collapsed="false">
      <c r="A5067" s="17" t="s">
        <v>24</v>
      </c>
      <c r="B5067" s="0" t="s">
        <v>25</v>
      </c>
      <c r="C5067" s="7" t="n">
        <v>39836</v>
      </c>
      <c r="D5067" s="26" t="s">
        <v>32</v>
      </c>
      <c r="E5067" s="19" t="n">
        <v>4.44</v>
      </c>
      <c r="F5067" s="0" t="s">
        <v>46</v>
      </c>
      <c r="G5067" s="26" t="n">
        <f aca="false">YEAR(C5067)&amp;F5067</f>
        <v>0</v>
      </c>
      <c r="K5067" s="0" t="n">
        <f aca="false">VLOOKUP(F5067,$I$11061:$J$11089,2)</f>
        <v>0</v>
      </c>
      <c r="L5067" s="0" t="s">
        <v>46</v>
      </c>
    </row>
    <row r="5068" customFormat="false" ht="14.1" hidden="false" customHeight="true" outlineLevel="0" collapsed="false">
      <c r="A5068" s="17" t="s">
        <v>24</v>
      </c>
      <c r="B5068" s="0" t="s">
        <v>25</v>
      </c>
      <c r="C5068" s="7" t="n">
        <v>39837</v>
      </c>
      <c r="D5068" s="26" t="s">
        <v>33</v>
      </c>
      <c r="E5068" s="19" t="n">
        <v>5.55</v>
      </c>
      <c r="F5068" s="0" t="s">
        <v>27</v>
      </c>
      <c r="G5068" s="26" t="n">
        <f aca="false">YEAR(C5068)&amp;F5068</f>
        <v>0</v>
      </c>
      <c r="K5068" s="0" t="n">
        <f aca="false">VLOOKUP(F5068,$I$11061:$J$11089,2)</f>
        <v>0</v>
      </c>
      <c r="L5068" s="0" t="s">
        <v>27</v>
      </c>
    </row>
    <row r="5069" customFormat="false" ht="14.1" hidden="false" customHeight="true" outlineLevel="0" collapsed="false">
      <c r="A5069" s="17" t="s">
        <v>24</v>
      </c>
      <c r="B5069" s="0" t="s">
        <v>25</v>
      </c>
      <c r="C5069" s="7" t="n">
        <v>39839</v>
      </c>
      <c r="D5069" s="26" t="s">
        <v>35</v>
      </c>
      <c r="E5069" s="19" t="n">
        <v>6.66</v>
      </c>
      <c r="F5069" s="0" t="s">
        <v>51</v>
      </c>
      <c r="G5069" s="26" t="n">
        <f aca="false">YEAR(C5069)&amp;F5069</f>
        <v>0</v>
      </c>
      <c r="K5069" s="0" t="n">
        <f aca="false">VLOOKUP(F5069,$I$11061:$J$11089,2)</f>
        <v>0</v>
      </c>
      <c r="L5069" s="0" t="s">
        <v>51</v>
      </c>
    </row>
    <row r="5070" customFormat="false" ht="14.1" hidden="false" customHeight="true" outlineLevel="0" collapsed="false">
      <c r="A5070" s="17" t="s">
        <v>24</v>
      </c>
      <c r="B5070" s="0" t="s">
        <v>25</v>
      </c>
      <c r="C5070" s="7" t="n">
        <v>39839</v>
      </c>
      <c r="D5070" s="26" t="s">
        <v>36</v>
      </c>
      <c r="E5070" s="19" t="n">
        <v>7.77</v>
      </c>
      <c r="F5070" s="0" t="s">
        <v>41</v>
      </c>
      <c r="G5070" s="26" t="n">
        <f aca="false">YEAR(C5070)&amp;F5070</f>
        <v>0</v>
      </c>
      <c r="K5070" s="0" t="n">
        <f aca="false">VLOOKUP(F5070,$I$11061:$J$11089,2)</f>
        <v>0</v>
      </c>
      <c r="L5070" s="0" t="s">
        <v>41</v>
      </c>
    </row>
    <row r="5071" customFormat="false" ht="14.1" hidden="false" customHeight="true" outlineLevel="0" collapsed="false">
      <c r="A5071" s="17" t="s">
        <v>24</v>
      </c>
      <c r="B5071" s="0" t="s">
        <v>25</v>
      </c>
      <c r="C5071" s="7" t="n">
        <v>39839</v>
      </c>
      <c r="D5071" s="26" t="s">
        <v>38</v>
      </c>
      <c r="E5071" s="19" t="n">
        <v>8.88</v>
      </c>
      <c r="F5071" s="0" t="s">
        <v>31</v>
      </c>
      <c r="G5071" s="26" t="n">
        <f aca="false">YEAR(C5071)&amp;F5071</f>
        <v>0</v>
      </c>
      <c r="K5071" s="0" t="n">
        <f aca="false">VLOOKUP(F5071,$I$11061:$J$11089,2)</f>
        <v>0</v>
      </c>
      <c r="L5071" s="0" t="s">
        <v>31</v>
      </c>
    </row>
    <row r="5072" customFormat="false" ht="14.1" hidden="false" customHeight="true" outlineLevel="0" collapsed="false">
      <c r="A5072" s="17" t="s">
        <v>24</v>
      </c>
      <c r="B5072" s="0" t="s">
        <v>25</v>
      </c>
      <c r="C5072" s="7" t="n">
        <v>39840</v>
      </c>
      <c r="D5072" s="26" t="s">
        <v>40</v>
      </c>
      <c r="E5072" s="19" t="n">
        <v>9.99</v>
      </c>
      <c r="F5072" s="0" t="s">
        <v>42</v>
      </c>
      <c r="G5072" s="26" t="n">
        <f aca="false">YEAR(C5072)&amp;F5072</f>
        <v>0</v>
      </c>
      <c r="K5072" s="0" t="n">
        <f aca="false">VLOOKUP(F5072,$I$11061:$J$11089,2)</f>
        <v>0</v>
      </c>
      <c r="L5072" s="0" t="s">
        <v>42</v>
      </c>
    </row>
    <row r="5073" customFormat="false" ht="14.1" hidden="false" customHeight="true" outlineLevel="0" collapsed="false">
      <c r="A5073" s="17" t="s">
        <v>24</v>
      </c>
      <c r="B5073" s="0" t="s">
        <v>25</v>
      </c>
      <c r="C5073" s="7" t="n">
        <v>39840</v>
      </c>
      <c r="D5073" s="26" t="s">
        <v>26</v>
      </c>
      <c r="E5073" s="19" t="n">
        <v>1.11</v>
      </c>
      <c r="F5073" s="0" t="s">
        <v>57</v>
      </c>
      <c r="G5073" s="26" t="n">
        <f aca="false">YEAR(C5073)&amp;F5073</f>
        <v>0</v>
      </c>
      <c r="K5073" s="0" t="n">
        <f aca="false">VLOOKUP(F5073,$I$11061:$J$11089,2)</f>
        <v>0</v>
      </c>
      <c r="L5073" s="0" t="s">
        <v>57</v>
      </c>
    </row>
    <row r="5074" customFormat="false" ht="14.1" hidden="false" customHeight="true" outlineLevel="0" collapsed="false">
      <c r="A5074" s="17" t="s">
        <v>24</v>
      </c>
      <c r="B5074" s="0" t="s">
        <v>25</v>
      </c>
      <c r="C5074" s="7" t="n">
        <v>39840</v>
      </c>
      <c r="D5074" s="26" t="s">
        <v>28</v>
      </c>
      <c r="E5074" s="19" t="n">
        <v>2.22</v>
      </c>
      <c r="F5074" s="0" t="s">
        <v>29</v>
      </c>
      <c r="G5074" s="26" t="n">
        <f aca="false">YEAR(C5074)&amp;F5074</f>
        <v>0</v>
      </c>
      <c r="K5074" s="0" t="n">
        <f aca="false">VLOOKUP(F5074,$I$11061:$J$11089,2)</f>
        <v>0</v>
      </c>
      <c r="L5074" s="0" t="s">
        <v>29</v>
      </c>
    </row>
    <row r="5075" customFormat="false" ht="14.1" hidden="false" customHeight="true" outlineLevel="0" collapsed="false">
      <c r="A5075" s="17" t="s">
        <v>24</v>
      </c>
      <c r="B5075" s="0" t="s">
        <v>25</v>
      </c>
      <c r="C5075" s="7" t="n">
        <v>39840</v>
      </c>
      <c r="D5075" s="26" t="s">
        <v>30</v>
      </c>
      <c r="E5075" s="19" t="n">
        <v>3.33</v>
      </c>
      <c r="F5075" s="0" t="s">
        <v>29</v>
      </c>
      <c r="G5075" s="26" t="n">
        <f aca="false">YEAR(C5075)&amp;F5075</f>
        <v>0</v>
      </c>
      <c r="K5075" s="0" t="n">
        <f aca="false">VLOOKUP(F5075,$I$11061:$J$11089,2)</f>
        <v>0</v>
      </c>
      <c r="L5075" s="0" t="s">
        <v>29</v>
      </c>
    </row>
    <row r="5076" customFormat="false" ht="14.1" hidden="false" customHeight="true" outlineLevel="0" collapsed="false">
      <c r="A5076" s="17" t="s">
        <v>24</v>
      </c>
      <c r="B5076" s="0" t="s">
        <v>25</v>
      </c>
      <c r="C5076" s="7" t="n">
        <v>39840</v>
      </c>
      <c r="D5076" s="26" t="s">
        <v>32</v>
      </c>
      <c r="E5076" s="19" t="n">
        <v>4.44</v>
      </c>
      <c r="F5076" s="0" t="s">
        <v>47</v>
      </c>
      <c r="G5076" s="26" t="n">
        <f aca="false">YEAR(C5076)&amp;F5076</f>
        <v>0</v>
      </c>
      <c r="K5076" s="0" t="n">
        <f aca="false">VLOOKUP(F5076,$I$11061:$J$11089,2)</f>
        <v>0</v>
      </c>
      <c r="L5076" s="0" t="s">
        <v>47</v>
      </c>
    </row>
    <row r="5077" customFormat="false" ht="14.1" hidden="false" customHeight="true" outlineLevel="0" collapsed="false">
      <c r="A5077" s="17" t="s">
        <v>24</v>
      </c>
      <c r="B5077" s="0" t="s">
        <v>25</v>
      </c>
      <c r="C5077" s="7" t="n">
        <v>39840</v>
      </c>
      <c r="D5077" s="26" t="s">
        <v>33</v>
      </c>
      <c r="E5077" s="19" t="n">
        <v>5.55</v>
      </c>
      <c r="F5077" s="0" t="s">
        <v>48</v>
      </c>
      <c r="G5077" s="26" t="n">
        <f aca="false">YEAR(C5077)&amp;F5077</f>
        <v>0</v>
      </c>
      <c r="K5077" s="0" t="n">
        <f aca="false">VLOOKUP(F5077,$I$11061:$J$11089,2)</f>
        <v>0</v>
      </c>
      <c r="L5077" s="0" t="s">
        <v>48</v>
      </c>
    </row>
    <row r="5078" customFormat="false" ht="14.1" hidden="false" customHeight="true" outlineLevel="0" collapsed="false">
      <c r="A5078" s="17" t="s">
        <v>24</v>
      </c>
      <c r="B5078" s="0" t="s">
        <v>25</v>
      </c>
      <c r="C5078" s="7" t="n">
        <v>39840</v>
      </c>
      <c r="D5078" s="26" t="s">
        <v>35</v>
      </c>
      <c r="E5078" s="19" t="n">
        <v>6.66</v>
      </c>
      <c r="F5078" s="0" t="s">
        <v>59</v>
      </c>
      <c r="G5078" s="26" t="n">
        <f aca="false">YEAR(C5078)&amp;F5078</f>
        <v>0</v>
      </c>
      <c r="K5078" s="0" t="n">
        <f aca="false">VLOOKUP(F5078,$I$11061:$J$11089,2)</f>
        <v>0</v>
      </c>
      <c r="L5078" s="0" t="s">
        <v>59</v>
      </c>
    </row>
    <row r="5079" customFormat="false" ht="14.1" hidden="false" customHeight="true" outlineLevel="0" collapsed="false">
      <c r="A5079" s="17" t="s">
        <v>24</v>
      </c>
      <c r="B5079" s="0" t="s">
        <v>25</v>
      </c>
      <c r="C5079" s="7" t="n">
        <v>39840</v>
      </c>
      <c r="D5079" s="26" t="s">
        <v>36</v>
      </c>
      <c r="E5079" s="19" t="n">
        <v>7.77</v>
      </c>
      <c r="F5079" s="0" t="s">
        <v>59</v>
      </c>
      <c r="G5079" s="26" t="n">
        <f aca="false">YEAR(C5079)&amp;F5079</f>
        <v>0</v>
      </c>
      <c r="K5079" s="0" t="n">
        <f aca="false">VLOOKUP(F5079,$I$11061:$J$11089,2)</f>
        <v>0</v>
      </c>
      <c r="L5079" s="0" t="s">
        <v>59</v>
      </c>
    </row>
    <row r="5080" customFormat="false" ht="14.1" hidden="false" customHeight="true" outlineLevel="0" collapsed="false">
      <c r="A5080" s="17" t="s">
        <v>24</v>
      </c>
      <c r="B5080" s="0" t="s">
        <v>25</v>
      </c>
      <c r="C5080" s="7" t="n">
        <v>39840</v>
      </c>
      <c r="D5080" s="26" t="s">
        <v>38</v>
      </c>
      <c r="E5080" s="19" t="n">
        <v>8.88</v>
      </c>
      <c r="F5080" s="0" t="s">
        <v>43</v>
      </c>
      <c r="G5080" s="26" t="n">
        <f aca="false">YEAR(C5080)&amp;F5080</f>
        <v>0</v>
      </c>
      <c r="K5080" s="0" t="n">
        <f aca="false">VLOOKUP(F5080,$I$11061:$J$11089,2)</f>
        <v>0</v>
      </c>
      <c r="L5080" s="0" t="s">
        <v>43</v>
      </c>
    </row>
    <row r="5081" customFormat="false" ht="14.1" hidden="false" customHeight="true" outlineLevel="0" collapsed="false">
      <c r="A5081" s="17" t="s">
        <v>24</v>
      </c>
      <c r="B5081" s="0" t="s">
        <v>25</v>
      </c>
      <c r="C5081" s="7" t="n">
        <v>39842</v>
      </c>
      <c r="D5081" s="26" t="s">
        <v>40</v>
      </c>
      <c r="E5081" s="19" t="n">
        <v>9.99</v>
      </c>
      <c r="F5081" s="0" t="s">
        <v>42</v>
      </c>
      <c r="G5081" s="26" t="n">
        <f aca="false">YEAR(C5081)&amp;F5081</f>
        <v>0</v>
      </c>
      <c r="K5081" s="0" t="n">
        <f aca="false">VLOOKUP(F5081,$I$11061:$J$11089,2)</f>
        <v>0</v>
      </c>
      <c r="L5081" s="0" t="s">
        <v>42</v>
      </c>
    </row>
    <row r="5082" customFormat="false" ht="14.1" hidden="false" customHeight="true" outlineLevel="0" collapsed="false">
      <c r="A5082" s="17" t="s">
        <v>24</v>
      </c>
      <c r="B5082" s="0" t="s">
        <v>25</v>
      </c>
      <c r="C5082" s="7" t="n">
        <v>39842</v>
      </c>
      <c r="D5082" s="26" t="s">
        <v>26</v>
      </c>
      <c r="E5082" s="19" t="n">
        <v>1.11</v>
      </c>
      <c r="F5082" s="0" t="s">
        <v>42</v>
      </c>
      <c r="G5082" s="26" t="n">
        <f aca="false">YEAR(C5082)&amp;F5082</f>
        <v>0</v>
      </c>
      <c r="K5082" s="0" t="n">
        <f aca="false">VLOOKUP(F5082,$I$11061:$J$11089,2)</f>
        <v>0</v>
      </c>
      <c r="L5082" s="0" t="s">
        <v>42</v>
      </c>
    </row>
    <row r="5083" customFormat="false" ht="14.1" hidden="false" customHeight="true" outlineLevel="0" collapsed="false">
      <c r="A5083" s="17" t="s">
        <v>24</v>
      </c>
      <c r="B5083" s="0" t="s">
        <v>25</v>
      </c>
      <c r="C5083" s="7" t="n">
        <v>39842</v>
      </c>
      <c r="D5083" s="26" t="s">
        <v>28</v>
      </c>
      <c r="E5083" s="19" t="n">
        <v>2.22</v>
      </c>
      <c r="F5083" s="0" t="s">
        <v>27</v>
      </c>
      <c r="G5083" s="26" t="n">
        <f aca="false">YEAR(C5083)&amp;F5083</f>
        <v>0</v>
      </c>
      <c r="K5083" s="0" t="n">
        <f aca="false">VLOOKUP(F5083,$I$11061:$J$11089,2)</f>
        <v>0</v>
      </c>
      <c r="L5083" s="0" t="s">
        <v>27</v>
      </c>
    </row>
    <row r="5084" customFormat="false" ht="14.1" hidden="false" customHeight="true" outlineLevel="0" collapsed="false">
      <c r="A5084" s="17" t="s">
        <v>24</v>
      </c>
      <c r="B5084" s="0" t="s">
        <v>25</v>
      </c>
      <c r="C5084" s="7" t="n">
        <v>39842</v>
      </c>
      <c r="D5084" s="26" t="s">
        <v>30</v>
      </c>
      <c r="E5084" s="19" t="n">
        <v>3.33</v>
      </c>
      <c r="F5084" s="0" t="s">
        <v>37</v>
      </c>
      <c r="G5084" s="26" t="n">
        <f aca="false">YEAR(C5084)&amp;F5084</f>
        <v>0</v>
      </c>
      <c r="K5084" s="0" t="n">
        <f aca="false">VLOOKUP(F5084,$I$11061:$J$11089,2)</f>
        <v>0</v>
      </c>
      <c r="L5084" s="0" t="s">
        <v>37</v>
      </c>
    </row>
    <row r="5085" customFormat="false" ht="14.1" hidden="false" customHeight="true" outlineLevel="0" collapsed="false">
      <c r="A5085" s="17" t="s">
        <v>24</v>
      </c>
      <c r="B5085" s="0" t="s">
        <v>25</v>
      </c>
      <c r="C5085" s="7" t="n">
        <v>39842</v>
      </c>
      <c r="D5085" s="26" t="s">
        <v>32</v>
      </c>
      <c r="E5085" s="19" t="n">
        <v>4.44</v>
      </c>
      <c r="F5085" s="0" t="s">
        <v>31</v>
      </c>
      <c r="G5085" s="26" t="n">
        <f aca="false">YEAR(C5085)&amp;F5085</f>
        <v>0</v>
      </c>
      <c r="K5085" s="0" t="n">
        <f aca="false">VLOOKUP(F5085,$I$11061:$J$11089,2)</f>
        <v>0</v>
      </c>
      <c r="L5085" s="0" t="s">
        <v>31</v>
      </c>
    </row>
    <row r="5086" customFormat="false" ht="14.1" hidden="false" customHeight="true" outlineLevel="0" collapsed="false">
      <c r="A5086" s="17" t="s">
        <v>24</v>
      </c>
      <c r="B5086" s="0" t="s">
        <v>25</v>
      </c>
      <c r="C5086" s="7" t="n">
        <v>39843</v>
      </c>
      <c r="D5086" s="26" t="s">
        <v>33</v>
      </c>
      <c r="E5086" s="19" t="n">
        <v>5.55</v>
      </c>
      <c r="F5086" s="0" t="s">
        <v>42</v>
      </c>
      <c r="G5086" s="26" t="n">
        <f aca="false">YEAR(C5086)&amp;F5086</f>
        <v>0</v>
      </c>
      <c r="K5086" s="0" t="n">
        <f aca="false">VLOOKUP(F5086,$I$11061:$J$11089,2)</f>
        <v>0</v>
      </c>
      <c r="L5086" s="0" t="s">
        <v>42</v>
      </c>
    </row>
    <row r="5087" customFormat="false" ht="14.1" hidden="false" customHeight="true" outlineLevel="0" collapsed="false">
      <c r="A5087" s="17" t="s">
        <v>24</v>
      </c>
      <c r="B5087" s="0" t="s">
        <v>25</v>
      </c>
      <c r="C5087" s="7" t="n">
        <v>39843</v>
      </c>
      <c r="D5087" s="26" t="s">
        <v>35</v>
      </c>
      <c r="E5087" s="19" t="n">
        <v>6.66</v>
      </c>
      <c r="F5087" s="0" t="s">
        <v>42</v>
      </c>
      <c r="G5087" s="26" t="n">
        <f aca="false">YEAR(C5087)&amp;F5087</f>
        <v>0</v>
      </c>
      <c r="K5087" s="0" t="n">
        <f aca="false">VLOOKUP(F5087,$I$11061:$J$11089,2)</f>
        <v>0</v>
      </c>
      <c r="L5087" s="0" t="s">
        <v>42</v>
      </c>
    </row>
    <row r="5088" customFormat="false" ht="14.1" hidden="false" customHeight="true" outlineLevel="0" collapsed="false">
      <c r="A5088" s="17" t="s">
        <v>24</v>
      </c>
      <c r="B5088" s="0" t="s">
        <v>25</v>
      </c>
      <c r="C5088" s="7" t="n">
        <v>39843</v>
      </c>
      <c r="D5088" s="26" t="s">
        <v>26</v>
      </c>
      <c r="E5088" s="19" t="n">
        <v>1.11</v>
      </c>
      <c r="F5088" s="0" t="s">
        <v>42</v>
      </c>
      <c r="G5088" s="26" t="n">
        <f aca="false">YEAR(C5088)&amp;F5088</f>
        <v>0</v>
      </c>
      <c r="K5088" s="0" t="n">
        <f aca="false">VLOOKUP(F5088,$I$11061:$J$11089,2)</f>
        <v>0</v>
      </c>
      <c r="L5088" s="0" t="s">
        <v>42</v>
      </c>
    </row>
    <row r="5089" customFormat="false" ht="14.1" hidden="false" customHeight="true" outlineLevel="0" collapsed="false">
      <c r="A5089" s="17" t="s">
        <v>24</v>
      </c>
      <c r="B5089" s="0" t="s">
        <v>25</v>
      </c>
      <c r="C5089" s="7" t="n">
        <v>39843</v>
      </c>
      <c r="D5089" s="26" t="s">
        <v>28</v>
      </c>
      <c r="E5089" s="19" t="n">
        <v>2.22</v>
      </c>
      <c r="F5089" s="0" t="s">
        <v>57</v>
      </c>
      <c r="G5089" s="26" t="n">
        <f aca="false">YEAR(C5089)&amp;F5089</f>
        <v>0</v>
      </c>
      <c r="K5089" s="0" t="n">
        <f aca="false">VLOOKUP(F5089,$I$11061:$J$11089,2)</f>
        <v>0</v>
      </c>
      <c r="L5089" s="0" t="s">
        <v>57</v>
      </c>
    </row>
    <row r="5090" customFormat="false" ht="14.1" hidden="false" customHeight="true" outlineLevel="0" collapsed="false">
      <c r="A5090" s="17" t="s">
        <v>24</v>
      </c>
      <c r="B5090" s="0" t="s">
        <v>25</v>
      </c>
      <c r="C5090" s="7" t="n">
        <v>39843</v>
      </c>
      <c r="D5090" s="26" t="s">
        <v>30</v>
      </c>
      <c r="E5090" s="19" t="n">
        <v>3.33</v>
      </c>
      <c r="F5090" s="0" t="s">
        <v>27</v>
      </c>
      <c r="G5090" s="26" t="n">
        <f aca="false">YEAR(C5090)&amp;F5090</f>
        <v>0</v>
      </c>
      <c r="K5090" s="0" t="n">
        <f aca="false">VLOOKUP(F5090,$I$11061:$J$11089,2)</f>
        <v>0</v>
      </c>
      <c r="L5090" s="0" t="s">
        <v>27</v>
      </c>
    </row>
    <row r="5091" customFormat="false" ht="14.1" hidden="false" customHeight="true" outlineLevel="0" collapsed="false">
      <c r="A5091" s="17" t="s">
        <v>24</v>
      </c>
      <c r="B5091" s="0" t="s">
        <v>25</v>
      </c>
      <c r="C5091" s="7" t="n">
        <v>39843</v>
      </c>
      <c r="D5091" s="26" t="s">
        <v>32</v>
      </c>
      <c r="E5091" s="19" t="n">
        <v>4.44</v>
      </c>
      <c r="F5091" s="0" t="s">
        <v>29</v>
      </c>
      <c r="G5091" s="26" t="n">
        <f aca="false">YEAR(C5091)&amp;F5091</f>
        <v>0</v>
      </c>
      <c r="K5091" s="0" t="n">
        <f aca="false">VLOOKUP(F5091,$I$11061:$J$11089,2)</f>
        <v>0</v>
      </c>
      <c r="L5091" s="0" t="s">
        <v>29</v>
      </c>
    </row>
    <row r="5092" customFormat="false" ht="14.1" hidden="false" customHeight="true" outlineLevel="0" collapsed="false">
      <c r="A5092" s="17" t="s">
        <v>24</v>
      </c>
      <c r="B5092" s="0" t="s">
        <v>25</v>
      </c>
      <c r="C5092" s="7" t="n">
        <v>39843</v>
      </c>
      <c r="D5092" s="26" t="s">
        <v>33</v>
      </c>
      <c r="E5092" s="19" t="n">
        <v>5.55</v>
      </c>
      <c r="F5092" s="0" t="s">
        <v>45</v>
      </c>
      <c r="G5092" s="26" t="n">
        <f aca="false">YEAR(C5092)&amp;F5092</f>
        <v>0</v>
      </c>
      <c r="K5092" s="0" t="n">
        <f aca="false">VLOOKUP(F5092,$I$11061:$J$11089,2)</f>
        <v>0</v>
      </c>
      <c r="L5092" s="0" t="s">
        <v>45</v>
      </c>
    </row>
    <row r="5093" customFormat="false" ht="14.1" hidden="false" customHeight="true" outlineLevel="0" collapsed="false">
      <c r="A5093" s="17" t="s">
        <v>24</v>
      </c>
      <c r="B5093" s="0" t="s">
        <v>25</v>
      </c>
      <c r="C5093" s="7" t="n">
        <v>39843</v>
      </c>
      <c r="D5093" s="26" t="s">
        <v>35</v>
      </c>
      <c r="E5093" s="19" t="n">
        <v>6.66</v>
      </c>
      <c r="F5093" s="0" t="s">
        <v>45</v>
      </c>
      <c r="G5093" s="26" t="n">
        <f aca="false">YEAR(C5093)&amp;F5093</f>
        <v>0</v>
      </c>
      <c r="K5093" s="0" t="n">
        <f aca="false">VLOOKUP(F5093,$I$11061:$J$11089,2)</f>
        <v>0</v>
      </c>
      <c r="L5093" s="0" t="s">
        <v>45</v>
      </c>
    </row>
    <row r="5094" customFormat="false" ht="14.1" hidden="false" customHeight="true" outlineLevel="0" collapsed="false">
      <c r="A5094" s="17" t="s">
        <v>24</v>
      </c>
      <c r="B5094" s="0" t="s">
        <v>25</v>
      </c>
      <c r="C5094" s="7" t="n">
        <v>39843</v>
      </c>
      <c r="D5094" s="26" t="s">
        <v>36</v>
      </c>
      <c r="E5094" s="19" t="n">
        <v>7.77</v>
      </c>
      <c r="F5094" s="0" t="s">
        <v>62</v>
      </c>
      <c r="G5094" s="26" t="n">
        <f aca="false">YEAR(C5094)&amp;F5094</f>
        <v>0</v>
      </c>
      <c r="K5094" s="0" t="n">
        <f aca="false">VLOOKUP(F5094,$I$11061:$J$11089,2)</f>
        <v>0</v>
      </c>
      <c r="L5094" s="0" t="s">
        <v>62</v>
      </c>
    </row>
    <row r="5095" customFormat="false" ht="14.1" hidden="false" customHeight="true" outlineLevel="0" collapsed="false">
      <c r="A5095" s="17" t="s">
        <v>24</v>
      </c>
      <c r="B5095" s="0" t="s">
        <v>25</v>
      </c>
      <c r="C5095" s="7" t="n">
        <v>39844</v>
      </c>
      <c r="D5095" s="26" t="s">
        <v>38</v>
      </c>
      <c r="E5095" s="19" t="n">
        <v>8.88</v>
      </c>
      <c r="F5095" s="0" t="s">
        <v>27</v>
      </c>
      <c r="G5095" s="26" t="n">
        <f aca="false">YEAR(C5095)&amp;F5095</f>
        <v>0</v>
      </c>
      <c r="K5095" s="0" t="n">
        <f aca="false">VLOOKUP(F5095,$I$11061:$J$11089,2)</f>
        <v>0</v>
      </c>
      <c r="L5095" s="0" t="s">
        <v>27</v>
      </c>
    </row>
    <row r="5096" customFormat="false" ht="14.1" hidden="false" customHeight="true" outlineLevel="0" collapsed="false">
      <c r="A5096" s="17" t="s">
        <v>24</v>
      </c>
      <c r="B5096" s="0" t="s">
        <v>25</v>
      </c>
      <c r="C5096" s="7" t="n">
        <v>39844</v>
      </c>
      <c r="D5096" s="26" t="s">
        <v>40</v>
      </c>
      <c r="E5096" s="19" t="n">
        <v>9.99</v>
      </c>
      <c r="F5096" s="0" t="s">
        <v>37</v>
      </c>
      <c r="G5096" s="26" t="n">
        <f aca="false">YEAR(C5096)&amp;F5096</f>
        <v>0</v>
      </c>
      <c r="K5096" s="0" t="n">
        <f aca="false">VLOOKUP(F5096,$I$11061:$J$11089,2)</f>
        <v>0</v>
      </c>
      <c r="L5096" s="0" t="s">
        <v>37</v>
      </c>
    </row>
    <row r="5097" customFormat="false" ht="14.1" hidden="false" customHeight="true" outlineLevel="0" collapsed="false">
      <c r="A5097" s="17" t="s">
        <v>24</v>
      </c>
      <c r="B5097" s="0" t="s">
        <v>25</v>
      </c>
      <c r="C5097" s="7" t="n">
        <v>39844</v>
      </c>
      <c r="D5097" s="26" t="s">
        <v>26</v>
      </c>
      <c r="E5097" s="19" t="n">
        <v>1.11</v>
      </c>
      <c r="F5097" s="0" t="s">
        <v>29</v>
      </c>
      <c r="G5097" s="26" t="n">
        <f aca="false">YEAR(C5097)&amp;F5097</f>
        <v>0</v>
      </c>
      <c r="K5097" s="0" t="n">
        <f aca="false">VLOOKUP(F5097,$I$11061:$J$11089,2)</f>
        <v>0</v>
      </c>
      <c r="L5097" s="0" t="s">
        <v>29</v>
      </c>
    </row>
    <row r="5098" customFormat="false" ht="14.1" hidden="false" customHeight="true" outlineLevel="0" collapsed="false">
      <c r="A5098" s="17" t="s">
        <v>24</v>
      </c>
      <c r="B5098" s="0" t="s">
        <v>25</v>
      </c>
      <c r="C5098" s="7" t="n">
        <v>39845</v>
      </c>
      <c r="D5098" s="26" t="s">
        <v>28</v>
      </c>
      <c r="E5098" s="19" t="n">
        <v>2.22</v>
      </c>
      <c r="F5098" s="0" t="s">
        <v>29</v>
      </c>
      <c r="G5098" s="26" t="n">
        <f aca="false">YEAR(C5098)&amp;F5098</f>
        <v>0</v>
      </c>
      <c r="K5098" s="0" t="n">
        <f aca="false">VLOOKUP(F5098,$I$11061:$J$11089,2)</f>
        <v>0</v>
      </c>
      <c r="L5098" s="0" t="s">
        <v>29</v>
      </c>
    </row>
    <row r="5099" customFormat="false" ht="14.1" hidden="false" customHeight="true" outlineLevel="0" collapsed="false">
      <c r="A5099" s="17" t="s">
        <v>24</v>
      </c>
      <c r="B5099" s="0" t="s">
        <v>25</v>
      </c>
      <c r="C5099" s="7" t="n">
        <v>39846</v>
      </c>
      <c r="D5099" s="26" t="s">
        <v>30</v>
      </c>
      <c r="E5099" s="19" t="n">
        <v>3.33</v>
      </c>
      <c r="F5099" s="0" t="s">
        <v>44</v>
      </c>
      <c r="G5099" s="26" t="n">
        <f aca="false">YEAR(C5099)&amp;F5099</f>
        <v>0</v>
      </c>
      <c r="K5099" s="0" t="n">
        <f aca="false">VLOOKUP(F5099,$I$11061:$J$11089,2)</f>
        <v>0</v>
      </c>
      <c r="L5099" s="0" t="s">
        <v>44</v>
      </c>
    </row>
    <row r="5100" customFormat="false" ht="14.1" hidden="false" customHeight="true" outlineLevel="0" collapsed="false">
      <c r="A5100" s="17" t="s">
        <v>24</v>
      </c>
      <c r="B5100" s="0" t="s">
        <v>25</v>
      </c>
      <c r="C5100" s="7" t="n">
        <v>39846</v>
      </c>
      <c r="D5100" s="26" t="s">
        <v>32</v>
      </c>
      <c r="E5100" s="19" t="n">
        <v>4.44</v>
      </c>
      <c r="F5100" s="0" t="s">
        <v>27</v>
      </c>
      <c r="G5100" s="26" t="n">
        <f aca="false">YEAR(C5100)&amp;F5100</f>
        <v>0</v>
      </c>
      <c r="K5100" s="0" t="n">
        <f aca="false">VLOOKUP(F5100,$I$11061:$J$11089,2)</f>
        <v>0</v>
      </c>
      <c r="L5100" s="0" t="s">
        <v>27</v>
      </c>
    </row>
    <row r="5101" customFormat="false" ht="14.1" hidden="false" customHeight="true" outlineLevel="0" collapsed="false">
      <c r="A5101" s="17" t="s">
        <v>24</v>
      </c>
      <c r="B5101" s="0" t="s">
        <v>25</v>
      </c>
      <c r="C5101" s="7" t="n">
        <v>39846</v>
      </c>
      <c r="D5101" s="26" t="s">
        <v>33</v>
      </c>
      <c r="E5101" s="19" t="n">
        <v>5.55</v>
      </c>
      <c r="F5101" s="0" t="s">
        <v>29</v>
      </c>
      <c r="G5101" s="26" t="n">
        <f aca="false">YEAR(C5101)&amp;F5101</f>
        <v>0</v>
      </c>
      <c r="K5101" s="0" t="n">
        <f aca="false">VLOOKUP(F5101,$I$11061:$J$11089,2)</f>
        <v>0</v>
      </c>
      <c r="L5101" s="0" t="s">
        <v>29</v>
      </c>
    </row>
    <row r="5102" customFormat="false" ht="14.1" hidden="false" customHeight="true" outlineLevel="0" collapsed="false">
      <c r="A5102" s="17" t="s">
        <v>24</v>
      </c>
      <c r="B5102" s="0" t="s">
        <v>25</v>
      </c>
      <c r="C5102" s="7" t="n">
        <v>39846</v>
      </c>
      <c r="D5102" s="26" t="s">
        <v>35</v>
      </c>
      <c r="E5102" s="19" t="n">
        <v>6.66</v>
      </c>
      <c r="F5102" s="0" t="s">
        <v>29</v>
      </c>
      <c r="G5102" s="26" t="n">
        <f aca="false">YEAR(C5102)&amp;F5102</f>
        <v>0</v>
      </c>
      <c r="K5102" s="0" t="n">
        <f aca="false">VLOOKUP(F5102,$I$11061:$J$11089,2)</f>
        <v>0</v>
      </c>
      <c r="L5102" s="0" t="s">
        <v>29</v>
      </c>
    </row>
    <row r="5103" customFormat="false" ht="14.1" hidden="false" customHeight="true" outlineLevel="0" collapsed="false">
      <c r="A5103" s="17" t="s">
        <v>24</v>
      </c>
      <c r="B5103" s="0" t="s">
        <v>25</v>
      </c>
      <c r="C5103" s="7" t="n">
        <v>39846</v>
      </c>
      <c r="D5103" s="26" t="s">
        <v>36</v>
      </c>
      <c r="E5103" s="19" t="n">
        <v>7.77</v>
      </c>
      <c r="F5103" s="0" t="s">
        <v>46</v>
      </c>
      <c r="G5103" s="26" t="n">
        <f aca="false">YEAR(C5103)&amp;F5103</f>
        <v>0</v>
      </c>
      <c r="K5103" s="0" t="n">
        <f aca="false">VLOOKUP(F5103,$I$11061:$J$11089,2)</f>
        <v>0</v>
      </c>
      <c r="L5103" s="0" t="s">
        <v>46</v>
      </c>
    </row>
    <row r="5104" customFormat="false" ht="14.1" hidden="false" customHeight="true" outlineLevel="0" collapsed="false">
      <c r="A5104" s="17" t="s">
        <v>24</v>
      </c>
      <c r="B5104" s="0" t="s">
        <v>25</v>
      </c>
      <c r="C5104" s="7" t="n">
        <v>39847</v>
      </c>
      <c r="D5104" s="26" t="s">
        <v>38</v>
      </c>
      <c r="E5104" s="19" t="n">
        <v>8.88</v>
      </c>
      <c r="F5104" s="0" t="s">
        <v>42</v>
      </c>
      <c r="G5104" s="26" t="n">
        <f aca="false">YEAR(C5104)&amp;F5104</f>
        <v>0</v>
      </c>
      <c r="K5104" s="0" t="n">
        <f aca="false">VLOOKUP(F5104,$I$11061:$J$11089,2)</f>
        <v>0</v>
      </c>
      <c r="L5104" s="0" t="s">
        <v>42</v>
      </c>
    </row>
    <row r="5105" customFormat="false" ht="14.1" hidden="false" customHeight="true" outlineLevel="0" collapsed="false">
      <c r="A5105" s="17" t="s">
        <v>24</v>
      </c>
      <c r="B5105" s="0" t="s">
        <v>25</v>
      </c>
      <c r="C5105" s="7" t="n">
        <v>39847</v>
      </c>
      <c r="D5105" s="26" t="s">
        <v>40</v>
      </c>
      <c r="E5105" s="19" t="n">
        <v>9.99</v>
      </c>
      <c r="F5105" s="0" t="s">
        <v>42</v>
      </c>
      <c r="G5105" s="26" t="n">
        <f aca="false">YEAR(C5105)&amp;F5105</f>
        <v>0</v>
      </c>
      <c r="K5105" s="0" t="n">
        <f aca="false">VLOOKUP(F5105,$I$11061:$J$11089,2)</f>
        <v>0</v>
      </c>
      <c r="L5105" s="0" t="s">
        <v>42</v>
      </c>
    </row>
    <row r="5106" customFormat="false" ht="14.1" hidden="false" customHeight="true" outlineLevel="0" collapsed="false">
      <c r="A5106" s="17" t="s">
        <v>24</v>
      </c>
      <c r="B5106" s="0" t="s">
        <v>25</v>
      </c>
      <c r="C5106" s="7" t="n">
        <v>39847</v>
      </c>
      <c r="D5106" s="26" t="s">
        <v>26</v>
      </c>
      <c r="E5106" s="19" t="n">
        <v>1.11</v>
      </c>
      <c r="F5106" s="0" t="s">
        <v>44</v>
      </c>
      <c r="G5106" s="26" t="n">
        <f aca="false">YEAR(C5106)&amp;F5106</f>
        <v>0</v>
      </c>
      <c r="K5106" s="0" t="n">
        <f aca="false">VLOOKUP(F5106,$I$11061:$J$11089,2)</f>
        <v>0</v>
      </c>
      <c r="L5106" s="0" t="s">
        <v>44</v>
      </c>
    </row>
    <row r="5107" customFormat="false" ht="14.1" hidden="false" customHeight="true" outlineLevel="0" collapsed="false">
      <c r="A5107" s="17" t="s">
        <v>24</v>
      </c>
      <c r="B5107" s="0" t="s">
        <v>25</v>
      </c>
      <c r="C5107" s="7" t="n">
        <v>39847</v>
      </c>
      <c r="D5107" s="26" t="s">
        <v>28</v>
      </c>
      <c r="E5107" s="19" t="n">
        <v>2.22</v>
      </c>
      <c r="F5107" s="0" t="s">
        <v>44</v>
      </c>
      <c r="G5107" s="26" t="n">
        <f aca="false">YEAR(C5107)&amp;F5107</f>
        <v>0</v>
      </c>
      <c r="K5107" s="0" t="n">
        <f aca="false">VLOOKUP(F5107,$I$11061:$J$11089,2)</f>
        <v>0</v>
      </c>
      <c r="L5107" s="0" t="s">
        <v>44</v>
      </c>
    </row>
    <row r="5108" customFormat="false" ht="14.1" hidden="false" customHeight="true" outlineLevel="0" collapsed="false">
      <c r="A5108" s="17" t="s">
        <v>24</v>
      </c>
      <c r="B5108" s="0" t="s">
        <v>25</v>
      </c>
      <c r="C5108" s="7" t="n">
        <v>39847</v>
      </c>
      <c r="D5108" s="26" t="s">
        <v>30</v>
      </c>
      <c r="E5108" s="19" t="n">
        <v>3.33</v>
      </c>
      <c r="F5108" s="0" t="s">
        <v>27</v>
      </c>
      <c r="G5108" s="26" t="n">
        <f aca="false">YEAR(C5108)&amp;F5108</f>
        <v>0</v>
      </c>
      <c r="K5108" s="0" t="n">
        <f aca="false">VLOOKUP(F5108,$I$11061:$J$11089,2)</f>
        <v>0</v>
      </c>
      <c r="L5108" s="0" t="s">
        <v>27</v>
      </c>
    </row>
    <row r="5109" customFormat="false" ht="14.1" hidden="false" customHeight="true" outlineLevel="0" collapsed="false">
      <c r="A5109" s="17" t="s">
        <v>24</v>
      </c>
      <c r="B5109" s="0" t="s">
        <v>25</v>
      </c>
      <c r="C5109" s="7" t="n">
        <v>39847</v>
      </c>
      <c r="D5109" s="26" t="s">
        <v>32</v>
      </c>
      <c r="E5109" s="19" t="n">
        <v>4.44</v>
      </c>
      <c r="F5109" s="0" t="s">
        <v>45</v>
      </c>
      <c r="G5109" s="26" t="n">
        <f aca="false">YEAR(C5109)&amp;F5109</f>
        <v>0</v>
      </c>
      <c r="K5109" s="0" t="n">
        <f aca="false">VLOOKUP(F5109,$I$11061:$J$11089,2)</f>
        <v>0</v>
      </c>
      <c r="L5109" s="0" t="s">
        <v>45</v>
      </c>
    </row>
    <row r="5110" customFormat="false" ht="14.1" hidden="false" customHeight="true" outlineLevel="0" collapsed="false">
      <c r="A5110" s="17" t="s">
        <v>24</v>
      </c>
      <c r="B5110" s="0" t="s">
        <v>25</v>
      </c>
      <c r="C5110" s="7" t="n">
        <v>39847</v>
      </c>
      <c r="D5110" s="26" t="s">
        <v>33</v>
      </c>
      <c r="E5110" s="19" t="n">
        <v>5.55</v>
      </c>
      <c r="F5110" s="0" t="s">
        <v>52</v>
      </c>
      <c r="G5110" s="26" t="n">
        <f aca="false">YEAR(C5110)&amp;F5110</f>
        <v>0</v>
      </c>
      <c r="K5110" s="0" t="n">
        <f aca="false">VLOOKUP(F5110,$I$11061:$J$11089,2)</f>
        <v>0</v>
      </c>
      <c r="L5110" s="0" t="s">
        <v>52</v>
      </c>
    </row>
    <row r="5111" customFormat="false" ht="14.1" hidden="false" customHeight="true" outlineLevel="0" collapsed="false">
      <c r="A5111" s="17" t="s">
        <v>24</v>
      </c>
      <c r="B5111" s="0" t="s">
        <v>25</v>
      </c>
      <c r="C5111" s="7" t="n">
        <v>39847</v>
      </c>
      <c r="D5111" s="26" t="s">
        <v>35</v>
      </c>
      <c r="E5111" s="19" t="n">
        <v>6.66</v>
      </c>
      <c r="F5111" s="0" t="s">
        <v>52</v>
      </c>
      <c r="G5111" s="26" t="n">
        <f aca="false">YEAR(C5111)&amp;F5111</f>
        <v>0</v>
      </c>
      <c r="K5111" s="0" t="n">
        <f aca="false">VLOOKUP(F5111,$I$11061:$J$11089,2)</f>
        <v>0</v>
      </c>
      <c r="L5111" s="0" t="s">
        <v>52</v>
      </c>
    </row>
    <row r="5112" customFormat="false" ht="14.1" hidden="false" customHeight="true" outlineLevel="0" collapsed="false">
      <c r="A5112" s="17" t="s">
        <v>24</v>
      </c>
      <c r="B5112" s="0" t="s">
        <v>25</v>
      </c>
      <c r="C5112" s="7" t="n">
        <v>39847</v>
      </c>
      <c r="D5112" s="26" t="s">
        <v>36</v>
      </c>
      <c r="E5112" s="19" t="n">
        <v>7.77</v>
      </c>
      <c r="F5112" s="0" t="s">
        <v>52</v>
      </c>
      <c r="G5112" s="26" t="n">
        <f aca="false">YEAR(C5112)&amp;F5112</f>
        <v>0</v>
      </c>
      <c r="K5112" s="0" t="n">
        <f aca="false">VLOOKUP(F5112,$I$11061:$J$11089,2)</f>
        <v>0</v>
      </c>
      <c r="L5112" s="0" t="s">
        <v>52</v>
      </c>
    </row>
    <row r="5113" customFormat="false" ht="14.1" hidden="false" customHeight="true" outlineLevel="0" collapsed="false">
      <c r="A5113" s="17" t="s">
        <v>24</v>
      </c>
      <c r="B5113" s="0" t="s">
        <v>25</v>
      </c>
      <c r="C5113" s="7" t="n">
        <v>39847</v>
      </c>
      <c r="D5113" s="26" t="s">
        <v>38</v>
      </c>
      <c r="E5113" s="19" t="n">
        <v>8.88</v>
      </c>
      <c r="F5113" s="0" t="s">
        <v>59</v>
      </c>
      <c r="G5113" s="26" t="n">
        <f aca="false">YEAR(C5113)&amp;F5113</f>
        <v>0</v>
      </c>
      <c r="K5113" s="0" t="n">
        <f aca="false">VLOOKUP(F5113,$I$11061:$J$11089,2)</f>
        <v>0</v>
      </c>
      <c r="L5113" s="0" t="s">
        <v>59</v>
      </c>
    </row>
    <row r="5114" customFormat="false" ht="14.1" hidden="false" customHeight="true" outlineLevel="0" collapsed="false">
      <c r="A5114" s="17" t="s">
        <v>24</v>
      </c>
      <c r="B5114" s="0" t="s">
        <v>25</v>
      </c>
      <c r="C5114" s="7" t="n">
        <v>39848</v>
      </c>
      <c r="D5114" s="26" t="s">
        <v>40</v>
      </c>
      <c r="E5114" s="19" t="n">
        <v>9.99</v>
      </c>
      <c r="F5114" s="0" t="s">
        <v>45</v>
      </c>
      <c r="G5114" s="26" t="n">
        <f aca="false">YEAR(C5114)&amp;F5114</f>
        <v>0</v>
      </c>
      <c r="K5114" s="0" t="n">
        <f aca="false">VLOOKUP(F5114,$I$11061:$J$11089,2)</f>
        <v>0</v>
      </c>
      <c r="L5114" s="0" t="s">
        <v>45</v>
      </c>
    </row>
    <row r="5115" customFormat="false" ht="14.1" hidden="false" customHeight="true" outlineLevel="0" collapsed="false">
      <c r="A5115" s="17" t="s">
        <v>24</v>
      </c>
      <c r="B5115" s="0" t="s">
        <v>25</v>
      </c>
      <c r="C5115" s="7" t="n">
        <v>39849</v>
      </c>
      <c r="D5115" s="26" t="s">
        <v>26</v>
      </c>
      <c r="E5115" s="19" t="n">
        <v>1.11</v>
      </c>
      <c r="F5115" s="0" t="s">
        <v>27</v>
      </c>
      <c r="G5115" s="26" t="n">
        <f aca="false">YEAR(C5115)&amp;F5115</f>
        <v>0</v>
      </c>
      <c r="K5115" s="0" t="n">
        <f aca="false">VLOOKUP(F5115,$I$11061:$J$11089,2)</f>
        <v>0</v>
      </c>
      <c r="L5115" s="0" t="s">
        <v>27</v>
      </c>
    </row>
    <row r="5116" customFormat="false" ht="14.1" hidden="false" customHeight="true" outlineLevel="0" collapsed="false">
      <c r="A5116" s="17" t="s">
        <v>24</v>
      </c>
      <c r="B5116" s="0" t="s">
        <v>25</v>
      </c>
      <c r="C5116" s="7" t="n">
        <v>39849</v>
      </c>
      <c r="D5116" s="26" t="s">
        <v>28</v>
      </c>
      <c r="E5116" s="19" t="n">
        <v>2.22</v>
      </c>
      <c r="F5116" s="0" t="s">
        <v>29</v>
      </c>
      <c r="G5116" s="26" t="n">
        <f aca="false">YEAR(C5116)&amp;F5116</f>
        <v>0</v>
      </c>
      <c r="K5116" s="0" t="n">
        <f aca="false">VLOOKUP(F5116,$I$11061:$J$11089,2)</f>
        <v>0</v>
      </c>
      <c r="L5116" s="0" t="s">
        <v>29</v>
      </c>
    </row>
    <row r="5117" customFormat="false" ht="14.1" hidden="false" customHeight="true" outlineLevel="0" collapsed="false">
      <c r="A5117" s="17" t="s">
        <v>24</v>
      </c>
      <c r="B5117" s="0" t="s">
        <v>25</v>
      </c>
      <c r="C5117" s="7" t="n">
        <v>39850</v>
      </c>
      <c r="D5117" s="26" t="s">
        <v>30</v>
      </c>
      <c r="E5117" s="19" t="n">
        <v>3.33</v>
      </c>
      <c r="F5117" s="0" t="s">
        <v>57</v>
      </c>
      <c r="G5117" s="26" t="n">
        <f aca="false">YEAR(C5117)&amp;F5117</f>
        <v>0</v>
      </c>
      <c r="K5117" s="0" t="n">
        <f aca="false">VLOOKUP(F5117,$I$11061:$J$11089,2)</f>
        <v>0</v>
      </c>
      <c r="L5117" s="0" t="s">
        <v>57</v>
      </c>
    </row>
    <row r="5118" customFormat="false" ht="14.1" hidden="false" customHeight="true" outlineLevel="0" collapsed="false">
      <c r="A5118" s="17" t="s">
        <v>24</v>
      </c>
      <c r="B5118" s="0" t="s">
        <v>25</v>
      </c>
      <c r="C5118" s="7" t="n">
        <v>39851</v>
      </c>
      <c r="D5118" s="26" t="s">
        <v>32</v>
      </c>
      <c r="E5118" s="19" t="n">
        <v>4.44</v>
      </c>
      <c r="F5118" s="0" t="s">
        <v>29</v>
      </c>
      <c r="G5118" s="26" t="n">
        <f aca="false">YEAR(C5118)&amp;F5118</f>
        <v>0</v>
      </c>
      <c r="K5118" s="0" t="n">
        <f aca="false">VLOOKUP(F5118,$I$11061:$J$11089,2)</f>
        <v>0</v>
      </c>
      <c r="L5118" s="0" t="s">
        <v>29</v>
      </c>
    </row>
    <row r="5119" customFormat="false" ht="14.1" hidden="false" customHeight="true" outlineLevel="0" collapsed="false">
      <c r="A5119" s="17" t="s">
        <v>24</v>
      </c>
      <c r="B5119" s="0" t="s">
        <v>25</v>
      </c>
      <c r="C5119" s="7" t="n">
        <v>39851</v>
      </c>
      <c r="D5119" s="26" t="s">
        <v>33</v>
      </c>
      <c r="E5119" s="19" t="n">
        <v>5.55</v>
      </c>
      <c r="F5119" s="0" t="s">
        <v>29</v>
      </c>
      <c r="G5119" s="26" t="n">
        <f aca="false">YEAR(C5119)&amp;F5119</f>
        <v>0</v>
      </c>
      <c r="K5119" s="0" t="n">
        <f aca="false">VLOOKUP(F5119,$I$11061:$J$11089,2)</f>
        <v>0</v>
      </c>
      <c r="L5119" s="0" t="s">
        <v>29</v>
      </c>
    </row>
    <row r="5120" customFormat="false" ht="14.1" hidden="false" customHeight="true" outlineLevel="0" collapsed="false">
      <c r="A5120" s="17" t="s">
        <v>24</v>
      </c>
      <c r="B5120" s="0" t="s">
        <v>25</v>
      </c>
      <c r="C5120" s="7" t="n">
        <v>39852</v>
      </c>
      <c r="D5120" s="26" t="s">
        <v>35</v>
      </c>
      <c r="E5120" s="19" t="n">
        <v>6.66</v>
      </c>
      <c r="F5120" s="0" t="s">
        <v>42</v>
      </c>
      <c r="G5120" s="26" t="n">
        <f aca="false">YEAR(C5120)&amp;F5120</f>
        <v>0</v>
      </c>
      <c r="K5120" s="0" t="n">
        <f aca="false">VLOOKUP(F5120,$I$11061:$J$11089,2)</f>
        <v>0</v>
      </c>
      <c r="L5120" s="0" t="s">
        <v>42</v>
      </c>
    </row>
    <row r="5121" customFormat="false" ht="14.1" hidden="false" customHeight="true" outlineLevel="0" collapsed="false">
      <c r="A5121" s="17" t="s">
        <v>24</v>
      </c>
      <c r="B5121" s="0" t="s">
        <v>25</v>
      </c>
      <c r="C5121" s="7" t="n">
        <v>39852</v>
      </c>
      <c r="D5121" s="26" t="s">
        <v>36</v>
      </c>
      <c r="E5121" s="19" t="n">
        <v>7.77</v>
      </c>
      <c r="F5121" s="0" t="s">
        <v>27</v>
      </c>
      <c r="G5121" s="26" t="n">
        <f aca="false">YEAR(C5121)&amp;F5121</f>
        <v>0</v>
      </c>
      <c r="K5121" s="0" t="n">
        <f aca="false">VLOOKUP(F5121,$I$11061:$J$11089,2)</f>
        <v>0</v>
      </c>
      <c r="L5121" s="0" t="s">
        <v>27</v>
      </c>
    </row>
    <row r="5122" customFormat="false" ht="14.1" hidden="false" customHeight="true" outlineLevel="0" collapsed="false">
      <c r="A5122" s="17" t="s">
        <v>24</v>
      </c>
      <c r="B5122" s="0" t="s">
        <v>25</v>
      </c>
      <c r="C5122" s="7" t="n">
        <v>39852</v>
      </c>
      <c r="D5122" s="26" t="s">
        <v>38</v>
      </c>
      <c r="E5122" s="19" t="n">
        <v>8.88</v>
      </c>
      <c r="F5122" s="0" t="s">
        <v>37</v>
      </c>
      <c r="G5122" s="26" t="n">
        <f aca="false">YEAR(C5122)&amp;F5122</f>
        <v>0</v>
      </c>
      <c r="K5122" s="0" t="n">
        <f aca="false">VLOOKUP(F5122,$I$11061:$J$11089,2)</f>
        <v>0</v>
      </c>
      <c r="L5122" s="0" t="s">
        <v>37</v>
      </c>
    </row>
    <row r="5123" customFormat="false" ht="14.1" hidden="false" customHeight="true" outlineLevel="0" collapsed="false">
      <c r="A5123" s="17" t="s">
        <v>24</v>
      </c>
      <c r="B5123" s="0" t="s">
        <v>25</v>
      </c>
      <c r="C5123" s="7" t="n">
        <v>39853</v>
      </c>
      <c r="D5123" s="26" t="s">
        <v>40</v>
      </c>
      <c r="E5123" s="19" t="n">
        <v>9.99</v>
      </c>
      <c r="F5123" s="0" t="s">
        <v>37</v>
      </c>
      <c r="G5123" s="26" t="n">
        <f aca="false">YEAR(C5123)&amp;F5123</f>
        <v>0</v>
      </c>
      <c r="K5123" s="0" t="n">
        <f aca="false">VLOOKUP(F5123,$I$11061:$J$11089,2)</f>
        <v>0</v>
      </c>
      <c r="L5123" s="0" t="s">
        <v>37</v>
      </c>
    </row>
    <row r="5124" customFormat="false" ht="14.1" hidden="false" customHeight="true" outlineLevel="0" collapsed="false">
      <c r="A5124" s="17" t="s">
        <v>24</v>
      </c>
      <c r="B5124" s="0" t="s">
        <v>25</v>
      </c>
      <c r="C5124" s="7" t="n">
        <v>39853</v>
      </c>
      <c r="D5124" s="26" t="s">
        <v>26</v>
      </c>
      <c r="E5124" s="19" t="n">
        <v>1.11</v>
      </c>
      <c r="F5124" s="0" t="s">
        <v>31</v>
      </c>
      <c r="G5124" s="26" t="n">
        <f aca="false">YEAR(C5124)&amp;F5124</f>
        <v>0</v>
      </c>
      <c r="K5124" s="0" t="n">
        <f aca="false">VLOOKUP(F5124,$I$11061:$J$11089,2)</f>
        <v>0</v>
      </c>
      <c r="L5124" s="0" t="s">
        <v>31</v>
      </c>
    </row>
    <row r="5125" customFormat="false" ht="14.1" hidden="false" customHeight="true" outlineLevel="0" collapsed="false">
      <c r="A5125" s="17" t="s">
        <v>24</v>
      </c>
      <c r="B5125" s="0" t="s">
        <v>25</v>
      </c>
      <c r="C5125" s="7" t="n">
        <v>39854</v>
      </c>
      <c r="D5125" s="26" t="s">
        <v>28</v>
      </c>
      <c r="E5125" s="19" t="n">
        <v>2.22</v>
      </c>
      <c r="F5125" s="0" t="s">
        <v>42</v>
      </c>
      <c r="G5125" s="26" t="n">
        <f aca="false">YEAR(C5125)&amp;F5125</f>
        <v>0</v>
      </c>
      <c r="K5125" s="0" t="n">
        <f aca="false">VLOOKUP(F5125,$I$11061:$J$11089,2)</f>
        <v>0</v>
      </c>
      <c r="L5125" s="0" t="s">
        <v>42</v>
      </c>
    </row>
    <row r="5126" customFormat="false" ht="14.1" hidden="false" customHeight="true" outlineLevel="0" collapsed="false">
      <c r="A5126" s="17" t="s">
        <v>24</v>
      </c>
      <c r="B5126" s="0" t="s">
        <v>25</v>
      </c>
      <c r="C5126" s="7" t="n">
        <v>39854</v>
      </c>
      <c r="D5126" s="26" t="s">
        <v>30</v>
      </c>
      <c r="E5126" s="19" t="n">
        <v>3.33</v>
      </c>
      <c r="F5126" s="0" t="s">
        <v>57</v>
      </c>
      <c r="G5126" s="26" t="n">
        <f aca="false">YEAR(C5126)&amp;F5126</f>
        <v>0</v>
      </c>
      <c r="K5126" s="0" t="n">
        <f aca="false">VLOOKUP(F5126,$I$11061:$J$11089,2)</f>
        <v>0</v>
      </c>
      <c r="L5126" s="0" t="s">
        <v>57</v>
      </c>
    </row>
    <row r="5127" customFormat="false" ht="14.1" hidden="false" customHeight="true" outlineLevel="0" collapsed="false">
      <c r="A5127" s="17" t="s">
        <v>24</v>
      </c>
      <c r="B5127" s="0" t="s">
        <v>25</v>
      </c>
      <c r="C5127" s="7" t="n">
        <v>39854</v>
      </c>
      <c r="D5127" s="26" t="s">
        <v>32</v>
      </c>
      <c r="E5127" s="19" t="n">
        <v>4.44</v>
      </c>
      <c r="F5127" s="0" t="s">
        <v>29</v>
      </c>
      <c r="G5127" s="26" t="n">
        <f aca="false">YEAR(C5127)&amp;F5127</f>
        <v>0</v>
      </c>
      <c r="K5127" s="0" t="n">
        <f aca="false">VLOOKUP(F5127,$I$11061:$J$11089,2)</f>
        <v>0</v>
      </c>
      <c r="L5127" s="0" t="s">
        <v>29</v>
      </c>
    </row>
    <row r="5128" customFormat="false" ht="14.1" hidden="false" customHeight="true" outlineLevel="0" collapsed="false">
      <c r="A5128" s="17" t="s">
        <v>24</v>
      </c>
      <c r="B5128" s="0" t="s">
        <v>25</v>
      </c>
      <c r="C5128" s="7" t="n">
        <v>39854</v>
      </c>
      <c r="D5128" s="26" t="s">
        <v>33</v>
      </c>
      <c r="E5128" s="19" t="n">
        <v>5.55</v>
      </c>
      <c r="F5128" s="0" t="s">
        <v>60</v>
      </c>
      <c r="G5128" s="26" t="n">
        <f aca="false">YEAR(C5128)&amp;F5128</f>
        <v>0</v>
      </c>
      <c r="K5128" s="0" t="n">
        <f aca="false">VLOOKUP(F5128,$I$11061:$J$11089,2)</f>
        <v>0</v>
      </c>
      <c r="L5128" s="0" t="s">
        <v>60</v>
      </c>
    </row>
    <row r="5129" customFormat="false" ht="14.1" hidden="false" customHeight="true" outlineLevel="0" collapsed="false">
      <c r="A5129" s="17" t="s">
        <v>24</v>
      </c>
      <c r="B5129" s="0" t="s">
        <v>25</v>
      </c>
      <c r="C5129" s="7" t="n">
        <v>39854</v>
      </c>
      <c r="D5129" s="26" t="s">
        <v>35</v>
      </c>
      <c r="E5129" s="19" t="n">
        <v>6.66</v>
      </c>
      <c r="F5129" s="0" t="s">
        <v>46</v>
      </c>
      <c r="G5129" s="26" t="n">
        <f aca="false">YEAR(C5129)&amp;F5129</f>
        <v>0</v>
      </c>
      <c r="K5129" s="0" t="n">
        <f aca="false">VLOOKUP(F5129,$I$11061:$J$11089,2)</f>
        <v>0</v>
      </c>
      <c r="L5129" s="0" t="s">
        <v>46</v>
      </c>
    </row>
    <row r="5130" customFormat="false" ht="14.1" hidden="false" customHeight="true" outlineLevel="0" collapsed="false">
      <c r="A5130" s="17" t="s">
        <v>24</v>
      </c>
      <c r="B5130" s="0" t="s">
        <v>25</v>
      </c>
      <c r="C5130" s="7" t="n">
        <v>39854</v>
      </c>
      <c r="D5130" s="26" t="s">
        <v>26</v>
      </c>
      <c r="E5130" s="19" t="n">
        <v>1.11</v>
      </c>
      <c r="F5130" s="0" t="s">
        <v>46</v>
      </c>
      <c r="G5130" s="26" t="n">
        <f aca="false">YEAR(C5130)&amp;F5130</f>
        <v>0</v>
      </c>
      <c r="K5130" s="0" t="n">
        <f aca="false">VLOOKUP(F5130,$I$11061:$J$11089,2)</f>
        <v>0</v>
      </c>
      <c r="L5130" s="0" t="s">
        <v>46</v>
      </c>
    </row>
    <row r="5131" customFormat="false" ht="14.1" hidden="false" customHeight="true" outlineLevel="0" collapsed="false">
      <c r="A5131" s="17" t="s">
        <v>24</v>
      </c>
      <c r="B5131" s="0" t="s">
        <v>25</v>
      </c>
      <c r="C5131" s="7" t="n">
        <v>39856</v>
      </c>
      <c r="D5131" s="26" t="s">
        <v>28</v>
      </c>
      <c r="E5131" s="19" t="n">
        <v>2.22</v>
      </c>
      <c r="F5131" s="0" t="s">
        <v>42</v>
      </c>
      <c r="G5131" s="26" t="n">
        <f aca="false">YEAR(C5131)&amp;F5131</f>
        <v>0</v>
      </c>
      <c r="K5131" s="0" t="n">
        <f aca="false">VLOOKUP(F5131,$I$11061:$J$11089,2)</f>
        <v>0</v>
      </c>
      <c r="L5131" s="0" t="s">
        <v>42</v>
      </c>
    </row>
    <row r="5132" customFormat="false" ht="14.1" hidden="false" customHeight="true" outlineLevel="0" collapsed="false">
      <c r="A5132" s="17" t="s">
        <v>24</v>
      </c>
      <c r="B5132" s="0" t="s">
        <v>25</v>
      </c>
      <c r="C5132" s="7" t="n">
        <v>39856</v>
      </c>
      <c r="D5132" s="26" t="s">
        <v>30</v>
      </c>
      <c r="E5132" s="19" t="n">
        <v>3.33</v>
      </c>
      <c r="F5132" s="0" t="s">
        <v>27</v>
      </c>
      <c r="G5132" s="26" t="n">
        <f aca="false">YEAR(C5132)&amp;F5132</f>
        <v>0</v>
      </c>
      <c r="K5132" s="0" t="n">
        <f aca="false">VLOOKUP(F5132,$I$11061:$J$11089,2)</f>
        <v>0</v>
      </c>
      <c r="L5132" s="0" t="s">
        <v>27</v>
      </c>
    </row>
    <row r="5133" customFormat="false" ht="14.1" hidden="false" customHeight="true" outlineLevel="0" collapsed="false">
      <c r="A5133" s="17" t="s">
        <v>24</v>
      </c>
      <c r="B5133" s="0" t="s">
        <v>25</v>
      </c>
      <c r="C5133" s="7" t="n">
        <v>39856</v>
      </c>
      <c r="D5133" s="26" t="s">
        <v>32</v>
      </c>
      <c r="E5133" s="19" t="n">
        <v>4.44</v>
      </c>
      <c r="F5133" s="0" t="s">
        <v>37</v>
      </c>
      <c r="G5133" s="26" t="n">
        <f aca="false">YEAR(C5133)&amp;F5133</f>
        <v>0</v>
      </c>
      <c r="K5133" s="0" t="n">
        <f aca="false">VLOOKUP(F5133,$I$11061:$J$11089,2)</f>
        <v>0</v>
      </c>
      <c r="L5133" s="0" t="s">
        <v>37</v>
      </c>
    </row>
    <row r="5134" customFormat="false" ht="14.1" hidden="false" customHeight="true" outlineLevel="0" collapsed="false">
      <c r="A5134" s="17" t="s">
        <v>24</v>
      </c>
      <c r="B5134" s="0" t="s">
        <v>25</v>
      </c>
      <c r="C5134" s="7" t="n">
        <v>39856</v>
      </c>
      <c r="D5134" s="26" t="s">
        <v>33</v>
      </c>
      <c r="E5134" s="19" t="n">
        <v>5.55</v>
      </c>
      <c r="F5134" s="0" t="s">
        <v>37</v>
      </c>
      <c r="G5134" s="26" t="n">
        <f aca="false">YEAR(C5134)&amp;F5134</f>
        <v>0</v>
      </c>
      <c r="K5134" s="0" t="n">
        <f aca="false">VLOOKUP(F5134,$I$11061:$J$11089,2)</f>
        <v>0</v>
      </c>
      <c r="L5134" s="0" t="s">
        <v>37</v>
      </c>
    </row>
    <row r="5135" customFormat="false" ht="14.1" hidden="false" customHeight="true" outlineLevel="0" collapsed="false">
      <c r="A5135" s="17" t="s">
        <v>24</v>
      </c>
      <c r="B5135" s="0" t="s">
        <v>25</v>
      </c>
      <c r="C5135" s="7" t="n">
        <v>39856</v>
      </c>
      <c r="D5135" s="26" t="s">
        <v>35</v>
      </c>
      <c r="E5135" s="19" t="n">
        <v>6.66</v>
      </c>
      <c r="F5135" s="0" t="s">
        <v>29</v>
      </c>
      <c r="G5135" s="26" t="n">
        <f aca="false">YEAR(C5135)&amp;F5135</f>
        <v>0</v>
      </c>
      <c r="K5135" s="0" t="n">
        <f aca="false">VLOOKUP(F5135,$I$11061:$J$11089,2)</f>
        <v>0</v>
      </c>
      <c r="L5135" s="0" t="s">
        <v>29</v>
      </c>
    </row>
    <row r="5136" customFormat="false" ht="14.1" hidden="false" customHeight="true" outlineLevel="0" collapsed="false">
      <c r="A5136" s="17" t="s">
        <v>24</v>
      </c>
      <c r="B5136" s="0" t="s">
        <v>25</v>
      </c>
      <c r="C5136" s="7" t="n">
        <v>39856</v>
      </c>
      <c r="D5136" s="26" t="s">
        <v>36</v>
      </c>
      <c r="E5136" s="19" t="n">
        <v>7.77</v>
      </c>
      <c r="F5136" s="0" t="s">
        <v>31</v>
      </c>
      <c r="G5136" s="26" t="n">
        <f aca="false">YEAR(C5136)&amp;F5136</f>
        <v>0</v>
      </c>
      <c r="K5136" s="0" t="n">
        <f aca="false">VLOOKUP(F5136,$I$11061:$J$11089,2)</f>
        <v>0</v>
      </c>
      <c r="L5136" s="0" t="s">
        <v>31</v>
      </c>
    </row>
    <row r="5137" customFormat="false" ht="14.1" hidden="false" customHeight="true" outlineLevel="0" collapsed="false">
      <c r="A5137" s="17" t="s">
        <v>24</v>
      </c>
      <c r="B5137" s="0" t="s">
        <v>25</v>
      </c>
      <c r="C5137" s="7" t="n">
        <v>39856</v>
      </c>
      <c r="D5137" s="26" t="s">
        <v>38</v>
      </c>
      <c r="E5137" s="19" t="n">
        <v>8.88</v>
      </c>
      <c r="F5137" s="0" t="s">
        <v>31</v>
      </c>
      <c r="G5137" s="26" t="n">
        <f aca="false">YEAR(C5137)&amp;F5137</f>
        <v>0</v>
      </c>
      <c r="K5137" s="0" t="n">
        <f aca="false">VLOOKUP(F5137,$I$11061:$J$11089,2)</f>
        <v>0</v>
      </c>
      <c r="L5137" s="0" t="s">
        <v>31</v>
      </c>
    </row>
    <row r="5138" customFormat="false" ht="14.1" hidden="false" customHeight="true" outlineLevel="0" collapsed="false">
      <c r="A5138" s="17" t="s">
        <v>24</v>
      </c>
      <c r="B5138" s="0" t="s">
        <v>25</v>
      </c>
      <c r="C5138" s="7" t="n">
        <v>39857</v>
      </c>
      <c r="D5138" s="26" t="s">
        <v>40</v>
      </c>
      <c r="E5138" s="19" t="n">
        <v>9.99</v>
      </c>
      <c r="F5138" s="0" t="s">
        <v>61</v>
      </c>
      <c r="G5138" s="26" t="n">
        <f aca="false">YEAR(C5138)&amp;F5138</f>
        <v>0</v>
      </c>
      <c r="K5138" s="0" t="n">
        <f aca="false">VLOOKUP(F5138,$I$11061:$J$11089,2)</f>
        <v>0</v>
      </c>
      <c r="L5138" s="0" t="s">
        <v>61</v>
      </c>
    </row>
    <row r="5139" customFormat="false" ht="14.1" hidden="false" customHeight="true" outlineLevel="0" collapsed="false">
      <c r="A5139" s="17" t="s">
        <v>24</v>
      </c>
      <c r="B5139" s="0" t="s">
        <v>25</v>
      </c>
      <c r="C5139" s="7" t="n">
        <v>39858</v>
      </c>
      <c r="D5139" s="26" t="s">
        <v>26</v>
      </c>
      <c r="E5139" s="19" t="n">
        <v>1.11</v>
      </c>
      <c r="F5139" s="0" t="s">
        <v>42</v>
      </c>
      <c r="G5139" s="26" t="n">
        <f aca="false">YEAR(C5139)&amp;F5139</f>
        <v>0</v>
      </c>
      <c r="K5139" s="0" t="n">
        <f aca="false">VLOOKUP(F5139,$I$11061:$J$11089,2)</f>
        <v>0</v>
      </c>
      <c r="L5139" s="0" t="s">
        <v>42</v>
      </c>
    </row>
    <row r="5140" customFormat="false" ht="14.1" hidden="false" customHeight="true" outlineLevel="0" collapsed="false">
      <c r="A5140" s="17" t="s">
        <v>24</v>
      </c>
      <c r="B5140" s="0" t="s">
        <v>25</v>
      </c>
      <c r="C5140" s="7" t="n">
        <v>39858</v>
      </c>
      <c r="D5140" s="26" t="s">
        <v>28</v>
      </c>
      <c r="E5140" s="19" t="n">
        <v>2.22</v>
      </c>
      <c r="F5140" s="0" t="s">
        <v>42</v>
      </c>
      <c r="G5140" s="26" t="n">
        <f aca="false">YEAR(C5140)&amp;F5140</f>
        <v>0</v>
      </c>
      <c r="K5140" s="0" t="n">
        <f aca="false">VLOOKUP(F5140,$I$11061:$J$11089,2)</f>
        <v>0</v>
      </c>
      <c r="L5140" s="0" t="s">
        <v>42</v>
      </c>
    </row>
    <row r="5141" customFormat="false" ht="14.1" hidden="false" customHeight="true" outlineLevel="0" collapsed="false">
      <c r="A5141" s="17" t="s">
        <v>24</v>
      </c>
      <c r="B5141" s="0" t="s">
        <v>25</v>
      </c>
      <c r="C5141" s="7" t="n">
        <v>39858</v>
      </c>
      <c r="D5141" s="26" t="s">
        <v>30</v>
      </c>
      <c r="E5141" s="19" t="n">
        <v>3.33</v>
      </c>
      <c r="F5141" s="0" t="s">
        <v>57</v>
      </c>
      <c r="G5141" s="26" t="n">
        <f aca="false">YEAR(C5141)&amp;F5141</f>
        <v>0</v>
      </c>
      <c r="K5141" s="0" t="n">
        <f aca="false">VLOOKUP(F5141,$I$11061:$J$11089,2)</f>
        <v>0</v>
      </c>
      <c r="L5141" s="0" t="s">
        <v>57</v>
      </c>
    </row>
    <row r="5142" customFormat="false" ht="14.1" hidden="false" customHeight="true" outlineLevel="0" collapsed="false">
      <c r="A5142" s="17" t="s">
        <v>24</v>
      </c>
      <c r="B5142" s="0" t="s">
        <v>25</v>
      </c>
      <c r="C5142" s="7" t="n">
        <v>39858</v>
      </c>
      <c r="D5142" s="26" t="s">
        <v>32</v>
      </c>
      <c r="E5142" s="19" t="n">
        <v>4.44</v>
      </c>
      <c r="F5142" s="0" t="s">
        <v>27</v>
      </c>
      <c r="G5142" s="26" t="n">
        <f aca="false">YEAR(C5142)&amp;F5142</f>
        <v>0</v>
      </c>
      <c r="K5142" s="0" t="n">
        <f aca="false">VLOOKUP(F5142,$I$11061:$J$11089,2)</f>
        <v>0</v>
      </c>
      <c r="L5142" s="0" t="s">
        <v>27</v>
      </c>
    </row>
    <row r="5143" customFormat="false" ht="14.1" hidden="false" customHeight="true" outlineLevel="0" collapsed="false">
      <c r="A5143" s="17" t="s">
        <v>24</v>
      </c>
      <c r="B5143" s="0" t="s">
        <v>25</v>
      </c>
      <c r="C5143" s="7" t="n">
        <v>39858</v>
      </c>
      <c r="D5143" s="26" t="s">
        <v>33</v>
      </c>
      <c r="E5143" s="19" t="n">
        <v>5.55</v>
      </c>
      <c r="F5143" s="0" t="s">
        <v>29</v>
      </c>
      <c r="G5143" s="26" t="n">
        <f aca="false">YEAR(C5143)&amp;F5143</f>
        <v>0</v>
      </c>
      <c r="K5143" s="0" t="n">
        <f aca="false">VLOOKUP(F5143,$I$11061:$J$11089,2)</f>
        <v>0</v>
      </c>
      <c r="L5143" s="0" t="s">
        <v>29</v>
      </c>
    </row>
    <row r="5144" customFormat="false" ht="14.1" hidden="false" customHeight="true" outlineLevel="0" collapsed="false">
      <c r="A5144" s="17" t="s">
        <v>24</v>
      </c>
      <c r="B5144" s="0" t="s">
        <v>25</v>
      </c>
      <c r="C5144" s="7" t="n">
        <v>39858</v>
      </c>
      <c r="D5144" s="26" t="s">
        <v>35</v>
      </c>
      <c r="E5144" s="19" t="n">
        <v>6.66</v>
      </c>
      <c r="F5144" s="0" t="s">
        <v>43</v>
      </c>
      <c r="G5144" s="26" t="n">
        <f aca="false">YEAR(C5144)&amp;F5144</f>
        <v>0</v>
      </c>
      <c r="K5144" s="0" t="n">
        <f aca="false">VLOOKUP(F5144,$I$11061:$J$11089,2)</f>
        <v>0</v>
      </c>
      <c r="L5144" s="0" t="s">
        <v>43</v>
      </c>
    </row>
    <row r="5145" customFormat="false" ht="14.1" hidden="false" customHeight="true" outlineLevel="0" collapsed="false">
      <c r="A5145" s="17" t="s">
        <v>24</v>
      </c>
      <c r="B5145" s="0" t="s">
        <v>25</v>
      </c>
      <c r="C5145" s="7" t="n">
        <v>39861</v>
      </c>
      <c r="D5145" s="26" t="s">
        <v>36</v>
      </c>
      <c r="E5145" s="19" t="n">
        <v>7.77</v>
      </c>
      <c r="F5145" s="0" t="s">
        <v>42</v>
      </c>
      <c r="G5145" s="26" t="n">
        <f aca="false">YEAR(C5145)&amp;F5145</f>
        <v>0</v>
      </c>
      <c r="K5145" s="0" t="n">
        <f aca="false">VLOOKUP(F5145,$I$11061:$J$11089,2)</f>
        <v>0</v>
      </c>
      <c r="L5145" s="0" t="s">
        <v>42</v>
      </c>
    </row>
    <row r="5146" customFormat="false" ht="14.1" hidden="false" customHeight="true" outlineLevel="0" collapsed="false">
      <c r="A5146" s="17" t="s">
        <v>24</v>
      </c>
      <c r="B5146" s="0" t="s">
        <v>25</v>
      </c>
      <c r="C5146" s="7" t="n">
        <v>39861</v>
      </c>
      <c r="D5146" s="26" t="s">
        <v>38</v>
      </c>
      <c r="E5146" s="19" t="n">
        <v>8.88</v>
      </c>
      <c r="F5146" s="0" t="s">
        <v>37</v>
      </c>
      <c r="G5146" s="26" t="n">
        <f aca="false">YEAR(C5146)&amp;F5146</f>
        <v>0</v>
      </c>
      <c r="K5146" s="0" t="n">
        <f aca="false">VLOOKUP(F5146,$I$11061:$J$11089,2)</f>
        <v>0</v>
      </c>
      <c r="L5146" s="0" t="s">
        <v>37</v>
      </c>
    </row>
    <row r="5147" customFormat="false" ht="14.1" hidden="false" customHeight="true" outlineLevel="0" collapsed="false">
      <c r="A5147" s="17" t="s">
        <v>24</v>
      </c>
      <c r="B5147" s="0" t="s">
        <v>25</v>
      </c>
      <c r="C5147" s="7" t="n">
        <v>39861</v>
      </c>
      <c r="D5147" s="26" t="s">
        <v>40</v>
      </c>
      <c r="E5147" s="19" t="n">
        <v>9.99</v>
      </c>
      <c r="F5147" s="0" t="s">
        <v>37</v>
      </c>
      <c r="G5147" s="26" t="n">
        <f aca="false">YEAR(C5147)&amp;F5147</f>
        <v>0</v>
      </c>
      <c r="K5147" s="0" t="n">
        <f aca="false">VLOOKUP(F5147,$I$11061:$J$11089,2)</f>
        <v>0</v>
      </c>
      <c r="L5147" s="0" t="s">
        <v>37</v>
      </c>
    </row>
    <row r="5148" customFormat="false" ht="14.1" hidden="false" customHeight="true" outlineLevel="0" collapsed="false">
      <c r="A5148" s="17" t="s">
        <v>24</v>
      </c>
      <c r="B5148" s="0" t="s">
        <v>25</v>
      </c>
      <c r="C5148" s="7" t="n">
        <v>39861</v>
      </c>
      <c r="D5148" s="26" t="s">
        <v>26</v>
      </c>
      <c r="E5148" s="19" t="n">
        <v>1.11</v>
      </c>
      <c r="F5148" s="0" t="s">
        <v>37</v>
      </c>
      <c r="G5148" s="26" t="n">
        <f aca="false">YEAR(C5148)&amp;F5148</f>
        <v>0</v>
      </c>
      <c r="K5148" s="0" t="n">
        <f aca="false">VLOOKUP(F5148,$I$11061:$J$11089,2)</f>
        <v>0</v>
      </c>
      <c r="L5148" s="0" t="s">
        <v>37</v>
      </c>
    </row>
    <row r="5149" customFormat="false" ht="14.1" hidden="false" customHeight="true" outlineLevel="0" collapsed="false">
      <c r="A5149" s="17" t="s">
        <v>24</v>
      </c>
      <c r="B5149" s="0" t="s">
        <v>25</v>
      </c>
      <c r="C5149" s="7" t="n">
        <v>39861</v>
      </c>
      <c r="D5149" s="26" t="s">
        <v>28</v>
      </c>
      <c r="E5149" s="19" t="n">
        <v>2.22</v>
      </c>
      <c r="F5149" s="0" t="s">
        <v>47</v>
      </c>
      <c r="G5149" s="26" t="n">
        <f aca="false">YEAR(C5149)&amp;F5149</f>
        <v>0</v>
      </c>
      <c r="K5149" s="0" t="n">
        <f aca="false">VLOOKUP(F5149,$I$11061:$J$11089,2)</f>
        <v>0</v>
      </c>
      <c r="L5149" s="0" t="s">
        <v>47</v>
      </c>
    </row>
    <row r="5150" customFormat="false" ht="14.1" hidden="false" customHeight="true" outlineLevel="0" collapsed="false">
      <c r="A5150" s="17" t="s">
        <v>24</v>
      </c>
      <c r="B5150" s="0" t="s">
        <v>25</v>
      </c>
      <c r="C5150" s="7" t="n">
        <v>39861</v>
      </c>
      <c r="D5150" s="26" t="s">
        <v>30</v>
      </c>
      <c r="E5150" s="19" t="n">
        <v>3.33</v>
      </c>
      <c r="F5150" s="0" t="s">
        <v>59</v>
      </c>
      <c r="G5150" s="26" t="n">
        <f aca="false">YEAR(C5150)&amp;F5150</f>
        <v>0</v>
      </c>
      <c r="K5150" s="0" t="n">
        <f aca="false">VLOOKUP(F5150,$I$11061:$J$11089,2)</f>
        <v>0</v>
      </c>
      <c r="L5150" s="0" t="s">
        <v>59</v>
      </c>
    </row>
    <row r="5151" customFormat="false" ht="14.1" hidden="false" customHeight="true" outlineLevel="0" collapsed="false">
      <c r="A5151" s="17" t="s">
        <v>24</v>
      </c>
      <c r="B5151" s="0" t="s">
        <v>25</v>
      </c>
      <c r="C5151" s="7" t="n">
        <v>39861</v>
      </c>
      <c r="D5151" s="26" t="s">
        <v>32</v>
      </c>
      <c r="E5151" s="19" t="n">
        <v>4.44</v>
      </c>
      <c r="F5151" s="0" t="s">
        <v>43</v>
      </c>
      <c r="G5151" s="26" t="n">
        <f aca="false">YEAR(C5151)&amp;F5151</f>
        <v>0</v>
      </c>
      <c r="K5151" s="0" t="n">
        <f aca="false">VLOOKUP(F5151,$I$11061:$J$11089,2)</f>
        <v>0</v>
      </c>
      <c r="L5151" s="0" t="s">
        <v>43</v>
      </c>
    </row>
    <row r="5152" customFormat="false" ht="14.1" hidden="false" customHeight="true" outlineLevel="0" collapsed="false">
      <c r="A5152" s="17" t="s">
        <v>24</v>
      </c>
      <c r="B5152" s="0" t="s">
        <v>25</v>
      </c>
      <c r="C5152" s="7" t="n">
        <v>39861</v>
      </c>
      <c r="D5152" s="26" t="s">
        <v>33</v>
      </c>
      <c r="E5152" s="19" t="n">
        <v>5.55</v>
      </c>
      <c r="F5152" s="0" t="s">
        <v>43</v>
      </c>
      <c r="G5152" s="26" t="n">
        <f aca="false">YEAR(C5152)&amp;F5152</f>
        <v>0</v>
      </c>
      <c r="K5152" s="0" t="n">
        <f aca="false">VLOOKUP(F5152,$I$11061:$J$11089,2)</f>
        <v>0</v>
      </c>
      <c r="L5152" s="0" t="s">
        <v>43</v>
      </c>
    </row>
    <row r="5153" customFormat="false" ht="14.1" hidden="false" customHeight="true" outlineLevel="0" collapsed="false">
      <c r="A5153" s="17" t="s">
        <v>24</v>
      </c>
      <c r="B5153" s="0" t="s">
        <v>25</v>
      </c>
      <c r="C5153" s="7" t="n">
        <v>39862</v>
      </c>
      <c r="D5153" s="26" t="s">
        <v>35</v>
      </c>
      <c r="E5153" s="19" t="n">
        <v>6.66</v>
      </c>
      <c r="F5153" s="0" t="s">
        <v>27</v>
      </c>
      <c r="G5153" s="26" t="n">
        <f aca="false">YEAR(C5153)&amp;F5153</f>
        <v>0</v>
      </c>
      <c r="K5153" s="0" t="n">
        <f aca="false">VLOOKUP(F5153,$I$11061:$J$11089,2)</f>
        <v>0</v>
      </c>
      <c r="L5153" s="0" t="s">
        <v>27</v>
      </c>
    </row>
    <row r="5154" customFormat="false" ht="14.1" hidden="false" customHeight="true" outlineLevel="0" collapsed="false">
      <c r="A5154" s="17" t="s">
        <v>24</v>
      </c>
      <c r="B5154" s="0" t="s">
        <v>25</v>
      </c>
      <c r="C5154" s="7" t="n">
        <v>39862</v>
      </c>
      <c r="D5154" s="26" t="s">
        <v>36</v>
      </c>
      <c r="E5154" s="19" t="n">
        <v>7.77</v>
      </c>
      <c r="F5154" s="0" t="s">
        <v>37</v>
      </c>
      <c r="G5154" s="26" t="n">
        <f aca="false">YEAR(C5154)&amp;F5154</f>
        <v>0</v>
      </c>
      <c r="K5154" s="0" t="n">
        <f aca="false">VLOOKUP(F5154,$I$11061:$J$11089,2)</f>
        <v>0</v>
      </c>
      <c r="L5154" s="0" t="s">
        <v>37</v>
      </c>
    </row>
    <row r="5155" customFormat="false" ht="14.1" hidden="false" customHeight="true" outlineLevel="0" collapsed="false">
      <c r="A5155" s="17" t="s">
        <v>24</v>
      </c>
      <c r="B5155" s="0" t="s">
        <v>25</v>
      </c>
      <c r="C5155" s="7" t="n">
        <v>39863</v>
      </c>
      <c r="D5155" s="26" t="s">
        <v>38</v>
      </c>
      <c r="E5155" s="19" t="n">
        <v>8.88</v>
      </c>
      <c r="F5155" s="0" t="s">
        <v>44</v>
      </c>
      <c r="G5155" s="26" t="n">
        <f aca="false">YEAR(C5155)&amp;F5155</f>
        <v>0</v>
      </c>
      <c r="K5155" s="0" t="n">
        <f aca="false">VLOOKUP(F5155,$I$11061:$J$11089,2)</f>
        <v>0</v>
      </c>
      <c r="L5155" s="0" t="s">
        <v>44</v>
      </c>
    </row>
    <row r="5156" customFormat="false" ht="14.1" hidden="false" customHeight="true" outlineLevel="0" collapsed="false">
      <c r="A5156" s="17" t="s">
        <v>24</v>
      </c>
      <c r="B5156" s="0" t="s">
        <v>25</v>
      </c>
      <c r="C5156" s="7" t="n">
        <v>39863</v>
      </c>
      <c r="D5156" s="26" t="s">
        <v>40</v>
      </c>
      <c r="E5156" s="19" t="n">
        <v>9.99</v>
      </c>
      <c r="F5156" s="0" t="s">
        <v>29</v>
      </c>
      <c r="G5156" s="26" t="n">
        <f aca="false">YEAR(C5156)&amp;F5156</f>
        <v>0</v>
      </c>
      <c r="K5156" s="0" t="n">
        <f aca="false">VLOOKUP(F5156,$I$11061:$J$11089,2)</f>
        <v>0</v>
      </c>
      <c r="L5156" s="0" t="s">
        <v>29</v>
      </c>
    </row>
    <row r="5157" customFormat="false" ht="14.1" hidden="false" customHeight="true" outlineLevel="0" collapsed="false">
      <c r="A5157" s="17" t="s">
        <v>24</v>
      </c>
      <c r="B5157" s="0" t="s">
        <v>25</v>
      </c>
      <c r="C5157" s="7" t="n">
        <v>39863</v>
      </c>
      <c r="D5157" s="26" t="s">
        <v>26</v>
      </c>
      <c r="E5157" s="19" t="n">
        <v>1.11</v>
      </c>
      <c r="F5157" s="0" t="s">
        <v>49</v>
      </c>
      <c r="G5157" s="26" t="n">
        <f aca="false">YEAR(C5157)&amp;F5157</f>
        <v>0</v>
      </c>
      <c r="K5157" s="0" t="n">
        <f aca="false">VLOOKUP(F5157,$I$11061:$J$11089,2)</f>
        <v>0</v>
      </c>
      <c r="L5157" s="0" t="s">
        <v>49</v>
      </c>
    </row>
    <row r="5158" customFormat="false" ht="14.1" hidden="false" customHeight="true" outlineLevel="0" collapsed="false">
      <c r="A5158" s="17" t="s">
        <v>24</v>
      </c>
      <c r="B5158" s="0" t="s">
        <v>25</v>
      </c>
      <c r="C5158" s="7" t="n">
        <v>39864</v>
      </c>
      <c r="D5158" s="26" t="s">
        <v>28</v>
      </c>
      <c r="E5158" s="19" t="n">
        <v>2.22</v>
      </c>
      <c r="F5158" s="0" t="s">
        <v>42</v>
      </c>
      <c r="G5158" s="26" t="n">
        <f aca="false">YEAR(C5158)&amp;F5158</f>
        <v>0</v>
      </c>
      <c r="K5158" s="0" t="n">
        <f aca="false">VLOOKUP(F5158,$I$11061:$J$11089,2)</f>
        <v>0</v>
      </c>
      <c r="L5158" s="0" t="s">
        <v>42</v>
      </c>
    </row>
    <row r="5159" customFormat="false" ht="14.1" hidden="false" customHeight="true" outlineLevel="0" collapsed="false">
      <c r="A5159" s="17" t="s">
        <v>24</v>
      </c>
      <c r="B5159" s="0" t="s">
        <v>25</v>
      </c>
      <c r="C5159" s="7" t="n">
        <v>39864</v>
      </c>
      <c r="D5159" s="26" t="s">
        <v>30</v>
      </c>
      <c r="E5159" s="19" t="n">
        <v>3.33</v>
      </c>
      <c r="F5159" s="0" t="s">
        <v>27</v>
      </c>
      <c r="G5159" s="26" t="n">
        <f aca="false">YEAR(C5159)&amp;F5159</f>
        <v>0</v>
      </c>
      <c r="K5159" s="0" t="n">
        <f aca="false">VLOOKUP(F5159,$I$11061:$J$11089,2)</f>
        <v>0</v>
      </c>
      <c r="L5159" s="0" t="s">
        <v>27</v>
      </c>
    </row>
    <row r="5160" customFormat="false" ht="14.1" hidden="false" customHeight="true" outlineLevel="0" collapsed="false">
      <c r="A5160" s="17" t="s">
        <v>24</v>
      </c>
      <c r="B5160" s="0" t="s">
        <v>25</v>
      </c>
      <c r="C5160" s="7" t="n">
        <v>39864</v>
      </c>
      <c r="D5160" s="26" t="s">
        <v>32</v>
      </c>
      <c r="E5160" s="19" t="n">
        <v>4.44</v>
      </c>
      <c r="F5160" s="0" t="s">
        <v>62</v>
      </c>
      <c r="G5160" s="26" t="n">
        <f aca="false">YEAR(C5160)&amp;F5160</f>
        <v>0</v>
      </c>
      <c r="K5160" s="0" t="n">
        <f aca="false">VLOOKUP(F5160,$I$11061:$J$11089,2)</f>
        <v>0</v>
      </c>
      <c r="L5160" s="0" t="s">
        <v>62</v>
      </c>
    </row>
    <row r="5161" customFormat="false" ht="14.1" hidden="false" customHeight="true" outlineLevel="0" collapsed="false">
      <c r="A5161" s="17" t="s">
        <v>24</v>
      </c>
      <c r="B5161" s="0" t="s">
        <v>25</v>
      </c>
      <c r="C5161" s="7" t="n">
        <v>39865</v>
      </c>
      <c r="D5161" s="26" t="s">
        <v>33</v>
      </c>
      <c r="E5161" s="19" t="n">
        <v>5.55</v>
      </c>
      <c r="F5161" s="0" t="s">
        <v>27</v>
      </c>
      <c r="G5161" s="26" t="n">
        <f aca="false">YEAR(C5161)&amp;F5161</f>
        <v>0</v>
      </c>
      <c r="K5161" s="0" t="n">
        <f aca="false">VLOOKUP(F5161,$I$11061:$J$11089,2)</f>
        <v>0</v>
      </c>
      <c r="L5161" s="0" t="s">
        <v>27</v>
      </c>
    </row>
    <row r="5162" customFormat="false" ht="14.1" hidden="false" customHeight="true" outlineLevel="0" collapsed="false">
      <c r="A5162" s="17" t="s">
        <v>24</v>
      </c>
      <c r="B5162" s="0" t="s">
        <v>25</v>
      </c>
      <c r="C5162" s="7" t="n">
        <v>39866</v>
      </c>
      <c r="D5162" s="26" t="s">
        <v>35</v>
      </c>
      <c r="E5162" s="19" t="n">
        <v>6.66</v>
      </c>
      <c r="F5162" s="0" t="s">
        <v>27</v>
      </c>
      <c r="G5162" s="26" t="n">
        <f aca="false">YEAR(C5162)&amp;F5162</f>
        <v>0</v>
      </c>
      <c r="K5162" s="0" t="n">
        <f aca="false">VLOOKUP(F5162,$I$11061:$J$11089,2)</f>
        <v>0</v>
      </c>
      <c r="L5162" s="0" t="s">
        <v>27</v>
      </c>
    </row>
    <row r="5163" customFormat="false" ht="14.1" hidden="false" customHeight="true" outlineLevel="0" collapsed="false">
      <c r="A5163" s="17" t="s">
        <v>24</v>
      </c>
      <c r="B5163" s="0" t="s">
        <v>25</v>
      </c>
      <c r="C5163" s="7" t="n">
        <v>39867</v>
      </c>
      <c r="D5163" s="26" t="s">
        <v>36</v>
      </c>
      <c r="E5163" s="19" t="n">
        <v>7.77</v>
      </c>
      <c r="F5163" s="0" t="s">
        <v>51</v>
      </c>
      <c r="G5163" s="26" t="n">
        <f aca="false">YEAR(C5163)&amp;F5163</f>
        <v>0</v>
      </c>
      <c r="K5163" s="0" t="n">
        <f aca="false">VLOOKUP(F5163,$I$11061:$J$11089,2)</f>
        <v>0</v>
      </c>
      <c r="L5163" s="0" t="s">
        <v>51</v>
      </c>
    </row>
    <row r="5164" customFormat="false" ht="14.1" hidden="false" customHeight="true" outlineLevel="0" collapsed="false">
      <c r="A5164" s="17" t="s">
        <v>24</v>
      </c>
      <c r="B5164" s="0" t="s">
        <v>25</v>
      </c>
      <c r="C5164" s="7" t="n">
        <v>39867</v>
      </c>
      <c r="D5164" s="26" t="s">
        <v>38</v>
      </c>
      <c r="E5164" s="19" t="n">
        <v>8.88</v>
      </c>
      <c r="F5164" s="0" t="s">
        <v>59</v>
      </c>
      <c r="G5164" s="26" t="n">
        <f aca="false">YEAR(C5164)&amp;F5164</f>
        <v>0</v>
      </c>
      <c r="K5164" s="0" t="n">
        <f aca="false">VLOOKUP(F5164,$I$11061:$J$11089,2)</f>
        <v>0</v>
      </c>
      <c r="L5164" s="0" t="s">
        <v>59</v>
      </c>
    </row>
    <row r="5165" customFormat="false" ht="14.1" hidden="false" customHeight="true" outlineLevel="0" collapsed="false">
      <c r="A5165" s="17" t="s">
        <v>24</v>
      </c>
      <c r="B5165" s="0" t="s">
        <v>25</v>
      </c>
      <c r="C5165" s="7" t="n">
        <v>39867</v>
      </c>
      <c r="D5165" s="26" t="s">
        <v>40</v>
      </c>
      <c r="E5165" s="19" t="n">
        <v>9.99</v>
      </c>
      <c r="F5165" s="0" t="s">
        <v>59</v>
      </c>
      <c r="G5165" s="26" t="n">
        <f aca="false">YEAR(C5165)&amp;F5165</f>
        <v>0</v>
      </c>
      <c r="K5165" s="0" t="n">
        <f aca="false">VLOOKUP(F5165,$I$11061:$J$11089,2)</f>
        <v>0</v>
      </c>
      <c r="L5165" s="0" t="s">
        <v>59</v>
      </c>
    </row>
    <row r="5166" customFormat="false" ht="14.1" hidden="false" customHeight="true" outlineLevel="0" collapsed="false">
      <c r="A5166" s="17" t="s">
        <v>24</v>
      </c>
      <c r="B5166" s="0" t="s">
        <v>25</v>
      </c>
      <c r="C5166" s="7" t="n">
        <v>39867</v>
      </c>
      <c r="D5166" s="26" t="s">
        <v>26</v>
      </c>
      <c r="E5166" s="19" t="n">
        <v>1.11</v>
      </c>
      <c r="F5166" s="0" t="s">
        <v>57</v>
      </c>
      <c r="G5166" s="26" t="n">
        <f aca="false">YEAR(C5166)&amp;F5166</f>
        <v>0</v>
      </c>
      <c r="K5166" s="0" t="n">
        <f aca="false">VLOOKUP(F5166,$I$11061:$J$11089,2)</f>
        <v>0</v>
      </c>
      <c r="L5166" s="0" t="s">
        <v>57</v>
      </c>
    </row>
    <row r="5167" customFormat="false" ht="14.1" hidden="false" customHeight="true" outlineLevel="0" collapsed="false">
      <c r="A5167" s="17" t="s">
        <v>24</v>
      </c>
      <c r="B5167" s="0" t="s">
        <v>25</v>
      </c>
      <c r="C5167" s="7" t="n">
        <v>39868</v>
      </c>
      <c r="D5167" s="26" t="s">
        <v>28</v>
      </c>
      <c r="E5167" s="19" t="n">
        <v>2.22</v>
      </c>
      <c r="F5167" s="0" t="s">
        <v>42</v>
      </c>
      <c r="G5167" s="26" t="n">
        <f aca="false">YEAR(C5167)&amp;F5167</f>
        <v>0</v>
      </c>
      <c r="K5167" s="0" t="n">
        <f aca="false">VLOOKUP(F5167,$I$11061:$J$11089,2)</f>
        <v>0</v>
      </c>
      <c r="L5167" s="0" t="s">
        <v>42</v>
      </c>
    </row>
    <row r="5168" customFormat="false" ht="14.1" hidden="false" customHeight="true" outlineLevel="0" collapsed="false">
      <c r="A5168" s="17" t="s">
        <v>24</v>
      </c>
      <c r="B5168" s="0" t="s">
        <v>25</v>
      </c>
      <c r="C5168" s="7" t="n">
        <v>39868</v>
      </c>
      <c r="D5168" s="26" t="s">
        <v>30</v>
      </c>
      <c r="E5168" s="19" t="n">
        <v>3.33</v>
      </c>
      <c r="F5168" s="0" t="s">
        <v>27</v>
      </c>
      <c r="G5168" s="26" t="n">
        <f aca="false">YEAR(C5168)&amp;F5168</f>
        <v>0</v>
      </c>
      <c r="K5168" s="0" t="n">
        <f aca="false">VLOOKUP(F5168,$I$11061:$J$11089,2)</f>
        <v>0</v>
      </c>
      <c r="L5168" s="0" t="s">
        <v>27</v>
      </c>
    </row>
    <row r="5169" customFormat="false" ht="14.1" hidden="false" customHeight="true" outlineLevel="0" collapsed="false">
      <c r="A5169" s="17" t="s">
        <v>24</v>
      </c>
      <c r="B5169" s="0" t="s">
        <v>25</v>
      </c>
      <c r="C5169" s="7" t="n">
        <v>39868</v>
      </c>
      <c r="D5169" s="26" t="s">
        <v>32</v>
      </c>
      <c r="E5169" s="19" t="n">
        <v>4.44</v>
      </c>
      <c r="F5169" s="0" t="s">
        <v>29</v>
      </c>
      <c r="G5169" s="26" t="n">
        <f aca="false">YEAR(C5169)&amp;F5169</f>
        <v>0</v>
      </c>
      <c r="K5169" s="0" t="n">
        <f aca="false">VLOOKUP(F5169,$I$11061:$J$11089,2)</f>
        <v>0</v>
      </c>
      <c r="L5169" s="0" t="s">
        <v>29</v>
      </c>
    </row>
    <row r="5170" customFormat="false" ht="14.1" hidden="false" customHeight="true" outlineLevel="0" collapsed="false">
      <c r="A5170" s="17" t="s">
        <v>24</v>
      </c>
      <c r="B5170" s="0" t="s">
        <v>25</v>
      </c>
      <c r="C5170" s="7" t="n">
        <v>39868</v>
      </c>
      <c r="D5170" s="26" t="s">
        <v>33</v>
      </c>
      <c r="E5170" s="19" t="n">
        <v>5.55</v>
      </c>
      <c r="F5170" s="0" t="s">
        <v>29</v>
      </c>
      <c r="G5170" s="26" t="n">
        <f aca="false">YEAR(C5170)&amp;F5170</f>
        <v>0</v>
      </c>
      <c r="K5170" s="0" t="n">
        <f aca="false">VLOOKUP(F5170,$I$11061:$J$11089,2)</f>
        <v>0</v>
      </c>
      <c r="L5170" s="0" t="s">
        <v>29</v>
      </c>
    </row>
    <row r="5171" customFormat="false" ht="14.1" hidden="false" customHeight="true" outlineLevel="0" collapsed="false">
      <c r="A5171" s="17" t="s">
        <v>24</v>
      </c>
      <c r="B5171" s="0" t="s">
        <v>25</v>
      </c>
      <c r="C5171" s="7" t="n">
        <v>39868</v>
      </c>
      <c r="D5171" s="26" t="s">
        <v>35</v>
      </c>
      <c r="E5171" s="19" t="n">
        <v>6.66</v>
      </c>
      <c r="F5171" s="0" t="s">
        <v>45</v>
      </c>
      <c r="G5171" s="26" t="n">
        <f aca="false">YEAR(C5171)&amp;F5171</f>
        <v>0</v>
      </c>
      <c r="K5171" s="0" t="n">
        <f aca="false">VLOOKUP(F5171,$I$11061:$J$11089,2)</f>
        <v>0</v>
      </c>
      <c r="L5171" s="0" t="s">
        <v>45</v>
      </c>
    </row>
    <row r="5172" customFormat="false" ht="14.1" hidden="false" customHeight="true" outlineLevel="0" collapsed="false">
      <c r="A5172" s="17" t="s">
        <v>24</v>
      </c>
      <c r="B5172" s="0" t="s">
        <v>25</v>
      </c>
      <c r="C5172" s="7" t="n">
        <v>39868</v>
      </c>
      <c r="D5172" s="26" t="s">
        <v>26</v>
      </c>
      <c r="E5172" s="19" t="n">
        <v>1.11</v>
      </c>
      <c r="F5172" s="0" t="s">
        <v>52</v>
      </c>
      <c r="G5172" s="26" t="n">
        <f aca="false">YEAR(C5172)&amp;F5172</f>
        <v>0</v>
      </c>
      <c r="K5172" s="0" t="n">
        <f aca="false">VLOOKUP(F5172,$I$11061:$J$11089,2)</f>
        <v>0</v>
      </c>
      <c r="L5172" s="0" t="s">
        <v>52</v>
      </c>
    </row>
    <row r="5173" customFormat="false" ht="14.1" hidden="false" customHeight="true" outlineLevel="0" collapsed="false">
      <c r="A5173" s="17" t="s">
        <v>24</v>
      </c>
      <c r="B5173" s="0" t="s">
        <v>25</v>
      </c>
      <c r="C5173" s="7" t="n">
        <v>39868</v>
      </c>
      <c r="D5173" s="26" t="s">
        <v>28</v>
      </c>
      <c r="E5173" s="19" t="n">
        <v>2.22</v>
      </c>
      <c r="F5173" s="0" t="s">
        <v>48</v>
      </c>
      <c r="G5173" s="26" t="n">
        <f aca="false">YEAR(C5173)&amp;F5173</f>
        <v>0</v>
      </c>
      <c r="K5173" s="0" t="n">
        <f aca="false">VLOOKUP(F5173,$I$11061:$J$11089,2)</f>
        <v>0</v>
      </c>
      <c r="L5173" s="0" t="s">
        <v>48</v>
      </c>
    </row>
    <row r="5174" customFormat="false" ht="14.1" hidden="false" customHeight="true" outlineLevel="0" collapsed="false">
      <c r="A5174" s="17" t="s">
        <v>24</v>
      </c>
      <c r="B5174" s="0" t="s">
        <v>25</v>
      </c>
      <c r="C5174" s="7" t="n">
        <v>39870</v>
      </c>
      <c r="D5174" s="26" t="s">
        <v>30</v>
      </c>
      <c r="E5174" s="19" t="n">
        <v>3.33</v>
      </c>
      <c r="F5174" s="0" t="s">
        <v>27</v>
      </c>
      <c r="G5174" s="26" t="n">
        <f aca="false">YEAR(C5174)&amp;F5174</f>
        <v>0</v>
      </c>
      <c r="K5174" s="0" t="n">
        <f aca="false">VLOOKUP(F5174,$I$11061:$J$11089,2)</f>
        <v>0</v>
      </c>
      <c r="L5174" s="0" t="s">
        <v>27</v>
      </c>
    </row>
    <row r="5175" customFormat="false" ht="14.1" hidden="false" customHeight="true" outlineLevel="0" collapsed="false">
      <c r="A5175" s="17" t="s">
        <v>24</v>
      </c>
      <c r="B5175" s="0" t="s">
        <v>25</v>
      </c>
      <c r="C5175" s="7" t="n">
        <v>39870</v>
      </c>
      <c r="D5175" s="26" t="s">
        <v>32</v>
      </c>
      <c r="E5175" s="19" t="n">
        <v>4.44</v>
      </c>
      <c r="F5175" s="0" t="s">
        <v>37</v>
      </c>
      <c r="G5175" s="26" t="n">
        <f aca="false">YEAR(C5175)&amp;F5175</f>
        <v>0</v>
      </c>
      <c r="K5175" s="0" t="n">
        <f aca="false">VLOOKUP(F5175,$I$11061:$J$11089,2)</f>
        <v>0</v>
      </c>
      <c r="L5175" s="0" t="s">
        <v>37</v>
      </c>
    </row>
    <row r="5176" customFormat="false" ht="14.1" hidden="false" customHeight="true" outlineLevel="0" collapsed="false">
      <c r="A5176" s="17" t="s">
        <v>24</v>
      </c>
      <c r="B5176" s="0" t="s">
        <v>25</v>
      </c>
      <c r="C5176" s="7" t="n">
        <v>39870</v>
      </c>
      <c r="D5176" s="26" t="s">
        <v>33</v>
      </c>
      <c r="E5176" s="19" t="n">
        <v>5.55</v>
      </c>
      <c r="F5176" s="0" t="s">
        <v>39</v>
      </c>
      <c r="G5176" s="26" t="n">
        <f aca="false">YEAR(C5176)&amp;F5176</f>
        <v>0</v>
      </c>
      <c r="K5176" s="0" t="n">
        <f aca="false">VLOOKUP(F5176,$I$11061:$J$11089,2)</f>
        <v>0</v>
      </c>
      <c r="L5176" s="0" t="s">
        <v>39</v>
      </c>
    </row>
    <row r="5177" customFormat="false" ht="14.1" hidden="false" customHeight="true" outlineLevel="0" collapsed="false">
      <c r="A5177" s="17" t="s">
        <v>24</v>
      </c>
      <c r="B5177" s="0" t="s">
        <v>25</v>
      </c>
      <c r="C5177" s="7" t="n">
        <v>39870</v>
      </c>
      <c r="D5177" s="26" t="s">
        <v>35</v>
      </c>
      <c r="E5177" s="19" t="n">
        <v>6.66</v>
      </c>
      <c r="F5177" s="0" t="s">
        <v>45</v>
      </c>
      <c r="G5177" s="26" t="n">
        <f aca="false">YEAR(C5177)&amp;F5177</f>
        <v>0</v>
      </c>
      <c r="K5177" s="0" t="n">
        <f aca="false">VLOOKUP(F5177,$I$11061:$J$11089,2)</f>
        <v>0</v>
      </c>
      <c r="L5177" s="0" t="s">
        <v>45</v>
      </c>
    </row>
    <row r="5178" customFormat="false" ht="14.1" hidden="false" customHeight="true" outlineLevel="0" collapsed="false">
      <c r="A5178" s="17" t="s">
        <v>24</v>
      </c>
      <c r="B5178" s="0" t="s">
        <v>25</v>
      </c>
      <c r="C5178" s="7" t="n">
        <v>39870</v>
      </c>
      <c r="D5178" s="26" t="s">
        <v>36</v>
      </c>
      <c r="E5178" s="19" t="n">
        <v>7.77</v>
      </c>
      <c r="F5178" s="0" t="s">
        <v>50</v>
      </c>
      <c r="G5178" s="26" t="n">
        <f aca="false">YEAR(C5178)&amp;F5178</f>
        <v>0</v>
      </c>
      <c r="K5178" s="0" t="n">
        <f aca="false">VLOOKUP(F5178,$I$11061:$J$11089,2)</f>
        <v>0</v>
      </c>
      <c r="L5178" s="0" t="s">
        <v>50</v>
      </c>
    </row>
    <row r="5179" customFormat="false" ht="14.1" hidden="false" customHeight="true" outlineLevel="0" collapsed="false">
      <c r="A5179" s="17" t="s">
        <v>24</v>
      </c>
      <c r="B5179" s="0" t="s">
        <v>25</v>
      </c>
      <c r="C5179" s="7" t="n">
        <v>39870</v>
      </c>
      <c r="D5179" s="26" t="s">
        <v>38</v>
      </c>
      <c r="E5179" s="19" t="n">
        <v>8.88</v>
      </c>
      <c r="F5179" s="0" t="s">
        <v>31</v>
      </c>
      <c r="G5179" s="26" t="n">
        <f aca="false">YEAR(C5179)&amp;F5179</f>
        <v>0</v>
      </c>
      <c r="K5179" s="0" t="n">
        <f aca="false">VLOOKUP(F5179,$I$11061:$J$11089,2)</f>
        <v>0</v>
      </c>
      <c r="L5179" s="0" t="s">
        <v>31</v>
      </c>
    </row>
    <row r="5180" customFormat="false" ht="14.1" hidden="false" customHeight="true" outlineLevel="0" collapsed="false">
      <c r="A5180" s="17" t="s">
        <v>24</v>
      </c>
      <c r="B5180" s="0" t="s">
        <v>25</v>
      </c>
      <c r="C5180" s="7" t="n">
        <v>39870</v>
      </c>
      <c r="D5180" s="26" t="s">
        <v>40</v>
      </c>
      <c r="E5180" s="19" t="n">
        <v>9.99</v>
      </c>
      <c r="F5180" s="0" t="s">
        <v>31</v>
      </c>
      <c r="G5180" s="26" t="n">
        <f aca="false">YEAR(C5180)&amp;F5180</f>
        <v>0</v>
      </c>
      <c r="K5180" s="0" t="n">
        <f aca="false">VLOOKUP(F5180,$I$11061:$J$11089,2)</f>
        <v>0</v>
      </c>
      <c r="L5180" s="0" t="s">
        <v>31</v>
      </c>
    </row>
    <row r="5181" customFormat="false" ht="14.1" hidden="false" customHeight="true" outlineLevel="0" collapsed="false">
      <c r="A5181" s="17" t="s">
        <v>24</v>
      </c>
      <c r="B5181" s="0" t="s">
        <v>25</v>
      </c>
      <c r="C5181" s="7" t="n">
        <v>39871</v>
      </c>
      <c r="D5181" s="26" t="s">
        <v>26</v>
      </c>
      <c r="E5181" s="19" t="n">
        <v>1.11</v>
      </c>
      <c r="F5181" s="0" t="s">
        <v>57</v>
      </c>
      <c r="G5181" s="26" t="n">
        <f aca="false">YEAR(C5181)&amp;F5181</f>
        <v>0</v>
      </c>
      <c r="K5181" s="0" t="n">
        <f aca="false">VLOOKUP(F5181,$I$11061:$J$11089,2)</f>
        <v>0</v>
      </c>
      <c r="L5181" s="0" t="s">
        <v>57</v>
      </c>
    </row>
    <row r="5182" customFormat="false" ht="14.1" hidden="false" customHeight="true" outlineLevel="0" collapsed="false">
      <c r="A5182" s="17" t="s">
        <v>24</v>
      </c>
      <c r="B5182" s="0" t="s">
        <v>25</v>
      </c>
      <c r="C5182" s="7" t="n">
        <v>39871</v>
      </c>
      <c r="D5182" s="26" t="s">
        <v>28</v>
      </c>
      <c r="E5182" s="19" t="n">
        <v>2.22</v>
      </c>
      <c r="F5182" s="0" t="s">
        <v>27</v>
      </c>
      <c r="G5182" s="26" t="n">
        <f aca="false">YEAR(C5182)&amp;F5182</f>
        <v>0</v>
      </c>
      <c r="K5182" s="0" t="n">
        <f aca="false">VLOOKUP(F5182,$I$11061:$J$11089,2)</f>
        <v>0</v>
      </c>
      <c r="L5182" s="0" t="s">
        <v>27</v>
      </c>
    </row>
    <row r="5183" customFormat="false" ht="14.1" hidden="false" customHeight="true" outlineLevel="0" collapsed="false">
      <c r="A5183" s="17" t="s">
        <v>24</v>
      </c>
      <c r="B5183" s="0" t="s">
        <v>25</v>
      </c>
      <c r="C5183" s="7" t="n">
        <v>39871</v>
      </c>
      <c r="D5183" s="26" t="s">
        <v>30</v>
      </c>
      <c r="E5183" s="19" t="n">
        <v>3.33</v>
      </c>
      <c r="F5183" s="0" t="s">
        <v>50</v>
      </c>
      <c r="G5183" s="26" t="n">
        <f aca="false">YEAR(C5183)&amp;F5183</f>
        <v>0</v>
      </c>
      <c r="K5183" s="0" t="n">
        <f aca="false">VLOOKUP(F5183,$I$11061:$J$11089,2)</f>
        <v>0</v>
      </c>
      <c r="L5183" s="0" t="s">
        <v>50</v>
      </c>
    </row>
    <row r="5184" customFormat="false" ht="14.1" hidden="false" customHeight="true" outlineLevel="0" collapsed="false">
      <c r="A5184" s="17" t="s">
        <v>24</v>
      </c>
      <c r="B5184" s="0" t="s">
        <v>25</v>
      </c>
      <c r="C5184" s="7" t="n">
        <v>39871</v>
      </c>
      <c r="D5184" s="26" t="s">
        <v>32</v>
      </c>
      <c r="E5184" s="19" t="n">
        <v>4.44</v>
      </c>
      <c r="F5184" s="0" t="s">
        <v>43</v>
      </c>
      <c r="G5184" s="26" t="n">
        <f aca="false">YEAR(C5184)&amp;F5184</f>
        <v>0</v>
      </c>
      <c r="K5184" s="0" t="n">
        <f aca="false">VLOOKUP(F5184,$I$11061:$J$11089,2)</f>
        <v>0</v>
      </c>
      <c r="L5184" s="0" t="s">
        <v>43</v>
      </c>
    </row>
    <row r="5185" customFormat="false" ht="14.1" hidden="false" customHeight="true" outlineLevel="0" collapsed="false">
      <c r="A5185" s="17" t="s">
        <v>24</v>
      </c>
      <c r="B5185" s="0" t="s">
        <v>25</v>
      </c>
      <c r="C5185" s="7" t="n">
        <v>39872</v>
      </c>
      <c r="D5185" s="26" t="s">
        <v>33</v>
      </c>
      <c r="E5185" s="19" t="n">
        <v>5.55</v>
      </c>
      <c r="F5185" s="0" t="s">
        <v>27</v>
      </c>
      <c r="G5185" s="26" t="n">
        <f aca="false">YEAR(C5185)&amp;F5185</f>
        <v>0</v>
      </c>
      <c r="K5185" s="0" t="n">
        <f aca="false">VLOOKUP(F5185,$I$11061:$J$11089,2)</f>
        <v>0</v>
      </c>
      <c r="L5185" s="0" t="s">
        <v>27</v>
      </c>
    </row>
    <row r="5186" customFormat="false" ht="14.1" hidden="false" customHeight="true" outlineLevel="0" collapsed="false">
      <c r="A5186" s="17" t="s">
        <v>24</v>
      </c>
      <c r="B5186" s="0" t="s">
        <v>25</v>
      </c>
      <c r="C5186" s="7" t="n">
        <v>39872</v>
      </c>
      <c r="D5186" s="26" t="s">
        <v>35</v>
      </c>
      <c r="E5186" s="19" t="n">
        <v>6.66</v>
      </c>
      <c r="F5186" s="0" t="s">
        <v>29</v>
      </c>
      <c r="G5186" s="26" t="n">
        <f aca="false">YEAR(C5186)&amp;F5186</f>
        <v>0</v>
      </c>
      <c r="K5186" s="0" t="n">
        <f aca="false">VLOOKUP(F5186,$I$11061:$J$11089,2)</f>
        <v>0</v>
      </c>
      <c r="L5186" s="0" t="s">
        <v>29</v>
      </c>
    </row>
    <row r="5187" customFormat="false" ht="14.1" hidden="false" customHeight="true" outlineLevel="0" collapsed="false">
      <c r="A5187" s="17" t="s">
        <v>24</v>
      </c>
      <c r="B5187" s="0" t="s">
        <v>25</v>
      </c>
      <c r="C5187" s="7" t="n">
        <v>39872</v>
      </c>
      <c r="D5187" s="26" t="s">
        <v>36</v>
      </c>
      <c r="E5187" s="19" t="n">
        <v>7.77</v>
      </c>
      <c r="F5187" s="0" t="s">
        <v>46</v>
      </c>
      <c r="G5187" s="26" t="n">
        <f aca="false">YEAR(C5187)&amp;F5187</f>
        <v>0</v>
      </c>
      <c r="K5187" s="0" t="n">
        <f aca="false">VLOOKUP(F5187,$I$11061:$J$11089,2)</f>
        <v>0</v>
      </c>
      <c r="L5187" s="0" t="s">
        <v>46</v>
      </c>
    </row>
    <row r="5188" customFormat="false" ht="14.1" hidden="false" customHeight="true" outlineLevel="0" collapsed="false">
      <c r="A5188" s="17" t="s">
        <v>24</v>
      </c>
      <c r="B5188" s="0" t="s">
        <v>25</v>
      </c>
      <c r="C5188" s="7" t="n">
        <v>39874</v>
      </c>
      <c r="D5188" s="26" t="s">
        <v>38</v>
      </c>
      <c r="E5188" s="19" t="n">
        <v>8.88</v>
      </c>
      <c r="F5188" s="0" t="s">
        <v>43</v>
      </c>
      <c r="G5188" s="26" t="n">
        <f aca="false">YEAR(C5188)&amp;F5188</f>
        <v>0</v>
      </c>
      <c r="K5188" s="0" t="n">
        <f aca="false">VLOOKUP(F5188,$I$11061:$J$11089,2)</f>
        <v>0</v>
      </c>
      <c r="L5188" s="0" t="s">
        <v>43</v>
      </c>
    </row>
    <row r="5189" customFormat="false" ht="14.1" hidden="false" customHeight="true" outlineLevel="0" collapsed="false">
      <c r="A5189" s="17" t="s">
        <v>24</v>
      </c>
      <c r="B5189" s="0" t="s">
        <v>25</v>
      </c>
      <c r="C5189" s="7" t="n">
        <v>39875</v>
      </c>
      <c r="D5189" s="26" t="s">
        <v>40</v>
      </c>
      <c r="E5189" s="19" t="n">
        <v>9.99</v>
      </c>
      <c r="F5189" s="0" t="s">
        <v>47</v>
      </c>
      <c r="G5189" s="26" t="n">
        <f aca="false">YEAR(C5189)&amp;F5189</f>
        <v>0</v>
      </c>
      <c r="K5189" s="0" t="n">
        <f aca="false">VLOOKUP(F5189,$I$11061:$J$11089,2)</f>
        <v>0</v>
      </c>
      <c r="L5189" s="0" t="s">
        <v>47</v>
      </c>
    </row>
    <row r="5190" customFormat="false" ht="14.1" hidden="false" customHeight="true" outlineLevel="0" collapsed="false">
      <c r="A5190" s="17" t="s">
        <v>24</v>
      </c>
      <c r="B5190" s="0" t="s">
        <v>25</v>
      </c>
      <c r="C5190" s="7" t="n">
        <v>39875</v>
      </c>
      <c r="D5190" s="26" t="s">
        <v>26</v>
      </c>
      <c r="E5190" s="19" t="n">
        <v>1.11</v>
      </c>
      <c r="F5190" s="0" t="s">
        <v>62</v>
      </c>
      <c r="G5190" s="26" t="n">
        <f aca="false">YEAR(C5190)&amp;F5190</f>
        <v>0</v>
      </c>
      <c r="K5190" s="0" t="n">
        <f aca="false">VLOOKUP(F5190,$I$11061:$J$11089,2)</f>
        <v>0</v>
      </c>
      <c r="L5190" s="0" t="s">
        <v>62</v>
      </c>
    </row>
    <row r="5191" customFormat="false" ht="14.1" hidden="false" customHeight="true" outlineLevel="0" collapsed="false">
      <c r="A5191" s="17" t="s">
        <v>24</v>
      </c>
      <c r="B5191" s="0" t="s">
        <v>25</v>
      </c>
      <c r="C5191" s="7" t="n">
        <v>39876</v>
      </c>
      <c r="D5191" s="26" t="s">
        <v>28</v>
      </c>
      <c r="E5191" s="19" t="n">
        <v>2.22</v>
      </c>
      <c r="F5191" s="0" t="s">
        <v>27</v>
      </c>
      <c r="G5191" s="26" t="n">
        <f aca="false">YEAR(C5191)&amp;F5191</f>
        <v>0</v>
      </c>
      <c r="K5191" s="0" t="n">
        <f aca="false">VLOOKUP(F5191,$I$11061:$J$11089,2)</f>
        <v>0</v>
      </c>
      <c r="L5191" s="0" t="s">
        <v>27</v>
      </c>
    </row>
    <row r="5192" customFormat="false" ht="14.1" hidden="false" customHeight="true" outlineLevel="0" collapsed="false">
      <c r="A5192" s="17" t="s">
        <v>24</v>
      </c>
      <c r="B5192" s="0" t="s">
        <v>25</v>
      </c>
      <c r="C5192" s="7" t="n">
        <v>39876</v>
      </c>
      <c r="D5192" s="26" t="s">
        <v>30</v>
      </c>
      <c r="E5192" s="19" t="n">
        <v>3.33</v>
      </c>
      <c r="F5192" s="0" t="s">
        <v>46</v>
      </c>
      <c r="G5192" s="26" t="n">
        <f aca="false">YEAR(C5192)&amp;F5192</f>
        <v>0</v>
      </c>
      <c r="K5192" s="0" t="n">
        <f aca="false">VLOOKUP(F5192,$I$11061:$J$11089,2)</f>
        <v>0</v>
      </c>
      <c r="L5192" s="0" t="s">
        <v>46</v>
      </c>
    </row>
    <row r="5193" customFormat="false" ht="14.1" hidden="false" customHeight="true" outlineLevel="0" collapsed="false">
      <c r="A5193" s="17" t="s">
        <v>24</v>
      </c>
      <c r="B5193" s="0" t="s">
        <v>25</v>
      </c>
      <c r="C5193" s="7" t="n">
        <v>39877</v>
      </c>
      <c r="D5193" s="26" t="s">
        <v>32</v>
      </c>
      <c r="E5193" s="19" t="n">
        <v>4.44</v>
      </c>
      <c r="F5193" s="0" t="s">
        <v>42</v>
      </c>
      <c r="G5193" s="26" t="n">
        <f aca="false">YEAR(C5193)&amp;F5193</f>
        <v>0</v>
      </c>
      <c r="K5193" s="0" t="n">
        <f aca="false">VLOOKUP(F5193,$I$11061:$J$11089,2)</f>
        <v>0</v>
      </c>
      <c r="L5193" s="0" t="s">
        <v>42</v>
      </c>
    </row>
    <row r="5194" customFormat="false" ht="14.1" hidden="false" customHeight="true" outlineLevel="0" collapsed="false">
      <c r="A5194" s="17" t="s">
        <v>24</v>
      </c>
      <c r="B5194" s="0" t="s">
        <v>25</v>
      </c>
      <c r="C5194" s="7" t="n">
        <v>39877</v>
      </c>
      <c r="D5194" s="26" t="s">
        <v>33</v>
      </c>
      <c r="E5194" s="19" t="n">
        <v>5.55</v>
      </c>
      <c r="F5194" s="0" t="s">
        <v>29</v>
      </c>
      <c r="G5194" s="26" t="n">
        <f aca="false">YEAR(C5194)&amp;F5194</f>
        <v>0</v>
      </c>
      <c r="K5194" s="0" t="n">
        <f aca="false">VLOOKUP(F5194,$I$11061:$J$11089,2)</f>
        <v>0</v>
      </c>
      <c r="L5194" s="0" t="s">
        <v>29</v>
      </c>
    </row>
    <row r="5195" customFormat="false" ht="14.1" hidden="false" customHeight="true" outlineLevel="0" collapsed="false">
      <c r="A5195" s="17" t="s">
        <v>24</v>
      </c>
      <c r="B5195" s="0" t="s">
        <v>25</v>
      </c>
      <c r="C5195" s="7" t="n">
        <v>39877</v>
      </c>
      <c r="D5195" s="26" t="s">
        <v>35</v>
      </c>
      <c r="E5195" s="19" t="n">
        <v>6.66</v>
      </c>
      <c r="F5195" s="0" t="s">
        <v>45</v>
      </c>
      <c r="G5195" s="26" t="n">
        <f aca="false">YEAR(C5195)&amp;F5195</f>
        <v>0</v>
      </c>
      <c r="K5195" s="0" t="n">
        <f aca="false">VLOOKUP(F5195,$I$11061:$J$11089,2)</f>
        <v>0</v>
      </c>
      <c r="L5195" s="0" t="s">
        <v>45</v>
      </c>
    </row>
    <row r="5196" customFormat="false" ht="14.1" hidden="false" customHeight="true" outlineLevel="0" collapsed="false">
      <c r="A5196" s="17" t="s">
        <v>24</v>
      </c>
      <c r="B5196" s="0" t="s">
        <v>25</v>
      </c>
      <c r="C5196" s="7" t="n">
        <v>39877</v>
      </c>
      <c r="D5196" s="26" t="s">
        <v>36</v>
      </c>
      <c r="E5196" s="19" t="n">
        <v>7.77</v>
      </c>
      <c r="F5196" s="0" t="s">
        <v>52</v>
      </c>
      <c r="G5196" s="26" t="n">
        <f aca="false">YEAR(C5196)&amp;F5196</f>
        <v>0</v>
      </c>
      <c r="K5196" s="0" t="n">
        <f aca="false">VLOOKUP(F5196,$I$11061:$J$11089,2)</f>
        <v>0</v>
      </c>
      <c r="L5196" s="0" t="s">
        <v>52</v>
      </c>
    </row>
    <row r="5197" customFormat="false" ht="14.1" hidden="false" customHeight="true" outlineLevel="0" collapsed="false">
      <c r="A5197" s="17" t="s">
        <v>24</v>
      </c>
      <c r="B5197" s="0" t="s">
        <v>25</v>
      </c>
      <c r="C5197" s="7" t="n">
        <v>39878</v>
      </c>
      <c r="D5197" s="26" t="s">
        <v>38</v>
      </c>
      <c r="E5197" s="19" t="n">
        <v>8.88</v>
      </c>
      <c r="F5197" s="0" t="s">
        <v>62</v>
      </c>
      <c r="G5197" s="26" t="n">
        <f aca="false">YEAR(C5197)&amp;F5197</f>
        <v>0</v>
      </c>
      <c r="K5197" s="0" t="n">
        <f aca="false">VLOOKUP(F5197,$I$11061:$J$11089,2)</f>
        <v>0</v>
      </c>
      <c r="L5197" s="0" t="s">
        <v>62</v>
      </c>
    </row>
    <row r="5198" customFormat="false" ht="14.1" hidden="false" customHeight="true" outlineLevel="0" collapsed="false">
      <c r="A5198" s="17" t="s">
        <v>24</v>
      </c>
      <c r="B5198" s="0" t="s">
        <v>25</v>
      </c>
      <c r="C5198" s="7" t="n">
        <v>39881</v>
      </c>
      <c r="D5198" s="26" t="s">
        <v>40</v>
      </c>
      <c r="E5198" s="19" t="n">
        <v>9.99</v>
      </c>
      <c r="F5198" s="0" t="s">
        <v>62</v>
      </c>
      <c r="G5198" s="26" t="n">
        <f aca="false">YEAR(C5198)&amp;F5198</f>
        <v>0</v>
      </c>
      <c r="K5198" s="0" t="n">
        <f aca="false">VLOOKUP(F5198,$I$11061:$J$11089,2)</f>
        <v>0</v>
      </c>
      <c r="L5198" s="0" t="s">
        <v>62</v>
      </c>
    </row>
    <row r="5199" customFormat="false" ht="14.1" hidden="false" customHeight="true" outlineLevel="0" collapsed="false">
      <c r="A5199" s="17" t="s">
        <v>24</v>
      </c>
      <c r="B5199" s="0" t="s">
        <v>25</v>
      </c>
      <c r="C5199" s="7" t="n">
        <v>39882</v>
      </c>
      <c r="D5199" s="26" t="s">
        <v>26</v>
      </c>
      <c r="E5199" s="19" t="n">
        <v>1.11</v>
      </c>
      <c r="F5199" s="0" t="s">
        <v>42</v>
      </c>
      <c r="G5199" s="26" t="n">
        <f aca="false">YEAR(C5199)&amp;F5199</f>
        <v>0</v>
      </c>
      <c r="K5199" s="0" t="n">
        <f aca="false">VLOOKUP(F5199,$I$11061:$J$11089,2)</f>
        <v>0</v>
      </c>
      <c r="L5199" s="0" t="s">
        <v>42</v>
      </c>
    </row>
    <row r="5200" customFormat="false" ht="14.1" hidden="false" customHeight="true" outlineLevel="0" collapsed="false">
      <c r="A5200" s="17" t="s">
        <v>24</v>
      </c>
      <c r="B5200" s="0" t="s">
        <v>25</v>
      </c>
      <c r="C5200" s="7" t="n">
        <v>39882</v>
      </c>
      <c r="D5200" s="26" t="s">
        <v>28</v>
      </c>
      <c r="E5200" s="19" t="n">
        <v>2.22</v>
      </c>
      <c r="F5200" s="0" t="s">
        <v>29</v>
      </c>
      <c r="G5200" s="26" t="n">
        <f aca="false">YEAR(C5200)&amp;F5200</f>
        <v>0</v>
      </c>
      <c r="K5200" s="0" t="n">
        <f aca="false">VLOOKUP(F5200,$I$11061:$J$11089,2)</f>
        <v>0</v>
      </c>
      <c r="L5200" s="0" t="s">
        <v>29</v>
      </c>
    </row>
    <row r="5201" customFormat="false" ht="14.1" hidden="false" customHeight="true" outlineLevel="0" collapsed="false">
      <c r="A5201" s="17" t="s">
        <v>24</v>
      </c>
      <c r="B5201" s="0" t="s">
        <v>25</v>
      </c>
      <c r="C5201" s="7" t="n">
        <v>39882</v>
      </c>
      <c r="D5201" s="26" t="s">
        <v>30</v>
      </c>
      <c r="E5201" s="19" t="n">
        <v>3.33</v>
      </c>
      <c r="F5201" s="0" t="s">
        <v>29</v>
      </c>
      <c r="G5201" s="26" t="n">
        <f aca="false">YEAR(C5201)&amp;F5201</f>
        <v>0</v>
      </c>
      <c r="K5201" s="0" t="n">
        <f aca="false">VLOOKUP(F5201,$I$11061:$J$11089,2)</f>
        <v>0</v>
      </c>
      <c r="L5201" s="0" t="s">
        <v>29</v>
      </c>
    </row>
    <row r="5202" customFormat="false" ht="14.1" hidden="false" customHeight="true" outlineLevel="0" collapsed="false">
      <c r="A5202" s="17" t="s">
        <v>24</v>
      </c>
      <c r="B5202" s="0" t="s">
        <v>25</v>
      </c>
      <c r="C5202" s="7" t="n">
        <v>39882</v>
      </c>
      <c r="D5202" s="26" t="s">
        <v>32</v>
      </c>
      <c r="E5202" s="19" t="n">
        <v>4.44</v>
      </c>
      <c r="F5202" s="0" t="s">
        <v>62</v>
      </c>
      <c r="G5202" s="26" t="n">
        <f aca="false">YEAR(C5202)&amp;F5202</f>
        <v>0</v>
      </c>
      <c r="K5202" s="0" t="n">
        <f aca="false">VLOOKUP(F5202,$I$11061:$J$11089,2)</f>
        <v>0</v>
      </c>
      <c r="L5202" s="0" t="s">
        <v>62</v>
      </c>
    </row>
    <row r="5203" customFormat="false" ht="14.1" hidden="false" customHeight="true" outlineLevel="0" collapsed="false">
      <c r="A5203" s="17" t="s">
        <v>24</v>
      </c>
      <c r="B5203" s="0" t="s">
        <v>25</v>
      </c>
      <c r="C5203" s="7" t="n">
        <v>39882</v>
      </c>
      <c r="D5203" s="26" t="s">
        <v>33</v>
      </c>
      <c r="E5203" s="19" t="n">
        <v>5.55</v>
      </c>
      <c r="F5203" s="0" t="s">
        <v>41</v>
      </c>
      <c r="G5203" s="26" t="n">
        <f aca="false">YEAR(C5203)&amp;F5203</f>
        <v>0</v>
      </c>
      <c r="K5203" s="0" t="n">
        <f aca="false">VLOOKUP(F5203,$I$11061:$J$11089,2)</f>
        <v>0</v>
      </c>
      <c r="L5203" s="0" t="s">
        <v>41</v>
      </c>
    </row>
    <row r="5204" customFormat="false" ht="14.1" hidden="false" customHeight="true" outlineLevel="0" collapsed="false">
      <c r="A5204" s="17" t="s">
        <v>24</v>
      </c>
      <c r="B5204" s="0" t="s">
        <v>25</v>
      </c>
      <c r="C5204" s="7" t="n">
        <v>39883</v>
      </c>
      <c r="D5204" s="26" t="s">
        <v>35</v>
      </c>
      <c r="E5204" s="19" t="n">
        <v>6.66</v>
      </c>
      <c r="F5204" s="0" t="s">
        <v>51</v>
      </c>
      <c r="G5204" s="26" t="n">
        <f aca="false">YEAR(C5204)&amp;F5204</f>
        <v>0</v>
      </c>
      <c r="K5204" s="0" t="n">
        <f aca="false">VLOOKUP(F5204,$I$11061:$J$11089,2)</f>
        <v>0</v>
      </c>
      <c r="L5204" s="0" t="s">
        <v>51</v>
      </c>
    </row>
    <row r="5205" customFormat="false" ht="14.1" hidden="false" customHeight="true" outlineLevel="0" collapsed="false">
      <c r="A5205" s="17" t="s">
        <v>24</v>
      </c>
      <c r="B5205" s="0" t="s">
        <v>25</v>
      </c>
      <c r="C5205" s="7" t="n">
        <v>39883</v>
      </c>
      <c r="D5205" s="26" t="s">
        <v>36</v>
      </c>
      <c r="E5205" s="19" t="n">
        <v>7.77</v>
      </c>
      <c r="F5205" s="0" t="s">
        <v>27</v>
      </c>
      <c r="G5205" s="26" t="n">
        <f aca="false">YEAR(C5205)&amp;F5205</f>
        <v>0</v>
      </c>
      <c r="K5205" s="0" t="n">
        <f aca="false">VLOOKUP(F5205,$I$11061:$J$11089,2)</f>
        <v>0</v>
      </c>
      <c r="L5205" s="0" t="s">
        <v>27</v>
      </c>
    </row>
    <row r="5206" customFormat="false" ht="14.1" hidden="false" customHeight="true" outlineLevel="0" collapsed="false">
      <c r="A5206" s="17" t="s">
        <v>24</v>
      </c>
      <c r="B5206" s="0" t="s">
        <v>25</v>
      </c>
      <c r="C5206" s="7" t="n">
        <v>39883</v>
      </c>
      <c r="D5206" s="26" t="s">
        <v>38</v>
      </c>
      <c r="E5206" s="19" t="n">
        <v>8.88</v>
      </c>
      <c r="F5206" s="0" t="s">
        <v>45</v>
      </c>
      <c r="G5206" s="26" t="n">
        <f aca="false">YEAR(C5206)&amp;F5206</f>
        <v>0</v>
      </c>
      <c r="K5206" s="0" t="n">
        <f aca="false">VLOOKUP(F5206,$I$11061:$J$11089,2)</f>
        <v>0</v>
      </c>
      <c r="L5206" s="0" t="s">
        <v>45</v>
      </c>
    </row>
    <row r="5207" customFormat="false" ht="14.1" hidden="false" customHeight="true" outlineLevel="0" collapsed="false">
      <c r="A5207" s="17" t="s">
        <v>24</v>
      </c>
      <c r="B5207" s="0" t="s">
        <v>25</v>
      </c>
      <c r="C5207" s="7" t="n">
        <v>39883</v>
      </c>
      <c r="D5207" s="26" t="s">
        <v>40</v>
      </c>
      <c r="E5207" s="19" t="n">
        <v>9.99</v>
      </c>
      <c r="F5207" s="0" t="s">
        <v>43</v>
      </c>
      <c r="G5207" s="26" t="n">
        <f aca="false">YEAR(C5207)&amp;F5207</f>
        <v>0</v>
      </c>
      <c r="K5207" s="0" t="n">
        <f aca="false">VLOOKUP(F5207,$I$11061:$J$11089,2)</f>
        <v>0</v>
      </c>
      <c r="L5207" s="0" t="s">
        <v>43</v>
      </c>
    </row>
    <row r="5208" customFormat="false" ht="14.1" hidden="false" customHeight="true" outlineLevel="0" collapsed="false">
      <c r="A5208" s="17" t="s">
        <v>24</v>
      </c>
      <c r="B5208" s="0" t="s">
        <v>25</v>
      </c>
      <c r="C5208" s="7" t="n">
        <v>39885</v>
      </c>
      <c r="D5208" s="26" t="s">
        <v>26</v>
      </c>
      <c r="E5208" s="19" t="n">
        <v>1.11</v>
      </c>
      <c r="F5208" s="0" t="s">
        <v>42</v>
      </c>
      <c r="G5208" s="26" t="n">
        <f aca="false">YEAR(C5208)&amp;F5208</f>
        <v>0</v>
      </c>
      <c r="K5208" s="0" t="n">
        <f aca="false">VLOOKUP(F5208,$I$11061:$J$11089,2)</f>
        <v>0</v>
      </c>
      <c r="L5208" s="0" t="s">
        <v>42</v>
      </c>
    </row>
    <row r="5209" customFormat="false" ht="14.1" hidden="false" customHeight="true" outlineLevel="0" collapsed="false">
      <c r="A5209" s="17" t="s">
        <v>24</v>
      </c>
      <c r="B5209" s="0" t="s">
        <v>25</v>
      </c>
      <c r="C5209" s="7" t="n">
        <v>39885</v>
      </c>
      <c r="D5209" s="26" t="s">
        <v>28</v>
      </c>
      <c r="E5209" s="19" t="n">
        <v>2.22</v>
      </c>
      <c r="F5209" s="0" t="s">
        <v>42</v>
      </c>
      <c r="G5209" s="26" t="n">
        <f aca="false">YEAR(C5209)&amp;F5209</f>
        <v>0</v>
      </c>
      <c r="K5209" s="0" t="n">
        <f aca="false">VLOOKUP(F5209,$I$11061:$J$11089,2)</f>
        <v>0</v>
      </c>
      <c r="L5209" s="0" t="s">
        <v>42</v>
      </c>
    </row>
    <row r="5210" customFormat="false" ht="14.1" hidden="false" customHeight="true" outlineLevel="0" collapsed="false">
      <c r="A5210" s="17" t="s">
        <v>24</v>
      </c>
      <c r="B5210" s="0" t="s">
        <v>25</v>
      </c>
      <c r="C5210" s="7" t="n">
        <v>39885</v>
      </c>
      <c r="D5210" s="26" t="s">
        <v>30</v>
      </c>
      <c r="E5210" s="19" t="n">
        <v>3.33</v>
      </c>
      <c r="F5210" s="0" t="s">
        <v>57</v>
      </c>
      <c r="G5210" s="26" t="n">
        <f aca="false">YEAR(C5210)&amp;F5210</f>
        <v>0</v>
      </c>
      <c r="K5210" s="0" t="n">
        <f aca="false">VLOOKUP(F5210,$I$11061:$J$11089,2)</f>
        <v>0</v>
      </c>
      <c r="L5210" s="0" t="s">
        <v>57</v>
      </c>
    </row>
    <row r="5211" customFormat="false" ht="14.1" hidden="false" customHeight="true" outlineLevel="0" collapsed="false">
      <c r="A5211" s="17" t="s">
        <v>24</v>
      </c>
      <c r="B5211" s="0" t="s">
        <v>25</v>
      </c>
      <c r="C5211" s="7" t="n">
        <v>39885</v>
      </c>
      <c r="D5211" s="26" t="s">
        <v>32</v>
      </c>
      <c r="E5211" s="19" t="n">
        <v>4.44</v>
      </c>
      <c r="F5211" s="0" t="s">
        <v>27</v>
      </c>
      <c r="G5211" s="26" t="n">
        <f aca="false">YEAR(C5211)&amp;F5211</f>
        <v>0</v>
      </c>
      <c r="K5211" s="0" t="n">
        <f aca="false">VLOOKUP(F5211,$I$11061:$J$11089,2)</f>
        <v>0</v>
      </c>
      <c r="L5211" s="0" t="s">
        <v>27</v>
      </c>
    </row>
    <row r="5212" customFormat="false" ht="14.1" hidden="false" customHeight="true" outlineLevel="0" collapsed="false">
      <c r="A5212" s="17" t="s">
        <v>24</v>
      </c>
      <c r="B5212" s="0" t="s">
        <v>25</v>
      </c>
      <c r="C5212" s="7" t="n">
        <v>39885</v>
      </c>
      <c r="D5212" s="26" t="s">
        <v>33</v>
      </c>
      <c r="E5212" s="19" t="n">
        <v>5.55</v>
      </c>
      <c r="F5212" s="0" t="s">
        <v>37</v>
      </c>
      <c r="G5212" s="26" t="n">
        <f aca="false">YEAR(C5212)&amp;F5212</f>
        <v>0</v>
      </c>
      <c r="K5212" s="0" t="n">
        <f aca="false">VLOOKUP(F5212,$I$11061:$J$11089,2)</f>
        <v>0</v>
      </c>
      <c r="L5212" s="0" t="s">
        <v>37</v>
      </c>
    </row>
    <row r="5213" customFormat="false" ht="14.1" hidden="false" customHeight="true" outlineLevel="0" collapsed="false">
      <c r="A5213" s="17" t="s">
        <v>24</v>
      </c>
      <c r="B5213" s="0" t="s">
        <v>25</v>
      </c>
      <c r="C5213" s="7" t="n">
        <v>39885</v>
      </c>
      <c r="D5213" s="26" t="s">
        <v>35</v>
      </c>
      <c r="E5213" s="19" t="n">
        <v>6.66</v>
      </c>
      <c r="F5213" s="0" t="s">
        <v>37</v>
      </c>
      <c r="G5213" s="26" t="n">
        <f aca="false">YEAR(C5213)&amp;F5213</f>
        <v>0</v>
      </c>
      <c r="K5213" s="0" t="n">
        <f aca="false">VLOOKUP(F5213,$I$11061:$J$11089,2)</f>
        <v>0</v>
      </c>
      <c r="L5213" s="0" t="s">
        <v>37</v>
      </c>
    </row>
    <row r="5214" customFormat="false" ht="14.1" hidden="false" customHeight="true" outlineLevel="0" collapsed="false">
      <c r="A5214" s="17" t="s">
        <v>24</v>
      </c>
      <c r="B5214" s="0" t="s">
        <v>25</v>
      </c>
      <c r="C5214" s="7" t="n">
        <v>39885</v>
      </c>
      <c r="D5214" s="26" t="s">
        <v>26</v>
      </c>
      <c r="E5214" s="19" t="n">
        <v>1.11</v>
      </c>
      <c r="F5214" s="0" t="s">
        <v>45</v>
      </c>
      <c r="G5214" s="26" t="n">
        <f aca="false">YEAR(C5214)&amp;F5214</f>
        <v>0</v>
      </c>
      <c r="K5214" s="0" t="n">
        <f aca="false">VLOOKUP(F5214,$I$11061:$J$11089,2)</f>
        <v>0</v>
      </c>
      <c r="L5214" s="0" t="s">
        <v>45</v>
      </c>
    </row>
    <row r="5215" customFormat="false" ht="14.1" hidden="false" customHeight="true" outlineLevel="0" collapsed="false">
      <c r="A5215" s="17" t="s">
        <v>24</v>
      </c>
      <c r="B5215" s="0" t="s">
        <v>25</v>
      </c>
      <c r="C5215" s="7" t="n">
        <v>39885</v>
      </c>
      <c r="D5215" s="26" t="s">
        <v>28</v>
      </c>
      <c r="E5215" s="19" t="n">
        <v>2.22</v>
      </c>
      <c r="F5215" s="0" t="s">
        <v>31</v>
      </c>
      <c r="G5215" s="26" t="n">
        <f aca="false">YEAR(C5215)&amp;F5215</f>
        <v>0</v>
      </c>
      <c r="K5215" s="0" t="n">
        <f aca="false">VLOOKUP(F5215,$I$11061:$J$11089,2)</f>
        <v>0</v>
      </c>
      <c r="L5215" s="0" t="s">
        <v>31</v>
      </c>
    </row>
    <row r="5216" customFormat="false" ht="14.1" hidden="false" customHeight="true" outlineLevel="0" collapsed="false">
      <c r="A5216" s="17" t="s">
        <v>24</v>
      </c>
      <c r="B5216" s="0" t="s">
        <v>25</v>
      </c>
      <c r="C5216" s="7" t="n">
        <v>39886</v>
      </c>
      <c r="D5216" s="26" t="s">
        <v>30</v>
      </c>
      <c r="E5216" s="19" t="n">
        <v>3.33</v>
      </c>
      <c r="F5216" s="0" t="s">
        <v>42</v>
      </c>
      <c r="G5216" s="26" t="n">
        <f aca="false">YEAR(C5216)&amp;F5216</f>
        <v>0</v>
      </c>
      <c r="K5216" s="0" t="n">
        <f aca="false">VLOOKUP(F5216,$I$11061:$J$11089,2)</f>
        <v>0</v>
      </c>
      <c r="L5216" s="0" t="s">
        <v>42</v>
      </c>
    </row>
    <row r="5217" customFormat="false" ht="14.1" hidden="false" customHeight="true" outlineLevel="0" collapsed="false">
      <c r="A5217" s="17" t="s">
        <v>24</v>
      </c>
      <c r="B5217" s="0" t="s">
        <v>25</v>
      </c>
      <c r="C5217" s="7" t="n">
        <v>39886</v>
      </c>
      <c r="D5217" s="26" t="s">
        <v>32</v>
      </c>
      <c r="E5217" s="19" t="n">
        <v>4.44</v>
      </c>
      <c r="F5217" s="0" t="s">
        <v>42</v>
      </c>
      <c r="G5217" s="26" t="n">
        <f aca="false">YEAR(C5217)&amp;F5217</f>
        <v>0</v>
      </c>
      <c r="K5217" s="0" t="n">
        <f aca="false">VLOOKUP(F5217,$I$11061:$J$11089,2)</f>
        <v>0</v>
      </c>
      <c r="L5217" s="0" t="s">
        <v>42</v>
      </c>
    </row>
    <row r="5218" customFormat="false" ht="14.1" hidden="false" customHeight="true" outlineLevel="0" collapsed="false">
      <c r="A5218" s="17" t="s">
        <v>24</v>
      </c>
      <c r="B5218" s="0" t="s">
        <v>25</v>
      </c>
      <c r="C5218" s="7" t="n">
        <v>39886</v>
      </c>
      <c r="D5218" s="26" t="s">
        <v>33</v>
      </c>
      <c r="E5218" s="19" t="n">
        <v>5.55</v>
      </c>
      <c r="F5218" s="0" t="s">
        <v>27</v>
      </c>
      <c r="G5218" s="26" t="n">
        <f aca="false">YEAR(C5218)&amp;F5218</f>
        <v>0</v>
      </c>
      <c r="K5218" s="0" t="n">
        <f aca="false">VLOOKUP(F5218,$I$11061:$J$11089,2)</f>
        <v>0</v>
      </c>
      <c r="L5218" s="0" t="s">
        <v>27</v>
      </c>
    </row>
    <row r="5219" customFormat="false" ht="14.1" hidden="false" customHeight="true" outlineLevel="0" collapsed="false">
      <c r="A5219" s="17" t="s">
        <v>24</v>
      </c>
      <c r="B5219" s="0" t="s">
        <v>25</v>
      </c>
      <c r="C5219" s="7" t="n">
        <v>39886</v>
      </c>
      <c r="D5219" s="26" t="s">
        <v>35</v>
      </c>
      <c r="E5219" s="19" t="n">
        <v>6.66</v>
      </c>
      <c r="F5219" s="0" t="s">
        <v>37</v>
      </c>
      <c r="G5219" s="26" t="n">
        <f aca="false">YEAR(C5219)&amp;F5219</f>
        <v>0</v>
      </c>
      <c r="K5219" s="0" t="n">
        <f aca="false">VLOOKUP(F5219,$I$11061:$J$11089,2)</f>
        <v>0</v>
      </c>
      <c r="L5219" s="0" t="s">
        <v>37</v>
      </c>
    </row>
    <row r="5220" customFormat="false" ht="14.1" hidden="false" customHeight="true" outlineLevel="0" collapsed="false">
      <c r="A5220" s="17" t="s">
        <v>24</v>
      </c>
      <c r="B5220" s="0" t="s">
        <v>25</v>
      </c>
      <c r="C5220" s="7" t="n">
        <v>39886</v>
      </c>
      <c r="D5220" s="26" t="s">
        <v>36</v>
      </c>
      <c r="E5220" s="19" t="n">
        <v>7.77</v>
      </c>
      <c r="F5220" s="0" t="s">
        <v>43</v>
      </c>
      <c r="G5220" s="26" t="n">
        <f aca="false">YEAR(C5220)&amp;F5220</f>
        <v>0</v>
      </c>
      <c r="K5220" s="0" t="n">
        <f aca="false">VLOOKUP(F5220,$I$11061:$J$11089,2)</f>
        <v>0</v>
      </c>
      <c r="L5220" s="0" t="s">
        <v>43</v>
      </c>
    </row>
    <row r="5221" customFormat="false" ht="14.1" hidden="false" customHeight="true" outlineLevel="0" collapsed="false">
      <c r="A5221" s="17" t="s">
        <v>24</v>
      </c>
      <c r="B5221" s="0" t="s">
        <v>25</v>
      </c>
      <c r="C5221" s="7" t="n">
        <v>39888</v>
      </c>
      <c r="D5221" s="26" t="s">
        <v>38</v>
      </c>
      <c r="E5221" s="19" t="n">
        <v>8.88</v>
      </c>
      <c r="F5221" s="0" t="s">
        <v>27</v>
      </c>
      <c r="G5221" s="26" t="n">
        <f aca="false">YEAR(C5221)&amp;F5221</f>
        <v>0</v>
      </c>
      <c r="K5221" s="0" t="n">
        <f aca="false">VLOOKUP(F5221,$I$11061:$J$11089,2)</f>
        <v>0</v>
      </c>
      <c r="L5221" s="0" t="s">
        <v>27</v>
      </c>
    </row>
    <row r="5222" customFormat="false" ht="14.1" hidden="false" customHeight="true" outlineLevel="0" collapsed="false">
      <c r="A5222" s="17" t="s">
        <v>24</v>
      </c>
      <c r="B5222" s="0" t="s">
        <v>25</v>
      </c>
      <c r="C5222" s="7" t="n">
        <v>39888</v>
      </c>
      <c r="D5222" s="26" t="s">
        <v>40</v>
      </c>
      <c r="E5222" s="19" t="n">
        <v>9.99</v>
      </c>
      <c r="F5222" s="0" t="s">
        <v>43</v>
      </c>
      <c r="G5222" s="26" t="n">
        <f aca="false">YEAR(C5222)&amp;F5222</f>
        <v>0</v>
      </c>
      <c r="K5222" s="0" t="n">
        <f aca="false">VLOOKUP(F5222,$I$11061:$J$11089,2)</f>
        <v>0</v>
      </c>
      <c r="L5222" s="0" t="s">
        <v>43</v>
      </c>
    </row>
    <row r="5223" customFormat="false" ht="14.1" hidden="false" customHeight="true" outlineLevel="0" collapsed="false">
      <c r="A5223" s="17" t="s">
        <v>24</v>
      </c>
      <c r="B5223" s="0" t="s">
        <v>25</v>
      </c>
      <c r="C5223" s="7" t="n">
        <v>39889</v>
      </c>
      <c r="D5223" s="26" t="s">
        <v>26</v>
      </c>
      <c r="E5223" s="19" t="n">
        <v>1.11</v>
      </c>
      <c r="F5223" s="0" t="s">
        <v>42</v>
      </c>
      <c r="G5223" s="26" t="n">
        <f aca="false">YEAR(C5223)&amp;F5223</f>
        <v>0</v>
      </c>
      <c r="K5223" s="0" t="n">
        <f aca="false">VLOOKUP(F5223,$I$11061:$J$11089,2)</f>
        <v>0</v>
      </c>
      <c r="L5223" s="0" t="s">
        <v>42</v>
      </c>
    </row>
    <row r="5224" customFormat="false" ht="14.1" hidden="false" customHeight="true" outlineLevel="0" collapsed="false">
      <c r="A5224" s="17" t="s">
        <v>24</v>
      </c>
      <c r="B5224" s="0" t="s">
        <v>25</v>
      </c>
      <c r="C5224" s="7" t="n">
        <v>39889</v>
      </c>
      <c r="D5224" s="26" t="s">
        <v>28</v>
      </c>
      <c r="E5224" s="19" t="n">
        <v>2.22</v>
      </c>
      <c r="F5224" s="0" t="s">
        <v>37</v>
      </c>
      <c r="G5224" s="26" t="n">
        <f aca="false">YEAR(C5224)&amp;F5224</f>
        <v>0</v>
      </c>
      <c r="K5224" s="0" t="n">
        <f aca="false">VLOOKUP(F5224,$I$11061:$J$11089,2)</f>
        <v>0</v>
      </c>
      <c r="L5224" s="0" t="s">
        <v>37</v>
      </c>
    </row>
    <row r="5225" customFormat="false" ht="14.1" hidden="false" customHeight="true" outlineLevel="0" collapsed="false">
      <c r="A5225" s="17" t="s">
        <v>24</v>
      </c>
      <c r="B5225" s="0" t="s">
        <v>25</v>
      </c>
      <c r="C5225" s="7" t="n">
        <v>39889</v>
      </c>
      <c r="D5225" s="26" t="s">
        <v>30</v>
      </c>
      <c r="E5225" s="19" t="n">
        <v>3.33</v>
      </c>
      <c r="F5225" s="0" t="s">
        <v>37</v>
      </c>
      <c r="G5225" s="26" t="n">
        <f aca="false">YEAR(C5225)&amp;F5225</f>
        <v>0</v>
      </c>
      <c r="K5225" s="0" t="n">
        <f aca="false">VLOOKUP(F5225,$I$11061:$J$11089,2)</f>
        <v>0</v>
      </c>
      <c r="L5225" s="0" t="s">
        <v>37</v>
      </c>
    </row>
    <row r="5226" customFormat="false" ht="14.1" hidden="false" customHeight="true" outlineLevel="0" collapsed="false">
      <c r="A5226" s="17" t="s">
        <v>24</v>
      </c>
      <c r="B5226" s="0" t="s">
        <v>25</v>
      </c>
      <c r="C5226" s="7" t="n">
        <v>39889</v>
      </c>
      <c r="D5226" s="26" t="s">
        <v>32</v>
      </c>
      <c r="E5226" s="19" t="n">
        <v>4.44</v>
      </c>
      <c r="F5226" s="0" t="s">
        <v>37</v>
      </c>
      <c r="G5226" s="26" t="n">
        <f aca="false">YEAR(C5226)&amp;F5226</f>
        <v>0</v>
      </c>
      <c r="K5226" s="0" t="n">
        <f aca="false">VLOOKUP(F5226,$I$11061:$J$11089,2)</f>
        <v>0</v>
      </c>
      <c r="L5226" s="0" t="s">
        <v>37</v>
      </c>
    </row>
    <row r="5227" customFormat="false" ht="14.1" hidden="false" customHeight="true" outlineLevel="0" collapsed="false">
      <c r="A5227" s="17" t="s">
        <v>24</v>
      </c>
      <c r="B5227" s="0" t="s">
        <v>25</v>
      </c>
      <c r="C5227" s="7" t="n">
        <v>39889</v>
      </c>
      <c r="D5227" s="26" t="s">
        <v>33</v>
      </c>
      <c r="E5227" s="19" t="n">
        <v>5.55</v>
      </c>
      <c r="F5227" s="0" t="s">
        <v>46</v>
      </c>
      <c r="G5227" s="26" t="n">
        <f aca="false">YEAR(C5227)&amp;F5227</f>
        <v>0</v>
      </c>
      <c r="K5227" s="0" t="n">
        <f aca="false">VLOOKUP(F5227,$I$11061:$J$11089,2)</f>
        <v>0</v>
      </c>
      <c r="L5227" s="0" t="s">
        <v>46</v>
      </c>
    </row>
    <row r="5228" customFormat="false" ht="14.1" hidden="false" customHeight="true" outlineLevel="0" collapsed="false">
      <c r="A5228" s="17" t="s">
        <v>24</v>
      </c>
      <c r="B5228" s="0" t="s">
        <v>25</v>
      </c>
      <c r="C5228" s="7" t="n">
        <v>39890</v>
      </c>
      <c r="D5228" s="26" t="s">
        <v>35</v>
      </c>
      <c r="E5228" s="19" t="n">
        <v>6.66</v>
      </c>
      <c r="F5228" s="0" t="s">
        <v>57</v>
      </c>
      <c r="G5228" s="26" t="n">
        <f aca="false">YEAR(C5228)&amp;F5228</f>
        <v>0</v>
      </c>
      <c r="K5228" s="0" t="n">
        <f aca="false">VLOOKUP(F5228,$I$11061:$J$11089,2)</f>
        <v>0</v>
      </c>
      <c r="L5228" s="0" t="s">
        <v>57</v>
      </c>
    </row>
    <row r="5229" customFormat="false" ht="14.1" hidden="false" customHeight="true" outlineLevel="0" collapsed="false">
      <c r="A5229" s="17" t="s">
        <v>24</v>
      </c>
      <c r="B5229" s="0" t="s">
        <v>25</v>
      </c>
      <c r="C5229" s="7" t="n">
        <v>39890</v>
      </c>
      <c r="D5229" s="26" t="s">
        <v>36</v>
      </c>
      <c r="E5229" s="19" t="n">
        <v>7.77</v>
      </c>
      <c r="F5229" s="0" t="s">
        <v>29</v>
      </c>
      <c r="G5229" s="26" t="n">
        <f aca="false">YEAR(C5229)&amp;F5229</f>
        <v>0</v>
      </c>
      <c r="K5229" s="0" t="n">
        <f aca="false">VLOOKUP(F5229,$I$11061:$J$11089,2)</f>
        <v>0</v>
      </c>
      <c r="L5229" s="0" t="s">
        <v>29</v>
      </c>
    </row>
    <row r="5230" customFormat="false" ht="14.1" hidden="false" customHeight="true" outlineLevel="0" collapsed="false">
      <c r="A5230" s="17" t="s">
        <v>24</v>
      </c>
      <c r="B5230" s="0" t="s">
        <v>25</v>
      </c>
      <c r="C5230" s="7" t="n">
        <v>39890</v>
      </c>
      <c r="D5230" s="26" t="s">
        <v>38</v>
      </c>
      <c r="E5230" s="19" t="n">
        <v>8.88</v>
      </c>
      <c r="F5230" s="0" t="s">
        <v>29</v>
      </c>
      <c r="G5230" s="26" t="n">
        <f aca="false">YEAR(C5230)&amp;F5230</f>
        <v>0</v>
      </c>
      <c r="K5230" s="0" t="n">
        <f aca="false">VLOOKUP(F5230,$I$11061:$J$11089,2)</f>
        <v>0</v>
      </c>
      <c r="L5230" s="0" t="s">
        <v>29</v>
      </c>
    </row>
    <row r="5231" customFormat="false" ht="14.1" hidden="false" customHeight="true" outlineLevel="0" collapsed="false">
      <c r="A5231" s="17" t="s">
        <v>24</v>
      </c>
      <c r="B5231" s="0" t="s">
        <v>25</v>
      </c>
      <c r="C5231" s="7" t="n">
        <v>39890</v>
      </c>
      <c r="D5231" s="26" t="s">
        <v>40</v>
      </c>
      <c r="E5231" s="19" t="n">
        <v>9.99</v>
      </c>
      <c r="F5231" s="0" t="s">
        <v>31</v>
      </c>
      <c r="G5231" s="26" t="n">
        <f aca="false">YEAR(C5231)&amp;F5231</f>
        <v>0</v>
      </c>
      <c r="K5231" s="0" t="n">
        <f aca="false">VLOOKUP(F5231,$I$11061:$J$11089,2)</f>
        <v>0</v>
      </c>
      <c r="L5231" s="0" t="s">
        <v>31</v>
      </c>
    </row>
    <row r="5232" customFormat="false" ht="14.1" hidden="false" customHeight="true" outlineLevel="0" collapsed="false">
      <c r="A5232" s="17" t="s">
        <v>24</v>
      </c>
      <c r="B5232" s="0" t="s">
        <v>25</v>
      </c>
      <c r="C5232" s="7" t="n">
        <v>39890</v>
      </c>
      <c r="D5232" s="26" t="s">
        <v>26</v>
      </c>
      <c r="E5232" s="19" t="n">
        <v>1.11</v>
      </c>
      <c r="F5232" s="0" t="s">
        <v>31</v>
      </c>
      <c r="G5232" s="26" t="n">
        <f aca="false">YEAR(C5232)&amp;F5232</f>
        <v>0</v>
      </c>
      <c r="K5232" s="0" t="n">
        <f aca="false">VLOOKUP(F5232,$I$11061:$J$11089,2)</f>
        <v>0</v>
      </c>
      <c r="L5232" s="0" t="s">
        <v>31</v>
      </c>
    </row>
    <row r="5233" customFormat="false" ht="14.1" hidden="false" customHeight="true" outlineLevel="0" collapsed="false">
      <c r="A5233" s="17" t="s">
        <v>24</v>
      </c>
      <c r="B5233" s="0" t="s">
        <v>25</v>
      </c>
      <c r="C5233" s="7" t="n">
        <v>39890</v>
      </c>
      <c r="D5233" s="26" t="s">
        <v>28</v>
      </c>
      <c r="E5233" s="19" t="n">
        <v>2.22</v>
      </c>
      <c r="F5233" s="0" t="s">
        <v>46</v>
      </c>
      <c r="G5233" s="26" t="n">
        <f aca="false">YEAR(C5233)&amp;F5233</f>
        <v>0</v>
      </c>
      <c r="K5233" s="0" t="n">
        <f aca="false">VLOOKUP(F5233,$I$11061:$J$11089,2)</f>
        <v>0</v>
      </c>
      <c r="L5233" s="0" t="s">
        <v>46</v>
      </c>
    </row>
    <row r="5234" customFormat="false" ht="14.1" hidden="false" customHeight="true" outlineLevel="0" collapsed="false">
      <c r="A5234" s="17" t="s">
        <v>24</v>
      </c>
      <c r="B5234" s="0" t="s">
        <v>25</v>
      </c>
      <c r="C5234" s="7" t="n">
        <v>39891</v>
      </c>
      <c r="D5234" s="26" t="s">
        <v>30</v>
      </c>
      <c r="E5234" s="19" t="n">
        <v>3.33</v>
      </c>
      <c r="F5234" s="0" t="s">
        <v>46</v>
      </c>
      <c r="G5234" s="26" t="n">
        <f aca="false">YEAR(C5234)&amp;F5234</f>
        <v>0</v>
      </c>
      <c r="K5234" s="0" t="n">
        <f aca="false">VLOOKUP(F5234,$I$11061:$J$11089,2)</f>
        <v>0</v>
      </c>
      <c r="L5234" s="0" t="s">
        <v>46</v>
      </c>
    </row>
    <row r="5235" customFormat="false" ht="14.1" hidden="false" customHeight="true" outlineLevel="0" collapsed="false">
      <c r="A5235" s="17" t="s">
        <v>24</v>
      </c>
      <c r="B5235" s="0" t="s">
        <v>25</v>
      </c>
      <c r="C5235" s="7" t="n">
        <v>39893</v>
      </c>
      <c r="D5235" s="26" t="s">
        <v>32</v>
      </c>
      <c r="E5235" s="19" t="n">
        <v>4.44</v>
      </c>
      <c r="F5235" s="0" t="s">
        <v>42</v>
      </c>
      <c r="G5235" s="26" t="n">
        <f aca="false">YEAR(C5235)&amp;F5235</f>
        <v>0</v>
      </c>
      <c r="K5235" s="0" t="n">
        <f aca="false">VLOOKUP(F5235,$I$11061:$J$11089,2)</f>
        <v>0</v>
      </c>
      <c r="L5235" s="0" t="s">
        <v>42</v>
      </c>
    </row>
    <row r="5236" customFormat="false" ht="14.1" hidden="false" customHeight="true" outlineLevel="0" collapsed="false">
      <c r="A5236" s="17" t="s">
        <v>24</v>
      </c>
      <c r="B5236" s="0" t="s">
        <v>25</v>
      </c>
      <c r="C5236" s="7" t="n">
        <v>39893</v>
      </c>
      <c r="D5236" s="26" t="s">
        <v>33</v>
      </c>
      <c r="E5236" s="19" t="n">
        <v>5.55</v>
      </c>
      <c r="F5236" s="0" t="s">
        <v>29</v>
      </c>
      <c r="G5236" s="26" t="n">
        <f aca="false">YEAR(C5236)&amp;F5236</f>
        <v>0</v>
      </c>
      <c r="K5236" s="0" t="n">
        <f aca="false">VLOOKUP(F5236,$I$11061:$J$11089,2)</f>
        <v>0</v>
      </c>
      <c r="L5236" s="0" t="s">
        <v>29</v>
      </c>
    </row>
    <row r="5237" customFormat="false" ht="14.1" hidden="false" customHeight="true" outlineLevel="0" collapsed="false">
      <c r="A5237" s="17" t="s">
        <v>24</v>
      </c>
      <c r="B5237" s="0" t="s">
        <v>25</v>
      </c>
      <c r="C5237" s="7" t="n">
        <v>39893</v>
      </c>
      <c r="D5237" s="26" t="s">
        <v>35</v>
      </c>
      <c r="E5237" s="19" t="n">
        <v>6.66</v>
      </c>
      <c r="F5237" s="0" t="s">
        <v>52</v>
      </c>
      <c r="G5237" s="26" t="n">
        <f aca="false">YEAR(C5237)&amp;F5237</f>
        <v>0</v>
      </c>
      <c r="K5237" s="0" t="n">
        <f aca="false">VLOOKUP(F5237,$I$11061:$J$11089,2)</f>
        <v>0</v>
      </c>
      <c r="L5237" s="0" t="s">
        <v>52</v>
      </c>
    </row>
    <row r="5238" customFormat="false" ht="14.1" hidden="false" customHeight="true" outlineLevel="0" collapsed="false">
      <c r="A5238" s="17" t="s">
        <v>24</v>
      </c>
      <c r="B5238" s="0" t="s">
        <v>25</v>
      </c>
      <c r="C5238" s="7" t="n">
        <v>39894</v>
      </c>
      <c r="D5238" s="26" t="s">
        <v>36</v>
      </c>
      <c r="E5238" s="19" t="n">
        <v>7.77</v>
      </c>
      <c r="F5238" s="0" t="s">
        <v>27</v>
      </c>
      <c r="G5238" s="26" t="n">
        <f aca="false">YEAR(C5238)&amp;F5238</f>
        <v>0</v>
      </c>
      <c r="K5238" s="0" t="n">
        <f aca="false">VLOOKUP(F5238,$I$11061:$J$11089,2)</f>
        <v>0</v>
      </c>
      <c r="L5238" s="0" t="s">
        <v>27</v>
      </c>
    </row>
    <row r="5239" customFormat="false" ht="14.1" hidden="false" customHeight="true" outlineLevel="0" collapsed="false">
      <c r="A5239" s="17" t="s">
        <v>24</v>
      </c>
      <c r="B5239" s="0" t="s">
        <v>25</v>
      </c>
      <c r="C5239" s="7" t="n">
        <v>39895</v>
      </c>
      <c r="D5239" s="26" t="s">
        <v>38</v>
      </c>
      <c r="E5239" s="19" t="n">
        <v>8.88</v>
      </c>
      <c r="F5239" s="0" t="s">
        <v>51</v>
      </c>
      <c r="G5239" s="26" t="n">
        <f aca="false">YEAR(C5239)&amp;F5239</f>
        <v>0</v>
      </c>
      <c r="K5239" s="0" t="n">
        <f aca="false">VLOOKUP(F5239,$I$11061:$J$11089,2)</f>
        <v>0</v>
      </c>
      <c r="L5239" s="0" t="s">
        <v>51</v>
      </c>
    </row>
    <row r="5240" customFormat="false" ht="14.1" hidden="false" customHeight="true" outlineLevel="0" collapsed="false">
      <c r="A5240" s="17" t="s">
        <v>24</v>
      </c>
      <c r="B5240" s="0" t="s">
        <v>25</v>
      </c>
      <c r="C5240" s="7" t="n">
        <v>39895</v>
      </c>
      <c r="D5240" s="26" t="s">
        <v>40</v>
      </c>
      <c r="E5240" s="19" t="n">
        <v>9.99</v>
      </c>
      <c r="F5240" s="0" t="s">
        <v>44</v>
      </c>
      <c r="G5240" s="26" t="n">
        <f aca="false">YEAR(C5240)&amp;F5240</f>
        <v>0</v>
      </c>
      <c r="K5240" s="0" t="n">
        <f aca="false">VLOOKUP(F5240,$I$11061:$J$11089,2)</f>
        <v>0</v>
      </c>
      <c r="L5240" s="0" t="s">
        <v>44</v>
      </c>
    </row>
    <row r="5241" customFormat="false" ht="14.1" hidden="false" customHeight="true" outlineLevel="0" collapsed="false">
      <c r="A5241" s="17" t="s">
        <v>24</v>
      </c>
      <c r="B5241" s="0" t="s">
        <v>25</v>
      </c>
      <c r="C5241" s="7" t="n">
        <v>39895</v>
      </c>
      <c r="D5241" s="26" t="s">
        <v>26</v>
      </c>
      <c r="E5241" s="19" t="n">
        <v>1.11</v>
      </c>
      <c r="F5241" s="0" t="s">
        <v>57</v>
      </c>
      <c r="G5241" s="26" t="n">
        <f aca="false">YEAR(C5241)&amp;F5241</f>
        <v>0</v>
      </c>
      <c r="K5241" s="0" t="n">
        <f aca="false">VLOOKUP(F5241,$I$11061:$J$11089,2)</f>
        <v>0</v>
      </c>
      <c r="L5241" s="0" t="s">
        <v>57</v>
      </c>
    </row>
    <row r="5242" customFormat="false" ht="14.1" hidden="false" customHeight="true" outlineLevel="0" collapsed="false">
      <c r="A5242" s="17" t="s">
        <v>24</v>
      </c>
      <c r="B5242" s="0" t="s">
        <v>25</v>
      </c>
      <c r="C5242" s="7" t="n">
        <v>39895</v>
      </c>
      <c r="D5242" s="26" t="s">
        <v>28</v>
      </c>
      <c r="E5242" s="19" t="n">
        <v>2.22</v>
      </c>
      <c r="F5242" s="0" t="s">
        <v>37</v>
      </c>
      <c r="G5242" s="26" t="n">
        <f aca="false">YEAR(C5242)&amp;F5242</f>
        <v>0</v>
      </c>
      <c r="K5242" s="0" t="n">
        <f aca="false">VLOOKUP(F5242,$I$11061:$J$11089,2)</f>
        <v>0</v>
      </c>
      <c r="L5242" s="0" t="s">
        <v>37</v>
      </c>
    </row>
    <row r="5243" customFormat="false" ht="14.1" hidden="false" customHeight="true" outlineLevel="0" collapsed="false">
      <c r="A5243" s="17" t="s">
        <v>24</v>
      </c>
      <c r="B5243" s="0" t="s">
        <v>25</v>
      </c>
      <c r="C5243" s="7" t="n">
        <v>39896</v>
      </c>
      <c r="D5243" s="26" t="s">
        <v>30</v>
      </c>
      <c r="E5243" s="19" t="n">
        <v>3.33</v>
      </c>
      <c r="F5243" s="0" t="s">
        <v>42</v>
      </c>
      <c r="G5243" s="26" t="n">
        <f aca="false">YEAR(C5243)&amp;F5243</f>
        <v>0</v>
      </c>
      <c r="K5243" s="0" t="n">
        <f aca="false">VLOOKUP(F5243,$I$11061:$J$11089,2)</f>
        <v>0</v>
      </c>
      <c r="L5243" s="0" t="s">
        <v>42</v>
      </c>
    </row>
    <row r="5244" customFormat="false" ht="14.1" hidden="false" customHeight="true" outlineLevel="0" collapsed="false">
      <c r="A5244" s="17" t="s">
        <v>24</v>
      </c>
      <c r="B5244" s="0" t="s">
        <v>25</v>
      </c>
      <c r="C5244" s="7" t="n">
        <v>39896</v>
      </c>
      <c r="D5244" s="26" t="s">
        <v>32</v>
      </c>
      <c r="E5244" s="19" t="n">
        <v>4.44</v>
      </c>
      <c r="F5244" s="0" t="s">
        <v>27</v>
      </c>
      <c r="G5244" s="26" t="n">
        <f aca="false">YEAR(C5244)&amp;F5244</f>
        <v>0</v>
      </c>
      <c r="K5244" s="0" t="n">
        <f aca="false">VLOOKUP(F5244,$I$11061:$J$11089,2)</f>
        <v>0</v>
      </c>
      <c r="L5244" s="0" t="s">
        <v>27</v>
      </c>
    </row>
    <row r="5245" customFormat="false" ht="14.1" hidden="false" customHeight="true" outlineLevel="0" collapsed="false">
      <c r="A5245" s="17" t="s">
        <v>24</v>
      </c>
      <c r="B5245" s="0" t="s">
        <v>25</v>
      </c>
      <c r="C5245" s="7" t="n">
        <v>39896</v>
      </c>
      <c r="D5245" s="26" t="s">
        <v>33</v>
      </c>
      <c r="E5245" s="19" t="n">
        <v>5.55</v>
      </c>
      <c r="F5245" s="0" t="s">
        <v>48</v>
      </c>
      <c r="G5245" s="26" t="n">
        <f aca="false">YEAR(C5245)&amp;F5245</f>
        <v>0</v>
      </c>
      <c r="K5245" s="0" t="n">
        <f aca="false">VLOOKUP(F5245,$I$11061:$J$11089,2)</f>
        <v>0</v>
      </c>
      <c r="L5245" s="0" t="s">
        <v>48</v>
      </c>
    </row>
    <row r="5246" customFormat="false" ht="14.1" hidden="false" customHeight="true" outlineLevel="0" collapsed="false">
      <c r="A5246" s="17" t="s">
        <v>24</v>
      </c>
      <c r="B5246" s="0" t="s">
        <v>25</v>
      </c>
      <c r="C5246" s="7" t="n">
        <v>39897</v>
      </c>
      <c r="D5246" s="26" t="s">
        <v>35</v>
      </c>
      <c r="E5246" s="19" t="n">
        <v>6.66</v>
      </c>
      <c r="F5246" s="0" t="s">
        <v>46</v>
      </c>
      <c r="G5246" s="26" t="n">
        <f aca="false">YEAR(C5246)&amp;F5246</f>
        <v>0</v>
      </c>
      <c r="K5246" s="0" t="n">
        <f aca="false">VLOOKUP(F5246,$I$11061:$J$11089,2)</f>
        <v>0</v>
      </c>
      <c r="L5246" s="0" t="s">
        <v>46</v>
      </c>
    </row>
    <row r="5247" customFormat="false" ht="14.1" hidden="false" customHeight="true" outlineLevel="0" collapsed="false">
      <c r="A5247" s="17" t="s">
        <v>24</v>
      </c>
      <c r="B5247" s="0" t="s">
        <v>25</v>
      </c>
      <c r="C5247" s="7" t="n">
        <v>39898</v>
      </c>
      <c r="D5247" s="26" t="s">
        <v>36</v>
      </c>
      <c r="E5247" s="19" t="n">
        <v>7.77</v>
      </c>
      <c r="F5247" s="0" t="s">
        <v>44</v>
      </c>
      <c r="G5247" s="26" t="n">
        <f aca="false">YEAR(C5247)&amp;F5247</f>
        <v>0</v>
      </c>
      <c r="K5247" s="0" t="n">
        <f aca="false">VLOOKUP(F5247,$I$11061:$J$11089,2)</f>
        <v>0</v>
      </c>
      <c r="L5247" s="0" t="s">
        <v>44</v>
      </c>
    </row>
    <row r="5248" customFormat="false" ht="14.1" hidden="false" customHeight="true" outlineLevel="0" collapsed="false">
      <c r="A5248" s="17" t="s">
        <v>24</v>
      </c>
      <c r="B5248" s="0" t="s">
        <v>25</v>
      </c>
      <c r="C5248" s="7" t="n">
        <v>39898</v>
      </c>
      <c r="D5248" s="26" t="s">
        <v>38</v>
      </c>
      <c r="E5248" s="19" t="n">
        <v>8.88</v>
      </c>
      <c r="F5248" s="0" t="s">
        <v>27</v>
      </c>
      <c r="G5248" s="26" t="n">
        <f aca="false">YEAR(C5248)&amp;F5248</f>
        <v>0</v>
      </c>
      <c r="K5248" s="0" t="n">
        <f aca="false">VLOOKUP(F5248,$I$11061:$J$11089,2)</f>
        <v>0</v>
      </c>
      <c r="L5248" s="0" t="s">
        <v>27</v>
      </c>
    </row>
    <row r="5249" customFormat="false" ht="14.1" hidden="false" customHeight="true" outlineLevel="0" collapsed="false">
      <c r="A5249" s="17" t="s">
        <v>24</v>
      </c>
      <c r="B5249" s="0" t="s">
        <v>25</v>
      </c>
      <c r="C5249" s="7" t="n">
        <v>39898</v>
      </c>
      <c r="D5249" s="26" t="s">
        <v>40</v>
      </c>
      <c r="E5249" s="19" t="n">
        <v>9.99</v>
      </c>
      <c r="F5249" s="0" t="s">
        <v>49</v>
      </c>
      <c r="G5249" s="26" t="n">
        <f aca="false">YEAR(C5249)&amp;F5249</f>
        <v>0</v>
      </c>
      <c r="K5249" s="0" t="n">
        <f aca="false">VLOOKUP(F5249,$I$11061:$J$11089,2)</f>
        <v>0</v>
      </c>
      <c r="L5249" s="0" t="s">
        <v>49</v>
      </c>
    </row>
    <row r="5250" customFormat="false" ht="14.1" hidden="false" customHeight="true" outlineLevel="0" collapsed="false">
      <c r="A5250" s="17" t="s">
        <v>24</v>
      </c>
      <c r="B5250" s="0" t="s">
        <v>25</v>
      </c>
      <c r="C5250" s="7" t="n">
        <v>39898</v>
      </c>
      <c r="D5250" s="26" t="s">
        <v>26</v>
      </c>
      <c r="E5250" s="19" t="n">
        <v>1.11</v>
      </c>
      <c r="F5250" s="0" t="s">
        <v>43</v>
      </c>
      <c r="G5250" s="26" t="n">
        <f aca="false">YEAR(C5250)&amp;F5250</f>
        <v>0</v>
      </c>
      <c r="K5250" s="0" t="n">
        <f aca="false">VLOOKUP(F5250,$I$11061:$J$11089,2)</f>
        <v>0</v>
      </c>
      <c r="L5250" s="0" t="s">
        <v>43</v>
      </c>
    </row>
    <row r="5251" customFormat="false" ht="14.1" hidden="false" customHeight="true" outlineLevel="0" collapsed="false">
      <c r="A5251" s="17" t="s">
        <v>24</v>
      </c>
      <c r="B5251" s="0" t="s">
        <v>25</v>
      </c>
      <c r="C5251" s="7" t="n">
        <v>39898</v>
      </c>
      <c r="D5251" s="26" t="s">
        <v>28</v>
      </c>
      <c r="E5251" s="19" t="n">
        <v>2.22</v>
      </c>
      <c r="F5251" s="0" t="s">
        <v>31</v>
      </c>
      <c r="G5251" s="26" t="n">
        <f aca="false">YEAR(C5251)&amp;F5251</f>
        <v>0</v>
      </c>
      <c r="K5251" s="0" t="n">
        <f aca="false">VLOOKUP(F5251,$I$11061:$J$11089,2)</f>
        <v>0</v>
      </c>
      <c r="L5251" s="0" t="s">
        <v>31</v>
      </c>
    </row>
    <row r="5252" customFormat="false" ht="14.1" hidden="false" customHeight="true" outlineLevel="0" collapsed="false">
      <c r="A5252" s="17" t="s">
        <v>24</v>
      </c>
      <c r="B5252" s="0" t="s">
        <v>25</v>
      </c>
      <c r="C5252" s="7" t="n">
        <v>39899</v>
      </c>
      <c r="D5252" s="26" t="s">
        <v>30</v>
      </c>
      <c r="E5252" s="19" t="n">
        <v>3.33</v>
      </c>
      <c r="F5252" s="0" t="s">
        <v>42</v>
      </c>
      <c r="G5252" s="26" t="n">
        <f aca="false">YEAR(C5252)&amp;F5252</f>
        <v>0</v>
      </c>
      <c r="K5252" s="0" t="n">
        <f aca="false">VLOOKUP(F5252,$I$11061:$J$11089,2)</f>
        <v>0</v>
      </c>
      <c r="L5252" s="0" t="s">
        <v>42</v>
      </c>
    </row>
    <row r="5253" customFormat="false" ht="14.1" hidden="false" customHeight="true" outlineLevel="0" collapsed="false">
      <c r="A5253" s="17" t="s">
        <v>24</v>
      </c>
      <c r="B5253" s="0" t="s">
        <v>25</v>
      </c>
      <c r="C5253" s="7" t="n">
        <v>39899</v>
      </c>
      <c r="D5253" s="26" t="s">
        <v>32</v>
      </c>
      <c r="E5253" s="19" t="n">
        <v>4.44</v>
      </c>
      <c r="F5253" s="0" t="s">
        <v>52</v>
      </c>
      <c r="G5253" s="26" t="n">
        <f aca="false">YEAR(C5253)&amp;F5253</f>
        <v>0</v>
      </c>
      <c r="K5253" s="0" t="n">
        <f aca="false">VLOOKUP(F5253,$I$11061:$J$11089,2)</f>
        <v>0</v>
      </c>
      <c r="L5253" s="0" t="s">
        <v>52</v>
      </c>
    </row>
    <row r="5254" customFormat="false" ht="14.1" hidden="false" customHeight="true" outlineLevel="0" collapsed="false">
      <c r="A5254" s="17" t="s">
        <v>24</v>
      </c>
      <c r="B5254" s="0" t="s">
        <v>25</v>
      </c>
      <c r="C5254" s="7" t="n">
        <v>39899</v>
      </c>
      <c r="D5254" s="26" t="s">
        <v>33</v>
      </c>
      <c r="E5254" s="19" t="n">
        <v>5.55</v>
      </c>
      <c r="F5254" s="0" t="s">
        <v>46</v>
      </c>
      <c r="G5254" s="26" t="n">
        <f aca="false">YEAR(C5254)&amp;F5254</f>
        <v>0</v>
      </c>
      <c r="K5254" s="0" t="n">
        <f aca="false">VLOOKUP(F5254,$I$11061:$J$11089,2)</f>
        <v>0</v>
      </c>
      <c r="L5254" s="0" t="s">
        <v>46</v>
      </c>
    </row>
    <row r="5255" customFormat="false" ht="14.1" hidden="false" customHeight="true" outlineLevel="0" collapsed="false">
      <c r="A5255" s="17" t="s">
        <v>24</v>
      </c>
      <c r="B5255" s="0" t="s">
        <v>25</v>
      </c>
      <c r="C5255" s="7" t="n">
        <v>39900</v>
      </c>
      <c r="D5255" s="26" t="s">
        <v>35</v>
      </c>
      <c r="E5255" s="19" t="n">
        <v>6.66</v>
      </c>
      <c r="F5255" s="0" t="s">
        <v>44</v>
      </c>
      <c r="G5255" s="26" t="n">
        <f aca="false">YEAR(C5255)&amp;F5255</f>
        <v>0</v>
      </c>
      <c r="K5255" s="0" t="n">
        <f aca="false">VLOOKUP(F5255,$I$11061:$J$11089,2)</f>
        <v>0</v>
      </c>
      <c r="L5255" s="0" t="s">
        <v>44</v>
      </c>
    </row>
    <row r="5256" customFormat="false" ht="14.1" hidden="false" customHeight="true" outlineLevel="0" collapsed="false">
      <c r="A5256" s="17" t="s">
        <v>24</v>
      </c>
      <c r="B5256" s="0" t="s">
        <v>25</v>
      </c>
      <c r="C5256" s="7" t="n">
        <v>39900</v>
      </c>
      <c r="D5256" s="26" t="s">
        <v>26</v>
      </c>
      <c r="E5256" s="19" t="n">
        <v>1.11</v>
      </c>
      <c r="F5256" s="0" t="s">
        <v>47</v>
      </c>
      <c r="G5256" s="26" t="n">
        <f aca="false">YEAR(C5256)&amp;F5256</f>
        <v>0</v>
      </c>
      <c r="K5256" s="0" t="n">
        <f aca="false">VLOOKUP(F5256,$I$11061:$J$11089,2)</f>
        <v>0</v>
      </c>
      <c r="L5256" s="0" t="s">
        <v>47</v>
      </c>
    </row>
    <row r="5257" customFormat="false" ht="14.1" hidden="false" customHeight="true" outlineLevel="0" collapsed="false">
      <c r="A5257" s="17" t="s">
        <v>24</v>
      </c>
      <c r="B5257" s="0" t="s">
        <v>25</v>
      </c>
      <c r="C5257" s="7" t="n">
        <v>39902</v>
      </c>
      <c r="D5257" s="26" t="s">
        <v>28</v>
      </c>
      <c r="E5257" s="19" t="n">
        <v>2.22</v>
      </c>
      <c r="F5257" s="0" t="s">
        <v>27</v>
      </c>
      <c r="G5257" s="26" t="n">
        <f aca="false">YEAR(C5257)&amp;F5257</f>
        <v>0</v>
      </c>
      <c r="K5257" s="0" t="n">
        <f aca="false">VLOOKUP(F5257,$I$11061:$J$11089,2)</f>
        <v>0</v>
      </c>
      <c r="L5257" s="0" t="s">
        <v>27</v>
      </c>
    </row>
    <row r="5258" customFormat="false" ht="14.1" hidden="false" customHeight="true" outlineLevel="0" collapsed="false">
      <c r="A5258" s="17" t="s">
        <v>24</v>
      </c>
      <c r="B5258" s="0" t="s">
        <v>25</v>
      </c>
      <c r="C5258" s="7" t="n">
        <v>39902</v>
      </c>
      <c r="D5258" s="26" t="s">
        <v>30</v>
      </c>
      <c r="E5258" s="19" t="n">
        <v>3.33</v>
      </c>
      <c r="F5258" s="0" t="s">
        <v>41</v>
      </c>
      <c r="G5258" s="26" t="n">
        <f aca="false">YEAR(C5258)&amp;F5258</f>
        <v>0</v>
      </c>
      <c r="K5258" s="0" t="n">
        <f aca="false">VLOOKUP(F5258,$I$11061:$J$11089,2)</f>
        <v>0</v>
      </c>
      <c r="L5258" s="0" t="s">
        <v>41</v>
      </c>
    </row>
    <row r="5259" customFormat="false" ht="14.1" hidden="false" customHeight="true" outlineLevel="0" collapsed="false">
      <c r="A5259" s="17" t="s">
        <v>24</v>
      </c>
      <c r="B5259" s="0" t="s">
        <v>25</v>
      </c>
      <c r="C5259" s="7" t="n">
        <v>39902</v>
      </c>
      <c r="D5259" s="26" t="s">
        <v>32</v>
      </c>
      <c r="E5259" s="19" t="n">
        <v>4.44</v>
      </c>
      <c r="F5259" s="0" t="s">
        <v>41</v>
      </c>
      <c r="G5259" s="26" t="n">
        <f aca="false">YEAR(C5259)&amp;F5259</f>
        <v>0</v>
      </c>
      <c r="K5259" s="0" t="n">
        <f aca="false">VLOOKUP(F5259,$I$11061:$J$11089,2)</f>
        <v>0</v>
      </c>
      <c r="L5259" s="0" t="s">
        <v>41</v>
      </c>
    </row>
    <row r="5260" customFormat="false" ht="14.1" hidden="false" customHeight="true" outlineLevel="0" collapsed="false">
      <c r="A5260" s="17" t="s">
        <v>24</v>
      </c>
      <c r="B5260" s="0" t="s">
        <v>25</v>
      </c>
      <c r="C5260" s="7" t="n">
        <v>39902</v>
      </c>
      <c r="D5260" s="26" t="s">
        <v>33</v>
      </c>
      <c r="E5260" s="19" t="n">
        <v>5.55</v>
      </c>
      <c r="F5260" s="0" t="s">
        <v>41</v>
      </c>
      <c r="G5260" s="26" t="n">
        <f aca="false">YEAR(C5260)&amp;F5260</f>
        <v>0</v>
      </c>
      <c r="K5260" s="0" t="n">
        <f aca="false">VLOOKUP(F5260,$I$11061:$J$11089,2)</f>
        <v>0</v>
      </c>
      <c r="L5260" s="0" t="s">
        <v>41</v>
      </c>
    </row>
    <row r="5261" customFormat="false" ht="14.1" hidden="false" customHeight="true" outlineLevel="0" collapsed="false">
      <c r="A5261" s="17" t="s">
        <v>24</v>
      </c>
      <c r="B5261" s="0" t="s">
        <v>25</v>
      </c>
      <c r="C5261" s="7" t="n">
        <v>39902</v>
      </c>
      <c r="D5261" s="26" t="s">
        <v>35</v>
      </c>
      <c r="E5261" s="19" t="n">
        <v>6.66</v>
      </c>
      <c r="F5261" s="0" t="s">
        <v>41</v>
      </c>
      <c r="G5261" s="26" t="n">
        <f aca="false">YEAR(C5261)&amp;F5261</f>
        <v>0</v>
      </c>
      <c r="K5261" s="0" t="n">
        <f aca="false">VLOOKUP(F5261,$I$11061:$J$11089,2)</f>
        <v>0</v>
      </c>
      <c r="L5261" s="0" t="s">
        <v>41</v>
      </c>
    </row>
    <row r="5262" customFormat="false" ht="14.1" hidden="false" customHeight="true" outlineLevel="0" collapsed="false">
      <c r="A5262" s="17" t="s">
        <v>24</v>
      </c>
      <c r="B5262" s="0" t="s">
        <v>25</v>
      </c>
      <c r="C5262" s="7" t="n">
        <v>39903</v>
      </c>
      <c r="D5262" s="26" t="s">
        <v>36</v>
      </c>
      <c r="E5262" s="19" t="n">
        <v>7.77</v>
      </c>
      <c r="F5262" s="0" t="s">
        <v>42</v>
      </c>
      <c r="G5262" s="26" t="n">
        <f aca="false">YEAR(C5262)&amp;F5262</f>
        <v>0</v>
      </c>
      <c r="K5262" s="0" t="n">
        <f aca="false">VLOOKUP(F5262,$I$11061:$J$11089,2)</f>
        <v>0</v>
      </c>
      <c r="L5262" s="0" t="s">
        <v>42</v>
      </c>
    </row>
    <row r="5263" customFormat="false" ht="14.1" hidden="false" customHeight="true" outlineLevel="0" collapsed="false">
      <c r="A5263" s="17" t="s">
        <v>24</v>
      </c>
      <c r="B5263" s="0" t="s">
        <v>25</v>
      </c>
      <c r="C5263" s="7" t="n">
        <v>39903</v>
      </c>
      <c r="D5263" s="26" t="s">
        <v>38</v>
      </c>
      <c r="E5263" s="19" t="n">
        <v>8.88</v>
      </c>
      <c r="F5263" s="0" t="s">
        <v>44</v>
      </c>
      <c r="G5263" s="26" t="n">
        <f aca="false">YEAR(C5263)&amp;F5263</f>
        <v>0</v>
      </c>
      <c r="K5263" s="0" t="n">
        <f aca="false">VLOOKUP(F5263,$I$11061:$J$11089,2)</f>
        <v>0</v>
      </c>
      <c r="L5263" s="0" t="s">
        <v>44</v>
      </c>
    </row>
    <row r="5264" customFormat="false" ht="14.1" hidden="false" customHeight="true" outlineLevel="0" collapsed="false">
      <c r="A5264" s="17" t="s">
        <v>24</v>
      </c>
      <c r="B5264" s="0" t="s">
        <v>25</v>
      </c>
      <c r="C5264" s="7" t="n">
        <v>39903</v>
      </c>
      <c r="D5264" s="26" t="s">
        <v>40</v>
      </c>
      <c r="E5264" s="19" t="n">
        <v>9.99</v>
      </c>
      <c r="F5264" s="0" t="s">
        <v>29</v>
      </c>
      <c r="G5264" s="26" t="n">
        <f aca="false">YEAR(C5264)&amp;F5264</f>
        <v>0</v>
      </c>
      <c r="K5264" s="0" t="n">
        <f aca="false">VLOOKUP(F5264,$I$11061:$J$11089,2)</f>
        <v>0</v>
      </c>
      <c r="L5264" s="0" t="s">
        <v>29</v>
      </c>
    </row>
    <row r="5265" customFormat="false" ht="14.1" hidden="false" customHeight="true" outlineLevel="0" collapsed="false">
      <c r="A5265" s="17" t="s">
        <v>24</v>
      </c>
      <c r="B5265" s="0" t="s">
        <v>25</v>
      </c>
      <c r="C5265" s="7" t="n">
        <v>39903</v>
      </c>
      <c r="D5265" s="26" t="s">
        <v>26</v>
      </c>
      <c r="E5265" s="19" t="n">
        <v>1.11</v>
      </c>
      <c r="F5265" s="0" t="s">
        <v>54</v>
      </c>
      <c r="G5265" s="26" t="n">
        <f aca="false">YEAR(C5265)&amp;F5265</f>
        <v>0</v>
      </c>
      <c r="K5265" s="0" t="n">
        <f aca="false">VLOOKUP(F5265,$I$11061:$J$11089,2)</f>
        <v>0</v>
      </c>
      <c r="L5265" s="0" t="s">
        <v>54</v>
      </c>
    </row>
    <row r="5266" customFormat="false" ht="14.1" hidden="false" customHeight="true" outlineLevel="0" collapsed="false">
      <c r="A5266" s="17" t="s">
        <v>24</v>
      </c>
      <c r="B5266" s="0" t="s">
        <v>25</v>
      </c>
      <c r="C5266" s="7" t="n">
        <v>39903</v>
      </c>
      <c r="D5266" s="26" t="s">
        <v>28</v>
      </c>
      <c r="E5266" s="19" t="n">
        <v>2.22</v>
      </c>
      <c r="F5266" s="0" t="s">
        <v>43</v>
      </c>
      <c r="G5266" s="26" t="n">
        <f aca="false">YEAR(C5266)&amp;F5266</f>
        <v>0</v>
      </c>
      <c r="K5266" s="0" t="n">
        <f aca="false">VLOOKUP(F5266,$I$11061:$J$11089,2)</f>
        <v>0</v>
      </c>
      <c r="L5266" s="0" t="s">
        <v>43</v>
      </c>
    </row>
    <row r="5267" customFormat="false" ht="14.1" hidden="false" customHeight="true" outlineLevel="0" collapsed="false">
      <c r="A5267" s="17" t="s">
        <v>24</v>
      </c>
      <c r="B5267" s="0" t="s">
        <v>25</v>
      </c>
      <c r="C5267" s="7" t="n">
        <v>39903</v>
      </c>
      <c r="D5267" s="26" t="s">
        <v>30</v>
      </c>
      <c r="E5267" s="19" t="n">
        <v>3.33</v>
      </c>
      <c r="F5267" s="0" t="s">
        <v>43</v>
      </c>
      <c r="G5267" s="26" t="n">
        <f aca="false">YEAR(C5267)&amp;F5267</f>
        <v>0</v>
      </c>
      <c r="K5267" s="0" t="n">
        <f aca="false">VLOOKUP(F5267,$I$11061:$J$11089,2)</f>
        <v>0</v>
      </c>
      <c r="L5267" s="0" t="s">
        <v>43</v>
      </c>
    </row>
    <row r="5268" customFormat="false" ht="14.1" hidden="false" customHeight="true" outlineLevel="0" collapsed="false">
      <c r="A5268" s="17" t="s">
        <v>24</v>
      </c>
      <c r="B5268" s="0" t="s">
        <v>25</v>
      </c>
      <c r="C5268" s="7" t="n">
        <v>39903</v>
      </c>
      <c r="D5268" s="26" t="s">
        <v>32</v>
      </c>
      <c r="E5268" s="19" t="n">
        <v>4.44</v>
      </c>
      <c r="F5268" s="0" t="s">
        <v>41</v>
      </c>
      <c r="G5268" s="26" t="n">
        <f aca="false">YEAR(C5268)&amp;F5268</f>
        <v>0</v>
      </c>
      <c r="K5268" s="0" t="n">
        <f aca="false">VLOOKUP(F5268,$I$11061:$J$11089,2)</f>
        <v>0</v>
      </c>
      <c r="L5268" s="0" t="s">
        <v>41</v>
      </c>
    </row>
    <row r="5269" customFormat="false" ht="14.1" hidden="false" customHeight="true" outlineLevel="0" collapsed="false">
      <c r="A5269" s="17" t="s">
        <v>24</v>
      </c>
      <c r="B5269" s="0" t="s">
        <v>25</v>
      </c>
      <c r="C5269" s="7" t="n">
        <v>39903</v>
      </c>
      <c r="D5269" s="26" t="s">
        <v>33</v>
      </c>
      <c r="E5269" s="19" t="n">
        <v>5.55</v>
      </c>
      <c r="F5269" s="0" t="s">
        <v>41</v>
      </c>
      <c r="G5269" s="26" t="n">
        <f aca="false">YEAR(C5269)&amp;F5269</f>
        <v>0</v>
      </c>
      <c r="K5269" s="0" t="n">
        <f aca="false">VLOOKUP(F5269,$I$11061:$J$11089,2)</f>
        <v>0</v>
      </c>
      <c r="L5269" s="0" t="s">
        <v>41</v>
      </c>
    </row>
    <row r="5270" customFormat="false" ht="14.1" hidden="false" customHeight="true" outlineLevel="0" collapsed="false">
      <c r="A5270" s="17" t="s">
        <v>24</v>
      </c>
      <c r="B5270" s="0" t="s">
        <v>25</v>
      </c>
      <c r="C5270" s="7" t="n">
        <v>39903</v>
      </c>
      <c r="D5270" s="26" t="s">
        <v>35</v>
      </c>
      <c r="E5270" s="19" t="n">
        <v>6.66</v>
      </c>
      <c r="F5270" s="0" t="s">
        <v>41</v>
      </c>
      <c r="G5270" s="26" t="n">
        <f aca="false">YEAR(C5270)&amp;F5270</f>
        <v>0</v>
      </c>
      <c r="K5270" s="0" t="n">
        <f aca="false">VLOOKUP(F5270,$I$11061:$J$11089,2)</f>
        <v>0</v>
      </c>
      <c r="L5270" s="0" t="s">
        <v>41</v>
      </c>
    </row>
    <row r="5271" customFormat="false" ht="14.1" hidden="false" customHeight="true" outlineLevel="0" collapsed="false">
      <c r="A5271" s="17" t="s">
        <v>24</v>
      </c>
      <c r="B5271" s="0" t="s">
        <v>25</v>
      </c>
      <c r="C5271" s="7" t="n">
        <v>39903</v>
      </c>
      <c r="D5271" s="26" t="s">
        <v>36</v>
      </c>
      <c r="E5271" s="19" t="n">
        <v>7.77</v>
      </c>
      <c r="F5271" s="0" t="s">
        <v>41</v>
      </c>
      <c r="G5271" s="26" t="n">
        <f aca="false">YEAR(C5271)&amp;F5271</f>
        <v>0</v>
      </c>
      <c r="K5271" s="0" t="n">
        <f aca="false">VLOOKUP(F5271,$I$11061:$J$11089,2)</f>
        <v>0</v>
      </c>
      <c r="L5271" s="0" t="s">
        <v>41</v>
      </c>
    </row>
    <row r="5272" customFormat="false" ht="14.1" hidden="false" customHeight="true" outlineLevel="0" collapsed="false">
      <c r="A5272" s="17" t="s">
        <v>24</v>
      </c>
      <c r="B5272" s="0" t="s">
        <v>25</v>
      </c>
      <c r="C5272" s="7" t="n">
        <v>39904</v>
      </c>
      <c r="D5272" s="26" t="s">
        <v>38</v>
      </c>
      <c r="E5272" s="19" t="n">
        <v>8.88</v>
      </c>
      <c r="F5272" s="0" t="s">
        <v>41</v>
      </c>
      <c r="G5272" s="26" t="n">
        <f aca="false">YEAR(C5272)&amp;F5272</f>
        <v>0</v>
      </c>
      <c r="K5272" s="0" t="n">
        <f aca="false">VLOOKUP(F5272,$I$11061:$J$11089,2)</f>
        <v>0</v>
      </c>
      <c r="L5272" s="0" t="s">
        <v>41</v>
      </c>
    </row>
    <row r="5273" customFormat="false" ht="14.1" hidden="false" customHeight="true" outlineLevel="0" collapsed="false">
      <c r="A5273" s="17" t="s">
        <v>24</v>
      </c>
      <c r="B5273" s="0" t="s">
        <v>25</v>
      </c>
      <c r="C5273" s="7" t="n">
        <v>39904</v>
      </c>
      <c r="D5273" s="26" t="s">
        <v>40</v>
      </c>
      <c r="E5273" s="19" t="n">
        <v>9.99</v>
      </c>
      <c r="F5273" s="0" t="s">
        <v>41</v>
      </c>
      <c r="G5273" s="26" t="n">
        <f aca="false">YEAR(C5273)&amp;F5273</f>
        <v>0</v>
      </c>
      <c r="K5273" s="0" t="n">
        <f aca="false">VLOOKUP(F5273,$I$11061:$J$11089,2)</f>
        <v>0</v>
      </c>
      <c r="L5273" s="0" t="s">
        <v>41</v>
      </c>
    </row>
    <row r="5274" customFormat="false" ht="14.1" hidden="false" customHeight="true" outlineLevel="0" collapsed="false">
      <c r="A5274" s="17" t="s">
        <v>24</v>
      </c>
      <c r="B5274" s="0" t="s">
        <v>25</v>
      </c>
      <c r="C5274" s="7" t="n">
        <v>39904</v>
      </c>
      <c r="D5274" s="26" t="s">
        <v>26</v>
      </c>
      <c r="E5274" s="19" t="n">
        <v>1.11</v>
      </c>
      <c r="F5274" s="0" t="s">
        <v>41</v>
      </c>
      <c r="G5274" s="26" t="n">
        <f aca="false">YEAR(C5274)&amp;F5274</f>
        <v>0</v>
      </c>
      <c r="K5274" s="0" t="n">
        <f aca="false">VLOOKUP(F5274,$I$11061:$J$11089,2)</f>
        <v>0</v>
      </c>
      <c r="L5274" s="0" t="s">
        <v>41</v>
      </c>
    </row>
    <row r="5275" customFormat="false" ht="14.1" hidden="false" customHeight="true" outlineLevel="0" collapsed="false">
      <c r="A5275" s="17" t="s">
        <v>24</v>
      </c>
      <c r="B5275" s="0" t="s">
        <v>25</v>
      </c>
      <c r="C5275" s="7" t="n">
        <v>39905</v>
      </c>
      <c r="D5275" s="26" t="s">
        <v>28</v>
      </c>
      <c r="E5275" s="19" t="n">
        <v>2.22</v>
      </c>
      <c r="F5275" s="0" t="s">
        <v>42</v>
      </c>
      <c r="G5275" s="26" t="n">
        <f aca="false">YEAR(C5275)&amp;F5275</f>
        <v>0</v>
      </c>
      <c r="K5275" s="0" t="n">
        <f aca="false">VLOOKUP(F5275,$I$11061:$J$11089,2)</f>
        <v>0</v>
      </c>
      <c r="L5275" s="0" t="s">
        <v>42</v>
      </c>
    </row>
    <row r="5276" customFormat="false" ht="14.1" hidden="false" customHeight="true" outlineLevel="0" collapsed="false">
      <c r="A5276" s="17" t="s">
        <v>24</v>
      </c>
      <c r="B5276" s="0" t="s">
        <v>25</v>
      </c>
      <c r="C5276" s="7" t="n">
        <v>39905</v>
      </c>
      <c r="D5276" s="26" t="s">
        <v>30</v>
      </c>
      <c r="E5276" s="19" t="n">
        <v>3.33</v>
      </c>
      <c r="F5276" s="0" t="s">
        <v>27</v>
      </c>
      <c r="G5276" s="26" t="n">
        <f aca="false">YEAR(C5276)&amp;F5276</f>
        <v>0</v>
      </c>
      <c r="K5276" s="0" t="n">
        <f aca="false">VLOOKUP(F5276,$I$11061:$J$11089,2)</f>
        <v>0</v>
      </c>
      <c r="L5276" s="0" t="s">
        <v>27</v>
      </c>
    </row>
    <row r="5277" customFormat="false" ht="14.1" hidden="false" customHeight="true" outlineLevel="0" collapsed="false">
      <c r="A5277" s="17" t="s">
        <v>24</v>
      </c>
      <c r="B5277" s="0" t="s">
        <v>25</v>
      </c>
      <c r="C5277" s="7" t="n">
        <v>39905</v>
      </c>
      <c r="D5277" s="26" t="s">
        <v>32</v>
      </c>
      <c r="E5277" s="19" t="n">
        <v>4.44</v>
      </c>
      <c r="F5277" s="0" t="s">
        <v>29</v>
      </c>
      <c r="G5277" s="26" t="n">
        <f aca="false">YEAR(C5277)&amp;F5277</f>
        <v>0</v>
      </c>
      <c r="K5277" s="0" t="n">
        <f aca="false">VLOOKUP(F5277,$I$11061:$J$11089,2)</f>
        <v>0</v>
      </c>
      <c r="L5277" s="0" t="s">
        <v>29</v>
      </c>
    </row>
    <row r="5278" customFormat="false" ht="14.1" hidden="false" customHeight="true" outlineLevel="0" collapsed="false">
      <c r="A5278" s="17" t="s">
        <v>24</v>
      </c>
      <c r="B5278" s="0" t="s">
        <v>25</v>
      </c>
      <c r="C5278" s="7" t="n">
        <v>39905</v>
      </c>
      <c r="D5278" s="26" t="s">
        <v>33</v>
      </c>
      <c r="E5278" s="19" t="n">
        <v>5.55</v>
      </c>
      <c r="F5278" s="0" t="s">
        <v>29</v>
      </c>
      <c r="G5278" s="26" t="n">
        <f aca="false">YEAR(C5278)&amp;F5278</f>
        <v>0</v>
      </c>
      <c r="K5278" s="0" t="n">
        <f aca="false">VLOOKUP(F5278,$I$11061:$J$11089,2)</f>
        <v>0</v>
      </c>
      <c r="L5278" s="0" t="s">
        <v>29</v>
      </c>
    </row>
    <row r="5279" customFormat="false" ht="14.1" hidden="false" customHeight="true" outlineLevel="0" collapsed="false">
      <c r="A5279" s="17" t="s">
        <v>24</v>
      </c>
      <c r="B5279" s="0" t="s">
        <v>25</v>
      </c>
      <c r="C5279" s="7" t="n">
        <v>39905</v>
      </c>
      <c r="D5279" s="26" t="s">
        <v>35</v>
      </c>
      <c r="E5279" s="19" t="n">
        <v>6.66</v>
      </c>
      <c r="F5279" s="0" t="s">
        <v>41</v>
      </c>
      <c r="G5279" s="26" t="n">
        <f aca="false">YEAR(C5279)&amp;F5279</f>
        <v>0</v>
      </c>
      <c r="K5279" s="0" t="n">
        <f aca="false">VLOOKUP(F5279,$I$11061:$J$11089,2)</f>
        <v>0</v>
      </c>
      <c r="L5279" s="0" t="s">
        <v>41</v>
      </c>
    </row>
    <row r="5280" customFormat="false" ht="14.1" hidden="false" customHeight="true" outlineLevel="0" collapsed="false">
      <c r="A5280" s="17" t="s">
        <v>24</v>
      </c>
      <c r="B5280" s="0" t="s">
        <v>25</v>
      </c>
      <c r="C5280" s="7" t="n">
        <v>39905</v>
      </c>
      <c r="D5280" s="26" t="s">
        <v>36</v>
      </c>
      <c r="E5280" s="19" t="n">
        <v>7.77</v>
      </c>
      <c r="F5280" s="0" t="s">
        <v>41</v>
      </c>
      <c r="G5280" s="26" t="n">
        <f aca="false">YEAR(C5280)&amp;F5280</f>
        <v>0</v>
      </c>
      <c r="K5280" s="0" t="n">
        <f aca="false">VLOOKUP(F5280,$I$11061:$J$11089,2)</f>
        <v>0</v>
      </c>
      <c r="L5280" s="0" t="s">
        <v>41</v>
      </c>
    </row>
    <row r="5281" customFormat="false" ht="14.1" hidden="false" customHeight="true" outlineLevel="0" collapsed="false">
      <c r="A5281" s="17" t="s">
        <v>24</v>
      </c>
      <c r="B5281" s="0" t="s">
        <v>25</v>
      </c>
      <c r="C5281" s="7" t="n">
        <v>39907</v>
      </c>
      <c r="D5281" s="26" t="s">
        <v>38</v>
      </c>
      <c r="E5281" s="19" t="n">
        <v>8.88</v>
      </c>
      <c r="F5281" s="0" t="s">
        <v>57</v>
      </c>
      <c r="G5281" s="26" t="n">
        <f aca="false">YEAR(C5281)&amp;F5281</f>
        <v>0</v>
      </c>
      <c r="K5281" s="0" t="n">
        <f aca="false">VLOOKUP(F5281,$I$11061:$J$11089,2)</f>
        <v>0</v>
      </c>
      <c r="L5281" s="0" t="s">
        <v>57</v>
      </c>
    </row>
    <row r="5282" customFormat="false" ht="14.1" hidden="false" customHeight="true" outlineLevel="0" collapsed="false">
      <c r="A5282" s="17" t="s">
        <v>24</v>
      </c>
      <c r="B5282" s="0" t="s">
        <v>25</v>
      </c>
      <c r="C5282" s="7" t="n">
        <v>39907</v>
      </c>
      <c r="D5282" s="26" t="s">
        <v>40</v>
      </c>
      <c r="E5282" s="19" t="n">
        <v>9.99</v>
      </c>
      <c r="F5282" s="0" t="s">
        <v>37</v>
      </c>
      <c r="G5282" s="26" t="n">
        <f aca="false">YEAR(C5282)&amp;F5282</f>
        <v>0</v>
      </c>
      <c r="K5282" s="0" t="n">
        <f aca="false">VLOOKUP(F5282,$I$11061:$J$11089,2)</f>
        <v>0</v>
      </c>
      <c r="L5282" s="0" t="s">
        <v>37</v>
      </c>
    </row>
    <row r="5283" customFormat="false" ht="14.1" hidden="false" customHeight="true" outlineLevel="0" collapsed="false">
      <c r="A5283" s="17" t="s">
        <v>24</v>
      </c>
      <c r="B5283" s="0" t="s">
        <v>25</v>
      </c>
      <c r="C5283" s="7" t="n">
        <v>39907</v>
      </c>
      <c r="D5283" s="26" t="s">
        <v>26</v>
      </c>
      <c r="E5283" s="19" t="n">
        <v>1.11</v>
      </c>
      <c r="F5283" s="0" t="s">
        <v>43</v>
      </c>
      <c r="G5283" s="26" t="n">
        <f aca="false">YEAR(C5283)&amp;F5283</f>
        <v>0</v>
      </c>
      <c r="K5283" s="0" t="n">
        <f aca="false">VLOOKUP(F5283,$I$11061:$J$11089,2)</f>
        <v>0</v>
      </c>
      <c r="L5283" s="0" t="s">
        <v>43</v>
      </c>
    </row>
    <row r="5284" customFormat="false" ht="14.1" hidden="false" customHeight="true" outlineLevel="0" collapsed="false">
      <c r="A5284" s="17" t="s">
        <v>24</v>
      </c>
      <c r="B5284" s="0" t="s">
        <v>25</v>
      </c>
      <c r="C5284" s="7" t="n">
        <v>39907</v>
      </c>
      <c r="D5284" s="26" t="s">
        <v>28</v>
      </c>
      <c r="E5284" s="19" t="n">
        <v>2.22</v>
      </c>
      <c r="F5284" s="0" t="s">
        <v>41</v>
      </c>
      <c r="G5284" s="26" t="n">
        <f aca="false">YEAR(C5284)&amp;F5284</f>
        <v>0</v>
      </c>
      <c r="K5284" s="0" t="n">
        <f aca="false">VLOOKUP(F5284,$I$11061:$J$11089,2)</f>
        <v>0</v>
      </c>
      <c r="L5284" s="0" t="s">
        <v>41</v>
      </c>
    </row>
    <row r="5285" customFormat="false" ht="14.1" hidden="false" customHeight="true" outlineLevel="0" collapsed="false">
      <c r="A5285" s="17" t="s">
        <v>24</v>
      </c>
      <c r="B5285" s="0" t="s">
        <v>25</v>
      </c>
      <c r="C5285" s="7" t="n">
        <v>39909</v>
      </c>
      <c r="D5285" s="26" t="s">
        <v>30</v>
      </c>
      <c r="E5285" s="19" t="n">
        <v>3.33</v>
      </c>
      <c r="F5285" s="0" t="s">
        <v>42</v>
      </c>
      <c r="G5285" s="26" t="n">
        <f aca="false">YEAR(C5285)&amp;F5285</f>
        <v>0</v>
      </c>
      <c r="K5285" s="0" t="n">
        <f aca="false">VLOOKUP(F5285,$I$11061:$J$11089,2)</f>
        <v>0</v>
      </c>
      <c r="L5285" s="0" t="s">
        <v>42</v>
      </c>
    </row>
    <row r="5286" customFormat="false" ht="14.1" hidden="false" customHeight="true" outlineLevel="0" collapsed="false">
      <c r="A5286" s="17" t="s">
        <v>24</v>
      </c>
      <c r="B5286" s="0" t="s">
        <v>25</v>
      </c>
      <c r="C5286" s="7" t="n">
        <v>39909</v>
      </c>
      <c r="D5286" s="26" t="s">
        <v>32</v>
      </c>
      <c r="E5286" s="19" t="n">
        <v>4.44</v>
      </c>
      <c r="F5286" s="0" t="s">
        <v>44</v>
      </c>
      <c r="G5286" s="26" t="n">
        <f aca="false">YEAR(C5286)&amp;F5286</f>
        <v>0</v>
      </c>
      <c r="K5286" s="0" t="n">
        <f aca="false">VLOOKUP(F5286,$I$11061:$J$11089,2)</f>
        <v>0</v>
      </c>
      <c r="L5286" s="0" t="s">
        <v>44</v>
      </c>
    </row>
    <row r="5287" customFormat="false" ht="14.1" hidden="false" customHeight="true" outlineLevel="0" collapsed="false">
      <c r="A5287" s="17" t="s">
        <v>24</v>
      </c>
      <c r="B5287" s="0" t="s">
        <v>25</v>
      </c>
      <c r="C5287" s="7" t="n">
        <v>39909</v>
      </c>
      <c r="D5287" s="26" t="s">
        <v>33</v>
      </c>
      <c r="E5287" s="19" t="n">
        <v>5.55</v>
      </c>
      <c r="F5287" s="0" t="s">
        <v>44</v>
      </c>
      <c r="G5287" s="26" t="n">
        <f aca="false">YEAR(C5287)&amp;F5287</f>
        <v>0</v>
      </c>
      <c r="K5287" s="0" t="n">
        <f aca="false">VLOOKUP(F5287,$I$11061:$J$11089,2)</f>
        <v>0</v>
      </c>
      <c r="L5287" s="0" t="s">
        <v>44</v>
      </c>
    </row>
    <row r="5288" customFormat="false" ht="14.1" hidden="false" customHeight="true" outlineLevel="0" collapsed="false">
      <c r="A5288" s="17" t="s">
        <v>24</v>
      </c>
      <c r="B5288" s="0" t="s">
        <v>25</v>
      </c>
      <c r="C5288" s="7" t="n">
        <v>39909</v>
      </c>
      <c r="D5288" s="26" t="s">
        <v>35</v>
      </c>
      <c r="E5288" s="19" t="n">
        <v>6.66</v>
      </c>
      <c r="F5288" s="0" t="s">
        <v>57</v>
      </c>
      <c r="G5288" s="26" t="n">
        <f aca="false">YEAR(C5288)&amp;F5288</f>
        <v>0</v>
      </c>
      <c r="K5288" s="0" t="n">
        <f aca="false">VLOOKUP(F5288,$I$11061:$J$11089,2)</f>
        <v>0</v>
      </c>
      <c r="L5288" s="0" t="s">
        <v>57</v>
      </c>
    </row>
    <row r="5289" customFormat="false" ht="14.1" hidden="false" customHeight="true" outlineLevel="0" collapsed="false">
      <c r="A5289" s="17" t="s">
        <v>24</v>
      </c>
      <c r="B5289" s="0" t="s">
        <v>25</v>
      </c>
      <c r="C5289" s="7" t="n">
        <v>39909</v>
      </c>
      <c r="D5289" s="26" t="s">
        <v>36</v>
      </c>
      <c r="E5289" s="19" t="n">
        <v>7.77</v>
      </c>
      <c r="F5289" s="0" t="s">
        <v>27</v>
      </c>
      <c r="G5289" s="26" t="n">
        <f aca="false">YEAR(C5289)&amp;F5289</f>
        <v>0</v>
      </c>
      <c r="K5289" s="0" t="n">
        <f aca="false">VLOOKUP(F5289,$I$11061:$J$11089,2)</f>
        <v>0</v>
      </c>
      <c r="L5289" s="0" t="s">
        <v>27</v>
      </c>
    </row>
    <row r="5290" customFormat="false" ht="14.1" hidden="false" customHeight="true" outlineLevel="0" collapsed="false">
      <c r="A5290" s="17" t="s">
        <v>24</v>
      </c>
      <c r="B5290" s="0" t="s">
        <v>25</v>
      </c>
      <c r="C5290" s="7" t="n">
        <v>39909</v>
      </c>
      <c r="D5290" s="26" t="s">
        <v>38</v>
      </c>
      <c r="E5290" s="19" t="n">
        <v>8.88</v>
      </c>
      <c r="F5290" s="0" t="s">
        <v>41</v>
      </c>
      <c r="G5290" s="26" t="n">
        <f aca="false">YEAR(C5290)&amp;F5290</f>
        <v>0</v>
      </c>
      <c r="K5290" s="0" t="n">
        <f aca="false">VLOOKUP(F5290,$I$11061:$J$11089,2)</f>
        <v>0</v>
      </c>
      <c r="L5290" s="0" t="s">
        <v>41</v>
      </c>
    </row>
    <row r="5291" customFormat="false" ht="14.1" hidden="false" customHeight="true" outlineLevel="0" collapsed="false">
      <c r="A5291" s="17" t="s">
        <v>24</v>
      </c>
      <c r="B5291" s="0" t="s">
        <v>25</v>
      </c>
      <c r="C5291" s="7" t="n">
        <v>39909</v>
      </c>
      <c r="D5291" s="26" t="s">
        <v>40</v>
      </c>
      <c r="E5291" s="19" t="n">
        <v>9.99</v>
      </c>
      <c r="F5291" s="0" t="s">
        <v>41</v>
      </c>
      <c r="G5291" s="26" t="n">
        <f aca="false">YEAR(C5291)&amp;F5291</f>
        <v>0</v>
      </c>
      <c r="K5291" s="0" t="n">
        <f aca="false">VLOOKUP(F5291,$I$11061:$J$11089,2)</f>
        <v>0</v>
      </c>
      <c r="L5291" s="0" t="s">
        <v>41</v>
      </c>
    </row>
    <row r="5292" customFormat="false" ht="14.1" hidden="false" customHeight="true" outlineLevel="0" collapsed="false">
      <c r="A5292" s="17" t="s">
        <v>24</v>
      </c>
      <c r="B5292" s="0" t="s">
        <v>25</v>
      </c>
      <c r="C5292" s="7" t="n">
        <v>39909</v>
      </c>
      <c r="D5292" s="26" t="s">
        <v>26</v>
      </c>
      <c r="E5292" s="19" t="n">
        <v>1.11</v>
      </c>
      <c r="F5292" s="0" t="s">
        <v>41</v>
      </c>
      <c r="G5292" s="26" t="n">
        <f aca="false">YEAR(C5292)&amp;F5292</f>
        <v>0</v>
      </c>
      <c r="K5292" s="0" t="n">
        <f aca="false">VLOOKUP(F5292,$I$11061:$J$11089,2)</f>
        <v>0</v>
      </c>
      <c r="L5292" s="0" t="s">
        <v>41</v>
      </c>
    </row>
    <row r="5293" customFormat="false" ht="14.1" hidden="false" customHeight="true" outlineLevel="0" collapsed="false">
      <c r="A5293" s="17" t="s">
        <v>24</v>
      </c>
      <c r="B5293" s="0" t="s">
        <v>25</v>
      </c>
      <c r="C5293" s="7" t="n">
        <v>39910</v>
      </c>
      <c r="D5293" s="26" t="s">
        <v>28</v>
      </c>
      <c r="E5293" s="19" t="n">
        <v>2.22</v>
      </c>
      <c r="F5293" s="0" t="s">
        <v>57</v>
      </c>
      <c r="G5293" s="26" t="n">
        <f aca="false">YEAR(C5293)&amp;F5293</f>
        <v>0</v>
      </c>
      <c r="K5293" s="0" t="n">
        <f aca="false">VLOOKUP(F5293,$I$11061:$J$11089,2)</f>
        <v>0</v>
      </c>
      <c r="L5293" s="0" t="s">
        <v>57</v>
      </c>
    </row>
    <row r="5294" customFormat="false" ht="14.1" hidden="false" customHeight="true" outlineLevel="0" collapsed="false">
      <c r="A5294" s="17" t="s">
        <v>24</v>
      </c>
      <c r="B5294" s="0" t="s">
        <v>25</v>
      </c>
      <c r="C5294" s="7" t="n">
        <v>39910</v>
      </c>
      <c r="D5294" s="26" t="s">
        <v>30</v>
      </c>
      <c r="E5294" s="19" t="n">
        <v>3.33</v>
      </c>
      <c r="F5294" s="0" t="s">
        <v>29</v>
      </c>
      <c r="G5294" s="26" t="n">
        <f aca="false">YEAR(C5294)&amp;F5294</f>
        <v>0</v>
      </c>
      <c r="K5294" s="0" t="n">
        <f aca="false">VLOOKUP(F5294,$I$11061:$J$11089,2)</f>
        <v>0</v>
      </c>
      <c r="L5294" s="0" t="s">
        <v>29</v>
      </c>
    </row>
    <row r="5295" customFormat="false" ht="14.1" hidden="false" customHeight="true" outlineLevel="0" collapsed="false">
      <c r="A5295" s="17" t="s">
        <v>24</v>
      </c>
      <c r="B5295" s="0" t="s">
        <v>25</v>
      </c>
      <c r="C5295" s="7" t="n">
        <v>39910</v>
      </c>
      <c r="D5295" s="26" t="s">
        <v>32</v>
      </c>
      <c r="E5295" s="19" t="n">
        <v>4.44</v>
      </c>
      <c r="F5295" s="0" t="s">
        <v>41</v>
      </c>
      <c r="G5295" s="26" t="n">
        <f aca="false">YEAR(C5295)&amp;F5295</f>
        <v>0</v>
      </c>
      <c r="K5295" s="0" t="n">
        <f aca="false">VLOOKUP(F5295,$I$11061:$J$11089,2)</f>
        <v>0</v>
      </c>
      <c r="L5295" s="0" t="s">
        <v>41</v>
      </c>
    </row>
    <row r="5296" customFormat="false" ht="14.1" hidden="false" customHeight="true" outlineLevel="0" collapsed="false">
      <c r="A5296" s="17" t="s">
        <v>24</v>
      </c>
      <c r="B5296" s="0" t="s">
        <v>25</v>
      </c>
      <c r="C5296" s="7" t="n">
        <v>39911</v>
      </c>
      <c r="D5296" s="26" t="s">
        <v>33</v>
      </c>
      <c r="E5296" s="19" t="n">
        <v>5.55</v>
      </c>
      <c r="F5296" s="0" t="s">
        <v>57</v>
      </c>
      <c r="G5296" s="26" t="n">
        <f aca="false">YEAR(C5296)&amp;F5296</f>
        <v>0</v>
      </c>
      <c r="K5296" s="0" t="n">
        <f aca="false">VLOOKUP(F5296,$I$11061:$J$11089,2)</f>
        <v>0</v>
      </c>
      <c r="L5296" s="0" t="s">
        <v>57</v>
      </c>
    </row>
    <row r="5297" customFormat="false" ht="14.1" hidden="false" customHeight="true" outlineLevel="0" collapsed="false">
      <c r="A5297" s="17" t="s">
        <v>24</v>
      </c>
      <c r="B5297" s="0" t="s">
        <v>25</v>
      </c>
      <c r="C5297" s="7" t="n">
        <v>39911</v>
      </c>
      <c r="D5297" s="26" t="s">
        <v>35</v>
      </c>
      <c r="E5297" s="19" t="n">
        <v>6.66</v>
      </c>
      <c r="F5297" s="0" t="s">
        <v>27</v>
      </c>
      <c r="G5297" s="26" t="n">
        <f aca="false">YEAR(C5297)&amp;F5297</f>
        <v>0</v>
      </c>
      <c r="K5297" s="0" t="n">
        <f aca="false">VLOOKUP(F5297,$I$11061:$J$11089,2)</f>
        <v>0</v>
      </c>
      <c r="L5297" s="0" t="s">
        <v>27</v>
      </c>
    </row>
    <row r="5298" customFormat="false" ht="14.1" hidden="false" customHeight="true" outlineLevel="0" collapsed="false">
      <c r="A5298" s="17" t="s">
        <v>24</v>
      </c>
      <c r="B5298" s="0" t="s">
        <v>25</v>
      </c>
      <c r="C5298" s="7" t="n">
        <v>39911</v>
      </c>
      <c r="D5298" s="26" t="s">
        <v>26</v>
      </c>
      <c r="E5298" s="19" t="n">
        <v>1.11</v>
      </c>
      <c r="F5298" s="0" t="s">
        <v>49</v>
      </c>
      <c r="G5298" s="26" t="n">
        <f aca="false">YEAR(C5298)&amp;F5298</f>
        <v>0</v>
      </c>
      <c r="K5298" s="0" t="n">
        <f aca="false">VLOOKUP(F5298,$I$11061:$J$11089,2)</f>
        <v>0</v>
      </c>
      <c r="L5298" s="0" t="s">
        <v>49</v>
      </c>
    </row>
    <row r="5299" customFormat="false" ht="14.1" hidden="false" customHeight="true" outlineLevel="0" collapsed="false">
      <c r="A5299" s="17" t="s">
        <v>24</v>
      </c>
      <c r="B5299" s="0" t="s">
        <v>25</v>
      </c>
      <c r="C5299" s="7" t="n">
        <v>39911</v>
      </c>
      <c r="D5299" s="26" t="s">
        <v>28</v>
      </c>
      <c r="E5299" s="19" t="n">
        <v>2.22</v>
      </c>
      <c r="F5299" s="0" t="s">
        <v>41</v>
      </c>
      <c r="G5299" s="26" t="n">
        <f aca="false">YEAR(C5299)&amp;F5299</f>
        <v>0</v>
      </c>
      <c r="K5299" s="0" t="n">
        <f aca="false">VLOOKUP(F5299,$I$11061:$J$11089,2)</f>
        <v>0</v>
      </c>
      <c r="L5299" s="0" t="s">
        <v>41</v>
      </c>
    </row>
    <row r="5300" customFormat="false" ht="14.1" hidden="false" customHeight="true" outlineLevel="0" collapsed="false">
      <c r="A5300" s="17" t="s">
        <v>24</v>
      </c>
      <c r="B5300" s="0" t="s">
        <v>25</v>
      </c>
      <c r="C5300" s="7" t="n">
        <v>39911</v>
      </c>
      <c r="D5300" s="26" t="s">
        <v>30</v>
      </c>
      <c r="E5300" s="19" t="n">
        <v>3.33</v>
      </c>
      <c r="F5300" s="0" t="s">
        <v>41</v>
      </c>
      <c r="G5300" s="26" t="n">
        <f aca="false">YEAR(C5300)&amp;F5300</f>
        <v>0</v>
      </c>
      <c r="K5300" s="0" t="n">
        <f aca="false">VLOOKUP(F5300,$I$11061:$J$11089,2)</f>
        <v>0</v>
      </c>
      <c r="L5300" s="0" t="s">
        <v>41</v>
      </c>
    </row>
    <row r="5301" customFormat="false" ht="14.1" hidden="false" customHeight="true" outlineLevel="0" collapsed="false">
      <c r="A5301" s="17" t="s">
        <v>24</v>
      </c>
      <c r="B5301" s="0" t="s">
        <v>25</v>
      </c>
      <c r="C5301" s="7" t="n">
        <v>39911</v>
      </c>
      <c r="D5301" s="26" t="s">
        <v>32</v>
      </c>
      <c r="E5301" s="19" t="n">
        <v>4.44</v>
      </c>
      <c r="F5301" s="0" t="s">
        <v>31</v>
      </c>
      <c r="G5301" s="26" t="n">
        <f aca="false">YEAR(C5301)&amp;F5301</f>
        <v>0</v>
      </c>
      <c r="K5301" s="0" t="n">
        <f aca="false">VLOOKUP(F5301,$I$11061:$J$11089,2)</f>
        <v>0</v>
      </c>
      <c r="L5301" s="0" t="s">
        <v>31</v>
      </c>
    </row>
    <row r="5302" customFormat="false" ht="14.1" hidden="false" customHeight="true" outlineLevel="0" collapsed="false">
      <c r="A5302" s="17" t="s">
        <v>24</v>
      </c>
      <c r="B5302" s="0" t="s">
        <v>25</v>
      </c>
      <c r="C5302" s="7" t="n">
        <v>39911</v>
      </c>
      <c r="D5302" s="26" t="s">
        <v>33</v>
      </c>
      <c r="E5302" s="19" t="n">
        <v>5.55</v>
      </c>
      <c r="F5302" s="0" t="s">
        <v>46</v>
      </c>
      <c r="G5302" s="26" t="n">
        <f aca="false">YEAR(C5302)&amp;F5302</f>
        <v>0</v>
      </c>
      <c r="K5302" s="0" t="n">
        <f aca="false">VLOOKUP(F5302,$I$11061:$J$11089,2)</f>
        <v>0</v>
      </c>
      <c r="L5302" s="0" t="s">
        <v>46</v>
      </c>
    </row>
    <row r="5303" customFormat="false" ht="14.1" hidden="false" customHeight="true" outlineLevel="0" collapsed="false">
      <c r="A5303" s="17" t="s">
        <v>24</v>
      </c>
      <c r="B5303" s="0" t="s">
        <v>25</v>
      </c>
      <c r="C5303" s="7" t="n">
        <v>39912</v>
      </c>
      <c r="D5303" s="26" t="s">
        <v>35</v>
      </c>
      <c r="E5303" s="19" t="n">
        <v>6.66</v>
      </c>
      <c r="F5303" s="0" t="s">
        <v>27</v>
      </c>
      <c r="G5303" s="26" t="n">
        <f aca="false">YEAR(C5303)&amp;F5303</f>
        <v>0</v>
      </c>
      <c r="K5303" s="0" t="n">
        <f aca="false">VLOOKUP(F5303,$I$11061:$J$11089,2)</f>
        <v>0</v>
      </c>
      <c r="L5303" s="0" t="s">
        <v>27</v>
      </c>
    </row>
    <row r="5304" customFormat="false" ht="14.1" hidden="false" customHeight="true" outlineLevel="0" collapsed="false">
      <c r="A5304" s="17" t="s">
        <v>24</v>
      </c>
      <c r="B5304" s="0" t="s">
        <v>25</v>
      </c>
      <c r="C5304" s="7" t="n">
        <v>39912</v>
      </c>
      <c r="D5304" s="26" t="s">
        <v>36</v>
      </c>
      <c r="E5304" s="19" t="n">
        <v>7.77</v>
      </c>
      <c r="F5304" s="0" t="s">
        <v>27</v>
      </c>
      <c r="G5304" s="26" t="n">
        <f aca="false">YEAR(C5304)&amp;F5304</f>
        <v>0</v>
      </c>
      <c r="K5304" s="0" t="n">
        <f aca="false">VLOOKUP(F5304,$I$11061:$J$11089,2)</f>
        <v>0</v>
      </c>
      <c r="L5304" s="0" t="s">
        <v>27</v>
      </c>
    </row>
    <row r="5305" customFormat="false" ht="14.1" hidden="false" customHeight="true" outlineLevel="0" collapsed="false">
      <c r="A5305" s="17" t="s">
        <v>24</v>
      </c>
      <c r="B5305" s="0" t="s">
        <v>25</v>
      </c>
      <c r="C5305" s="7" t="n">
        <v>39912</v>
      </c>
      <c r="D5305" s="26" t="s">
        <v>38</v>
      </c>
      <c r="E5305" s="19" t="n">
        <v>8.88</v>
      </c>
      <c r="F5305" s="0" t="s">
        <v>62</v>
      </c>
      <c r="G5305" s="26" t="n">
        <f aca="false">YEAR(C5305)&amp;F5305</f>
        <v>0</v>
      </c>
      <c r="K5305" s="0" t="n">
        <f aca="false">VLOOKUP(F5305,$I$11061:$J$11089,2)</f>
        <v>0</v>
      </c>
      <c r="L5305" s="0" t="s">
        <v>62</v>
      </c>
    </row>
    <row r="5306" customFormat="false" ht="14.1" hidden="false" customHeight="true" outlineLevel="0" collapsed="false">
      <c r="A5306" s="17" t="s">
        <v>24</v>
      </c>
      <c r="B5306" s="0" t="s">
        <v>25</v>
      </c>
      <c r="C5306" s="7" t="n">
        <v>39912</v>
      </c>
      <c r="D5306" s="26" t="s">
        <v>40</v>
      </c>
      <c r="E5306" s="19" t="n">
        <v>9.99</v>
      </c>
      <c r="F5306" s="0" t="s">
        <v>41</v>
      </c>
      <c r="G5306" s="26" t="n">
        <f aca="false">YEAR(C5306)&amp;F5306</f>
        <v>0</v>
      </c>
      <c r="K5306" s="0" t="n">
        <f aca="false">VLOOKUP(F5306,$I$11061:$J$11089,2)</f>
        <v>0</v>
      </c>
      <c r="L5306" s="0" t="s">
        <v>41</v>
      </c>
    </row>
    <row r="5307" customFormat="false" ht="14.1" hidden="false" customHeight="true" outlineLevel="0" collapsed="false">
      <c r="A5307" s="17" t="s">
        <v>24</v>
      </c>
      <c r="B5307" s="0" t="s">
        <v>25</v>
      </c>
      <c r="C5307" s="7" t="n">
        <v>39912</v>
      </c>
      <c r="D5307" s="26" t="s">
        <v>26</v>
      </c>
      <c r="E5307" s="19" t="n">
        <v>1.11</v>
      </c>
      <c r="F5307" s="0" t="s">
        <v>46</v>
      </c>
      <c r="G5307" s="26" t="n">
        <f aca="false">YEAR(C5307)&amp;F5307</f>
        <v>0</v>
      </c>
      <c r="K5307" s="0" t="n">
        <f aca="false">VLOOKUP(F5307,$I$11061:$J$11089,2)</f>
        <v>0</v>
      </c>
      <c r="L5307" s="0" t="s">
        <v>46</v>
      </c>
    </row>
    <row r="5308" customFormat="false" ht="14.1" hidden="false" customHeight="true" outlineLevel="0" collapsed="false">
      <c r="A5308" s="17" t="s">
        <v>24</v>
      </c>
      <c r="B5308" s="0" t="s">
        <v>25</v>
      </c>
      <c r="C5308" s="7" t="n">
        <v>39913</v>
      </c>
      <c r="D5308" s="26" t="s">
        <v>28</v>
      </c>
      <c r="E5308" s="19" t="n">
        <v>2.22</v>
      </c>
      <c r="F5308" s="0" t="s">
        <v>42</v>
      </c>
      <c r="G5308" s="26" t="n">
        <f aca="false">YEAR(C5308)&amp;F5308</f>
        <v>0</v>
      </c>
      <c r="K5308" s="0" t="n">
        <f aca="false">VLOOKUP(F5308,$I$11061:$J$11089,2)</f>
        <v>0</v>
      </c>
      <c r="L5308" s="0" t="s">
        <v>42</v>
      </c>
    </row>
    <row r="5309" customFormat="false" ht="14.1" hidden="false" customHeight="true" outlineLevel="0" collapsed="false">
      <c r="A5309" s="17" t="s">
        <v>24</v>
      </c>
      <c r="B5309" s="0" t="s">
        <v>25</v>
      </c>
      <c r="C5309" s="7" t="n">
        <v>39913</v>
      </c>
      <c r="D5309" s="26" t="s">
        <v>30</v>
      </c>
      <c r="E5309" s="19" t="n">
        <v>3.33</v>
      </c>
      <c r="F5309" s="0" t="s">
        <v>44</v>
      </c>
      <c r="G5309" s="26" t="n">
        <f aca="false">YEAR(C5309)&amp;F5309</f>
        <v>0</v>
      </c>
      <c r="K5309" s="0" t="n">
        <f aca="false">VLOOKUP(F5309,$I$11061:$J$11089,2)</f>
        <v>0</v>
      </c>
      <c r="L5309" s="0" t="s">
        <v>44</v>
      </c>
    </row>
    <row r="5310" customFormat="false" ht="14.1" hidden="false" customHeight="true" outlineLevel="0" collapsed="false">
      <c r="A5310" s="17" t="s">
        <v>24</v>
      </c>
      <c r="B5310" s="0" t="s">
        <v>25</v>
      </c>
      <c r="C5310" s="7" t="n">
        <v>39913</v>
      </c>
      <c r="D5310" s="26" t="s">
        <v>32</v>
      </c>
      <c r="E5310" s="19" t="n">
        <v>4.44</v>
      </c>
      <c r="F5310" s="0" t="s">
        <v>57</v>
      </c>
      <c r="G5310" s="26" t="n">
        <f aca="false">YEAR(C5310)&amp;F5310</f>
        <v>0</v>
      </c>
      <c r="K5310" s="0" t="n">
        <f aca="false">VLOOKUP(F5310,$I$11061:$J$11089,2)</f>
        <v>0</v>
      </c>
      <c r="L5310" s="0" t="s">
        <v>57</v>
      </c>
    </row>
    <row r="5311" customFormat="false" ht="14.1" hidden="false" customHeight="true" outlineLevel="0" collapsed="false">
      <c r="A5311" s="17" t="s">
        <v>24</v>
      </c>
      <c r="B5311" s="0" t="s">
        <v>25</v>
      </c>
      <c r="C5311" s="7" t="n">
        <v>39913</v>
      </c>
      <c r="D5311" s="26" t="s">
        <v>33</v>
      </c>
      <c r="E5311" s="19" t="n">
        <v>5.55</v>
      </c>
      <c r="F5311" s="0" t="s">
        <v>57</v>
      </c>
      <c r="G5311" s="26" t="n">
        <f aca="false">YEAR(C5311)&amp;F5311</f>
        <v>0</v>
      </c>
      <c r="K5311" s="0" t="n">
        <f aca="false">VLOOKUP(F5311,$I$11061:$J$11089,2)</f>
        <v>0</v>
      </c>
      <c r="L5311" s="0" t="s">
        <v>57</v>
      </c>
    </row>
    <row r="5312" customFormat="false" ht="14.1" hidden="false" customHeight="true" outlineLevel="0" collapsed="false">
      <c r="A5312" s="17" t="s">
        <v>24</v>
      </c>
      <c r="B5312" s="0" t="s">
        <v>25</v>
      </c>
      <c r="C5312" s="7" t="n">
        <v>39913</v>
      </c>
      <c r="D5312" s="26" t="s">
        <v>35</v>
      </c>
      <c r="E5312" s="19" t="n">
        <v>6.66</v>
      </c>
      <c r="F5312" s="0" t="s">
        <v>57</v>
      </c>
      <c r="G5312" s="26" t="n">
        <f aca="false">YEAR(C5312)&amp;F5312</f>
        <v>0</v>
      </c>
      <c r="K5312" s="0" t="n">
        <f aca="false">VLOOKUP(F5312,$I$11061:$J$11089,2)</f>
        <v>0</v>
      </c>
      <c r="L5312" s="0" t="s">
        <v>57</v>
      </c>
    </row>
    <row r="5313" customFormat="false" ht="14.1" hidden="false" customHeight="true" outlineLevel="0" collapsed="false">
      <c r="A5313" s="17" t="s">
        <v>24</v>
      </c>
      <c r="B5313" s="0" t="s">
        <v>25</v>
      </c>
      <c r="C5313" s="7" t="n">
        <v>39913</v>
      </c>
      <c r="D5313" s="26" t="s">
        <v>36</v>
      </c>
      <c r="E5313" s="19" t="n">
        <v>7.77</v>
      </c>
      <c r="F5313" s="0" t="s">
        <v>27</v>
      </c>
      <c r="G5313" s="26" t="n">
        <f aca="false">YEAR(C5313)&amp;F5313</f>
        <v>0</v>
      </c>
      <c r="K5313" s="0" t="n">
        <f aca="false">VLOOKUP(F5313,$I$11061:$J$11089,2)</f>
        <v>0</v>
      </c>
      <c r="L5313" s="0" t="s">
        <v>27</v>
      </c>
    </row>
    <row r="5314" customFormat="false" ht="14.1" hidden="false" customHeight="true" outlineLevel="0" collapsed="false">
      <c r="A5314" s="17" t="s">
        <v>24</v>
      </c>
      <c r="B5314" s="0" t="s">
        <v>25</v>
      </c>
      <c r="C5314" s="7" t="n">
        <v>39913</v>
      </c>
      <c r="D5314" s="26" t="s">
        <v>38</v>
      </c>
      <c r="E5314" s="19" t="n">
        <v>8.88</v>
      </c>
      <c r="F5314" s="0" t="s">
        <v>37</v>
      </c>
      <c r="G5314" s="26" t="n">
        <f aca="false">YEAR(C5314)&amp;F5314</f>
        <v>0</v>
      </c>
      <c r="K5314" s="0" t="n">
        <f aca="false">VLOOKUP(F5314,$I$11061:$J$11089,2)</f>
        <v>0</v>
      </c>
      <c r="L5314" s="0" t="s">
        <v>37</v>
      </c>
    </row>
    <row r="5315" customFormat="false" ht="14.1" hidden="false" customHeight="true" outlineLevel="0" collapsed="false">
      <c r="A5315" s="17" t="s">
        <v>24</v>
      </c>
      <c r="B5315" s="0" t="s">
        <v>25</v>
      </c>
      <c r="C5315" s="7" t="n">
        <v>39913</v>
      </c>
      <c r="D5315" s="26" t="s">
        <v>40</v>
      </c>
      <c r="E5315" s="19" t="n">
        <v>9.99</v>
      </c>
      <c r="F5315" s="0" t="s">
        <v>31</v>
      </c>
      <c r="G5315" s="26" t="n">
        <f aca="false">YEAR(C5315)&amp;F5315</f>
        <v>0</v>
      </c>
      <c r="K5315" s="0" t="n">
        <f aca="false">VLOOKUP(F5315,$I$11061:$J$11089,2)</f>
        <v>0</v>
      </c>
      <c r="L5315" s="0" t="s">
        <v>31</v>
      </c>
    </row>
    <row r="5316" customFormat="false" ht="14.1" hidden="false" customHeight="true" outlineLevel="0" collapsed="false">
      <c r="A5316" s="17" t="s">
        <v>24</v>
      </c>
      <c r="B5316" s="0" t="s">
        <v>25</v>
      </c>
      <c r="C5316" s="7" t="n">
        <v>39914</v>
      </c>
      <c r="D5316" s="26" t="s">
        <v>26</v>
      </c>
      <c r="E5316" s="19" t="n">
        <v>1.11</v>
      </c>
      <c r="F5316" s="0" t="s">
        <v>29</v>
      </c>
      <c r="G5316" s="26" t="n">
        <f aca="false">YEAR(C5316)&amp;F5316</f>
        <v>0</v>
      </c>
      <c r="K5316" s="0" t="n">
        <f aca="false">VLOOKUP(F5316,$I$11061:$J$11089,2)</f>
        <v>0</v>
      </c>
      <c r="L5316" s="0" t="s">
        <v>29</v>
      </c>
    </row>
    <row r="5317" customFormat="false" ht="14.1" hidden="false" customHeight="true" outlineLevel="0" collapsed="false">
      <c r="A5317" s="17" t="s">
        <v>24</v>
      </c>
      <c r="B5317" s="0" t="s">
        <v>25</v>
      </c>
      <c r="C5317" s="7" t="n">
        <v>39916</v>
      </c>
      <c r="D5317" s="26" t="s">
        <v>28</v>
      </c>
      <c r="E5317" s="19" t="n">
        <v>2.22</v>
      </c>
      <c r="F5317" s="0" t="s">
        <v>27</v>
      </c>
      <c r="G5317" s="26" t="n">
        <f aca="false">YEAR(C5317)&amp;F5317</f>
        <v>0</v>
      </c>
      <c r="K5317" s="0" t="n">
        <f aca="false">VLOOKUP(F5317,$I$11061:$J$11089,2)</f>
        <v>0</v>
      </c>
      <c r="L5317" s="0" t="s">
        <v>27</v>
      </c>
    </row>
    <row r="5318" customFormat="false" ht="14.1" hidden="false" customHeight="true" outlineLevel="0" collapsed="false">
      <c r="A5318" s="17" t="s">
        <v>24</v>
      </c>
      <c r="B5318" s="0" t="s">
        <v>25</v>
      </c>
      <c r="C5318" s="7" t="n">
        <v>39917</v>
      </c>
      <c r="D5318" s="26" t="s">
        <v>30</v>
      </c>
      <c r="E5318" s="19" t="n">
        <v>3.33</v>
      </c>
      <c r="F5318" s="0" t="s">
        <v>42</v>
      </c>
      <c r="G5318" s="26" t="n">
        <f aca="false">YEAR(C5318)&amp;F5318</f>
        <v>0</v>
      </c>
      <c r="K5318" s="0" t="n">
        <f aca="false">VLOOKUP(F5318,$I$11061:$J$11089,2)</f>
        <v>0</v>
      </c>
      <c r="L5318" s="0" t="s">
        <v>42</v>
      </c>
    </row>
    <row r="5319" customFormat="false" ht="14.1" hidden="false" customHeight="true" outlineLevel="0" collapsed="false">
      <c r="A5319" s="17" t="s">
        <v>24</v>
      </c>
      <c r="B5319" s="0" t="s">
        <v>25</v>
      </c>
      <c r="C5319" s="7" t="n">
        <v>39917</v>
      </c>
      <c r="D5319" s="26" t="s">
        <v>32</v>
      </c>
      <c r="E5319" s="19" t="n">
        <v>4.44</v>
      </c>
      <c r="F5319" s="0" t="s">
        <v>29</v>
      </c>
      <c r="G5319" s="26" t="n">
        <f aca="false">YEAR(C5319)&amp;F5319</f>
        <v>0</v>
      </c>
      <c r="K5319" s="0" t="n">
        <f aca="false">VLOOKUP(F5319,$I$11061:$J$11089,2)</f>
        <v>0</v>
      </c>
      <c r="L5319" s="0" t="s">
        <v>29</v>
      </c>
    </row>
    <row r="5320" customFormat="false" ht="14.1" hidden="false" customHeight="true" outlineLevel="0" collapsed="false">
      <c r="A5320" s="17" t="s">
        <v>24</v>
      </c>
      <c r="B5320" s="0" t="s">
        <v>25</v>
      </c>
      <c r="C5320" s="7" t="n">
        <v>39918</v>
      </c>
      <c r="D5320" s="26" t="s">
        <v>33</v>
      </c>
      <c r="E5320" s="19" t="n">
        <v>5.55</v>
      </c>
      <c r="F5320" s="0" t="s">
        <v>45</v>
      </c>
      <c r="G5320" s="26" t="n">
        <f aca="false">YEAR(C5320)&amp;F5320</f>
        <v>0</v>
      </c>
      <c r="K5320" s="0" t="n">
        <f aca="false">VLOOKUP(F5320,$I$11061:$J$11089,2)</f>
        <v>0</v>
      </c>
      <c r="L5320" s="0" t="s">
        <v>45</v>
      </c>
    </row>
    <row r="5321" customFormat="false" ht="14.1" hidden="false" customHeight="true" outlineLevel="0" collapsed="false">
      <c r="A5321" s="17" t="s">
        <v>24</v>
      </c>
      <c r="B5321" s="0" t="s">
        <v>25</v>
      </c>
      <c r="C5321" s="7" t="n">
        <v>39918</v>
      </c>
      <c r="D5321" s="26" t="s">
        <v>35</v>
      </c>
      <c r="E5321" s="19" t="n">
        <v>6.66</v>
      </c>
      <c r="F5321" s="0" t="s">
        <v>50</v>
      </c>
      <c r="G5321" s="26" t="n">
        <f aca="false">YEAR(C5321)&amp;F5321</f>
        <v>0</v>
      </c>
      <c r="K5321" s="0" t="n">
        <f aca="false">VLOOKUP(F5321,$I$11061:$J$11089,2)</f>
        <v>0</v>
      </c>
      <c r="L5321" s="0" t="s">
        <v>50</v>
      </c>
    </row>
    <row r="5322" customFormat="false" ht="14.1" hidden="false" customHeight="true" outlineLevel="0" collapsed="false">
      <c r="A5322" s="17" t="s">
        <v>24</v>
      </c>
      <c r="B5322" s="0" t="s">
        <v>25</v>
      </c>
      <c r="C5322" s="7" t="n">
        <v>39919</v>
      </c>
      <c r="D5322" s="26" t="s">
        <v>36</v>
      </c>
      <c r="E5322" s="19" t="n">
        <v>7.77</v>
      </c>
      <c r="F5322" s="0" t="s">
        <v>57</v>
      </c>
      <c r="G5322" s="26" t="n">
        <f aca="false">YEAR(C5322)&amp;F5322</f>
        <v>0</v>
      </c>
      <c r="K5322" s="0" t="n">
        <f aca="false">VLOOKUP(F5322,$I$11061:$J$11089,2)</f>
        <v>0</v>
      </c>
      <c r="L5322" s="0" t="s">
        <v>57</v>
      </c>
    </row>
    <row r="5323" customFormat="false" ht="14.1" hidden="false" customHeight="true" outlineLevel="0" collapsed="false">
      <c r="A5323" s="17" t="s">
        <v>24</v>
      </c>
      <c r="B5323" s="0" t="s">
        <v>25</v>
      </c>
      <c r="C5323" s="7" t="n">
        <v>39919</v>
      </c>
      <c r="D5323" s="26" t="s">
        <v>38</v>
      </c>
      <c r="E5323" s="19" t="n">
        <v>8.88</v>
      </c>
      <c r="F5323" s="0" t="s">
        <v>29</v>
      </c>
      <c r="G5323" s="26" t="n">
        <f aca="false">YEAR(C5323)&amp;F5323</f>
        <v>0</v>
      </c>
      <c r="K5323" s="0" t="n">
        <f aca="false">VLOOKUP(F5323,$I$11061:$J$11089,2)</f>
        <v>0</v>
      </c>
      <c r="L5323" s="0" t="s">
        <v>29</v>
      </c>
    </row>
    <row r="5324" customFormat="false" ht="14.1" hidden="false" customHeight="true" outlineLevel="0" collapsed="false">
      <c r="A5324" s="17" t="s">
        <v>24</v>
      </c>
      <c r="B5324" s="0" t="s">
        <v>25</v>
      </c>
      <c r="C5324" s="7" t="n">
        <v>39919</v>
      </c>
      <c r="D5324" s="26" t="s">
        <v>40</v>
      </c>
      <c r="E5324" s="19" t="n">
        <v>9.99</v>
      </c>
      <c r="F5324" s="0" t="s">
        <v>52</v>
      </c>
      <c r="G5324" s="26" t="n">
        <f aca="false">YEAR(C5324)&amp;F5324</f>
        <v>0</v>
      </c>
      <c r="K5324" s="0" t="n">
        <f aca="false">VLOOKUP(F5324,$I$11061:$J$11089,2)</f>
        <v>0</v>
      </c>
      <c r="L5324" s="0" t="s">
        <v>52</v>
      </c>
    </row>
    <row r="5325" customFormat="false" ht="14.1" hidden="false" customHeight="true" outlineLevel="0" collapsed="false">
      <c r="A5325" s="17" t="s">
        <v>24</v>
      </c>
      <c r="B5325" s="0" t="s">
        <v>25</v>
      </c>
      <c r="C5325" s="7" t="n">
        <v>39919</v>
      </c>
      <c r="D5325" s="26" t="s">
        <v>26</v>
      </c>
      <c r="E5325" s="19" t="n">
        <v>1.11</v>
      </c>
      <c r="F5325" s="0" t="s">
        <v>52</v>
      </c>
      <c r="G5325" s="26" t="n">
        <f aca="false">YEAR(C5325)&amp;F5325</f>
        <v>0</v>
      </c>
      <c r="K5325" s="0" t="n">
        <f aca="false">VLOOKUP(F5325,$I$11061:$J$11089,2)</f>
        <v>0</v>
      </c>
      <c r="L5325" s="0" t="s">
        <v>52</v>
      </c>
    </row>
    <row r="5326" customFormat="false" ht="14.1" hidden="false" customHeight="true" outlineLevel="0" collapsed="false">
      <c r="A5326" s="17" t="s">
        <v>24</v>
      </c>
      <c r="B5326" s="0" t="s">
        <v>25</v>
      </c>
      <c r="C5326" s="7" t="n">
        <v>39920</v>
      </c>
      <c r="D5326" s="26" t="s">
        <v>28</v>
      </c>
      <c r="E5326" s="19" t="n">
        <v>2.22</v>
      </c>
      <c r="F5326" s="0" t="s">
        <v>42</v>
      </c>
      <c r="G5326" s="26" t="n">
        <f aca="false">YEAR(C5326)&amp;F5326</f>
        <v>0</v>
      </c>
      <c r="K5326" s="0" t="n">
        <f aca="false">VLOOKUP(F5326,$I$11061:$J$11089,2)</f>
        <v>0</v>
      </c>
      <c r="L5326" s="0" t="s">
        <v>42</v>
      </c>
    </row>
    <row r="5327" customFormat="false" ht="14.1" hidden="false" customHeight="true" outlineLevel="0" collapsed="false">
      <c r="A5327" s="17" t="s">
        <v>24</v>
      </c>
      <c r="B5327" s="0" t="s">
        <v>25</v>
      </c>
      <c r="C5327" s="7" t="n">
        <v>39920</v>
      </c>
      <c r="D5327" s="26" t="s">
        <v>30</v>
      </c>
      <c r="E5327" s="19" t="n">
        <v>3.33</v>
      </c>
      <c r="F5327" s="0" t="s">
        <v>27</v>
      </c>
      <c r="G5327" s="26" t="n">
        <f aca="false">YEAR(C5327)&amp;F5327</f>
        <v>0</v>
      </c>
      <c r="K5327" s="0" t="n">
        <f aca="false">VLOOKUP(F5327,$I$11061:$J$11089,2)</f>
        <v>0</v>
      </c>
      <c r="L5327" s="0" t="s">
        <v>27</v>
      </c>
    </row>
    <row r="5328" customFormat="false" ht="14.1" hidden="false" customHeight="true" outlineLevel="0" collapsed="false">
      <c r="A5328" s="17" t="s">
        <v>24</v>
      </c>
      <c r="B5328" s="0" t="s">
        <v>25</v>
      </c>
      <c r="C5328" s="7" t="n">
        <v>39920</v>
      </c>
      <c r="D5328" s="26" t="s">
        <v>32</v>
      </c>
      <c r="E5328" s="19" t="n">
        <v>4.44</v>
      </c>
      <c r="F5328" s="0" t="s">
        <v>52</v>
      </c>
      <c r="G5328" s="26" t="n">
        <f aca="false">YEAR(C5328)&amp;F5328</f>
        <v>0</v>
      </c>
      <c r="K5328" s="0" t="n">
        <f aca="false">VLOOKUP(F5328,$I$11061:$J$11089,2)</f>
        <v>0</v>
      </c>
      <c r="L5328" s="0" t="s">
        <v>52</v>
      </c>
    </row>
    <row r="5329" customFormat="false" ht="14.1" hidden="false" customHeight="true" outlineLevel="0" collapsed="false">
      <c r="A5329" s="17" t="s">
        <v>24</v>
      </c>
      <c r="B5329" s="0" t="s">
        <v>25</v>
      </c>
      <c r="C5329" s="7" t="n">
        <v>39921</v>
      </c>
      <c r="D5329" s="26" t="s">
        <v>33</v>
      </c>
      <c r="E5329" s="19" t="n">
        <v>5.55</v>
      </c>
      <c r="F5329" s="0" t="s">
        <v>42</v>
      </c>
      <c r="G5329" s="26" t="n">
        <f aca="false">YEAR(C5329)&amp;F5329</f>
        <v>0</v>
      </c>
      <c r="K5329" s="0" t="n">
        <f aca="false">VLOOKUP(F5329,$I$11061:$J$11089,2)</f>
        <v>0</v>
      </c>
      <c r="L5329" s="0" t="s">
        <v>42</v>
      </c>
    </row>
    <row r="5330" customFormat="false" ht="14.1" hidden="false" customHeight="true" outlineLevel="0" collapsed="false">
      <c r="A5330" s="17" t="s">
        <v>24</v>
      </c>
      <c r="B5330" s="0" t="s">
        <v>25</v>
      </c>
      <c r="C5330" s="7" t="n">
        <v>39921</v>
      </c>
      <c r="D5330" s="26" t="s">
        <v>35</v>
      </c>
      <c r="E5330" s="19" t="n">
        <v>6.66</v>
      </c>
      <c r="F5330" s="0" t="s">
        <v>44</v>
      </c>
      <c r="G5330" s="26" t="n">
        <f aca="false">YEAR(C5330)&amp;F5330</f>
        <v>0</v>
      </c>
      <c r="K5330" s="0" t="n">
        <f aca="false">VLOOKUP(F5330,$I$11061:$J$11089,2)</f>
        <v>0</v>
      </c>
      <c r="L5330" s="0" t="s">
        <v>44</v>
      </c>
    </row>
    <row r="5331" customFormat="false" ht="14.1" hidden="false" customHeight="true" outlineLevel="0" collapsed="false">
      <c r="A5331" s="17" t="s">
        <v>24</v>
      </c>
      <c r="B5331" s="0" t="s">
        <v>25</v>
      </c>
      <c r="C5331" s="7" t="n">
        <v>39921</v>
      </c>
      <c r="D5331" s="26" t="s">
        <v>36</v>
      </c>
      <c r="E5331" s="19" t="n">
        <v>7.77</v>
      </c>
      <c r="F5331" s="0" t="s">
        <v>37</v>
      </c>
      <c r="G5331" s="26" t="n">
        <f aca="false">YEAR(C5331)&amp;F5331</f>
        <v>0</v>
      </c>
      <c r="K5331" s="0" t="n">
        <f aca="false">VLOOKUP(F5331,$I$11061:$J$11089,2)</f>
        <v>0</v>
      </c>
      <c r="L5331" s="0" t="s">
        <v>37</v>
      </c>
    </row>
    <row r="5332" customFormat="false" ht="14.1" hidden="false" customHeight="true" outlineLevel="0" collapsed="false">
      <c r="A5332" s="17" t="s">
        <v>24</v>
      </c>
      <c r="B5332" s="0" t="s">
        <v>25</v>
      </c>
      <c r="C5332" s="7" t="n">
        <v>39921</v>
      </c>
      <c r="D5332" s="26" t="s">
        <v>38</v>
      </c>
      <c r="E5332" s="19" t="n">
        <v>8.88</v>
      </c>
      <c r="F5332" s="0" t="s">
        <v>37</v>
      </c>
      <c r="G5332" s="26" t="n">
        <f aca="false">YEAR(C5332)&amp;F5332</f>
        <v>0</v>
      </c>
      <c r="K5332" s="0" t="n">
        <f aca="false">VLOOKUP(F5332,$I$11061:$J$11089,2)</f>
        <v>0</v>
      </c>
      <c r="L5332" s="0" t="s">
        <v>37</v>
      </c>
    </row>
    <row r="5333" customFormat="false" ht="14.1" hidden="false" customHeight="true" outlineLevel="0" collapsed="false">
      <c r="A5333" s="17" t="s">
        <v>24</v>
      </c>
      <c r="B5333" s="0" t="s">
        <v>25</v>
      </c>
      <c r="C5333" s="7" t="n">
        <v>39921</v>
      </c>
      <c r="D5333" s="26" t="s">
        <v>40</v>
      </c>
      <c r="E5333" s="19" t="n">
        <v>9.99</v>
      </c>
      <c r="F5333" s="0" t="s">
        <v>37</v>
      </c>
      <c r="G5333" s="26" t="n">
        <f aca="false">YEAR(C5333)&amp;F5333</f>
        <v>0</v>
      </c>
      <c r="K5333" s="0" t="n">
        <f aca="false">VLOOKUP(F5333,$I$11061:$J$11089,2)</f>
        <v>0</v>
      </c>
      <c r="L5333" s="0" t="s">
        <v>37</v>
      </c>
    </row>
    <row r="5334" customFormat="false" ht="14.1" hidden="false" customHeight="true" outlineLevel="0" collapsed="false">
      <c r="A5334" s="17" t="s">
        <v>24</v>
      </c>
      <c r="B5334" s="0" t="s">
        <v>25</v>
      </c>
      <c r="C5334" s="7" t="n">
        <v>39921</v>
      </c>
      <c r="D5334" s="26" t="s">
        <v>26</v>
      </c>
      <c r="E5334" s="19" t="n">
        <v>1.11</v>
      </c>
      <c r="F5334" s="0" t="s">
        <v>29</v>
      </c>
      <c r="G5334" s="26" t="n">
        <f aca="false">YEAR(C5334)&amp;F5334</f>
        <v>0</v>
      </c>
      <c r="K5334" s="0" t="n">
        <f aca="false">VLOOKUP(F5334,$I$11061:$J$11089,2)</f>
        <v>0</v>
      </c>
      <c r="L5334" s="0" t="s">
        <v>29</v>
      </c>
    </row>
    <row r="5335" customFormat="false" ht="14.1" hidden="false" customHeight="true" outlineLevel="0" collapsed="false">
      <c r="A5335" s="17" t="s">
        <v>24</v>
      </c>
      <c r="B5335" s="0" t="s">
        <v>25</v>
      </c>
      <c r="C5335" s="7" t="n">
        <v>39921</v>
      </c>
      <c r="D5335" s="26" t="s">
        <v>28</v>
      </c>
      <c r="E5335" s="19" t="n">
        <v>2.22</v>
      </c>
      <c r="F5335" s="0" t="s">
        <v>34</v>
      </c>
      <c r="G5335" s="26" t="n">
        <f aca="false">YEAR(C5335)&amp;F5335</f>
        <v>0</v>
      </c>
      <c r="K5335" s="0" t="n">
        <f aca="false">VLOOKUP(F5335,$I$11061:$J$11089,2)</f>
        <v>0</v>
      </c>
      <c r="L5335" s="0" t="s">
        <v>34</v>
      </c>
    </row>
    <row r="5336" customFormat="false" ht="14.1" hidden="false" customHeight="true" outlineLevel="0" collapsed="false">
      <c r="A5336" s="17" t="s">
        <v>24</v>
      </c>
      <c r="B5336" s="0" t="s">
        <v>25</v>
      </c>
      <c r="C5336" s="7" t="n">
        <v>39922</v>
      </c>
      <c r="D5336" s="26" t="s">
        <v>30</v>
      </c>
      <c r="E5336" s="19" t="n">
        <v>3.33</v>
      </c>
      <c r="F5336" s="0" t="s">
        <v>29</v>
      </c>
      <c r="G5336" s="26" t="n">
        <f aca="false">YEAR(C5336)&amp;F5336</f>
        <v>0</v>
      </c>
      <c r="K5336" s="0" t="n">
        <f aca="false">VLOOKUP(F5336,$I$11061:$J$11089,2)</f>
        <v>0</v>
      </c>
      <c r="L5336" s="0" t="s">
        <v>29</v>
      </c>
    </row>
    <row r="5337" customFormat="false" ht="14.1" hidden="false" customHeight="true" outlineLevel="0" collapsed="false">
      <c r="A5337" s="17" t="s">
        <v>24</v>
      </c>
      <c r="B5337" s="0" t="s">
        <v>25</v>
      </c>
      <c r="C5337" s="7" t="n">
        <v>39922</v>
      </c>
      <c r="D5337" s="26" t="s">
        <v>32</v>
      </c>
      <c r="E5337" s="19" t="n">
        <v>4.44</v>
      </c>
      <c r="F5337" s="0" t="s">
        <v>46</v>
      </c>
      <c r="G5337" s="26" t="n">
        <f aca="false">YEAR(C5337)&amp;F5337</f>
        <v>0</v>
      </c>
      <c r="K5337" s="0" t="n">
        <f aca="false">VLOOKUP(F5337,$I$11061:$J$11089,2)</f>
        <v>0</v>
      </c>
      <c r="L5337" s="0" t="s">
        <v>46</v>
      </c>
    </row>
    <row r="5338" customFormat="false" ht="14.1" hidden="false" customHeight="true" outlineLevel="0" collapsed="false">
      <c r="A5338" s="17" t="s">
        <v>24</v>
      </c>
      <c r="B5338" s="0" t="s">
        <v>25</v>
      </c>
      <c r="C5338" s="7" t="n">
        <v>39923</v>
      </c>
      <c r="D5338" s="26" t="s">
        <v>33</v>
      </c>
      <c r="E5338" s="19" t="n">
        <v>5.55</v>
      </c>
      <c r="F5338" s="0" t="s">
        <v>27</v>
      </c>
      <c r="G5338" s="26" t="n">
        <f aca="false">YEAR(C5338)&amp;F5338</f>
        <v>0</v>
      </c>
      <c r="K5338" s="0" t="n">
        <f aca="false">VLOOKUP(F5338,$I$11061:$J$11089,2)</f>
        <v>0</v>
      </c>
      <c r="L5338" s="0" t="s">
        <v>27</v>
      </c>
    </row>
    <row r="5339" customFormat="false" ht="14.1" hidden="false" customHeight="true" outlineLevel="0" collapsed="false">
      <c r="A5339" s="17" t="s">
        <v>24</v>
      </c>
      <c r="B5339" s="0" t="s">
        <v>25</v>
      </c>
      <c r="C5339" s="7" t="n">
        <v>39923</v>
      </c>
      <c r="D5339" s="26" t="s">
        <v>35</v>
      </c>
      <c r="E5339" s="19" t="n">
        <v>6.66</v>
      </c>
      <c r="F5339" s="0" t="s">
        <v>29</v>
      </c>
      <c r="G5339" s="26" t="n">
        <f aca="false">YEAR(C5339)&amp;F5339</f>
        <v>0</v>
      </c>
      <c r="K5339" s="0" t="n">
        <f aca="false">VLOOKUP(F5339,$I$11061:$J$11089,2)</f>
        <v>0</v>
      </c>
      <c r="L5339" s="0" t="s">
        <v>29</v>
      </c>
    </row>
    <row r="5340" customFormat="false" ht="14.1" hidden="false" customHeight="true" outlineLevel="0" collapsed="false">
      <c r="A5340" s="17" t="s">
        <v>24</v>
      </c>
      <c r="B5340" s="0" t="s">
        <v>25</v>
      </c>
      <c r="C5340" s="7" t="n">
        <v>39923</v>
      </c>
      <c r="D5340" s="26" t="s">
        <v>26</v>
      </c>
      <c r="E5340" s="19" t="n">
        <v>1.11</v>
      </c>
      <c r="F5340" s="0" t="s">
        <v>46</v>
      </c>
      <c r="G5340" s="26" t="n">
        <f aca="false">YEAR(C5340)&amp;F5340</f>
        <v>0</v>
      </c>
      <c r="K5340" s="0" t="n">
        <f aca="false">VLOOKUP(F5340,$I$11061:$J$11089,2)</f>
        <v>0</v>
      </c>
      <c r="L5340" s="0" t="s">
        <v>46</v>
      </c>
    </row>
    <row r="5341" customFormat="false" ht="14.1" hidden="false" customHeight="true" outlineLevel="0" collapsed="false">
      <c r="A5341" s="17" t="s">
        <v>24</v>
      </c>
      <c r="B5341" s="0" t="s">
        <v>25</v>
      </c>
      <c r="C5341" s="7" t="n">
        <v>39924</v>
      </c>
      <c r="D5341" s="26" t="s">
        <v>28</v>
      </c>
      <c r="E5341" s="19" t="n">
        <v>2.22</v>
      </c>
      <c r="F5341" s="0" t="s">
        <v>51</v>
      </c>
      <c r="G5341" s="26" t="n">
        <f aca="false">YEAR(C5341)&amp;F5341</f>
        <v>0</v>
      </c>
      <c r="K5341" s="0" t="n">
        <f aca="false">VLOOKUP(F5341,$I$11061:$J$11089,2)</f>
        <v>0</v>
      </c>
      <c r="L5341" s="0" t="s">
        <v>51</v>
      </c>
    </row>
    <row r="5342" customFormat="false" ht="14.1" hidden="false" customHeight="true" outlineLevel="0" collapsed="false">
      <c r="A5342" s="17" t="s">
        <v>24</v>
      </c>
      <c r="B5342" s="0" t="s">
        <v>25</v>
      </c>
      <c r="C5342" s="7" t="n">
        <v>39925</v>
      </c>
      <c r="D5342" s="26" t="s">
        <v>30</v>
      </c>
      <c r="E5342" s="19" t="n">
        <v>3.33</v>
      </c>
      <c r="F5342" s="0" t="s">
        <v>42</v>
      </c>
      <c r="G5342" s="26" t="n">
        <f aca="false">YEAR(C5342)&amp;F5342</f>
        <v>0</v>
      </c>
      <c r="K5342" s="0" t="n">
        <f aca="false">VLOOKUP(F5342,$I$11061:$J$11089,2)</f>
        <v>0</v>
      </c>
      <c r="L5342" s="0" t="s">
        <v>42</v>
      </c>
    </row>
    <row r="5343" customFormat="false" ht="14.1" hidden="false" customHeight="true" outlineLevel="0" collapsed="false">
      <c r="A5343" s="17" t="s">
        <v>24</v>
      </c>
      <c r="B5343" s="0" t="s">
        <v>25</v>
      </c>
      <c r="C5343" s="7" t="n">
        <v>39925</v>
      </c>
      <c r="D5343" s="26" t="s">
        <v>32</v>
      </c>
      <c r="E5343" s="19" t="n">
        <v>4.44</v>
      </c>
      <c r="F5343" s="0" t="s">
        <v>57</v>
      </c>
      <c r="G5343" s="26" t="n">
        <f aca="false">YEAR(C5343)&amp;F5343</f>
        <v>0</v>
      </c>
      <c r="K5343" s="0" t="n">
        <f aca="false">VLOOKUP(F5343,$I$11061:$J$11089,2)</f>
        <v>0</v>
      </c>
      <c r="L5343" s="0" t="s">
        <v>57</v>
      </c>
    </row>
    <row r="5344" customFormat="false" ht="14.1" hidden="false" customHeight="true" outlineLevel="0" collapsed="false">
      <c r="A5344" s="17" t="s">
        <v>24</v>
      </c>
      <c r="B5344" s="0" t="s">
        <v>25</v>
      </c>
      <c r="C5344" s="7" t="n">
        <v>39925</v>
      </c>
      <c r="D5344" s="26" t="s">
        <v>33</v>
      </c>
      <c r="E5344" s="19" t="n">
        <v>5.55</v>
      </c>
      <c r="F5344" s="0" t="s">
        <v>27</v>
      </c>
      <c r="G5344" s="26" t="n">
        <f aca="false">YEAR(C5344)&amp;F5344</f>
        <v>0</v>
      </c>
      <c r="K5344" s="0" t="n">
        <f aca="false">VLOOKUP(F5344,$I$11061:$J$11089,2)</f>
        <v>0</v>
      </c>
      <c r="L5344" s="0" t="s">
        <v>27</v>
      </c>
    </row>
    <row r="5345" customFormat="false" ht="14.1" hidden="false" customHeight="true" outlineLevel="0" collapsed="false">
      <c r="A5345" s="17" t="s">
        <v>24</v>
      </c>
      <c r="B5345" s="0" t="s">
        <v>25</v>
      </c>
      <c r="C5345" s="7" t="n">
        <v>39925</v>
      </c>
      <c r="D5345" s="26" t="s">
        <v>35</v>
      </c>
      <c r="E5345" s="19" t="n">
        <v>6.66</v>
      </c>
      <c r="F5345" s="0" t="s">
        <v>52</v>
      </c>
      <c r="G5345" s="26" t="n">
        <f aca="false">YEAR(C5345)&amp;F5345</f>
        <v>0</v>
      </c>
      <c r="K5345" s="0" t="n">
        <f aca="false">VLOOKUP(F5345,$I$11061:$J$11089,2)</f>
        <v>0</v>
      </c>
      <c r="L5345" s="0" t="s">
        <v>52</v>
      </c>
    </row>
    <row r="5346" customFormat="false" ht="14.1" hidden="false" customHeight="true" outlineLevel="0" collapsed="false">
      <c r="A5346" s="17" t="s">
        <v>24</v>
      </c>
      <c r="B5346" s="0" t="s">
        <v>25</v>
      </c>
      <c r="C5346" s="7" t="n">
        <v>39925</v>
      </c>
      <c r="D5346" s="26" t="s">
        <v>36</v>
      </c>
      <c r="E5346" s="19" t="n">
        <v>7.77</v>
      </c>
      <c r="F5346" s="0" t="s">
        <v>34</v>
      </c>
      <c r="G5346" s="26" t="n">
        <f aca="false">YEAR(C5346)&amp;F5346</f>
        <v>0</v>
      </c>
      <c r="K5346" s="0" t="n">
        <f aca="false">VLOOKUP(F5346,$I$11061:$J$11089,2)</f>
        <v>0</v>
      </c>
      <c r="L5346" s="0" t="s">
        <v>34</v>
      </c>
    </row>
    <row r="5347" customFormat="false" ht="14.1" hidden="false" customHeight="true" outlineLevel="0" collapsed="false">
      <c r="A5347" s="17" t="s">
        <v>24</v>
      </c>
      <c r="B5347" s="0" t="s">
        <v>25</v>
      </c>
      <c r="C5347" s="7" t="n">
        <v>39926</v>
      </c>
      <c r="D5347" s="26" t="s">
        <v>38</v>
      </c>
      <c r="E5347" s="19" t="n">
        <v>8.88</v>
      </c>
      <c r="F5347" s="0" t="s">
        <v>47</v>
      </c>
      <c r="G5347" s="26" t="n">
        <f aca="false">YEAR(C5347)&amp;F5347</f>
        <v>0</v>
      </c>
      <c r="K5347" s="0" t="n">
        <f aca="false">VLOOKUP(F5347,$I$11061:$J$11089,2)</f>
        <v>0</v>
      </c>
      <c r="L5347" s="0" t="s">
        <v>47</v>
      </c>
    </row>
    <row r="5348" customFormat="false" ht="14.1" hidden="false" customHeight="true" outlineLevel="0" collapsed="false">
      <c r="A5348" s="17" t="s">
        <v>24</v>
      </c>
      <c r="B5348" s="0" t="s">
        <v>25</v>
      </c>
      <c r="C5348" s="7" t="n">
        <v>39927</v>
      </c>
      <c r="D5348" s="26" t="s">
        <v>40</v>
      </c>
      <c r="E5348" s="19" t="n">
        <v>9.99</v>
      </c>
      <c r="F5348" s="0" t="s">
        <v>42</v>
      </c>
      <c r="G5348" s="26" t="n">
        <f aca="false">YEAR(C5348)&amp;F5348</f>
        <v>0</v>
      </c>
      <c r="K5348" s="0" t="n">
        <f aca="false">VLOOKUP(F5348,$I$11061:$J$11089,2)</f>
        <v>0</v>
      </c>
      <c r="L5348" s="0" t="s">
        <v>42</v>
      </c>
    </row>
    <row r="5349" customFormat="false" ht="14.1" hidden="false" customHeight="true" outlineLevel="0" collapsed="false">
      <c r="A5349" s="17" t="s">
        <v>24</v>
      </c>
      <c r="B5349" s="0" t="s">
        <v>25</v>
      </c>
      <c r="C5349" s="7" t="n">
        <v>39927</v>
      </c>
      <c r="D5349" s="26" t="s">
        <v>26</v>
      </c>
      <c r="E5349" s="19" t="n">
        <v>1.11</v>
      </c>
      <c r="F5349" s="0" t="s">
        <v>27</v>
      </c>
      <c r="G5349" s="26" t="n">
        <f aca="false">YEAR(C5349)&amp;F5349</f>
        <v>0</v>
      </c>
      <c r="K5349" s="0" t="n">
        <f aca="false">VLOOKUP(F5349,$I$11061:$J$11089,2)</f>
        <v>0</v>
      </c>
      <c r="L5349" s="0" t="s">
        <v>27</v>
      </c>
    </row>
    <row r="5350" customFormat="false" ht="14.1" hidden="false" customHeight="true" outlineLevel="0" collapsed="false">
      <c r="A5350" s="17" t="s">
        <v>24</v>
      </c>
      <c r="B5350" s="0" t="s">
        <v>25</v>
      </c>
      <c r="C5350" s="7" t="n">
        <v>39927</v>
      </c>
      <c r="D5350" s="26" t="s">
        <v>28</v>
      </c>
      <c r="E5350" s="19" t="n">
        <v>2.22</v>
      </c>
      <c r="F5350" s="0" t="s">
        <v>29</v>
      </c>
      <c r="G5350" s="26" t="n">
        <f aca="false">YEAR(C5350)&amp;F5350</f>
        <v>0</v>
      </c>
      <c r="K5350" s="0" t="n">
        <f aca="false">VLOOKUP(F5350,$I$11061:$J$11089,2)</f>
        <v>0</v>
      </c>
      <c r="L5350" s="0" t="s">
        <v>29</v>
      </c>
    </row>
    <row r="5351" customFormat="false" ht="14.1" hidden="false" customHeight="true" outlineLevel="0" collapsed="false">
      <c r="A5351" s="17" t="s">
        <v>24</v>
      </c>
      <c r="B5351" s="0" t="s">
        <v>25</v>
      </c>
      <c r="C5351" s="7" t="n">
        <v>39928</v>
      </c>
      <c r="D5351" s="26" t="s">
        <v>30</v>
      </c>
      <c r="E5351" s="19" t="n">
        <v>3.33</v>
      </c>
      <c r="F5351" s="0" t="s">
        <v>42</v>
      </c>
      <c r="G5351" s="26" t="n">
        <f aca="false">YEAR(C5351)&amp;F5351</f>
        <v>0</v>
      </c>
      <c r="K5351" s="0" t="n">
        <f aca="false">VLOOKUP(F5351,$I$11061:$J$11089,2)</f>
        <v>0</v>
      </c>
      <c r="L5351" s="0" t="s">
        <v>42</v>
      </c>
    </row>
    <row r="5352" customFormat="false" ht="14.1" hidden="false" customHeight="true" outlineLevel="0" collapsed="false">
      <c r="A5352" s="17" t="s">
        <v>24</v>
      </c>
      <c r="B5352" s="0" t="s">
        <v>25</v>
      </c>
      <c r="C5352" s="7" t="n">
        <v>39928</v>
      </c>
      <c r="D5352" s="26" t="s">
        <v>32</v>
      </c>
      <c r="E5352" s="19" t="n">
        <v>4.44</v>
      </c>
      <c r="F5352" s="0" t="s">
        <v>57</v>
      </c>
      <c r="G5352" s="26" t="n">
        <f aca="false">YEAR(C5352)&amp;F5352</f>
        <v>0</v>
      </c>
      <c r="K5352" s="0" t="n">
        <f aca="false">VLOOKUP(F5352,$I$11061:$J$11089,2)</f>
        <v>0</v>
      </c>
      <c r="L5352" s="0" t="s">
        <v>57</v>
      </c>
    </row>
    <row r="5353" customFormat="false" ht="14.1" hidden="false" customHeight="true" outlineLevel="0" collapsed="false">
      <c r="A5353" s="17" t="s">
        <v>24</v>
      </c>
      <c r="B5353" s="0" t="s">
        <v>25</v>
      </c>
      <c r="C5353" s="7" t="n">
        <v>39928</v>
      </c>
      <c r="D5353" s="26" t="s">
        <v>33</v>
      </c>
      <c r="E5353" s="19" t="n">
        <v>5.55</v>
      </c>
      <c r="F5353" s="0" t="s">
        <v>43</v>
      </c>
      <c r="G5353" s="26" t="n">
        <f aca="false">YEAR(C5353)&amp;F5353</f>
        <v>0</v>
      </c>
      <c r="K5353" s="0" t="n">
        <f aca="false">VLOOKUP(F5353,$I$11061:$J$11089,2)</f>
        <v>0</v>
      </c>
      <c r="L5353" s="0" t="s">
        <v>43</v>
      </c>
    </row>
    <row r="5354" customFormat="false" ht="14.1" hidden="false" customHeight="true" outlineLevel="0" collapsed="false">
      <c r="A5354" s="17" t="s">
        <v>24</v>
      </c>
      <c r="B5354" s="0" t="s">
        <v>25</v>
      </c>
      <c r="C5354" s="7" t="n">
        <v>39930</v>
      </c>
      <c r="D5354" s="26" t="s">
        <v>35</v>
      </c>
      <c r="E5354" s="19" t="n">
        <v>6.66</v>
      </c>
      <c r="F5354" s="0" t="s">
        <v>42</v>
      </c>
      <c r="G5354" s="26" t="n">
        <f aca="false">YEAR(C5354)&amp;F5354</f>
        <v>0</v>
      </c>
      <c r="K5354" s="0" t="n">
        <f aca="false">VLOOKUP(F5354,$I$11061:$J$11089,2)</f>
        <v>0</v>
      </c>
      <c r="L5354" s="0" t="s">
        <v>42</v>
      </c>
    </row>
    <row r="5355" customFormat="false" ht="14.1" hidden="false" customHeight="true" outlineLevel="0" collapsed="false">
      <c r="A5355" s="17" t="s">
        <v>24</v>
      </c>
      <c r="B5355" s="0" t="s">
        <v>25</v>
      </c>
      <c r="C5355" s="7" t="n">
        <v>39930</v>
      </c>
      <c r="D5355" s="26" t="s">
        <v>36</v>
      </c>
      <c r="E5355" s="19" t="n">
        <v>7.77</v>
      </c>
      <c r="F5355" s="0" t="s">
        <v>27</v>
      </c>
      <c r="G5355" s="26" t="n">
        <f aca="false">YEAR(C5355)&amp;F5355</f>
        <v>0</v>
      </c>
      <c r="K5355" s="0" t="n">
        <f aca="false">VLOOKUP(F5355,$I$11061:$J$11089,2)</f>
        <v>0</v>
      </c>
      <c r="L5355" s="0" t="s">
        <v>27</v>
      </c>
    </row>
    <row r="5356" customFormat="false" ht="14.1" hidden="false" customHeight="true" outlineLevel="0" collapsed="false">
      <c r="A5356" s="17" t="s">
        <v>24</v>
      </c>
      <c r="B5356" s="0" t="s">
        <v>25</v>
      </c>
      <c r="C5356" s="7" t="n">
        <v>39930</v>
      </c>
      <c r="D5356" s="26" t="s">
        <v>38</v>
      </c>
      <c r="E5356" s="19" t="n">
        <v>8.88</v>
      </c>
      <c r="F5356" s="0" t="s">
        <v>31</v>
      </c>
      <c r="G5356" s="26" t="n">
        <f aca="false">YEAR(C5356)&amp;F5356</f>
        <v>0</v>
      </c>
      <c r="K5356" s="0" t="n">
        <f aca="false">VLOOKUP(F5356,$I$11061:$J$11089,2)</f>
        <v>0</v>
      </c>
      <c r="L5356" s="0" t="s">
        <v>31</v>
      </c>
    </row>
    <row r="5357" customFormat="false" ht="14.1" hidden="false" customHeight="true" outlineLevel="0" collapsed="false">
      <c r="A5357" s="17" t="s">
        <v>24</v>
      </c>
      <c r="B5357" s="0" t="s">
        <v>25</v>
      </c>
      <c r="C5357" s="7" t="n">
        <v>39930</v>
      </c>
      <c r="D5357" s="26" t="s">
        <v>40</v>
      </c>
      <c r="E5357" s="19" t="n">
        <v>9.99</v>
      </c>
      <c r="F5357" s="0" t="s">
        <v>31</v>
      </c>
      <c r="G5357" s="26" t="n">
        <f aca="false">YEAR(C5357)&amp;F5357</f>
        <v>0</v>
      </c>
      <c r="K5357" s="0" t="n">
        <f aca="false">VLOOKUP(F5357,$I$11061:$J$11089,2)</f>
        <v>0</v>
      </c>
      <c r="L5357" s="0" t="s">
        <v>31</v>
      </c>
    </row>
    <row r="5358" customFormat="false" ht="14.1" hidden="false" customHeight="true" outlineLevel="0" collapsed="false">
      <c r="A5358" s="17" t="s">
        <v>24</v>
      </c>
      <c r="B5358" s="0" t="s">
        <v>25</v>
      </c>
      <c r="C5358" s="7" t="n">
        <v>39930</v>
      </c>
      <c r="D5358" s="26" t="s">
        <v>26</v>
      </c>
      <c r="E5358" s="19" t="n">
        <v>1.11</v>
      </c>
      <c r="F5358" s="0" t="s">
        <v>31</v>
      </c>
      <c r="G5358" s="26" t="n">
        <f aca="false">YEAR(C5358)&amp;F5358</f>
        <v>0</v>
      </c>
      <c r="K5358" s="0" t="n">
        <f aca="false">VLOOKUP(F5358,$I$11061:$J$11089,2)</f>
        <v>0</v>
      </c>
      <c r="L5358" s="0" t="s">
        <v>31</v>
      </c>
    </row>
    <row r="5359" customFormat="false" ht="14.1" hidden="false" customHeight="true" outlineLevel="0" collapsed="false">
      <c r="A5359" s="17" t="s">
        <v>24</v>
      </c>
      <c r="B5359" s="0" t="s">
        <v>25</v>
      </c>
      <c r="C5359" s="7" t="n">
        <v>39930</v>
      </c>
      <c r="D5359" s="26" t="s">
        <v>28</v>
      </c>
      <c r="E5359" s="19" t="n">
        <v>2.22</v>
      </c>
      <c r="F5359" s="0" t="s">
        <v>31</v>
      </c>
      <c r="G5359" s="26" t="n">
        <f aca="false">YEAR(C5359)&amp;F5359</f>
        <v>0</v>
      </c>
      <c r="K5359" s="0" t="n">
        <f aca="false">VLOOKUP(F5359,$I$11061:$J$11089,2)</f>
        <v>0</v>
      </c>
      <c r="L5359" s="0" t="s">
        <v>31</v>
      </c>
    </row>
    <row r="5360" customFormat="false" ht="14.1" hidden="false" customHeight="true" outlineLevel="0" collapsed="false">
      <c r="A5360" s="17" t="s">
        <v>24</v>
      </c>
      <c r="B5360" s="0" t="s">
        <v>25</v>
      </c>
      <c r="C5360" s="7" t="n">
        <v>39931</v>
      </c>
      <c r="D5360" s="26" t="s">
        <v>30</v>
      </c>
      <c r="E5360" s="19" t="n">
        <v>3.33</v>
      </c>
      <c r="F5360" s="0" t="s">
        <v>42</v>
      </c>
      <c r="G5360" s="26" t="n">
        <f aca="false">YEAR(C5360)&amp;F5360</f>
        <v>0</v>
      </c>
      <c r="K5360" s="0" t="n">
        <f aca="false">VLOOKUP(F5360,$I$11061:$J$11089,2)</f>
        <v>0</v>
      </c>
      <c r="L5360" s="0" t="s">
        <v>42</v>
      </c>
    </row>
    <row r="5361" customFormat="false" ht="14.1" hidden="false" customHeight="true" outlineLevel="0" collapsed="false">
      <c r="A5361" s="17" t="s">
        <v>24</v>
      </c>
      <c r="B5361" s="0" t="s">
        <v>25</v>
      </c>
      <c r="C5361" s="7" t="n">
        <v>39931</v>
      </c>
      <c r="D5361" s="26" t="s">
        <v>32</v>
      </c>
      <c r="E5361" s="19" t="n">
        <v>4.44</v>
      </c>
      <c r="F5361" s="0" t="s">
        <v>42</v>
      </c>
      <c r="G5361" s="26" t="n">
        <f aca="false">YEAR(C5361)&amp;F5361</f>
        <v>0</v>
      </c>
      <c r="K5361" s="0" t="n">
        <f aca="false">VLOOKUP(F5361,$I$11061:$J$11089,2)</f>
        <v>0</v>
      </c>
      <c r="L5361" s="0" t="s">
        <v>42</v>
      </c>
    </row>
    <row r="5362" customFormat="false" ht="14.1" hidden="false" customHeight="true" outlineLevel="0" collapsed="false">
      <c r="A5362" s="17" t="s">
        <v>24</v>
      </c>
      <c r="B5362" s="0" t="s">
        <v>25</v>
      </c>
      <c r="C5362" s="7" t="n">
        <v>39931</v>
      </c>
      <c r="D5362" s="26" t="s">
        <v>33</v>
      </c>
      <c r="E5362" s="19" t="n">
        <v>5.55</v>
      </c>
      <c r="F5362" s="0" t="s">
        <v>27</v>
      </c>
      <c r="G5362" s="26" t="n">
        <f aca="false">YEAR(C5362)&amp;F5362</f>
        <v>0</v>
      </c>
      <c r="K5362" s="0" t="n">
        <f aca="false">VLOOKUP(F5362,$I$11061:$J$11089,2)</f>
        <v>0</v>
      </c>
      <c r="L5362" s="0" t="s">
        <v>27</v>
      </c>
    </row>
    <row r="5363" customFormat="false" ht="14.1" hidden="false" customHeight="true" outlineLevel="0" collapsed="false">
      <c r="A5363" s="17" t="s">
        <v>24</v>
      </c>
      <c r="B5363" s="0" t="s">
        <v>25</v>
      </c>
      <c r="C5363" s="7" t="n">
        <v>39931</v>
      </c>
      <c r="D5363" s="26" t="s">
        <v>35</v>
      </c>
      <c r="E5363" s="19" t="n">
        <v>6.66</v>
      </c>
      <c r="F5363" s="0" t="s">
        <v>52</v>
      </c>
      <c r="G5363" s="26" t="n">
        <f aca="false">YEAR(C5363)&amp;F5363</f>
        <v>0</v>
      </c>
      <c r="K5363" s="0" t="n">
        <f aca="false">VLOOKUP(F5363,$I$11061:$J$11089,2)</f>
        <v>0</v>
      </c>
      <c r="L5363" s="0" t="s">
        <v>52</v>
      </c>
    </row>
    <row r="5364" customFormat="false" ht="14.1" hidden="false" customHeight="true" outlineLevel="0" collapsed="false">
      <c r="A5364" s="17" t="s">
        <v>24</v>
      </c>
      <c r="B5364" s="0" t="s">
        <v>25</v>
      </c>
      <c r="C5364" s="7" t="n">
        <v>39931</v>
      </c>
      <c r="D5364" s="26" t="s">
        <v>36</v>
      </c>
      <c r="E5364" s="19" t="n">
        <v>7.77</v>
      </c>
      <c r="F5364" s="0" t="s">
        <v>48</v>
      </c>
      <c r="G5364" s="26" t="n">
        <f aca="false">YEAR(C5364)&amp;F5364</f>
        <v>0</v>
      </c>
      <c r="K5364" s="0" t="n">
        <f aca="false">VLOOKUP(F5364,$I$11061:$J$11089,2)</f>
        <v>0</v>
      </c>
      <c r="L5364" s="0" t="s">
        <v>48</v>
      </c>
    </row>
    <row r="5365" customFormat="false" ht="14.1" hidden="false" customHeight="true" outlineLevel="0" collapsed="false">
      <c r="A5365" s="17" t="s">
        <v>24</v>
      </c>
      <c r="B5365" s="0" t="s">
        <v>25</v>
      </c>
      <c r="C5365" s="7" t="n">
        <v>39931</v>
      </c>
      <c r="D5365" s="26" t="s">
        <v>38</v>
      </c>
      <c r="E5365" s="19" t="n">
        <v>8.88</v>
      </c>
      <c r="F5365" s="0" t="s">
        <v>46</v>
      </c>
      <c r="G5365" s="26" t="n">
        <f aca="false">YEAR(C5365)&amp;F5365</f>
        <v>0</v>
      </c>
      <c r="K5365" s="0" t="n">
        <f aca="false">VLOOKUP(F5365,$I$11061:$J$11089,2)</f>
        <v>0</v>
      </c>
      <c r="L5365" s="0" t="s">
        <v>46</v>
      </c>
    </row>
    <row r="5366" customFormat="false" ht="14.1" hidden="false" customHeight="true" outlineLevel="0" collapsed="false">
      <c r="A5366" s="17" t="s">
        <v>24</v>
      </c>
      <c r="B5366" s="0" t="s">
        <v>25</v>
      </c>
      <c r="C5366" s="7" t="n">
        <v>39931</v>
      </c>
      <c r="D5366" s="26" t="s">
        <v>40</v>
      </c>
      <c r="E5366" s="19" t="n">
        <v>9.99</v>
      </c>
      <c r="F5366" s="0" t="s">
        <v>34</v>
      </c>
      <c r="G5366" s="26" t="n">
        <f aca="false">YEAR(C5366)&amp;F5366</f>
        <v>0</v>
      </c>
      <c r="K5366" s="0" t="n">
        <f aca="false">VLOOKUP(F5366,$I$11061:$J$11089,2)</f>
        <v>0</v>
      </c>
      <c r="L5366" s="0" t="s">
        <v>34</v>
      </c>
    </row>
    <row r="5367" customFormat="false" ht="14.1" hidden="false" customHeight="true" outlineLevel="0" collapsed="false">
      <c r="A5367" s="17" t="s">
        <v>24</v>
      </c>
      <c r="B5367" s="0" t="s">
        <v>25</v>
      </c>
      <c r="C5367" s="7" t="n">
        <v>39932</v>
      </c>
      <c r="D5367" s="26" t="s">
        <v>26</v>
      </c>
      <c r="E5367" s="19" t="n">
        <v>1.11</v>
      </c>
      <c r="F5367" s="0" t="s">
        <v>27</v>
      </c>
      <c r="G5367" s="26" t="n">
        <f aca="false">YEAR(C5367)&amp;F5367</f>
        <v>0</v>
      </c>
      <c r="K5367" s="0" t="n">
        <f aca="false">VLOOKUP(F5367,$I$11061:$J$11089,2)</f>
        <v>0</v>
      </c>
      <c r="L5367" s="0" t="s">
        <v>27</v>
      </c>
    </row>
    <row r="5368" customFormat="false" ht="14.1" hidden="false" customHeight="true" outlineLevel="0" collapsed="false">
      <c r="A5368" s="17" t="s">
        <v>24</v>
      </c>
      <c r="B5368" s="0" t="s">
        <v>25</v>
      </c>
      <c r="C5368" s="7" t="n">
        <v>39932</v>
      </c>
      <c r="D5368" s="26" t="s">
        <v>28</v>
      </c>
      <c r="E5368" s="19" t="n">
        <v>2.22</v>
      </c>
      <c r="F5368" s="0" t="s">
        <v>52</v>
      </c>
      <c r="G5368" s="26" t="n">
        <f aca="false">YEAR(C5368)&amp;F5368</f>
        <v>0</v>
      </c>
      <c r="K5368" s="0" t="n">
        <f aca="false">VLOOKUP(F5368,$I$11061:$J$11089,2)</f>
        <v>0</v>
      </c>
      <c r="L5368" s="0" t="s">
        <v>52</v>
      </c>
    </row>
    <row r="5369" customFormat="false" ht="14.1" hidden="false" customHeight="true" outlineLevel="0" collapsed="false">
      <c r="A5369" s="17" t="s">
        <v>24</v>
      </c>
      <c r="B5369" s="0" t="s">
        <v>25</v>
      </c>
      <c r="C5369" s="7" t="n">
        <v>39932</v>
      </c>
      <c r="D5369" s="26" t="s">
        <v>30</v>
      </c>
      <c r="E5369" s="19" t="n">
        <v>3.33</v>
      </c>
      <c r="F5369" s="0" t="s">
        <v>34</v>
      </c>
      <c r="G5369" s="26" t="n">
        <f aca="false">YEAR(C5369)&amp;F5369</f>
        <v>0</v>
      </c>
      <c r="K5369" s="0" t="n">
        <f aca="false">VLOOKUP(F5369,$I$11061:$J$11089,2)</f>
        <v>0</v>
      </c>
      <c r="L5369" s="0" t="s">
        <v>34</v>
      </c>
    </row>
    <row r="5370" customFormat="false" ht="14.1" hidden="false" customHeight="true" outlineLevel="0" collapsed="false">
      <c r="A5370" s="17" t="s">
        <v>24</v>
      </c>
      <c r="B5370" s="0" t="s">
        <v>25</v>
      </c>
      <c r="C5370" s="7" t="n">
        <v>39933</v>
      </c>
      <c r="D5370" s="26" t="s">
        <v>32</v>
      </c>
      <c r="E5370" s="19" t="n">
        <v>4.44</v>
      </c>
      <c r="F5370" s="0" t="s">
        <v>37</v>
      </c>
      <c r="G5370" s="26" t="n">
        <f aca="false">YEAR(C5370)&amp;F5370</f>
        <v>0</v>
      </c>
      <c r="K5370" s="0" t="n">
        <f aca="false">VLOOKUP(F5370,$I$11061:$J$11089,2)</f>
        <v>0</v>
      </c>
      <c r="L5370" s="0" t="s">
        <v>37</v>
      </c>
    </row>
    <row r="5371" customFormat="false" ht="14.1" hidden="false" customHeight="true" outlineLevel="0" collapsed="false">
      <c r="A5371" s="17" t="s">
        <v>24</v>
      </c>
      <c r="B5371" s="0" t="s">
        <v>25</v>
      </c>
      <c r="C5371" s="7" t="n">
        <v>39933</v>
      </c>
      <c r="D5371" s="26" t="s">
        <v>33</v>
      </c>
      <c r="E5371" s="19" t="n">
        <v>5.55</v>
      </c>
      <c r="F5371" s="0" t="s">
        <v>47</v>
      </c>
      <c r="G5371" s="26" t="n">
        <f aca="false">YEAR(C5371)&amp;F5371</f>
        <v>0</v>
      </c>
      <c r="K5371" s="0" t="n">
        <f aca="false">VLOOKUP(F5371,$I$11061:$J$11089,2)</f>
        <v>0</v>
      </c>
      <c r="L5371" s="0" t="s">
        <v>47</v>
      </c>
    </row>
    <row r="5372" customFormat="false" ht="14.1" hidden="false" customHeight="true" outlineLevel="0" collapsed="false">
      <c r="A5372" s="17" t="s">
        <v>24</v>
      </c>
      <c r="B5372" s="0" t="s">
        <v>25</v>
      </c>
      <c r="C5372" s="7" t="n">
        <v>39934</v>
      </c>
      <c r="D5372" s="26" t="s">
        <v>35</v>
      </c>
      <c r="E5372" s="19" t="n">
        <v>6.66</v>
      </c>
      <c r="F5372" s="0" t="s">
        <v>27</v>
      </c>
      <c r="G5372" s="26" t="n">
        <f aca="false">YEAR(C5372)&amp;F5372</f>
        <v>0</v>
      </c>
      <c r="K5372" s="0" t="n">
        <f aca="false">VLOOKUP(F5372,$I$11061:$J$11089,2)</f>
        <v>0</v>
      </c>
      <c r="L5372" s="0" t="s">
        <v>27</v>
      </c>
    </row>
    <row r="5373" customFormat="false" ht="14.1" hidden="false" customHeight="true" outlineLevel="0" collapsed="false">
      <c r="A5373" s="17" t="s">
        <v>24</v>
      </c>
      <c r="B5373" s="0" t="s">
        <v>25</v>
      </c>
      <c r="C5373" s="7" t="n">
        <v>39934</v>
      </c>
      <c r="D5373" s="26" t="s">
        <v>36</v>
      </c>
      <c r="E5373" s="19" t="n">
        <v>7.77</v>
      </c>
      <c r="F5373" s="0" t="s">
        <v>27</v>
      </c>
      <c r="G5373" s="26" t="n">
        <f aca="false">YEAR(C5373)&amp;F5373</f>
        <v>0</v>
      </c>
      <c r="K5373" s="0" t="n">
        <f aca="false">VLOOKUP(F5373,$I$11061:$J$11089,2)</f>
        <v>0</v>
      </c>
      <c r="L5373" s="0" t="s">
        <v>27</v>
      </c>
    </row>
    <row r="5374" customFormat="false" ht="14.1" hidden="false" customHeight="true" outlineLevel="0" collapsed="false">
      <c r="A5374" s="17" t="s">
        <v>24</v>
      </c>
      <c r="B5374" s="0" t="s">
        <v>25</v>
      </c>
      <c r="C5374" s="7" t="n">
        <v>39934</v>
      </c>
      <c r="D5374" s="26" t="s">
        <v>38</v>
      </c>
      <c r="E5374" s="19" t="n">
        <v>8.88</v>
      </c>
      <c r="F5374" s="0" t="s">
        <v>29</v>
      </c>
      <c r="G5374" s="26" t="n">
        <f aca="false">YEAR(C5374)&amp;F5374</f>
        <v>0</v>
      </c>
      <c r="K5374" s="0" t="n">
        <f aca="false">VLOOKUP(F5374,$I$11061:$J$11089,2)</f>
        <v>0</v>
      </c>
      <c r="L5374" s="0" t="s">
        <v>29</v>
      </c>
    </row>
    <row r="5375" customFormat="false" ht="14.1" hidden="false" customHeight="true" outlineLevel="0" collapsed="false">
      <c r="A5375" s="17" t="s">
        <v>24</v>
      </c>
      <c r="B5375" s="0" t="s">
        <v>25</v>
      </c>
      <c r="C5375" s="7" t="n">
        <v>39935</v>
      </c>
      <c r="D5375" s="26" t="s">
        <v>40</v>
      </c>
      <c r="E5375" s="19" t="n">
        <v>9.99</v>
      </c>
      <c r="F5375" s="0" t="s">
        <v>42</v>
      </c>
      <c r="G5375" s="26" t="n">
        <f aca="false">YEAR(C5375)&amp;F5375</f>
        <v>0</v>
      </c>
      <c r="K5375" s="0" t="n">
        <f aca="false">VLOOKUP(F5375,$I$11061:$J$11089,2)</f>
        <v>0</v>
      </c>
      <c r="L5375" s="0" t="s">
        <v>42</v>
      </c>
    </row>
    <row r="5376" customFormat="false" ht="14.1" hidden="false" customHeight="true" outlineLevel="0" collapsed="false">
      <c r="A5376" s="17" t="s">
        <v>24</v>
      </c>
      <c r="B5376" s="0" t="s">
        <v>25</v>
      </c>
      <c r="C5376" s="7" t="n">
        <v>39935</v>
      </c>
      <c r="D5376" s="26" t="s">
        <v>26</v>
      </c>
      <c r="E5376" s="19" t="n">
        <v>1.11</v>
      </c>
      <c r="F5376" s="0" t="s">
        <v>45</v>
      </c>
      <c r="G5376" s="26" t="n">
        <f aca="false">YEAR(C5376)&amp;F5376</f>
        <v>0</v>
      </c>
      <c r="K5376" s="0" t="n">
        <f aca="false">VLOOKUP(F5376,$I$11061:$J$11089,2)</f>
        <v>0</v>
      </c>
      <c r="L5376" s="0" t="s">
        <v>45</v>
      </c>
    </row>
    <row r="5377" customFormat="false" ht="14.1" hidden="false" customHeight="true" outlineLevel="0" collapsed="false">
      <c r="A5377" s="17" t="s">
        <v>24</v>
      </c>
      <c r="B5377" s="0" t="s">
        <v>25</v>
      </c>
      <c r="C5377" s="7" t="n">
        <v>39935</v>
      </c>
      <c r="D5377" s="26" t="s">
        <v>28</v>
      </c>
      <c r="E5377" s="19" t="n">
        <v>2.22</v>
      </c>
      <c r="F5377" s="0" t="s">
        <v>43</v>
      </c>
      <c r="G5377" s="26" t="n">
        <f aca="false">YEAR(C5377)&amp;F5377</f>
        <v>0</v>
      </c>
      <c r="K5377" s="0" t="n">
        <f aca="false">VLOOKUP(F5377,$I$11061:$J$11089,2)</f>
        <v>0</v>
      </c>
      <c r="L5377" s="0" t="s">
        <v>43</v>
      </c>
    </row>
    <row r="5378" customFormat="false" ht="14.1" hidden="false" customHeight="true" outlineLevel="0" collapsed="false">
      <c r="A5378" s="17" t="s">
        <v>24</v>
      </c>
      <c r="B5378" s="0" t="s">
        <v>25</v>
      </c>
      <c r="C5378" s="7" t="n">
        <v>39935</v>
      </c>
      <c r="D5378" s="26" t="s">
        <v>30</v>
      </c>
      <c r="E5378" s="19" t="n">
        <v>3.33</v>
      </c>
      <c r="F5378" s="0" t="s">
        <v>34</v>
      </c>
      <c r="G5378" s="26" t="n">
        <f aca="false">YEAR(C5378)&amp;F5378</f>
        <v>0</v>
      </c>
      <c r="K5378" s="0" t="n">
        <f aca="false">VLOOKUP(F5378,$I$11061:$J$11089,2)</f>
        <v>0</v>
      </c>
      <c r="L5378" s="0" t="s">
        <v>34</v>
      </c>
    </row>
    <row r="5379" customFormat="false" ht="14.1" hidden="false" customHeight="true" outlineLevel="0" collapsed="false">
      <c r="A5379" s="17" t="s">
        <v>24</v>
      </c>
      <c r="B5379" s="0" t="s">
        <v>25</v>
      </c>
      <c r="C5379" s="7" t="n">
        <v>39937</v>
      </c>
      <c r="D5379" s="26" t="s">
        <v>32</v>
      </c>
      <c r="E5379" s="19" t="n">
        <v>4.44</v>
      </c>
      <c r="F5379" s="0" t="s">
        <v>27</v>
      </c>
      <c r="G5379" s="26" t="n">
        <f aca="false">YEAR(C5379)&amp;F5379</f>
        <v>0</v>
      </c>
      <c r="K5379" s="0" t="n">
        <f aca="false">VLOOKUP(F5379,$I$11061:$J$11089,2)</f>
        <v>0</v>
      </c>
      <c r="L5379" s="0" t="s">
        <v>27</v>
      </c>
    </row>
    <row r="5380" customFormat="false" ht="14.1" hidden="false" customHeight="true" outlineLevel="0" collapsed="false">
      <c r="A5380" s="17" t="s">
        <v>24</v>
      </c>
      <c r="B5380" s="0" t="s">
        <v>25</v>
      </c>
      <c r="C5380" s="7" t="n">
        <v>39937</v>
      </c>
      <c r="D5380" s="26" t="s">
        <v>33</v>
      </c>
      <c r="E5380" s="19" t="n">
        <v>5.55</v>
      </c>
      <c r="F5380" s="0" t="s">
        <v>37</v>
      </c>
      <c r="G5380" s="26" t="n">
        <f aca="false">YEAR(C5380)&amp;F5380</f>
        <v>0</v>
      </c>
      <c r="K5380" s="0" t="n">
        <f aca="false">VLOOKUP(F5380,$I$11061:$J$11089,2)</f>
        <v>0</v>
      </c>
      <c r="L5380" s="0" t="s">
        <v>37</v>
      </c>
    </row>
    <row r="5381" customFormat="false" ht="14.1" hidden="false" customHeight="true" outlineLevel="0" collapsed="false">
      <c r="A5381" s="17" t="s">
        <v>24</v>
      </c>
      <c r="B5381" s="0" t="s">
        <v>25</v>
      </c>
      <c r="C5381" s="7" t="n">
        <v>39937</v>
      </c>
      <c r="D5381" s="26" t="s">
        <v>35</v>
      </c>
      <c r="E5381" s="19" t="n">
        <v>6.66</v>
      </c>
      <c r="F5381" s="0" t="s">
        <v>46</v>
      </c>
      <c r="G5381" s="26" t="n">
        <f aca="false">YEAR(C5381)&amp;F5381</f>
        <v>0</v>
      </c>
      <c r="K5381" s="0" t="n">
        <f aca="false">VLOOKUP(F5381,$I$11061:$J$11089,2)</f>
        <v>0</v>
      </c>
      <c r="L5381" s="0" t="s">
        <v>46</v>
      </c>
    </row>
    <row r="5382" customFormat="false" ht="14.1" hidden="false" customHeight="true" outlineLevel="0" collapsed="false">
      <c r="A5382" s="17" t="s">
        <v>24</v>
      </c>
      <c r="B5382" s="0" t="s">
        <v>25</v>
      </c>
      <c r="C5382" s="7" t="n">
        <v>39937</v>
      </c>
      <c r="D5382" s="26" t="s">
        <v>26</v>
      </c>
      <c r="E5382" s="19" t="n">
        <v>1.11</v>
      </c>
      <c r="F5382" s="0" t="s">
        <v>34</v>
      </c>
      <c r="G5382" s="26" t="n">
        <f aca="false">YEAR(C5382)&amp;F5382</f>
        <v>0</v>
      </c>
      <c r="K5382" s="0" t="n">
        <f aca="false">VLOOKUP(F5382,$I$11061:$J$11089,2)</f>
        <v>0</v>
      </c>
      <c r="L5382" s="0" t="s">
        <v>34</v>
      </c>
    </row>
    <row r="5383" customFormat="false" ht="14.1" hidden="false" customHeight="true" outlineLevel="0" collapsed="false">
      <c r="A5383" s="17" t="s">
        <v>24</v>
      </c>
      <c r="B5383" s="0" t="s">
        <v>25</v>
      </c>
      <c r="C5383" s="7" t="n">
        <v>39938</v>
      </c>
      <c r="D5383" s="26" t="s">
        <v>28</v>
      </c>
      <c r="E5383" s="19" t="n">
        <v>2.22</v>
      </c>
      <c r="F5383" s="0" t="s">
        <v>31</v>
      </c>
      <c r="G5383" s="26" t="n">
        <f aca="false">YEAR(C5383)&amp;F5383</f>
        <v>0</v>
      </c>
      <c r="K5383" s="0" t="n">
        <f aca="false">VLOOKUP(F5383,$I$11061:$J$11089,2)</f>
        <v>0</v>
      </c>
      <c r="L5383" s="0" t="s">
        <v>31</v>
      </c>
    </row>
    <row r="5384" customFormat="false" ht="14.1" hidden="false" customHeight="true" outlineLevel="0" collapsed="false">
      <c r="A5384" s="17" t="s">
        <v>24</v>
      </c>
      <c r="B5384" s="0" t="s">
        <v>25</v>
      </c>
      <c r="C5384" s="7" t="n">
        <v>39939</v>
      </c>
      <c r="D5384" s="26" t="s">
        <v>30</v>
      </c>
      <c r="E5384" s="19" t="n">
        <v>3.33</v>
      </c>
      <c r="F5384" s="0" t="s">
        <v>42</v>
      </c>
      <c r="G5384" s="26" t="n">
        <f aca="false">YEAR(C5384)&amp;F5384</f>
        <v>0</v>
      </c>
      <c r="K5384" s="0" t="n">
        <f aca="false">VLOOKUP(F5384,$I$11061:$J$11089,2)</f>
        <v>0</v>
      </c>
      <c r="L5384" s="0" t="s">
        <v>42</v>
      </c>
    </row>
    <row r="5385" customFormat="false" ht="14.1" hidden="false" customHeight="true" outlineLevel="0" collapsed="false">
      <c r="A5385" s="17" t="s">
        <v>24</v>
      </c>
      <c r="B5385" s="0" t="s">
        <v>25</v>
      </c>
      <c r="C5385" s="7" t="n">
        <v>39939</v>
      </c>
      <c r="D5385" s="26" t="s">
        <v>32</v>
      </c>
      <c r="E5385" s="19" t="n">
        <v>4.44</v>
      </c>
      <c r="F5385" s="0" t="s">
        <v>44</v>
      </c>
      <c r="G5385" s="26" t="n">
        <f aca="false">YEAR(C5385)&amp;F5385</f>
        <v>0</v>
      </c>
      <c r="K5385" s="0" t="n">
        <f aca="false">VLOOKUP(F5385,$I$11061:$J$11089,2)</f>
        <v>0</v>
      </c>
      <c r="L5385" s="0" t="s">
        <v>44</v>
      </c>
    </row>
    <row r="5386" customFormat="false" ht="14.1" hidden="false" customHeight="true" outlineLevel="0" collapsed="false">
      <c r="A5386" s="17" t="s">
        <v>24</v>
      </c>
      <c r="B5386" s="0" t="s">
        <v>25</v>
      </c>
      <c r="C5386" s="7" t="n">
        <v>39939</v>
      </c>
      <c r="D5386" s="26" t="s">
        <v>33</v>
      </c>
      <c r="E5386" s="19" t="n">
        <v>5.55</v>
      </c>
      <c r="F5386" s="0" t="s">
        <v>29</v>
      </c>
      <c r="G5386" s="26" t="n">
        <f aca="false">YEAR(C5386)&amp;F5386</f>
        <v>0</v>
      </c>
      <c r="K5386" s="0" t="n">
        <f aca="false">VLOOKUP(F5386,$I$11061:$J$11089,2)</f>
        <v>0</v>
      </c>
      <c r="L5386" s="0" t="s">
        <v>29</v>
      </c>
    </row>
    <row r="5387" customFormat="false" ht="14.1" hidden="false" customHeight="true" outlineLevel="0" collapsed="false">
      <c r="A5387" s="17" t="s">
        <v>24</v>
      </c>
      <c r="B5387" s="0" t="s">
        <v>25</v>
      </c>
      <c r="C5387" s="7" t="n">
        <v>39939</v>
      </c>
      <c r="D5387" s="26" t="s">
        <v>35</v>
      </c>
      <c r="E5387" s="19" t="n">
        <v>6.66</v>
      </c>
      <c r="F5387" s="0" t="s">
        <v>45</v>
      </c>
      <c r="G5387" s="26" t="n">
        <f aca="false">YEAR(C5387)&amp;F5387</f>
        <v>0</v>
      </c>
      <c r="K5387" s="0" t="n">
        <f aca="false">VLOOKUP(F5387,$I$11061:$J$11089,2)</f>
        <v>0</v>
      </c>
      <c r="L5387" s="0" t="s">
        <v>45</v>
      </c>
    </row>
    <row r="5388" customFormat="false" ht="14.1" hidden="false" customHeight="true" outlineLevel="0" collapsed="false">
      <c r="A5388" s="17" t="s">
        <v>24</v>
      </c>
      <c r="B5388" s="0" t="s">
        <v>25</v>
      </c>
      <c r="C5388" s="7" t="n">
        <v>39939</v>
      </c>
      <c r="D5388" s="26" t="s">
        <v>36</v>
      </c>
      <c r="E5388" s="19" t="n">
        <v>7.77</v>
      </c>
      <c r="F5388" s="0" t="s">
        <v>45</v>
      </c>
      <c r="G5388" s="26" t="n">
        <f aca="false">YEAR(C5388)&amp;F5388</f>
        <v>0</v>
      </c>
      <c r="K5388" s="0" t="n">
        <f aca="false">VLOOKUP(F5388,$I$11061:$J$11089,2)</f>
        <v>0</v>
      </c>
      <c r="L5388" s="0" t="s">
        <v>45</v>
      </c>
    </row>
    <row r="5389" customFormat="false" ht="14.1" hidden="false" customHeight="true" outlineLevel="0" collapsed="false">
      <c r="A5389" s="17" t="s">
        <v>24</v>
      </c>
      <c r="B5389" s="0" t="s">
        <v>25</v>
      </c>
      <c r="C5389" s="7" t="n">
        <v>39939</v>
      </c>
      <c r="D5389" s="26" t="s">
        <v>38</v>
      </c>
      <c r="E5389" s="19" t="n">
        <v>8.88</v>
      </c>
      <c r="F5389" s="0" t="s">
        <v>50</v>
      </c>
      <c r="G5389" s="26" t="n">
        <f aca="false">YEAR(C5389)&amp;F5389</f>
        <v>0</v>
      </c>
      <c r="K5389" s="0" t="n">
        <f aca="false">VLOOKUP(F5389,$I$11061:$J$11089,2)</f>
        <v>0</v>
      </c>
      <c r="L5389" s="0" t="s">
        <v>50</v>
      </c>
    </row>
    <row r="5390" customFormat="false" ht="14.1" hidden="false" customHeight="true" outlineLevel="0" collapsed="false">
      <c r="A5390" s="17" t="s">
        <v>24</v>
      </c>
      <c r="B5390" s="0" t="s">
        <v>25</v>
      </c>
      <c r="C5390" s="7" t="n">
        <v>39940</v>
      </c>
      <c r="D5390" s="26" t="s">
        <v>40</v>
      </c>
      <c r="E5390" s="19" t="n">
        <v>9.99</v>
      </c>
      <c r="F5390" s="0" t="s">
        <v>27</v>
      </c>
      <c r="G5390" s="26" t="n">
        <f aca="false">YEAR(C5390)&amp;F5390</f>
        <v>0</v>
      </c>
      <c r="K5390" s="0" t="n">
        <f aca="false">VLOOKUP(F5390,$I$11061:$J$11089,2)</f>
        <v>0</v>
      </c>
      <c r="L5390" s="0" t="s">
        <v>27</v>
      </c>
    </row>
    <row r="5391" customFormat="false" ht="14.1" hidden="false" customHeight="true" outlineLevel="0" collapsed="false">
      <c r="A5391" s="17" t="s">
        <v>24</v>
      </c>
      <c r="B5391" s="0" t="s">
        <v>25</v>
      </c>
      <c r="C5391" s="7" t="n">
        <v>39941</v>
      </c>
      <c r="D5391" s="26" t="s">
        <v>26</v>
      </c>
      <c r="E5391" s="19" t="n">
        <v>1.11</v>
      </c>
      <c r="F5391" s="0" t="s">
        <v>49</v>
      </c>
      <c r="G5391" s="26" t="n">
        <f aca="false">YEAR(C5391)&amp;F5391</f>
        <v>0</v>
      </c>
      <c r="K5391" s="0" t="n">
        <f aca="false">VLOOKUP(F5391,$I$11061:$J$11089,2)</f>
        <v>0</v>
      </c>
      <c r="L5391" s="0" t="s">
        <v>49</v>
      </c>
    </row>
    <row r="5392" customFormat="false" ht="14.1" hidden="false" customHeight="true" outlineLevel="0" collapsed="false">
      <c r="A5392" s="17" t="s">
        <v>24</v>
      </c>
      <c r="B5392" s="0" t="s">
        <v>25</v>
      </c>
      <c r="C5392" s="7" t="n">
        <v>39944</v>
      </c>
      <c r="D5392" s="26" t="s">
        <v>28</v>
      </c>
      <c r="E5392" s="19" t="n">
        <v>2.22</v>
      </c>
      <c r="F5392" s="0" t="s">
        <v>57</v>
      </c>
      <c r="G5392" s="26" t="n">
        <f aca="false">YEAR(C5392)&amp;F5392</f>
        <v>0</v>
      </c>
      <c r="K5392" s="0" t="n">
        <f aca="false">VLOOKUP(F5392,$I$11061:$J$11089,2)</f>
        <v>0</v>
      </c>
      <c r="L5392" s="0" t="s">
        <v>57</v>
      </c>
    </row>
    <row r="5393" customFormat="false" ht="14.1" hidden="false" customHeight="true" outlineLevel="0" collapsed="false">
      <c r="A5393" s="17" t="s">
        <v>24</v>
      </c>
      <c r="B5393" s="0" t="s">
        <v>25</v>
      </c>
      <c r="C5393" s="7" t="n">
        <v>39944</v>
      </c>
      <c r="D5393" s="26" t="s">
        <v>30</v>
      </c>
      <c r="E5393" s="19" t="n">
        <v>3.33</v>
      </c>
      <c r="F5393" s="0" t="s">
        <v>29</v>
      </c>
      <c r="G5393" s="26" t="n">
        <f aca="false">YEAR(C5393)&amp;F5393</f>
        <v>0</v>
      </c>
      <c r="K5393" s="0" t="n">
        <f aca="false">VLOOKUP(F5393,$I$11061:$J$11089,2)</f>
        <v>0</v>
      </c>
      <c r="L5393" s="0" t="s">
        <v>29</v>
      </c>
    </row>
    <row r="5394" customFormat="false" ht="14.1" hidden="false" customHeight="true" outlineLevel="0" collapsed="false">
      <c r="A5394" s="17" t="s">
        <v>24</v>
      </c>
      <c r="B5394" s="0" t="s">
        <v>25</v>
      </c>
      <c r="C5394" s="7" t="n">
        <v>39944</v>
      </c>
      <c r="D5394" s="26" t="s">
        <v>32</v>
      </c>
      <c r="E5394" s="19" t="n">
        <v>4.44</v>
      </c>
      <c r="F5394" s="0" t="s">
        <v>29</v>
      </c>
      <c r="G5394" s="26" t="n">
        <f aca="false">YEAR(C5394)&amp;F5394</f>
        <v>0</v>
      </c>
      <c r="K5394" s="0" t="n">
        <f aca="false">VLOOKUP(F5394,$I$11061:$J$11089,2)</f>
        <v>0</v>
      </c>
      <c r="L5394" s="0" t="s">
        <v>29</v>
      </c>
    </row>
    <row r="5395" customFormat="false" ht="14.1" hidden="false" customHeight="true" outlineLevel="0" collapsed="false">
      <c r="A5395" s="17" t="s">
        <v>24</v>
      </c>
      <c r="B5395" s="0" t="s">
        <v>25</v>
      </c>
      <c r="C5395" s="7" t="n">
        <v>39944</v>
      </c>
      <c r="D5395" s="26" t="s">
        <v>33</v>
      </c>
      <c r="E5395" s="19" t="n">
        <v>5.55</v>
      </c>
      <c r="F5395" s="0" t="s">
        <v>45</v>
      </c>
      <c r="G5395" s="26" t="n">
        <f aca="false">YEAR(C5395)&amp;F5395</f>
        <v>0</v>
      </c>
      <c r="K5395" s="0" t="n">
        <f aca="false">VLOOKUP(F5395,$I$11061:$J$11089,2)</f>
        <v>0</v>
      </c>
      <c r="L5395" s="0" t="s">
        <v>45</v>
      </c>
    </row>
    <row r="5396" customFormat="false" ht="14.1" hidden="false" customHeight="true" outlineLevel="0" collapsed="false">
      <c r="A5396" s="17" t="s">
        <v>24</v>
      </c>
      <c r="B5396" s="0" t="s">
        <v>25</v>
      </c>
      <c r="C5396" s="7" t="n">
        <v>39944</v>
      </c>
      <c r="D5396" s="26" t="s">
        <v>35</v>
      </c>
      <c r="E5396" s="19" t="n">
        <v>6.66</v>
      </c>
      <c r="F5396" s="0" t="s">
        <v>49</v>
      </c>
      <c r="G5396" s="26" t="n">
        <f aca="false">YEAR(C5396)&amp;F5396</f>
        <v>0</v>
      </c>
      <c r="K5396" s="0" t="n">
        <f aca="false">VLOOKUP(F5396,$I$11061:$J$11089,2)</f>
        <v>0</v>
      </c>
      <c r="L5396" s="0" t="s">
        <v>49</v>
      </c>
    </row>
    <row r="5397" customFormat="false" ht="14.1" hidden="false" customHeight="true" outlineLevel="0" collapsed="false">
      <c r="A5397" s="17" t="s">
        <v>24</v>
      </c>
      <c r="B5397" s="0" t="s">
        <v>25</v>
      </c>
      <c r="C5397" s="7" t="n">
        <v>39945</v>
      </c>
      <c r="D5397" s="26" t="s">
        <v>36</v>
      </c>
      <c r="E5397" s="19" t="n">
        <v>7.77</v>
      </c>
      <c r="F5397" s="0" t="s">
        <v>44</v>
      </c>
      <c r="G5397" s="26" t="n">
        <f aca="false">YEAR(C5397)&amp;F5397</f>
        <v>0</v>
      </c>
      <c r="K5397" s="0" t="n">
        <f aca="false">VLOOKUP(F5397,$I$11061:$J$11089,2)</f>
        <v>0</v>
      </c>
      <c r="L5397" s="0" t="s">
        <v>44</v>
      </c>
    </row>
    <row r="5398" customFormat="false" ht="14.1" hidden="false" customHeight="true" outlineLevel="0" collapsed="false">
      <c r="A5398" s="17" t="s">
        <v>24</v>
      </c>
      <c r="B5398" s="0" t="s">
        <v>25</v>
      </c>
      <c r="C5398" s="7" t="n">
        <v>39945</v>
      </c>
      <c r="D5398" s="26" t="s">
        <v>38</v>
      </c>
      <c r="E5398" s="19" t="n">
        <v>8.88</v>
      </c>
      <c r="F5398" s="0" t="s">
        <v>29</v>
      </c>
      <c r="G5398" s="26" t="n">
        <f aca="false">YEAR(C5398)&amp;F5398</f>
        <v>0</v>
      </c>
      <c r="K5398" s="0" t="n">
        <f aca="false">VLOOKUP(F5398,$I$11061:$J$11089,2)</f>
        <v>0</v>
      </c>
      <c r="L5398" s="0" t="s">
        <v>29</v>
      </c>
    </row>
    <row r="5399" customFormat="false" ht="14.1" hidden="false" customHeight="true" outlineLevel="0" collapsed="false">
      <c r="A5399" s="17" t="s">
        <v>24</v>
      </c>
      <c r="B5399" s="0" t="s">
        <v>25</v>
      </c>
      <c r="C5399" s="7" t="n">
        <v>39945</v>
      </c>
      <c r="D5399" s="26" t="s">
        <v>40</v>
      </c>
      <c r="E5399" s="19" t="n">
        <v>9.99</v>
      </c>
      <c r="F5399" s="0" t="s">
        <v>46</v>
      </c>
      <c r="G5399" s="26" t="n">
        <f aca="false">YEAR(C5399)&amp;F5399</f>
        <v>0</v>
      </c>
      <c r="K5399" s="0" t="n">
        <f aca="false">VLOOKUP(F5399,$I$11061:$J$11089,2)</f>
        <v>0</v>
      </c>
      <c r="L5399" s="0" t="s">
        <v>46</v>
      </c>
    </row>
    <row r="5400" customFormat="false" ht="14.1" hidden="false" customHeight="true" outlineLevel="0" collapsed="false">
      <c r="A5400" s="17" t="s">
        <v>24</v>
      </c>
      <c r="B5400" s="0" t="s">
        <v>25</v>
      </c>
      <c r="C5400" s="7" t="n">
        <v>39945</v>
      </c>
      <c r="D5400" s="26" t="s">
        <v>26</v>
      </c>
      <c r="E5400" s="19" t="n">
        <v>1.11</v>
      </c>
      <c r="F5400" s="0" t="s">
        <v>34</v>
      </c>
      <c r="G5400" s="26" t="n">
        <f aca="false">YEAR(C5400)&amp;F5400</f>
        <v>0</v>
      </c>
      <c r="K5400" s="0" t="n">
        <f aca="false">VLOOKUP(F5400,$I$11061:$J$11089,2)</f>
        <v>0</v>
      </c>
      <c r="L5400" s="0" t="s">
        <v>34</v>
      </c>
    </row>
    <row r="5401" customFormat="false" ht="14.1" hidden="false" customHeight="true" outlineLevel="0" collapsed="false">
      <c r="A5401" s="17" t="s">
        <v>24</v>
      </c>
      <c r="B5401" s="0" t="s">
        <v>25</v>
      </c>
      <c r="C5401" s="7" t="n">
        <v>39947</v>
      </c>
      <c r="D5401" s="26" t="s">
        <v>28</v>
      </c>
      <c r="E5401" s="19" t="n">
        <v>2.22</v>
      </c>
      <c r="F5401" s="0" t="s">
        <v>29</v>
      </c>
      <c r="G5401" s="26" t="n">
        <f aca="false">YEAR(C5401)&amp;F5401</f>
        <v>0</v>
      </c>
      <c r="K5401" s="0" t="n">
        <f aca="false">VLOOKUP(F5401,$I$11061:$J$11089,2)</f>
        <v>0</v>
      </c>
      <c r="L5401" s="0" t="s">
        <v>29</v>
      </c>
    </row>
    <row r="5402" customFormat="false" ht="14.1" hidden="false" customHeight="true" outlineLevel="0" collapsed="false">
      <c r="A5402" s="17" t="s">
        <v>24</v>
      </c>
      <c r="B5402" s="0" t="s">
        <v>25</v>
      </c>
      <c r="C5402" s="7" t="n">
        <v>39947</v>
      </c>
      <c r="D5402" s="26" t="s">
        <v>30</v>
      </c>
      <c r="E5402" s="19" t="n">
        <v>3.33</v>
      </c>
      <c r="F5402" s="0" t="s">
        <v>29</v>
      </c>
      <c r="G5402" s="26" t="n">
        <f aca="false">YEAR(C5402)&amp;F5402</f>
        <v>0</v>
      </c>
      <c r="K5402" s="0" t="n">
        <f aca="false">VLOOKUP(F5402,$I$11061:$J$11089,2)</f>
        <v>0</v>
      </c>
      <c r="L5402" s="0" t="s">
        <v>29</v>
      </c>
    </row>
    <row r="5403" customFormat="false" ht="14.1" hidden="false" customHeight="true" outlineLevel="0" collapsed="false">
      <c r="A5403" s="17" t="s">
        <v>24</v>
      </c>
      <c r="B5403" s="0" t="s">
        <v>25</v>
      </c>
      <c r="C5403" s="7" t="n">
        <v>39949</v>
      </c>
      <c r="D5403" s="26" t="s">
        <v>32</v>
      </c>
      <c r="E5403" s="19" t="n">
        <v>4.44</v>
      </c>
      <c r="F5403" s="0" t="s">
        <v>27</v>
      </c>
      <c r="G5403" s="26" t="n">
        <f aca="false">YEAR(C5403)&amp;F5403</f>
        <v>0</v>
      </c>
      <c r="K5403" s="0" t="n">
        <f aca="false">VLOOKUP(F5403,$I$11061:$J$11089,2)</f>
        <v>0</v>
      </c>
      <c r="L5403" s="0" t="s">
        <v>27</v>
      </c>
    </row>
    <row r="5404" customFormat="false" ht="14.1" hidden="false" customHeight="true" outlineLevel="0" collapsed="false">
      <c r="A5404" s="17" t="s">
        <v>24</v>
      </c>
      <c r="B5404" s="0" t="s">
        <v>25</v>
      </c>
      <c r="C5404" s="7" t="n">
        <v>39950</v>
      </c>
      <c r="D5404" s="26" t="s">
        <v>33</v>
      </c>
      <c r="E5404" s="19" t="n">
        <v>5.55</v>
      </c>
      <c r="F5404" s="0" t="s">
        <v>29</v>
      </c>
      <c r="G5404" s="26" t="n">
        <f aca="false">YEAR(C5404)&amp;F5404</f>
        <v>0</v>
      </c>
      <c r="K5404" s="0" t="n">
        <f aca="false">VLOOKUP(F5404,$I$11061:$J$11089,2)</f>
        <v>0</v>
      </c>
      <c r="L5404" s="0" t="s">
        <v>29</v>
      </c>
    </row>
    <row r="5405" customFormat="false" ht="14.1" hidden="false" customHeight="true" outlineLevel="0" collapsed="false">
      <c r="A5405" s="17" t="s">
        <v>24</v>
      </c>
      <c r="B5405" s="0" t="s">
        <v>25</v>
      </c>
      <c r="C5405" s="7" t="n">
        <v>39951</v>
      </c>
      <c r="D5405" s="26" t="s">
        <v>35</v>
      </c>
      <c r="E5405" s="19" t="n">
        <v>6.66</v>
      </c>
      <c r="F5405" s="0" t="s">
        <v>57</v>
      </c>
      <c r="G5405" s="26" t="n">
        <f aca="false">YEAR(C5405)&amp;F5405</f>
        <v>0</v>
      </c>
      <c r="K5405" s="0" t="n">
        <f aca="false">VLOOKUP(F5405,$I$11061:$J$11089,2)</f>
        <v>0</v>
      </c>
      <c r="L5405" s="0" t="s">
        <v>57</v>
      </c>
    </row>
    <row r="5406" customFormat="false" ht="14.1" hidden="false" customHeight="true" outlineLevel="0" collapsed="false">
      <c r="A5406" s="17" t="s">
        <v>24</v>
      </c>
      <c r="B5406" s="0" t="s">
        <v>25</v>
      </c>
      <c r="C5406" s="7" t="n">
        <v>39951</v>
      </c>
      <c r="D5406" s="26" t="s">
        <v>36</v>
      </c>
      <c r="E5406" s="19" t="n">
        <v>7.77</v>
      </c>
      <c r="F5406" s="0" t="s">
        <v>57</v>
      </c>
      <c r="G5406" s="26" t="n">
        <f aca="false">YEAR(C5406)&amp;F5406</f>
        <v>0</v>
      </c>
      <c r="K5406" s="0" t="n">
        <f aca="false">VLOOKUP(F5406,$I$11061:$J$11089,2)</f>
        <v>0</v>
      </c>
      <c r="L5406" s="0" t="s">
        <v>57</v>
      </c>
    </row>
    <row r="5407" customFormat="false" ht="14.1" hidden="false" customHeight="true" outlineLevel="0" collapsed="false">
      <c r="A5407" s="17" t="s">
        <v>24</v>
      </c>
      <c r="B5407" s="0" t="s">
        <v>25</v>
      </c>
      <c r="C5407" s="7" t="n">
        <v>39951</v>
      </c>
      <c r="D5407" s="26" t="s">
        <v>38</v>
      </c>
      <c r="E5407" s="19" t="n">
        <v>8.88</v>
      </c>
      <c r="F5407" s="0" t="s">
        <v>27</v>
      </c>
      <c r="G5407" s="26" t="n">
        <f aca="false">YEAR(C5407)&amp;F5407</f>
        <v>0</v>
      </c>
      <c r="K5407" s="0" t="n">
        <f aca="false">VLOOKUP(F5407,$I$11061:$J$11089,2)</f>
        <v>0</v>
      </c>
      <c r="L5407" s="0" t="s">
        <v>27</v>
      </c>
    </row>
    <row r="5408" customFormat="false" ht="14.1" hidden="false" customHeight="true" outlineLevel="0" collapsed="false">
      <c r="A5408" s="17" t="s">
        <v>24</v>
      </c>
      <c r="B5408" s="0" t="s">
        <v>25</v>
      </c>
      <c r="C5408" s="7" t="n">
        <v>39951</v>
      </c>
      <c r="D5408" s="26" t="s">
        <v>40</v>
      </c>
      <c r="E5408" s="19" t="n">
        <v>9.99</v>
      </c>
      <c r="F5408" s="0" t="s">
        <v>37</v>
      </c>
      <c r="G5408" s="26" t="n">
        <f aca="false">YEAR(C5408)&amp;F5408</f>
        <v>0</v>
      </c>
      <c r="K5408" s="0" t="n">
        <f aca="false">VLOOKUP(F5408,$I$11061:$J$11089,2)</f>
        <v>0</v>
      </c>
      <c r="L5408" s="0" t="s">
        <v>37</v>
      </c>
    </row>
    <row r="5409" customFormat="false" ht="14.1" hidden="false" customHeight="true" outlineLevel="0" collapsed="false">
      <c r="A5409" s="17" t="s">
        <v>24</v>
      </c>
      <c r="B5409" s="0" t="s">
        <v>25</v>
      </c>
      <c r="C5409" s="7" t="n">
        <v>39951</v>
      </c>
      <c r="D5409" s="26" t="s">
        <v>26</v>
      </c>
      <c r="E5409" s="19" t="n">
        <v>1.11</v>
      </c>
      <c r="F5409" s="0" t="s">
        <v>37</v>
      </c>
      <c r="G5409" s="26" t="n">
        <f aca="false">YEAR(C5409)&amp;F5409</f>
        <v>0</v>
      </c>
      <c r="K5409" s="0" t="n">
        <f aca="false">VLOOKUP(F5409,$I$11061:$J$11089,2)</f>
        <v>0</v>
      </c>
      <c r="L5409" s="0" t="s">
        <v>37</v>
      </c>
    </row>
    <row r="5410" customFormat="false" ht="14.1" hidden="false" customHeight="true" outlineLevel="0" collapsed="false">
      <c r="A5410" s="17" t="s">
        <v>24</v>
      </c>
      <c r="B5410" s="0" t="s">
        <v>25</v>
      </c>
      <c r="C5410" s="7" t="n">
        <v>39951</v>
      </c>
      <c r="D5410" s="26" t="s">
        <v>28</v>
      </c>
      <c r="E5410" s="19" t="n">
        <v>2.22</v>
      </c>
      <c r="F5410" s="0" t="s">
        <v>37</v>
      </c>
      <c r="G5410" s="26" t="n">
        <f aca="false">YEAR(C5410)&amp;F5410</f>
        <v>0</v>
      </c>
      <c r="K5410" s="0" t="n">
        <f aca="false">VLOOKUP(F5410,$I$11061:$J$11089,2)</f>
        <v>0</v>
      </c>
      <c r="L5410" s="0" t="s">
        <v>37</v>
      </c>
    </row>
    <row r="5411" customFormat="false" ht="14.1" hidden="false" customHeight="true" outlineLevel="0" collapsed="false">
      <c r="A5411" s="17" t="s">
        <v>24</v>
      </c>
      <c r="B5411" s="0" t="s">
        <v>25</v>
      </c>
      <c r="C5411" s="7" t="n">
        <v>39951</v>
      </c>
      <c r="D5411" s="26" t="s">
        <v>30</v>
      </c>
      <c r="E5411" s="19" t="n">
        <v>3.33</v>
      </c>
      <c r="F5411" s="0" t="s">
        <v>37</v>
      </c>
      <c r="G5411" s="26" t="n">
        <f aca="false">YEAR(C5411)&amp;F5411</f>
        <v>0</v>
      </c>
      <c r="K5411" s="0" t="n">
        <f aca="false">VLOOKUP(F5411,$I$11061:$J$11089,2)</f>
        <v>0</v>
      </c>
      <c r="L5411" s="0" t="s">
        <v>37</v>
      </c>
    </row>
    <row r="5412" customFormat="false" ht="14.1" hidden="false" customHeight="true" outlineLevel="0" collapsed="false">
      <c r="A5412" s="17" t="s">
        <v>24</v>
      </c>
      <c r="B5412" s="0" t="s">
        <v>25</v>
      </c>
      <c r="C5412" s="7" t="n">
        <v>39951</v>
      </c>
      <c r="D5412" s="26" t="s">
        <v>32</v>
      </c>
      <c r="E5412" s="19" t="n">
        <v>4.44</v>
      </c>
      <c r="F5412" s="0" t="s">
        <v>29</v>
      </c>
      <c r="G5412" s="26" t="n">
        <f aca="false">YEAR(C5412)&amp;F5412</f>
        <v>0</v>
      </c>
      <c r="K5412" s="0" t="n">
        <f aca="false">VLOOKUP(F5412,$I$11061:$J$11089,2)</f>
        <v>0</v>
      </c>
      <c r="L5412" s="0" t="s">
        <v>29</v>
      </c>
    </row>
    <row r="5413" customFormat="false" ht="14.1" hidden="false" customHeight="true" outlineLevel="0" collapsed="false">
      <c r="A5413" s="17" t="s">
        <v>24</v>
      </c>
      <c r="B5413" s="0" t="s">
        <v>25</v>
      </c>
      <c r="C5413" s="7" t="n">
        <v>39951</v>
      </c>
      <c r="D5413" s="26" t="s">
        <v>33</v>
      </c>
      <c r="E5413" s="19" t="n">
        <v>5.55</v>
      </c>
      <c r="F5413" s="0" t="s">
        <v>29</v>
      </c>
      <c r="G5413" s="26" t="n">
        <f aca="false">YEAR(C5413)&amp;F5413</f>
        <v>0</v>
      </c>
      <c r="K5413" s="0" t="n">
        <f aca="false">VLOOKUP(F5413,$I$11061:$J$11089,2)</f>
        <v>0</v>
      </c>
      <c r="L5413" s="0" t="s">
        <v>29</v>
      </c>
    </row>
    <row r="5414" customFormat="false" ht="14.1" hidden="false" customHeight="true" outlineLevel="0" collapsed="false">
      <c r="A5414" s="17" t="s">
        <v>24</v>
      </c>
      <c r="B5414" s="0" t="s">
        <v>25</v>
      </c>
      <c r="C5414" s="7" t="n">
        <v>39951</v>
      </c>
      <c r="D5414" s="26" t="s">
        <v>35</v>
      </c>
      <c r="E5414" s="19" t="n">
        <v>6.66</v>
      </c>
      <c r="F5414" s="0" t="s">
        <v>45</v>
      </c>
      <c r="G5414" s="26" t="n">
        <f aca="false">YEAR(C5414)&amp;F5414</f>
        <v>0</v>
      </c>
      <c r="K5414" s="0" t="n">
        <f aca="false">VLOOKUP(F5414,$I$11061:$J$11089,2)</f>
        <v>0</v>
      </c>
      <c r="L5414" s="0" t="s">
        <v>45</v>
      </c>
    </row>
    <row r="5415" customFormat="false" ht="14.1" hidden="false" customHeight="true" outlineLevel="0" collapsed="false">
      <c r="A5415" s="17" t="s">
        <v>24</v>
      </c>
      <c r="B5415" s="0" t="s">
        <v>25</v>
      </c>
      <c r="C5415" s="7" t="n">
        <v>39951</v>
      </c>
      <c r="D5415" s="26" t="s">
        <v>36</v>
      </c>
      <c r="E5415" s="19" t="n">
        <v>7.77</v>
      </c>
      <c r="F5415" s="0" t="s">
        <v>45</v>
      </c>
      <c r="G5415" s="26" t="n">
        <f aca="false">YEAR(C5415)&amp;F5415</f>
        <v>0</v>
      </c>
      <c r="K5415" s="0" t="n">
        <f aca="false">VLOOKUP(F5415,$I$11061:$J$11089,2)</f>
        <v>0</v>
      </c>
      <c r="L5415" s="0" t="s">
        <v>45</v>
      </c>
    </row>
    <row r="5416" customFormat="false" ht="14.1" hidden="false" customHeight="true" outlineLevel="0" collapsed="false">
      <c r="A5416" s="17" t="s">
        <v>24</v>
      </c>
      <c r="B5416" s="0" t="s">
        <v>25</v>
      </c>
      <c r="C5416" s="7" t="n">
        <v>39951</v>
      </c>
      <c r="D5416" s="26" t="s">
        <v>38</v>
      </c>
      <c r="E5416" s="19" t="n">
        <v>8.88</v>
      </c>
      <c r="F5416" s="0" t="s">
        <v>52</v>
      </c>
      <c r="G5416" s="26" t="n">
        <f aca="false">YEAR(C5416)&amp;F5416</f>
        <v>0</v>
      </c>
      <c r="K5416" s="0" t="n">
        <f aca="false">VLOOKUP(F5416,$I$11061:$J$11089,2)</f>
        <v>0</v>
      </c>
      <c r="L5416" s="0" t="s">
        <v>52</v>
      </c>
    </row>
    <row r="5417" customFormat="false" ht="14.1" hidden="false" customHeight="true" outlineLevel="0" collapsed="false">
      <c r="A5417" s="17" t="s">
        <v>24</v>
      </c>
      <c r="B5417" s="0" t="s">
        <v>25</v>
      </c>
      <c r="C5417" s="7" t="n">
        <v>39951</v>
      </c>
      <c r="D5417" s="26" t="s">
        <v>40</v>
      </c>
      <c r="E5417" s="19" t="n">
        <v>9.99</v>
      </c>
      <c r="F5417" s="0" t="s">
        <v>52</v>
      </c>
      <c r="G5417" s="26" t="n">
        <f aca="false">YEAR(C5417)&amp;F5417</f>
        <v>0</v>
      </c>
      <c r="K5417" s="0" t="n">
        <f aca="false">VLOOKUP(F5417,$I$11061:$J$11089,2)</f>
        <v>0</v>
      </c>
      <c r="L5417" s="0" t="s">
        <v>52</v>
      </c>
    </row>
    <row r="5418" customFormat="false" ht="14.1" hidden="false" customHeight="true" outlineLevel="0" collapsed="false">
      <c r="A5418" s="17" t="s">
        <v>24</v>
      </c>
      <c r="B5418" s="0" t="s">
        <v>25</v>
      </c>
      <c r="C5418" s="7" t="n">
        <v>39951</v>
      </c>
      <c r="D5418" s="26" t="s">
        <v>26</v>
      </c>
      <c r="E5418" s="19" t="n">
        <v>1.11</v>
      </c>
      <c r="F5418" s="0" t="s">
        <v>46</v>
      </c>
      <c r="G5418" s="26" t="n">
        <f aca="false">YEAR(C5418)&amp;F5418</f>
        <v>0</v>
      </c>
      <c r="K5418" s="0" t="n">
        <f aca="false">VLOOKUP(F5418,$I$11061:$J$11089,2)</f>
        <v>0</v>
      </c>
      <c r="L5418" s="0" t="s">
        <v>46</v>
      </c>
    </row>
    <row r="5419" customFormat="false" ht="14.1" hidden="false" customHeight="true" outlineLevel="0" collapsed="false">
      <c r="A5419" s="17" t="s">
        <v>24</v>
      </c>
      <c r="B5419" s="0" t="s">
        <v>25</v>
      </c>
      <c r="C5419" s="7" t="n">
        <v>39952</v>
      </c>
      <c r="D5419" s="26" t="s">
        <v>28</v>
      </c>
      <c r="E5419" s="19" t="n">
        <v>2.22</v>
      </c>
      <c r="F5419" s="0" t="s">
        <v>51</v>
      </c>
      <c r="G5419" s="26" t="n">
        <f aca="false">YEAR(C5419)&amp;F5419</f>
        <v>0</v>
      </c>
      <c r="K5419" s="0" t="n">
        <f aca="false">VLOOKUP(F5419,$I$11061:$J$11089,2)</f>
        <v>0</v>
      </c>
      <c r="L5419" s="0" t="s">
        <v>51</v>
      </c>
    </row>
    <row r="5420" customFormat="false" ht="14.1" hidden="false" customHeight="true" outlineLevel="0" collapsed="false">
      <c r="A5420" s="17" t="s">
        <v>24</v>
      </c>
      <c r="B5420" s="0" t="s">
        <v>25</v>
      </c>
      <c r="C5420" s="7" t="n">
        <v>39952</v>
      </c>
      <c r="D5420" s="26" t="s">
        <v>30</v>
      </c>
      <c r="E5420" s="19" t="n">
        <v>3.33</v>
      </c>
      <c r="F5420" s="0" t="s">
        <v>44</v>
      </c>
      <c r="G5420" s="26" t="n">
        <f aca="false">YEAR(C5420)&amp;F5420</f>
        <v>0</v>
      </c>
      <c r="K5420" s="0" t="n">
        <f aca="false">VLOOKUP(F5420,$I$11061:$J$11089,2)</f>
        <v>0</v>
      </c>
      <c r="L5420" s="0" t="s">
        <v>44</v>
      </c>
    </row>
    <row r="5421" customFormat="false" ht="14.1" hidden="false" customHeight="true" outlineLevel="0" collapsed="false">
      <c r="A5421" s="17" t="s">
        <v>24</v>
      </c>
      <c r="B5421" s="0" t="s">
        <v>25</v>
      </c>
      <c r="C5421" s="7" t="n">
        <v>39952</v>
      </c>
      <c r="D5421" s="26" t="s">
        <v>32</v>
      </c>
      <c r="E5421" s="19" t="n">
        <v>4.44</v>
      </c>
      <c r="F5421" s="0" t="s">
        <v>29</v>
      </c>
      <c r="G5421" s="26" t="n">
        <f aca="false">YEAR(C5421)&amp;F5421</f>
        <v>0</v>
      </c>
      <c r="K5421" s="0" t="n">
        <f aca="false">VLOOKUP(F5421,$I$11061:$J$11089,2)</f>
        <v>0</v>
      </c>
      <c r="L5421" s="0" t="s">
        <v>29</v>
      </c>
    </row>
    <row r="5422" customFormat="false" ht="14.1" hidden="false" customHeight="true" outlineLevel="0" collapsed="false">
      <c r="A5422" s="17" t="s">
        <v>24</v>
      </c>
      <c r="B5422" s="0" t="s">
        <v>25</v>
      </c>
      <c r="C5422" s="7" t="n">
        <v>39952</v>
      </c>
      <c r="D5422" s="26" t="s">
        <v>33</v>
      </c>
      <c r="E5422" s="19" t="n">
        <v>5.55</v>
      </c>
      <c r="F5422" s="0" t="s">
        <v>46</v>
      </c>
      <c r="G5422" s="26" t="n">
        <f aca="false">YEAR(C5422)&amp;F5422</f>
        <v>0</v>
      </c>
      <c r="K5422" s="0" t="n">
        <f aca="false">VLOOKUP(F5422,$I$11061:$J$11089,2)</f>
        <v>0</v>
      </c>
      <c r="L5422" s="0" t="s">
        <v>46</v>
      </c>
    </row>
    <row r="5423" customFormat="false" ht="14.1" hidden="false" customHeight="true" outlineLevel="0" collapsed="false">
      <c r="A5423" s="17" t="s">
        <v>24</v>
      </c>
      <c r="B5423" s="0" t="s">
        <v>25</v>
      </c>
      <c r="C5423" s="7" t="n">
        <v>39953</v>
      </c>
      <c r="D5423" s="26" t="s">
        <v>35</v>
      </c>
      <c r="E5423" s="19" t="n">
        <v>6.66</v>
      </c>
      <c r="F5423" s="0" t="s">
        <v>37</v>
      </c>
      <c r="G5423" s="26" t="n">
        <f aca="false">YEAR(C5423)&amp;F5423</f>
        <v>0</v>
      </c>
      <c r="K5423" s="0" t="n">
        <f aca="false">VLOOKUP(F5423,$I$11061:$J$11089,2)</f>
        <v>0</v>
      </c>
      <c r="L5423" s="0" t="s">
        <v>37</v>
      </c>
    </row>
    <row r="5424" customFormat="false" ht="14.1" hidden="false" customHeight="true" outlineLevel="0" collapsed="false">
      <c r="A5424" s="17" t="s">
        <v>24</v>
      </c>
      <c r="B5424" s="0" t="s">
        <v>25</v>
      </c>
      <c r="C5424" s="7" t="n">
        <v>39953</v>
      </c>
      <c r="D5424" s="26" t="s">
        <v>26</v>
      </c>
      <c r="E5424" s="19" t="n">
        <v>1.11</v>
      </c>
      <c r="F5424" s="0" t="s">
        <v>37</v>
      </c>
      <c r="G5424" s="26" t="n">
        <f aca="false">YEAR(C5424)&amp;F5424</f>
        <v>0</v>
      </c>
      <c r="K5424" s="0" t="n">
        <f aca="false">VLOOKUP(F5424,$I$11061:$J$11089,2)</f>
        <v>0</v>
      </c>
      <c r="L5424" s="0" t="s">
        <v>37</v>
      </c>
    </row>
    <row r="5425" customFormat="false" ht="14.1" hidden="false" customHeight="true" outlineLevel="0" collapsed="false">
      <c r="A5425" s="17" t="s">
        <v>24</v>
      </c>
      <c r="B5425" s="0" t="s">
        <v>25</v>
      </c>
      <c r="C5425" s="7" t="n">
        <v>39953</v>
      </c>
      <c r="D5425" s="26" t="s">
        <v>28</v>
      </c>
      <c r="E5425" s="19" t="n">
        <v>2.22</v>
      </c>
      <c r="F5425" s="0" t="s">
        <v>52</v>
      </c>
      <c r="G5425" s="26" t="n">
        <f aca="false">YEAR(C5425)&amp;F5425</f>
        <v>0</v>
      </c>
      <c r="K5425" s="0" t="n">
        <f aca="false">VLOOKUP(F5425,$I$11061:$J$11089,2)</f>
        <v>0</v>
      </c>
      <c r="L5425" s="0" t="s">
        <v>52</v>
      </c>
    </row>
    <row r="5426" customFormat="false" ht="14.1" hidden="false" customHeight="true" outlineLevel="0" collapsed="false">
      <c r="A5426" s="17" t="s">
        <v>24</v>
      </c>
      <c r="B5426" s="0" t="s">
        <v>25</v>
      </c>
      <c r="C5426" s="7" t="n">
        <v>39953</v>
      </c>
      <c r="D5426" s="26" t="s">
        <v>30</v>
      </c>
      <c r="E5426" s="19" t="n">
        <v>3.33</v>
      </c>
      <c r="F5426" s="0" t="s">
        <v>34</v>
      </c>
      <c r="G5426" s="26" t="n">
        <f aca="false">YEAR(C5426)&amp;F5426</f>
        <v>0</v>
      </c>
      <c r="K5426" s="0" t="n">
        <f aca="false">VLOOKUP(F5426,$I$11061:$J$11089,2)</f>
        <v>0</v>
      </c>
      <c r="L5426" s="0" t="s">
        <v>34</v>
      </c>
    </row>
    <row r="5427" customFormat="false" ht="14.1" hidden="false" customHeight="true" outlineLevel="0" collapsed="false">
      <c r="A5427" s="17" t="s">
        <v>24</v>
      </c>
      <c r="B5427" s="0" t="s">
        <v>25</v>
      </c>
      <c r="C5427" s="7" t="n">
        <v>39954</v>
      </c>
      <c r="D5427" s="26" t="s">
        <v>32</v>
      </c>
      <c r="E5427" s="19" t="n">
        <v>4.44</v>
      </c>
      <c r="F5427" s="0" t="s">
        <v>29</v>
      </c>
      <c r="G5427" s="26" t="n">
        <f aca="false">YEAR(C5427)&amp;F5427</f>
        <v>0</v>
      </c>
      <c r="K5427" s="0" t="n">
        <f aca="false">VLOOKUP(F5427,$I$11061:$J$11089,2)</f>
        <v>0</v>
      </c>
      <c r="L5427" s="0" t="s">
        <v>29</v>
      </c>
    </row>
    <row r="5428" customFormat="false" ht="14.1" hidden="false" customHeight="true" outlineLevel="0" collapsed="false">
      <c r="A5428" s="17" t="s">
        <v>24</v>
      </c>
      <c r="B5428" s="0" t="s">
        <v>25</v>
      </c>
      <c r="C5428" s="7" t="n">
        <v>39954</v>
      </c>
      <c r="D5428" s="26" t="s">
        <v>33</v>
      </c>
      <c r="E5428" s="19" t="n">
        <v>5.55</v>
      </c>
      <c r="F5428" s="0" t="s">
        <v>45</v>
      </c>
      <c r="G5428" s="26" t="n">
        <f aca="false">YEAR(C5428)&amp;F5428</f>
        <v>0</v>
      </c>
      <c r="K5428" s="0" t="n">
        <f aca="false">VLOOKUP(F5428,$I$11061:$J$11089,2)</f>
        <v>0</v>
      </c>
      <c r="L5428" s="0" t="s">
        <v>45</v>
      </c>
    </row>
    <row r="5429" customFormat="false" ht="14.1" hidden="false" customHeight="true" outlineLevel="0" collapsed="false">
      <c r="A5429" s="17" t="s">
        <v>24</v>
      </c>
      <c r="B5429" s="0" t="s">
        <v>25</v>
      </c>
      <c r="C5429" s="7" t="n">
        <v>39954</v>
      </c>
      <c r="D5429" s="26" t="s">
        <v>35</v>
      </c>
      <c r="E5429" s="19" t="n">
        <v>6.66</v>
      </c>
      <c r="F5429" s="0" t="s">
        <v>34</v>
      </c>
      <c r="G5429" s="26" t="n">
        <f aca="false">YEAR(C5429)&amp;F5429</f>
        <v>0</v>
      </c>
      <c r="K5429" s="0" t="n">
        <f aca="false">VLOOKUP(F5429,$I$11061:$J$11089,2)</f>
        <v>0</v>
      </c>
      <c r="L5429" s="0" t="s">
        <v>34</v>
      </c>
    </row>
    <row r="5430" customFormat="false" ht="14.1" hidden="false" customHeight="true" outlineLevel="0" collapsed="false">
      <c r="A5430" s="17" t="s">
        <v>24</v>
      </c>
      <c r="B5430" s="0" t="s">
        <v>25</v>
      </c>
      <c r="C5430" s="7" t="n">
        <v>39955</v>
      </c>
      <c r="D5430" s="26" t="s">
        <v>36</v>
      </c>
      <c r="E5430" s="19" t="n">
        <v>7.77</v>
      </c>
      <c r="F5430" s="0" t="s">
        <v>51</v>
      </c>
      <c r="G5430" s="26" t="n">
        <f aca="false">YEAR(C5430)&amp;F5430</f>
        <v>0</v>
      </c>
      <c r="K5430" s="0" t="n">
        <f aca="false">VLOOKUP(F5430,$I$11061:$J$11089,2)</f>
        <v>0</v>
      </c>
      <c r="L5430" s="0" t="s">
        <v>51</v>
      </c>
    </row>
    <row r="5431" customFormat="false" ht="14.1" hidden="false" customHeight="true" outlineLevel="0" collapsed="false">
      <c r="A5431" s="17" t="s">
        <v>24</v>
      </c>
      <c r="B5431" s="0" t="s">
        <v>25</v>
      </c>
      <c r="C5431" s="7" t="n">
        <v>39955</v>
      </c>
      <c r="D5431" s="26" t="s">
        <v>38</v>
      </c>
      <c r="E5431" s="19" t="n">
        <v>8.88</v>
      </c>
      <c r="F5431" s="0" t="s">
        <v>27</v>
      </c>
      <c r="G5431" s="26" t="n">
        <f aca="false">YEAR(C5431)&amp;F5431</f>
        <v>0</v>
      </c>
      <c r="K5431" s="0" t="n">
        <f aca="false">VLOOKUP(F5431,$I$11061:$J$11089,2)</f>
        <v>0</v>
      </c>
      <c r="L5431" s="0" t="s">
        <v>27</v>
      </c>
    </row>
    <row r="5432" customFormat="false" ht="14.1" hidden="false" customHeight="true" outlineLevel="0" collapsed="false">
      <c r="A5432" s="17" t="s">
        <v>24</v>
      </c>
      <c r="B5432" s="0" t="s">
        <v>25</v>
      </c>
      <c r="C5432" s="7" t="n">
        <v>39955</v>
      </c>
      <c r="D5432" s="26" t="s">
        <v>40</v>
      </c>
      <c r="E5432" s="19" t="n">
        <v>9.99</v>
      </c>
      <c r="F5432" s="0" t="s">
        <v>45</v>
      </c>
      <c r="G5432" s="26" t="n">
        <f aca="false">YEAR(C5432)&amp;F5432</f>
        <v>0</v>
      </c>
      <c r="K5432" s="0" t="n">
        <f aca="false">VLOOKUP(F5432,$I$11061:$J$11089,2)</f>
        <v>0</v>
      </c>
      <c r="L5432" s="0" t="s">
        <v>45</v>
      </c>
    </row>
    <row r="5433" customFormat="false" ht="14.1" hidden="false" customHeight="true" outlineLevel="0" collapsed="false">
      <c r="A5433" s="17" t="s">
        <v>24</v>
      </c>
      <c r="B5433" s="0" t="s">
        <v>25</v>
      </c>
      <c r="C5433" s="7" t="n">
        <v>39955</v>
      </c>
      <c r="D5433" s="26" t="s">
        <v>26</v>
      </c>
      <c r="E5433" s="19" t="n">
        <v>1.11</v>
      </c>
      <c r="F5433" s="0" t="s">
        <v>52</v>
      </c>
      <c r="G5433" s="26" t="n">
        <f aca="false">YEAR(C5433)&amp;F5433</f>
        <v>0</v>
      </c>
      <c r="K5433" s="0" t="n">
        <f aca="false">VLOOKUP(F5433,$I$11061:$J$11089,2)</f>
        <v>0</v>
      </c>
      <c r="L5433" s="0" t="s">
        <v>52</v>
      </c>
    </row>
    <row r="5434" customFormat="false" ht="14.1" hidden="false" customHeight="true" outlineLevel="0" collapsed="false">
      <c r="A5434" s="17" t="s">
        <v>24</v>
      </c>
      <c r="B5434" s="0" t="s">
        <v>25</v>
      </c>
      <c r="C5434" s="7" t="n">
        <v>39956</v>
      </c>
      <c r="D5434" s="26" t="s">
        <v>28</v>
      </c>
      <c r="E5434" s="19" t="n">
        <v>2.22</v>
      </c>
      <c r="F5434" s="0" t="s">
        <v>42</v>
      </c>
      <c r="G5434" s="26" t="n">
        <f aca="false">YEAR(C5434)&amp;F5434</f>
        <v>0</v>
      </c>
      <c r="K5434" s="0" t="n">
        <f aca="false">VLOOKUP(F5434,$I$11061:$J$11089,2)</f>
        <v>0</v>
      </c>
      <c r="L5434" s="0" t="s">
        <v>42</v>
      </c>
    </row>
    <row r="5435" customFormat="false" ht="14.1" hidden="false" customHeight="true" outlineLevel="0" collapsed="false">
      <c r="A5435" s="17" t="s">
        <v>24</v>
      </c>
      <c r="B5435" s="0" t="s">
        <v>25</v>
      </c>
      <c r="C5435" s="7" t="n">
        <v>39956</v>
      </c>
      <c r="D5435" s="26" t="s">
        <v>30</v>
      </c>
      <c r="E5435" s="19" t="n">
        <v>3.33</v>
      </c>
      <c r="F5435" s="0" t="s">
        <v>27</v>
      </c>
      <c r="G5435" s="26" t="n">
        <f aca="false">YEAR(C5435)&amp;F5435</f>
        <v>0</v>
      </c>
      <c r="K5435" s="0" t="n">
        <f aca="false">VLOOKUP(F5435,$I$11061:$J$11089,2)</f>
        <v>0</v>
      </c>
      <c r="L5435" s="0" t="s">
        <v>27</v>
      </c>
    </row>
    <row r="5436" customFormat="false" ht="14.1" hidden="false" customHeight="true" outlineLevel="0" collapsed="false">
      <c r="A5436" s="17" t="s">
        <v>24</v>
      </c>
      <c r="B5436" s="0" t="s">
        <v>25</v>
      </c>
      <c r="C5436" s="7" t="n">
        <v>39958</v>
      </c>
      <c r="D5436" s="26" t="s">
        <v>32</v>
      </c>
      <c r="E5436" s="19" t="n">
        <v>4.44</v>
      </c>
      <c r="F5436" s="0" t="s">
        <v>29</v>
      </c>
      <c r="G5436" s="26" t="n">
        <f aca="false">YEAR(C5436)&amp;F5436</f>
        <v>0</v>
      </c>
      <c r="K5436" s="0" t="n">
        <f aca="false">VLOOKUP(F5436,$I$11061:$J$11089,2)</f>
        <v>0</v>
      </c>
      <c r="L5436" s="0" t="s">
        <v>29</v>
      </c>
    </row>
    <row r="5437" customFormat="false" ht="14.1" hidden="false" customHeight="true" outlineLevel="0" collapsed="false">
      <c r="A5437" s="17" t="s">
        <v>24</v>
      </c>
      <c r="B5437" s="0" t="s">
        <v>25</v>
      </c>
      <c r="C5437" s="7" t="n">
        <v>39958</v>
      </c>
      <c r="D5437" s="26" t="s">
        <v>33</v>
      </c>
      <c r="E5437" s="19" t="n">
        <v>5.55</v>
      </c>
      <c r="F5437" s="0" t="s">
        <v>47</v>
      </c>
      <c r="G5437" s="26" t="n">
        <f aca="false">YEAR(C5437)&amp;F5437</f>
        <v>0</v>
      </c>
      <c r="K5437" s="0" t="n">
        <f aca="false">VLOOKUP(F5437,$I$11061:$J$11089,2)</f>
        <v>0</v>
      </c>
      <c r="L5437" s="0" t="s">
        <v>47</v>
      </c>
    </row>
    <row r="5438" customFormat="false" ht="14.1" hidden="false" customHeight="true" outlineLevel="0" collapsed="false">
      <c r="A5438" s="17" t="s">
        <v>24</v>
      </c>
      <c r="B5438" s="0" t="s">
        <v>25</v>
      </c>
      <c r="C5438" s="7" t="n">
        <v>39959</v>
      </c>
      <c r="D5438" s="26" t="s">
        <v>35</v>
      </c>
      <c r="E5438" s="19" t="n">
        <v>6.66</v>
      </c>
      <c r="F5438" s="0" t="s">
        <v>57</v>
      </c>
      <c r="G5438" s="26" t="n">
        <f aca="false">YEAR(C5438)&amp;F5438</f>
        <v>0</v>
      </c>
      <c r="K5438" s="0" t="n">
        <f aca="false">VLOOKUP(F5438,$I$11061:$J$11089,2)</f>
        <v>0</v>
      </c>
      <c r="L5438" s="0" t="s">
        <v>57</v>
      </c>
    </row>
    <row r="5439" customFormat="false" ht="14.1" hidden="false" customHeight="true" outlineLevel="0" collapsed="false">
      <c r="A5439" s="17" t="s">
        <v>24</v>
      </c>
      <c r="B5439" s="0" t="s">
        <v>25</v>
      </c>
      <c r="C5439" s="7" t="n">
        <v>39959</v>
      </c>
      <c r="D5439" s="26" t="s">
        <v>36</v>
      </c>
      <c r="E5439" s="19" t="n">
        <v>7.77</v>
      </c>
      <c r="F5439" s="0" t="s">
        <v>27</v>
      </c>
      <c r="G5439" s="26" t="n">
        <f aca="false">YEAR(C5439)&amp;F5439</f>
        <v>0</v>
      </c>
      <c r="K5439" s="0" t="n">
        <f aca="false">VLOOKUP(F5439,$I$11061:$J$11089,2)</f>
        <v>0</v>
      </c>
      <c r="L5439" s="0" t="s">
        <v>27</v>
      </c>
    </row>
    <row r="5440" customFormat="false" ht="14.1" hidden="false" customHeight="true" outlineLevel="0" collapsed="false">
      <c r="A5440" s="17" t="s">
        <v>24</v>
      </c>
      <c r="B5440" s="0" t="s">
        <v>25</v>
      </c>
      <c r="C5440" s="7" t="n">
        <v>39959</v>
      </c>
      <c r="D5440" s="26" t="s">
        <v>38</v>
      </c>
      <c r="E5440" s="19" t="n">
        <v>8.88</v>
      </c>
      <c r="F5440" s="0" t="s">
        <v>29</v>
      </c>
      <c r="G5440" s="26" t="n">
        <f aca="false">YEAR(C5440)&amp;F5440</f>
        <v>0</v>
      </c>
      <c r="K5440" s="0" t="n">
        <f aca="false">VLOOKUP(F5440,$I$11061:$J$11089,2)</f>
        <v>0</v>
      </c>
      <c r="L5440" s="0" t="s">
        <v>29</v>
      </c>
    </row>
    <row r="5441" customFormat="false" ht="14.1" hidden="false" customHeight="true" outlineLevel="0" collapsed="false">
      <c r="A5441" s="17" t="s">
        <v>24</v>
      </c>
      <c r="B5441" s="0" t="s">
        <v>25</v>
      </c>
      <c r="C5441" s="7" t="n">
        <v>39959</v>
      </c>
      <c r="D5441" s="26" t="s">
        <v>40</v>
      </c>
      <c r="E5441" s="19" t="n">
        <v>9.99</v>
      </c>
      <c r="F5441" s="0" t="s">
        <v>49</v>
      </c>
      <c r="G5441" s="26" t="n">
        <f aca="false">YEAR(C5441)&amp;F5441</f>
        <v>0</v>
      </c>
      <c r="K5441" s="0" t="n">
        <f aca="false">VLOOKUP(F5441,$I$11061:$J$11089,2)</f>
        <v>0</v>
      </c>
      <c r="L5441" s="0" t="s">
        <v>49</v>
      </c>
    </row>
    <row r="5442" customFormat="false" ht="14.1" hidden="false" customHeight="true" outlineLevel="0" collapsed="false">
      <c r="A5442" s="17" t="s">
        <v>24</v>
      </c>
      <c r="B5442" s="0" t="s">
        <v>25</v>
      </c>
      <c r="C5442" s="7" t="n">
        <v>39959</v>
      </c>
      <c r="D5442" s="26" t="s">
        <v>26</v>
      </c>
      <c r="E5442" s="19" t="n">
        <v>1.11</v>
      </c>
      <c r="F5442" s="0" t="s">
        <v>31</v>
      </c>
      <c r="G5442" s="26" t="n">
        <f aca="false">YEAR(C5442)&amp;F5442</f>
        <v>0</v>
      </c>
      <c r="K5442" s="0" t="n">
        <f aca="false">VLOOKUP(F5442,$I$11061:$J$11089,2)</f>
        <v>0</v>
      </c>
      <c r="L5442" s="0" t="s">
        <v>31</v>
      </c>
    </row>
    <row r="5443" customFormat="false" ht="14.1" hidden="false" customHeight="true" outlineLevel="0" collapsed="false">
      <c r="A5443" s="17" t="s">
        <v>24</v>
      </c>
      <c r="B5443" s="0" t="s">
        <v>25</v>
      </c>
      <c r="C5443" s="7" t="n">
        <v>39959</v>
      </c>
      <c r="D5443" s="26" t="s">
        <v>28</v>
      </c>
      <c r="E5443" s="19" t="n">
        <v>2.22</v>
      </c>
      <c r="F5443" s="0" t="s">
        <v>34</v>
      </c>
      <c r="G5443" s="26" t="n">
        <f aca="false">YEAR(C5443)&amp;F5443</f>
        <v>0</v>
      </c>
      <c r="K5443" s="0" t="n">
        <f aca="false">VLOOKUP(F5443,$I$11061:$J$11089,2)</f>
        <v>0</v>
      </c>
      <c r="L5443" s="0" t="s">
        <v>34</v>
      </c>
    </row>
    <row r="5444" customFormat="false" ht="14.1" hidden="false" customHeight="true" outlineLevel="0" collapsed="false">
      <c r="A5444" s="17" t="s">
        <v>24</v>
      </c>
      <c r="B5444" s="0" t="s">
        <v>25</v>
      </c>
      <c r="C5444" s="7" t="n">
        <v>39959</v>
      </c>
      <c r="D5444" s="26" t="s">
        <v>30</v>
      </c>
      <c r="E5444" s="19" t="n">
        <v>3.33</v>
      </c>
      <c r="F5444" s="0" t="s">
        <v>34</v>
      </c>
      <c r="G5444" s="26" t="n">
        <f aca="false">YEAR(C5444)&amp;F5444</f>
        <v>0</v>
      </c>
      <c r="K5444" s="0" t="n">
        <f aca="false">VLOOKUP(F5444,$I$11061:$J$11089,2)</f>
        <v>0</v>
      </c>
      <c r="L5444" s="0" t="s">
        <v>34</v>
      </c>
    </row>
    <row r="5445" customFormat="false" ht="14.1" hidden="false" customHeight="true" outlineLevel="0" collapsed="false">
      <c r="A5445" s="17" t="s">
        <v>24</v>
      </c>
      <c r="B5445" s="0" t="s">
        <v>25</v>
      </c>
      <c r="C5445" s="7" t="n">
        <v>39960</v>
      </c>
      <c r="D5445" s="26" t="s">
        <v>32</v>
      </c>
      <c r="E5445" s="19" t="n">
        <v>4.44</v>
      </c>
      <c r="F5445" s="0" t="s">
        <v>52</v>
      </c>
      <c r="G5445" s="26" t="n">
        <f aca="false">YEAR(C5445)&amp;F5445</f>
        <v>0</v>
      </c>
      <c r="K5445" s="0" t="n">
        <f aca="false">VLOOKUP(F5445,$I$11061:$J$11089,2)</f>
        <v>0</v>
      </c>
      <c r="L5445" s="0" t="s">
        <v>52</v>
      </c>
    </row>
    <row r="5446" customFormat="false" ht="14.1" hidden="false" customHeight="true" outlineLevel="0" collapsed="false">
      <c r="A5446" s="17" t="s">
        <v>24</v>
      </c>
      <c r="B5446" s="0" t="s">
        <v>25</v>
      </c>
      <c r="C5446" s="7" t="n">
        <v>39960</v>
      </c>
      <c r="D5446" s="26" t="s">
        <v>33</v>
      </c>
      <c r="E5446" s="19" t="n">
        <v>5.55</v>
      </c>
      <c r="F5446" s="0" t="s">
        <v>46</v>
      </c>
      <c r="G5446" s="26" t="n">
        <f aca="false">YEAR(C5446)&amp;F5446</f>
        <v>0</v>
      </c>
      <c r="K5446" s="0" t="n">
        <f aca="false">VLOOKUP(F5446,$I$11061:$J$11089,2)</f>
        <v>0</v>
      </c>
      <c r="L5446" s="0" t="s">
        <v>46</v>
      </c>
    </row>
    <row r="5447" customFormat="false" ht="14.1" hidden="false" customHeight="true" outlineLevel="0" collapsed="false">
      <c r="A5447" s="17" t="s">
        <v>24</v>
      </c>
      <c r="B5447" s="0" t="s">
        <v>25</v>
      </c>
      <c r="C5447" s="7" t="n">
        <v>39961</v>
      </c>
      <c r="D5447" s="26" t="s">
        <v>35</v>
      </c>
      <c r="E5447" s="19" t="n">
        <v>6.66</v>
      </c>
      <c r="F5447" s="0" t="s">
        <v>27</v>
      </c>
      <c r="G5447" s="26" t="n">
        <f aca="false">YEAR(C5447)&amp;F5447</f>
        <v>0</v>
      </c>
      <c r="K5447" s="0" t="n">
        <f aca="false">VLOOKUP(F5447,$I$11061:$J$11089,2)</f>
        <v>0</v>
      </c>
      <c r="L5447" s="0" t="s">
        <v>27</v>
      </c>
    </row>
    <row r="5448" customFormat="false" ht="14.1" hidden="false" customHeight="true" outlineLevel="0" collapsed="false">
      <c r="A5448" s="17" t="s">
        <v>24</v>
      </c>
      <c r="B5448" s="0" t="s">
        <v>25</v>
      </c>
      <c r="C5448" s="7" t="n">
        <v>39961</v>
      </c>
      <c r="D5448" s="26" t="s">
        <v>36</v>
      </c>
      <c r="E5448" s="19" t="n">
        <v>7.77</v>
      </c>
      <c r="F5448" s="0" t="s">
        <v>29</v>
      </c>
      <c r="G5448" s="26" t="n">
        <f aca="false">YEAR(C5448)&amp;F5448</f>
        <v>0</v>
      </c>
      <c r="K5448" s="0" t="n">
        <f aca="false">VLOOKUP(F5448,$I$11061:$J$11089,2)</f>
        <v>0</v>
      </c>
      <c r="L5448" s="0" t="s">
        <v>29</v>
      </c>
    </row>
    <row r="5449" customFormat="false" ht="14.1" hidden="false" customHeight="true" outlineLevel="0" collapsed="false">
      <c r="A5449" s="17" t="s">
        <v>24</v>
      </c>
      <c r="B5449" s="0" t="s">
        <v>25</v>
      </c>
      <c r="C5449" s="7" t="n">
        <v>39961</v>
      </c>
      <c r="D5449" s="26" t="s">
        <v>38</v>
      </c>
      <c r="E5449" s="19" t="n">
        <v>8.88</v>
      </c>
      <c r="F5449" s="0" t="s">
        <v>46</v>
      </c>
      <c r="G5449" s="26" t="n">
        <f aca="false">YEAR(C5449)&amp;F5449</f>
        <v>0</v>
      </c>
      <c r="K5449" s="0" t="n">
        <f aca="false">VLOOKUP(F5449,$I$11061:$J$11089,2)</f>
        <v>0</v>
      </c>
      <c r="L5449" s="0" t="s">
        <v>46</v>
      </c>
    </row>
    <row r="5450" customFormat="false" ht="14.1" hidden="false" customHeight="true" outlineLevel="0" collapsed="false">
      <c r="A5450" s="17" t="s">
        <v>24</v>
      </c>
      <c r="B5450" s="0" t="s">
        <v>25</v>
      </c>
      <c r="C5450" s="7" t="n">
        <v>39962</v>
      </c>
      <c r="D5450" s="26" t="s">
        <v>40</v>
      </c>
      <c r="E5450" s="19" t="n">
        <v>9.99</v>
      </c>
      <c r="F5450" s="0" t="s">
        <v>44</v>
      </c>
      <c r="G5450" s="26" t="n">
        <f aca="false">YEAR(C5450)&amp;F5450</f>
        <v>0</v>
      </c>
      <c r="K5450" s="0" t="n">
        <f aca="false">VLOOKUP(F5450,$I$11061:$J$11089,2)</f>
        <v>0</v>
      </c>
      <c r="L5450" s="0" t="s">
        <v>44</v>
      </c>
    </row>
    <row r="5451" customFormat="false" ht="14.1" hidden="false" customHeight="true" outlineLevel="0" collapsed="false">
      <c r="A5451" s="17" t="s">
        <v>24</v>
      </c>
      <c r="B5451" s="0" t="s">
        <v>25</v>
      </c>
      <c r="C5451" s="7" t="n">
        <v>39962</v>
      </c>
      <c r="D5451" s="26" t="s">
        <v>26</v>
      </c>
      <c r="E5451" s="19" t="n">
        <v>1.11</v>
      </c>
      <c r="F5451" s="0" t="s">
        <v>57</v>
      </c>
      <c r="G5451" s="26" t="n">
        <f aca="false">YEAR(C5451)&amp;F5451</f>
        <v>0</v>
      </c>
      <c r="K5451" s="0" t="n">
        <f aca="false">VLOOKUP(F5451,$I$11061:$J$11089,2)</f>
        <v>0</v>
      </c>
      <c r="L5451" s="0" t="s">
        <v>57</v>
      </c>
    </row>
    <row r="5452" customFormat="false" ht="14.1" hidden="false" customHeight="true" outlineLevel="0" collapsed="false">
      <c r="A5452" s="17" t="s">
        <v>24</v>
      </c>
      <c r="B5452" s="0" t="s">
        <v>25</v>
      </c>
      <c r="C5452" s="7" t="n">
        <v>39962</v>
      </c>
      <c r="D5452" s="26" t="s">
        <v>28</v>
      </c>
      <c r="E5452" s="19" t="n">
        <v>2.22</v>
      </c>
      <c r="F5452" s="0" t="s">
        <v>52</v>
      </c>
      <c r="G5452" s="26" t="n">
        <f aca="false">YEAR(C5452)&amp;F5452</f>
        <v>0</v>
      </c>
      <c r="K5452" s="0" t="n">
        <f aca="false">VLOOKUP(F5452,$I$11061:$J$11089,2)</f>
        <v>0</v>
      </c>
      <c r="L5452" s="0" t="s">
        <v>52</v>
      </c>
    </row>
    <row r="5453" customFormat="false" ht="14.1" hidden="false" customHeight="true" outlineLevel="0" collapsed="false">
      <c r="A5453" s="17" t="s">
        <v>24</v>
      </c>
      <c r="B5453" s="0" t="s">
        <v>25</v>
      </c>
      <c r="C5453" s="7" t="n">
        <v>39962</v>
      </c>
      <c r="D5453" s="26" t="s">
        <v>30</v>
      </c>
      <c r="E5453" s="19" t="n">
        <v>3.33</v>
      </c>
      <c r="F5453" s="0" t="s">
        <v>34</v>
      </c>
      <c r="G5453" s="26" t="n">
        <f aca="false">YEAR(C5453)&amp;F5453</f>
        <v>0</v>
      </c>
      <c r="K5453" s="0" t="n">
        <f aca="false">VLOOKUP(F5453,$I$11061:$J$11089,2)</f>
        <v>0</v>
      </c>
      <c r="L5453" s="0" t="s">
        <v>34</v>
      </c>
    </row>
    <row r="5454" customFormat="false" ht="14.1" hidden="false" customHeight="true" outlineLevel="0" collapsed="false">
      <c r="A5454" s="17" t="s">
        <v>24</v>
      </c>
      <c r="B5454" s="0" t="s">
        <v>25</v>
      </c>
      <c r="C5454" s="7" t="n">
        <v>39963</v>
      </c>
      <c r="D5454" s="26" t="s">
        <v>32</v>
      </c>
      <c r="E5454" s="19" t="n">
        <v>4.44</v>
      </c>
      <c r="F5454" s="0" t="s">
        <v>44</v>
      </c>
      <c r="G5454" s="26" t="n">
        <f aca="false">YEAR(C5454)&amp;F5454</f>
        <v>0</v>
      </c>
      <c r="K5454" s="0" t="n">
        <f aca="false">VLOOKUP(F5454,$I$11061:$J$11089,2)</f>
        <v>0</v>
      </c>
      <c r="L5454" s="0" t="s">
        <v>44</v>
      </c>
    </row>
    <row r="5455" customFormat="false" ht="14.1" hidden="false" customHeight="true" outlineLevel="0" collapsed="false">
      <c r="A5455" s="17" t="s">
        <v>24</v>
      </c>
      <c r="B5455" s="0" t="s">
        <v>25</v>
      </c>
      <c r="C5455" s="7" t="n">
        <v>39963</v>
      </c>
      <c r="D5455" s="26" t="s">
        <v>33</v>
      </c>
      <c r="E5455" s="19" t="n">
        <v>5.55</v>
      </c>
      <c r="F5455" s="0" t="s">
        <v>46</v>
      </c>
      <c r="G5455" s="26" t="n">
        <f aca="false">YEAR(C5455)&amp;F5455</f>
        <v>0</v>
      </c>
      <c r="K5455" s="0" t="n">
        <f aca="false">VLOOKUP(F5455,$I$11061:$J$11089,2)</f>
        <v>0</v>
      </c>
      <c r="L5455" s="0" t="s">
        <v>46</v>
      </c>
    </row>
    <row r="5456" customFormat="false" ht="14.1" hidden="false" customHeight="true" outlineLevel="0" collapsed="false">
      <c r="A5456" s="17" t="s">
        <v>24</v>
      </c>
      <c r="B5456" s="0" t="s">
        <v>25</v>
      </c>
      <c r="C5456" s="7" t="n">
        <v>39963</v>
      </c>
      <c r="D5456" s="26" t="s">
        <v>35</v>
      </c>
      <c r="E5456" s="19" t="n">
        <v>6.66</v>
      </c>
      <c r="F5456" s="0" t="s">
        <v>34</v>
      </c>
      <c r="G5456" s="26" t="n">
        <f aca="false">YEAR(C5456)&amp;F5456</f>
        <v>0</v>
      </c>
      <c r="K5456" s="0" t="n">
        <f aca="false">VLOOKUP(F5456,$I$11061:$J$11089,2)</f>
        <v>0</v>
      </c>
      <c r="L5456" s="0" t="s">
        <v>34</v>
      </c>
    </row>
    <row r="5457" customFormat="false" ht="14.1" hidden="false" customHeight="true" outlineLevel="0" collapsed="false">
      <c r="A5457" s="17" t="s">
        <v>24</v>
      </c>
      <c r="B5457" s="0" t="s">
        <v>25</v>
      </c>
      <c r="C5457" s="7" t="n">
        <v>39965</v>
      </c>
      <c r="D5457" s="26" t="s">
        <v>36</v>
      </c>
      <c r="E5457" s="19" t="n">
        <v>7.77</v>
      </c>
      <c r="F5457" s="0" t="s">
        <v>51</v>
      </c>
      <c r="G5457" s="26" t="n">
        <f aca="false">YEAR(C5457)&amp;F5457</f>
        <v>0</v>
      </c>
      <c r="K5457" s="0" t="n">
        <f aca="false">VLOOKUP(F5457,$I$11061:$J$11089,2)</f>
        <v>0</v>
      </c>
      <c r="L5457" s="0" t="s">
        <v>51</v>
      </c>
    </row>
    <row r="5458" customFormat="false" ht="14.1" hidden="false" customHeight="true" outlineLevel="0" collapsed="false">
      <c r="A5458" s="17" t="s">
        <v>24</v>
      </c>
      <c r="B5458" s="0" t="s">
        <v>25</v>
      </c>
      <c r="C5458" s="7" t="n">
        <v>39965</v>
      </c>
      <c r="D5458" s="26" t="s">
        <v>38</v>
      </c>
      <c r="E5458" s="19" t="n">
        <v>8.88</v>
      </c>
      <c r="F5458" s="0" t="s">
        <v>44</v>
      </c>
      <c r="G5458" s="26" t="n">
        <f aca="false">YEAR(C5458)&amp;F5458</f>
        <v>0</v>
      </c>
      <c r="K5458" s="0" t="n">
        <f aca="false">VLOOKUP(F5458,$I$11061:$J$11089,2)</f>
        <v>0</v>
      </c>
      <c r="L5458" s="0" t="s">
        <v>44</v>
      </c>
    </row>
    <row r="5459" customFormat="false" ht="14.1" hidden="false" customHeight="true" outlineLevel="0" collapsed="false">
      <c r="A5459" s="17" t="s">
        <v>24</v>
      </c>
      <c r="B5459" s="0" t="s">
        <v>25</v>
      </c>
      <c r="C5459" s="7" t="n">
        <v>39965</v>
      </c>
      <c r="D5459" s="26" t="s">
        <v>40</v>
      </c>
      <c r="E5459" s="19" t="n">
        <v>9.99</v>
      </c>
      <c r="F5459" s="0" t="s">
        <v>57</v>
      </c>
      <c r="G5459" s="26" t="n">
        <f aca="false">YEAR(C5459)&amp;F5459</f>
        <v>0</v>
      </c>
      <c r="K5459" s="0" t="n">
        <f aca="false">VLOOKUP(F5459,$I$11061:$J$11089,2)</f>
        <v>0</v>
      </c>
      <c r="L5459" s="0" t="s">
        <v>57</v>
      </c>
    </row>
    <row r="5460" customFormat="false" ht="14.1" hidden="false" customHeight="true" outlineLevel="0" collapsed="false">
      <c r="A5460" s="17" t="s">
        <v>24</v>
      </c>
      <c r="B5460" s="0" t="s">
        <v>25</v>
      </c>
      <c r="C5460" s="7" t="n">
        <v>39965</v>
      </c>
      <c r="D5460" s="26" t="s">
        <v>26</v>
      </c>
      <c r="E5460" s="19" t="n">
        <v>1.11</v>
      </c>
      <c r="F5460" s="0" t="s">
        <v>47</v>
      </c>
      <c r="G5460" s="26" t="n">
        <f aca="false">YEAR(C5460)&amp;F5460</f>
        <v>0</v>
      </c>
      <c r="K5460" s="0" t="n">
        <f aca="false">VLOOKUP(F5460,$I$11061:$J$11089,2)</f>
        <v>0</v>
      </c>
      <c r="L5460" s="0" t="s">
        <v>47</v>
      </c>
    </row>
    <row r="5461" customFormat="false" ht="14.1" hidden="false" customHeight="true" outlineLevel="0" collapsed="false">
      <c r="A5461" s="17" t="s">
        <v>24</v>
      </c>
      <c r="B5461" s="0" t="s">
        <v>25</v>
      </c>
      <c r="C5461" s="7" t="n">
        <v>39965</v>
      </c>
      <c r="D5461" s="26" t="s">
        <v>28</v>
      </c>
      <c r="E5461" s="19" t="n">
        <v>2.22</v>
      </c>
      <c r="F5461" s="0" t="s">
        <v>46</v>
      </c>
      <c r="G5461" s="26" t="n">
        <f aca="false">YEAR(C5461)&amp;F5461</f>
        <v>0</v>
      </c>
      <c r="K5461" s="0" t="n">
        <f aca="false">VLOOKUP(F5461,$I$11061:$J$11089,2)</f>
        <v>0</v>
      </c>
      <c r="L5461" s="0" t="s">
        <v>46</v>
      </c>
    </row>
    <row r="5462" customFormat="false" ht="14.1" hidden="false" customHeight="true" outlineLevel="0" collapsed="false">
      <c r="A5462" s="17" t="s">
        <v>24</v>
      </c>
      <c r="B5462" s="0" t="s">
        <v>25</v>
      </c>
      <c r="C5462" s="7" t="n">
        <v>39965</v>
      </c>
      <c r="D5462" s="26" t="s">
        <v>30</v>
      </c>
      <c r="E5462" s="19" t="n">
        <v>3.33</v>
      </c>
      <c r="F5462" s="0" t="s">
        <v>34</v>
      </c>
      <c r="G5462" s="26" t="n">
        <f aca="false">YEAR(C5462)&amp;F5462</f>
        <v>0</v>
      </c>
      <c r="K5462" s="0" t="n">
        <f aca="false">VLOOKUP(F5462,$I$11061:$J$11089,2)</f>
        <v>0</v>
      </c>
      <c r="L5462" s="0" t="s">
        <v>34</v>
      </c>
    </row>
    <row r="5463" customFormat="false" ht="14.1" hidden="false" customHeight="true" outlineLevel="0" collapsed="false">
      <c r="A5463" s="17" t="s">
        <v>24</v>
      </c>
      <c r="B5463" s="0" t="s">
        <v>25</v>
      </c>
      <c r="C5463" s="7" t="n">
        <v>39966</v>
      </c>
      <c r="D5463" s="26" t="s">
        <v>32</v>
      </c>
      <c r="E5463" s="19" t="n">
        <v>4.44</v>
      </c>
      <c r="F5463" s="0" t="s">
        <v>57</v>
      </c>
      <c r="G5463" s="26" t="n">
        <f aca="false">YEAR(C5463)&amp;F5463</f>
        <v>0</v>
      </c>
      <c r="K5463" s="0" t="n">
        <f aca="false">VLOOKUP(F5463,$I$11061:$J$11089,2)</f>
        <v>0</v>
      </c>
      <c r="L5463" s="0" t="s">
        <v>57</v>
      </c>
    </row>
    <row r="5464" customFormat="false" ht="14.1" hidden="false" customHeight="true" outlineLevel="0" collapsed="false">
      <c r="A5464" s="17" t="s">
        <v>24</v>
      </c>
      <c r="B5464" s="0" t="s">
        <v>25</v>
      </c>
      <c r="C5464" s="7" t="n">
        <v>39966</v>
      </c>
      <c r="D5464" s="26" t="s">
        <v>33</v>
      </c>
      <c r="E5464" s="19" t="n">
        <v>5.55</v>
      </c>
      <c r="F5464" s="0" t="s">
        <v>27</v>
      </c>
      <c r="G5464" s="26" t="n">
        <f aca="false">YEAR(C5464)&amp;F5464</f>
        <v>0</v>
      </c>
      <c r="K5464" s="0" t="n">
        <f aca="false">VLOOKUP(F5464,$I$11061:$J$11089,2)</f>
        <v>0</v>
      </c>
      <c r="L5464" s="0" t="s">
        <v>27</v>
      </c>
    </row>
    <row r="5465" customFormat="false" ht="14.1" hidden="false" customHeight="true" outlineLevel="0" collapsed="false">
      <c r="A5465" s="17" t="s">
        <v>24</v>
      </c>
      <c r="B5465" s="0" t="s">
        <v>25</v>
      </c>
      <c r="C5465" s="7" t="n">
        <v>39966</v>
      </c>
      <c r="D5465" s="26" t="s">
        <v>35</v>
      </c>
      <c r="E5465" s="19" t="n">
        <v>6.66</v>
      </c>
      <c r="F5465" s="0" t="s">
        <v>29</v>
      </c>
      <c r="G5465" s="26" t="n">
        <f aca="false">YEAR(C5465)&amp;F5465</f>
        <v>0</v>
      </c>
      <c r="K5465" s="0" t="n">
        <f aca="false">VLOOKUP(F5465,$I$11061:$J$11089,2)</f>
        <v>0</v>
      </c>
      <c r="L5465" s="0" t="s">
        <v>29</v>
      </c>
    </row>
    <row r="5466" customFormat="false" ht="14.1" hidden="false" customHeight="true" outlineLevel="0" collapsed="false">
      <c r="A5466" s="17" t="s">
        <v>24</v>
      </c>
      <c r="B5466" s="0" t="s">
        <v>25</v>
      </c>
      <c r="C5466" s="7" t="n">
        <v>39966</v>
      </c>
      <c r="D5466" s="26" t="s">
        <v>26</v>
      </c>
      <c r="E5466" s="19" t="n">
        <v>1.11</v>
      </c>
      <c r="F5466" s="0" t="s">
        <v>31</v>
      </c>
      <c r="G5466" s="26" t="n">
        <f aca="false">YEAR(C5466)&amp;F5466</f>
        <v>0</v>
      </c>
      <c r="K5466" s="0" t="n">
        <f aca="false">VLOOKUP(F5466,$I$11061:$J$11089,2)</f>
        <v>0</v>
      </c>
      <c r="L5466" s="0" t="s">
        <v>31</v>
      </c>
    </row>
    <row r="5467" customFormat="false" ht="14.1" hidden="false" customHeight="true" outlineLevel="0" collapsed="false">
      <c r="A5467" s="17" t="s">
        <v>24</v>
      </c>
      <c r="B5467" s="0" t="s">
        <v>25</v>
      </c>
      <c r="C5467" s="7" t="n">
        <v>39966</v>
      </c>
      <c r="D5467" s="26" t="s">
        <v>28</v>
      </c>
      <c r="E5467" s="19" t="n">
        <v>2.22</v>
      </c>
      <c r="F5467" s="0" t="s">
        <v>31</v>
      </c>
      <c r="G5467" s="26" t="n">
        <f aca="false">YEAR(C5467)&amp;F5467</f>
        <v>0</v>
      </c>
      <c r="K5467" s="0" t="n">
        <f aca="false">VLOOKUP(F5467,$I$11061:$J$11089,2)</f>
        <v>0</v>
      </c>
      <c r="L5467" s="0" t="s">
        <v>31</v>
      </c>
    </row>
    <row r="5468" customFormat="false" ht="14.1" hidden="false" customHeight="true" outlineLevel="0" collapsed="false">
      <c r="A5468" s="17" t="s">
        <v>24</v>
      </c>
      <c r="B5468" s="0" t="s">
        <v>25</v>
      </c>
      <c r="C5468" s="7" t="n">
        <v>39966</v>
      </c>
      <c r="D5468" s="26" t="s">
        <v>30</v>
      </c>
      <c r="E5468" s="19" t="n">
        <v>3.33</v>
      </c>
      <c r="F5468" s="0" t="s">
        <v>31</v>
      </c>
      <c r="G5468" s="26" t="n">
        <f aca="false">YEAR(C5468)&amp;F5468</f>
        <v>0</v>
      </c>
      <c r="K5468" s="0" t="n">
        <f aca="false">VLOOKUP(F5468,$I$11061:$J$11089,2)</f>
        <v>0</v>
      </c>
      <c r="L5468" s="0" t="s">
        <v>31</v>
      </c>
    </row>
    <row r="5469" customFormat="false" ht="14.1" hidden="false" customHeight="true" outlineLevel="0" collapsed="false">
      <c r="A5469" s="17" t="s">
        <v>24</v>
      </c>
      <c r="B5469" s="0" t="s">
        <v>25</v>
      </c>
      <c r="C5469" s="7" t="n">
        <v>39967</v>
      </c>
      <c r="D5469" s="26" t="s">
        <v>32</v>
      </c>
      <c r="E5469" s="19" t="n">
        <v>4.44</v>
      </c>
      <c r="F5469" s="0" t="s">
        <v>29</v>
      </c>
      <c r="G5469" s="26" t="n">
        <f aca="false">YEAR(C5469)&amp;F5469</f>
        <v>0</v>
      </c>
      <c r="K5469" s="0" t="n">
        <f aca="false">VLOOKUP(F5469,$I$11061:$J$11089,2)</f>
        <v>0</v>
      </c>
      <c r="L5469" s="0" t="s">
        <v>29</v>
      </c>
    </row>
    <row r="5470" customFormat="false" ht="14.1" hidden="false" customHeight="true" outlineLevel="0" collapsed="false">
      <c r="A5470" s="17" t="s">
        <v>24</v>
      </c>
      <c r="B5470" s="0" t="s">
        <v>25</v>
      </c>
      <c r="C5470" s="7" t="n">
        <v>39968</v>
      </c>
      <c r="D5470" s="26" t="s">
        <v>33</v>
      </c>
      <c r="E5470" s="19" t="n">
        <v>5.55</v>
      </c>
      <c r="F5470" s="0" t="s">
        <v>27</v>
      </c>
      <c r="G5470" s="26" t="n">
        <f aca="false">YEAR(C5470)&amp;F5470</f>
        <v>0</v>
      </c>
      <c r="K5470" s="0" t="n">
        <f aca="false">VLOOKUP(F5470,$I$11061:$J$11089,2)</f>
        <v>0</v>
      </c>
      <c r="L5470" s="0" t="s">
        <v>27</v>
      </c>
    </row>
    <row r="5471" customFormat="false" ht="14.1" hidden="false" customHeight="true" outlineLevel="0" collapsed="false">
      <c r="A5471" s="17" t="s">
        <v>24</v>
      </c>
      <c r="B5471" s="0" t="s">
        <v>25</v>
      </c>
      <c r="C5471" s="7" t="n">
        <v>39968</v>
      </c>
      <c r="D5471" s="26" t="s">
        <v>35</v>
      </c>
      <c r="E5471" s="19" t="n">
        <v>6.66</v>
      </c>
      <c r="F5471" s="0" t="s">
        <v>54</v>
      </c>
      <c r="G5471" s="26" t="n">
        <f aca="false">YEAR(C5471)&amp;F5471</f>
        <v>0</v>
      </c>
      <c r="K5471" s="0" t="n">
        <f aca="false">VLOOKUP(F5471,$I$11061:$J$11089,2)</f>
        <v>0</v>
      </c>
      <c r="L5471" s="0" t="s">
        <v>54</v>
      </c>
    </row>
    <row r="5472" customFormat="false" ht="14.1" hidden="false" customHeight="true" outlineLevel="0" collapsed="false">
      <c r="A5472" s="17" t="s">
        <v>24</v>
      </c>
      <c r="B5472" s="0" t="s">
        <v>25</v>
      </c>
      <c r="C5472" s="7" t="n">
        <v>39969</v>
      </c>
      <c r="D5472" s="26" t="s">
        <v>36</v>
      </c>
      <c r="E5472" s="19" t="n">
        <v>7.77</v>
      </c>
      <c r="F5472" s="0" t="s">
        <v>42</v>
      </c>
      <c r="G5472" s="26" t="n">
        <f aca="false">YEAR(C5472)&amp;F5472</f>
        <v>0</v>
      </c>
      <c r="K5472" s="0" t="n">
        <f aca="false">VLOOKUP(F5472,$I$11061:$J$11089,2)</f>
        <v>0</v>
      </c>
      <c r="L5472" s="0" t="s">
        <v>42</v>
      </c>
    </row>
    <row r="5473" customFormat="false" ht="14.1" hidden="false" customHeight="true" outlineLevel="0" collapsed="false">
      <c r="A5473" s="17" t="s">
        <v>24</v>
      </c>
      <c r="B5473" s="0" t="s">
        <v>25</v>
      </c>
      <c r="C5473" s="7" t="n">
        <v>39969</v>
      </c>
      <c r="D5473" s="26" t="s">
        <v>38</v>
      </c>
      <c r="E5473" s="19" t="n">
        <v>8.88</v>
      </c>
      <c r="F5473" s="0" t="s">
        <v>27</v>
      </c>
      <c r="G5473" s="26" t="n">
        <f aca="false">YEAR(C5473)&amp;F5473</f>
        <v>0</v>
      </c>
      <c r="K5473" s="0" t="n">
        <f aca="false">VLOOKUP(F5473,$I$11061:$J$11089,2)</f>
        <v>0</v>
      </c>
      <c r="L5473" s="0" t="s">
        <v>27</v>
      </c>
    </row>
    <row r="5474" customFormat="false" ht="14.1" hidden="false" customHeight="true" outlineLevel="0" collapsed="false">
      <c r="A5474" s="17" t="s">
        <v>24</v>
      </c>
      <c r="B5474" s="0" t="s">
        <v>25</v>
      </c>
      <c r="C5474" s="7" t="n">
        <v>39969</v>
      </c>
      <c r="D5474" s="26" t="s">
        <v>40</v>
      </c>
      <c r="E5474" s="19" t="n">
        <v>9.99</v>
      </c>
      <c r="F5474" s="0" t="s">
        <v>62</v>
      </c>
      <c r="G5474" s="26" t="n">
        <f aca="false">YEAR(C5474)&amp;F5474</f>
        <v>0</v>
      </c>
      <c r="K5474" s="0" t="n">
        <f aca="false">VLOOKUP(F5474,$I$11061:$J$11089,2)</f>
        <v>0</v>
      </c>
      <c r="L5474" s="0" t="s">
        <v>62</v>
      </c>
    </row>
    <row r="5475" customFormat="false" ht="14.1" hidden="false" customHeight="true" outlineLevel="0" collapsed="false">
      <c r="A5475" s="17" t="s">
        <v>24</v>
      </c>
      <c r="B5475" s="0" t="s">
        <v>25</v>
      </c>
      <c r="C5475" s="7" t="n">
        <v>39969</v>
      </c>
      <c r="D5475" s="26" t="s">
        <v>26</v>
      </c>
      <c r="E5475" s="19" t="n">
        <v>1.11</v>
      </c>
      <c r="F5475" s="0" t="s">
        <v>48</v>
      </c>
      <c r="G5475" s="26" t="n">
        <f aca="false">YEAR(C5475)&amp;F5475</f>
        <v>0</v>
      </c>
      <c r="K5475" s="0" t="n">
        <f aca="false">VLOOKUP(F5475,$I$11061:$J$11089,2)</f>
        <v>0</v>
      </c>
      <c r="L5475" s="0" t="s">
        <v>48</v>
      </c>
    </row>
    <row r="5476" customFormat="false" ht="14.1" hidden="false" customHeight="true" outlineLevel="0" collapsed="false">
      <c r="A5476" s="17" t="s">
        <v>24</v>
      </c>
      <c r="B5476" s="0" t="s">
        <v>25</v>
      </c>
      <c r="C5476" s="7" t="n">
        <v>39970</v>
      </c>
      <c r="D5476" s="26" t="s">
        <v>28</v>
      </c>
      <c r="E5476" s="19" t="n">
        <v>2.22</v>
      </c>
      <c r="F5476" s="0" t="s">
        <v>29</v>
      </c>
      <c r="G5476" s="26" t="n">
        <f aca="false">YEAR(C5476)&amp;F5476</f>
        <v>0</v>
      </c>
      <c r="K5476" s="0" t="n">
        <f aca="false">VLOOKUP(F5476,$I$11061:$J$11089,2)</f>
        <v>0</v>
      </c>
      <c r="L5476" s="0" t="s">
        <v>29</v>
      </c>
    </row>
    <row r="5477" customFormat="false" ht="14.1" hidden="false" customHeight="true" outlineLevel="0" collapsed="false">
      <c r="A5477" s="17" t="s">
        <v>24</v>
      </c>
      <c r="B5477" s="0" t="s">
        <v>25</v>
      </c>
      <c r="C5477" s="7" t="n">
        <v>39970</v>
      </c>
      <c r="D5477" s="26" t="s">
        <v>30</v>
      </c>
      <c r="E5477" s="19" t="n">
        <v>3.33</v>
      </c>
      <c r="F5477" s="0" t="s">
        <v>29</v>
      </c>
      <c r="G5477" s="26" t="n">
        <f aca="false">YEAR(C5477)&amp;F5477</f>
        <v>0</v>
      </c>
      <c r="K5477" s="0" t="n">
        <f aca="false">VLOOKUP(F5477,$I$11061:$J$11089,2)</f>
        <v>0</v>
      </c>
      <c r="L5477" s="0" t="s">
        <v>29</v>
      </c>
    </row>
    <row r="5478" customFormat="false" ht="14.1" hidden="false" customHeight="true" outlineLevel="0" collapsed="false">
      <c r="A5478" s="17" t="s">
        <v>24</v>
      </c>
      <c r="B5478" s="0" t="s">
        <v>25</v>
      </c>
      <c r="C5478" s="7" t="n">
        <v>39970</v>
      </c>
      <c r="D5478" s="26" t="s">
        <v>32</v>
      </c>
      <c r="E5478" s="19" t="n">
        <v>4.44</v>
      </c>
      <c r="F5478" s="0" t="s">
        <v>52</v>
      </c>
      <c r="G5478" s="26" t="n">
        <f aca="false">YEAR(C5478)&amp;F5478</f>
        <v>0</v>
      </c>
      <c r="K5478" s="0" t="n">
        <f aca="false">VLOOKUP(F5478,$I$11061:$J$11089,2)</f>
        <v>0</v>
      </c>
      <c r="L5478" s="0" t="s">
        <v>52</v>
      </c>
    </row>
    <row r="5479" customFormat="false" ht="14.1" hidden="false" customHeight="true" outlineLevel="0" collapsed="false">
      <c r="A5479" s="17" t="s">
        <v>24</v>
      </c>
      <c r="B5479" s="0" t="s">
        <v>25</v>
      </c>
      <c r="C5479" s="7" t="n">
        <v>39970</v>
      </c>
      <c r="D5479" s="26" t="s">
        <v>33</v>
      </c>
      <c r="E5479" s="19" t="n">
        <v>5.55</v>
      </c>
      <c r="F5479" s="0" t="s">
        <v>62</v>
      </c>
      <c r="G5479" s="26" t="n">
        <f aca="false">YEAR(C5479)&amp;F5479</f>
        <v>0</v>
      </c>
      <c r="K5479" s="0" t="n">
        <f aca="false">VLOOKUP(F5479,$I$11061:$J$11089,2)</f>
        <v>0</v>
      </c>
      <c r="L5479" s="0" t="s">
        <v>62</v>
      </c>
    </row>
    <row r="5480" customFormat="false" ht="14.1" hidden="false" customHeight="true" outlineLevel="0" collapsed="false">
      <c r="A5480" s="17" t="s">
        <v>24</v>
      </c>
      <c r="B5480" s="0" t="s">
        <v>25</v>
      </c>
      <c r="C5480" s="7" t="n">
        <v>39972</v>
      </c>
      <c r="D5480" s="26" t="s">
        <v>35</v>
      </c>
      <c r="E5480" s="19" t="n">
        <v>6.66</v>
      </c>
      <c r="F5480" s="0" t="s">
        <v>42</v>
      </c>
      <c r="G5480" s="26" t="n">
        <f aca="false">YEAR(C5480)&amp;F5480</f>
        <v>0</v>
      </c>
      <c r="K5480" s="0" t="n">
        <f aca="false">VLOOKUP(F5480,$I$11061:$J$11089,2)</f>
        <v>0</v>
      </c>
      <c r="L5480" s="0" t="s">
        <v>42</v>
      </c>
    </row>
    <row r="5481" customFormat="false" ht="14.1" hidden="false" customHeight="true" outlineLevel="0" collapsed="false">
      <c r="A5481" s="17" t="s">
        <v>24</v>
      </c>
      <c r="B5481" s="0" t="s">
        <v>25</v>
      </c>
      <c r="C5481" s="7" t="n">
        <v>39972</v>
      </c>
      <c r="D5481" s="26" t="s">
        <v>36</v>
      </c>
      <c r="E5481" s="19" t="n">
        <v>7.77</v>
      </c>
      <c r="F5481" s="0" t="s">
        <v>57</v>
      </c>
      <c r="G5481" s="26" t="n">
        <f aca="false">YEAR(C5481)&amp;F5481</f>
        <v>0</v>
      </c>
      <c r="K5481" s="0" t="n">
        <f aca="false">VLOOKUP(F5481,$I$11061:$J$11089,2)</f>
        <v>0</v>
      </c>
      <c r="L5481" s="0" t="s">
        <v>57</v>
      </c>
    </row>
    <row r="5482" customFormat="false" ht="14.1" hidden="false" customHeight="true" outlineLevel="0" collapsed="false">
      <c r="A5482" s="17" t="s">
        <v>24</v>
      </c>
      <c r="B5482" s="0" t="s">
        <v>25</v>
      </c>
      <c r="C5482" s="7" t="n">
        <v>39972</v>
      </c>
      <c r="D5482" s="26" t="s">
        <v>38</v>
      </c>
      <c r="E5482" s="19" t="n">
        <v>8.88</v>
      </c>
      <c r="F5482" s="0" t="s">
        <v>27</v>
      </c>
      <c r="G5482" s="26" t="n">
        <f aca="false">YEAR(C5482)&amp;F5482</f>
        <v>0</v>
      </c>
      <c r="K5482" s="0" t="n">
        <f aca="false">VLOOKUP(F5482,$I$11061:$J$11089,2)</f>
        <v>0</v>
      </c>
      <c r="L5482" s="0" t="s">
        <v>27</v>
      </c>
    </row>
    <row r="5483" customFormat="false" ht="14.1" hidden="false" customHeight="true" outlineLevel="0" collapsed="false">
      <c r="A5483" s="17" t="s">
        <v>24</v>
      </c>
      <c r="B5483" s="0" t="s">
        <v>25</v>
      </c>
      <c r="C5483" s="7" t="n">
        <v>39972</v>
      </c>
      <c r="D5483" s="26" t="s">
        <v>40</v>
      </c>
      <c r="E5483" s="19" t="n">
        <v>9.99</v>
      </c>
      <c r="F5483" s="0" t="s">
        <v>52</v>
      </c>
      <c r="G5483" s="26" t="n">
        <f aca="false">YEAR(C5483)&amp;F5483</f>
        <v>0</v>
      </c>
      <c r="K5483" s="0" t="n">
        <f aca="false">VLOOKUP(F5483,$I$11061:$J$11089,2)</f>
        <v>0</v>
      </c>
      <c r="L5483" s="0" t="s">
        <v>52</v>
      </c>
    </row>
    <row r="5484" customFormat="false" ht="14.1" hidden="false" customHeight="true" outlineLevel="0" collapsed="false">
      <c r="A5484" s="17" t="s">
        <v>24</v>
      </c>
      <c r="B5484" s="0" t="s">
        <v>25</v>
      </c>
      <c r="C5484" s="7" t="n">
        <v>39973</v>
      </c>
      <c r="D5484" s="26" t="s">
        <v>26</v>
      </c>
      <c r="E5484" s="19" t="n">
        <v>1.11</v>
      </c>
      <c r="F5484" s="0" t="s">
        <v>31</v>
      </c>
      <c r="G5484" s="26" t="n">
        <f aca="false">YEAR(C5484)&amp;F5484</f>
        <v>0</v>
      </c>
      <c r="K5484" s="0" t="n">
        <f aca="false">VLOOKUP(F5484,$I$11061:$J$11089,2)</f>
        <v>0</v>
      </c>
      <c r="L5484" s="0" t="s">
        <v>31</v>
      </c>
    </row>
    <row r="5485" customFormat="false" ht="14.1" hidden="false" customHeight="true" outlineLevel="0" collapsed="false">
      <c r="A5485" s="17" t="s">
        <v>24</v>
      </c>
      <c r="B5485" s="0" t="s">
        <v>25</v>
      </c>
      <c r="C5485" s="7" t="n">
        <v>39973</v>
      </c>
      <c r="D5485" s="26" t="s">
        <v>28</v>
      </c>
      <c r="E5485" s="19" t="n">
        <v>2.22</v>
      </c>
      <c r="F5485" s="0" t="s">
        <v>31</v>
      </c>
      <c r="G5485" s="26" t="n">
        <f aca="false">YEAR(C5485)&amp;F5485</f>
        <v>0</v>
      </c>
      <c r="K5485" s="0" t="n">
        <f aca="false">VLOOKUP(F5485,$I$11061:$J$11089,2)</f>
        <v>0</v>
      </c>
      <c r="L5485" s="0" t="s">
        <v>31</v>
      </c>
    </row>
    <row r="5486" customFormat="false" ht="14.1" hidden="false" customHeight="true" outlineLevel="0" collapsed="false">
      <c r="A5486" s="17" t="s">
        <v>24</v>
      </c>
      <c r="B5486" s="0" t="s">
        <v>25</v>
      </c>
      <c r="C5486" s="7" t="n">
        <v>39974</v>
      </c>
      <c r="D5486" s="26" t="s">
        <v>30</v>
      </c>
      <c r="E5486" s="19" t="n">
        <v>3.33</v>
      </c>
      <c r="F5486" s="0" t="s">
        <v>44</v>
      </c>
      <c r="G5486" s="26" t="n">
        <f aca="false">YEAR(C5486)&amp;F5486</f>
        <v>0</v>
      </c>
      <c r="K5486" s="0" t="n">
        <f aca="false">VLOOKUP(F5486,$I$11061:$J$11089,2)</f>
        <v>0</v>
      </c>
      <c r="L5486" s="0" t="s">
        <v>44</v>
      </c>
    </row>
    <row r="5487" customFormat="false" ht="14.1" hidden="false" customHeight="true" outlineLevel="0" collapsed="false">
      <c r="A5487" s="17" t="s">
        <v>24</v>
      </c>
      <c r="B5487" s="0" t="s">
        <v>25</v>
      </c>
      <c r="C5487" s="7" t="n">
        <v>39974</v>
      </c>
      <c r="D5487" s="26" t="s">
        <v>32</v>
      </c>
      <c r="E5487" s="19" t="n">
        <v>4.44</v>
      </c>
      <c r="F5487" s="0" t="s">
        <v>27</v>
      </c>
      <c r="G5487" s="26" t="n">
        <f aca="false">YEAR(C5487)&amp;F5487</f>
        <v>0</v>
      </c>
      <c r="K5487" s="0" t="n">
        <f aca="false">VLOOKUP(F5487,$I$11061:$J$11089,2)</f>
        <v>0</v>
      </c>
      <c r="L5487" s="0" t="s">
        <v>27</v>
      </c>
    </row>
    <row r="5488" customFormat="false" ht="14.1" hidden="false" customHeight="true" outlineLevel="0" collapsed="false">
      <c r="A5488" s="17" t="s">
        <v>24</v>
      </c>
      <c r="B5488" s="0" t="s">
        <v>25</v>
      </c>
      <c r="C5488" s="7" t="n">
        <v>39974</v>
      </c>
      <c r="D5488" s="26" t="s">
        <v>33</v>
      </c>
      <c r="E5488" s="19" t="n">
        <v>5.55</v>
      </c>
      <c r="F5488" s="0" t="s">
        <v>29</v>
      </c>
      <c r="G5488" s="26" t="n">
        <f aca="false">YEAR(C5488)&amp;F5488</f>
        <v>0</v>
      </c>
      <c r="K5488" s="0" t="n">
        <f aca="false">VLOOKUP(F5488,$I$11061:$J$11089,2)</f>
        <v>0</v>
      </c>
      <c r="L5488" s="0" t="s">
        <v>29</v>
      </c>
    </row>
    <row r="5489" customFormat="false" ht="14.1" hidden="false" customHeight="true" outlineLevel="0" collapsed="false">
      <c r="A5489" s="17" t="s">
        <v>24</v>
      </c>
      <c r="B5489" s="0" t="s">
        <v>25</v>
      </c>
      <c r="C5489" s="7" t="n">
        <v>39974</v>
      </c>
      <c r="D5489" s="26" t="s">
        <v>35</v>
      </c>
      <c r="E5489" s="19" t="n">
        <v>6.66</v>
      </c>
      <c r="F5489" s="0" t="s">
        <v>50</v>
      </c>
      <c r="G5489" s="26" t="n">
        <f aca="false">YEAR(C5489)&amp;F5489</f>
        <v>0</v>
      </c>
      <c r="K5489" s="0" t="n">
        <f aca="false">VLOOKUP(F5489,$I$11061:$J$11089,2)</f>
        <v>0</v>
      </c>
      <c r="L5489" s="0" t="s">
        <v>50</v>
      </c>
    </row>
    <row r="5490" customFormat="false" ht="14.1" hidden="false" customHeight="true" outlineLevel="0" collapsed="false">
      <c r="A5490" s="17" t="s">
        <v>24</v>
      </c>
      <c r="B5490" s="0" t="s">
        <v>25</v>
      </c>
      <c r="C5490" s="7" t="n">
        <v>39975</v>
      </c>
      <c r="D5490" s="26" t="s">
        <v>36</v>
      </c>
      <c r="E5490" s="19" t="n">
        <v>7.77</v>
      </c>
      <c r="F5490" s="0" t="s">
        <v>51</v>
      </c>
      <c r="G5490" s="26" t="n">
        <f aca="false">YEAR(C5490)&amp;F5490</f>
        <v>0</v>
      </c>
      <c r="K5490" s="0" t="n">
        <f aca="false">VLOOKUP(F5490,$I$11061:$J$11089,2)</f>
        <v>0</v>
      </c>
      <c r="L5490" s="0" t="s">
        <v>51</v>
      </c>
    </row>
    <row r="5491" customFormat="false" ht="14.1" hidden="false" customHeight="true" outlineLevel="0" collapsed="false">
      <c r="A5491" s="17" t="s">
        <v>24</v>
      </c>
      <c r="B5491" s="0" t="s">
        <v>25</v>
      </c>
      <c r="C5491" s="7" t="n">
        <v>39975</v>
      </c>
      <c r="D5491" s="26" t="s">
        <v>38</v>
      </c>
      <c r="E5491" s="19" t="n">
        <v>8.88</v>
      </c>
      <c r="F5491" s="0" t="s">
        <v>42</v>
      </c>
      <c r="G5491" s="26" t="n">
        <f aca="false">YEAR(C5491)&amp;F5491</f>
        <v>0</v>
      </c>
      <c r="K5491" s="0" t="n">
        <f aca="false">VLOOKUP(F5491,$I$11061:$J$11089,2)</f>
        <v>0</v>
      </c>
      <c r="L5491" s="0" t="s">
        <v>42</v>
      </c>
    </row>
    <row r="5492" customFormat="false" ht="14.1" hidden="false" customHeight="true" outlineLevel="0" collapsed="false">
      <c r="A5492" s="17" t="s">
        <v>24</v>
      </c>
      <c r="B5492" s="0" t="s">
        <v>25</v>
      </c>
      <c r="C5492" s="7" t="n">
        <v>39975</v>
      </c>
      <c r="D5492" s="26" t="s">
        <v>40</v>
      </c>
      <c r="E5492" s="19" t="n">
        <v>9.99</v>
      </c>
      <c r="F5492" s="0" t="s">
        <v>27</v>
      </c>
      <c r="G5492" s="26" t="n">
        <f aca="false">YEAR(C5492)&amp;F5492</f>
        <v>0</v>
      </c>
      <c r="K5492" s="0" t="n">
        <f aca="false">VLOOKUP(F5492,$I$11061:$J$11089,2)</f>
        <v>0</v>
      </c>
      <c r="L5492" s="0" t="s">
        <v>27</v>
      </c>
    </row>
    <row r="5493" customFormat="false" ht="14.1" hidden="false" customHeight="true" outlineLevel="0" collapsed="false">
      <c r="A5493" s="17" t="s">
        <v>24</v>
      </c>
      <c r="B5493" s="0" t="s">
        <v>25</v>
      </c>
      <c r="C5493" s="7" t="n">
        <v>39975</v>
      </c>
      <c r="D5493" s="26" t="s">
        <v>26</v>
      </c>
      <c r="E5493" s="19" t="n">
        <v>1.11</v>
      </c>
      <c r="F5493" s="0" t="s">
        <v>52</v>
      </c>
      <c r="G5493" s="26" t="n">
        <f aca="false">YEAR(C5493)&amp;F5493</f>
        <v>0</v>
      </c>
      <c r="K5493" s="0" t="n">
        <f aca="false">VLOOKUP(F5493,$I$11061:$J$11089,2)</f>
        <v>0</v>
      </c>
      <c r="L5493" s="0" t="s">
        <v>52</v>
      </c>
    </row>
    <row r="5494" customFormat="false" ht="14.1" hidden="false" customHeight="true" outlineLevel="0" collapsed="false">
      <c r="A5494" s="17" t="s">
        <v>24</v>
      </c>
      <c r="B5494" s="0" t="s">
        <v>25</v>
      </c>
      <c r="C5494" s="7" t="n">
        <v>39975</v>
      </c>
      <c r="D5494" s="26" t="s">
        <v>28</v>
      </c>
      <c r="E5494" s="19" t="n">
        <v>2.22</v>
      </c>
      <c r="F5494" s="0" t="s">
        <v>41</v>
      </c>
      <c r="G5494" s="26" t="n">
        <f aca="false">YEAR(C5494)&amp;F5494</f>
        <v>0</v>
      </c>
      <c r="K5494" s="0" t="n">
        <f aca="false">VLOOKUP(F5494,$I$11061:$J$11089,2)</f>
        <v>0</v>
      </c>
      <c r="L5494" s="0" t="s">
        <v>41</v>
      </c>
    </row>
    <row r="5495" customFormat="false" ht="14.1" hidden="false" customHeight="true" outlineLevel="0" collapsed="false">
      <c r="A5495" s="17" t="s">
        <v>24</v>
      </c>
      <c r="B5495" s="0" t="s">
        <v>25</v>
      </c>
      <c r="C5495" s="7" t="n">
        <v>39975</v>
      </c>
      <c r="D5495" s="26" t="s">
        <v>30</v>
      </c>
      <c r="E5495" s="19" t="n">
        <v>3.33</v>
      </c>
      <c r="F5495" s="0" t="s">
        <v>41</v>
      </c>
      <c r="G5495" s="26" t="n">
        <f aca="false">YEAR(C5495)&amp;F5495</f>
        <v>0</v>
      </c>
      <c r="K5495" s="0" t="n">
        <f aca="false">VLOOKUP(F5495,$I$11061:$J$11089,2)</f>
        <v>0</v>
      </c>
      <c r="L5495" s="0" t="s">
        <v>41</v>
      </c>
    </row>
    <row r="5496" customFormat="false" ht="14.1" hidden="false" customHeight="true" outlineLevel="0" collapsed="false">
      <c r="A5496" s="17" t="s">
        <v>24</v>
      </c>
      <c r="B5496" s="0" t="s">
        <v>25</v>
      </c>
      <c r="C5496" s="7" t="n">
        <v>39976</v>
      </c>
      <c r="D5496" s="26" t="s">
        <v>32</v>
      </c>
      <c r="E5496" s="19" t="n">
        <v>4.44</v>
      </c>
      <c r="F5496" s="0" t="s">
        <v>42</v>
      </c>
      <c r="G5496" s="26" t="n">
        <f aca="false">YEAR(C5496)&amp;F5496</f>
        <v>0</v>
      </c>
      <c r="K5496" s="0" t="n">
        <f aca="false">VLOOKUP(F5496,$I$11061:$J$11089,2)</f>
        <v>0</v>
      </c>
      <c r="L5496" s="0" t="s">
        <v>42</v>
      </c>
    </row>
    <row r="5497" customFormat="false" ht="14.1" hidden="false" customHeight="true" outlineLevel="0" collapsed="false">
      <c r="A5497" s="17" t="s">
        <v>24</v>
      </c>
      <c r="B5497" s="0" t="s">
        <v>25</v>
      </c>
      <c r="C5497" s="7" t="n">
        <v>39976</v>
      </c>
      <c r="D5497" s="26" t="s">
        <v>33</v>
      </c>
      <c r="E5497" s="19" t="n">
        <v>5.55</v>
      </c>
      <c r="F5497" s="0" t="s">
        <v>42</v>
      </c>
      <c r="G5497" s="26" t="n">
        <f aca="false">YEAR(C5497)&amp;F5497</f>
        <v>0</v>
      </c>
      <c r="K5497" s="0" t="n">
        <f aca="false">VLOOKUP(F5497,$I$11061:$J$11089,2)</f>
        <v>0</v>
      </c>
      <c r="L5497" s="0" t="s">
        <v>42</v>
      </c>
    </row>
    <row r="5498" customFormat="false" ht="14.1" hidden="false" customHeight="true" outlineLevel="0" collapsed="false">
      <c r="A5498" s="17" t="s">
        <v>24</v>
      </c>
      <c r="B5498" s="0" t="s">
        <v>25</v>
      </c>
      <c r="C5498" s="7" t="n">
        <v>39976</v>
      </c>
      <c r="D5498" s="26" t="s">
        <v>35</v>
      </c>
      <c r="E5498" s="19" t="n">
        <v>6.66</v>
      </c>
      <c r="F5498" s="0" t="s">
        <v>27</v>
      </c>
      <c r="G5498" s="26" t="n">
        <f aca="false">YEAR(C5498)&amp;F5498</f>
        <v>0</v>
      </c>
      <c r="K5498" s="0" t="n">
        <f aca="false">VLOOKUP(F5498,$I$11061:$J$11089,2)</f>
        <v>0</v>
      </c>
      <c r="L5498" s="0" t="s">
        <v>27</v>
      </c>
    </row>
    <row r="5499" customFormat="false" ht="14.1" hidden="false" customHeight="true" outlineLevel="0" collapsed="false">
      <c r="A5499" s="17" t="s">
        <v>24</v>
      </c>
      <c r="B5499" s="0" t="s">
        <v>25</v>
      </c>
      <c r="C5499" s="7" t="n">
        <v>39976</v>
      </c>
      <c r="D5499" s="26" t="s">
        <v>36</v>
      </c>
      <c r="E5499" s="19" t="n">
        <v>7.77</v>
      </c>
      <c r="F5499" s="0" t="s">
        <v>27</v>
      </c>
      <c r="G5499" s="26" t="n">
        <f aca="false">YEAR(C5499)&amp;F5499</f>
        <v>0</v>
      </c>
      <c r="K5499" s="0" t="n">
        <f aca="false">VLOOKUP(F5499,$I$11061:$J$11089,2)</f>
        <v>0</v>
      </c>
      <c r="L5499" s="0" t="s">
        <v>27</v>
      </c>
    </row>
    <row r="5500" customFormat="false" ht="14.1" hidden="false" customHeight="true" outlineLevel="0" collapsed="false">
      <c r="A5500" s="17" t="s">
        <v>24</v>
      </c>
      <c r="B5500" s="0" t="s">
        <v>25</v>
      </c>
      <c r="C5500" s="7" t="n">
        <v>39976</v>
      </c>
      <c r="D5500" s="26" t="s">
        <v>38</v>
      </c>
      <c r="E5500" s="19" t="n">
        <v>8.88</v>
      </c>
      <c r="F5500" s="0" t="s">
        <v>37</v>
      </c>
      <c r="G5500" s="26" t="n">
        <f aca="false">YEAR(C5500)&amp;F5500</f>
        <v>0</v>
      </c>
      <c r="K5500" s="0" t="n">
        <f aca="false">VLOOKUP(F5500,$I$11061:$J$11089,2)</f>
        <v>0</v>
      </c>
      <c r="L5500" s="0" t="s">
        <v>37</v>
      </c>
    </row>
    <row r="5501" customFormat="false" ht="14.1" hidden="false" customHeight="true" outlineLevel="0" collapsed="false">
      <c r="A5501" s="17" t="s">
        <v>24</v>
      </c>
      <c r="B5501" s="0" t="s">
        <v>25</v>
      </c>
      <c r="C5501" s="7" t="n">
        <v>39977</v>
      </c>
      <c r="D5501" s="26" t="s">
        <v>40</v>
      </c>
      <c r="E5501" s="19" t="n">
        <v>9.99</v>
      </c>
      <c r="F5501" s="0" t="s">
        <v>42</v>
      </c>
      <c r="G5501" s="26" t="n">
        <f aca="false">YEAR(C5501)&amp;F5501</f>
        <v>0</v>
      </c>
      <c r="K5501" s="0" t="n">
        <f aca="false">VLOOKUP(F5501,$I$11061:$J$11089,2)</f>
        <v>0</v>
      </c>
      <c r="L5501" s="0" t="s">
        <v>42</v>
      </c>
    </row>
    <row r="5502" customFormat="false" ht="14.1" hidden="false" customHeight="true" outlineLevel="0" collapsed="false">
      <c r="A5502" s="17" t="s">
        <v>24</v>
      </c>
      <c r="B5502" s="0" t="s">
        <v>25</v>
      </c>
      <c r="C5502" s="7" t="n">
        <v>39977</v>
      </c>
      <c r="D5502" s="26" t="s">
        <v>26</v>
      </c>
      <c r="E5502" s="19" t="n">
        <v>1.11</v>
      </c>
      <c r="F5502" s="0" t="s">
        <v>42</v>
      </c>
      <c r="G5502" s="26" t="n">
        <f aca="false">YEAR(C5502)&amp;F5502</f>
        <v>0</v>
      </c>
      <c r="K5502" s="0" t="n">
        <f aca="false">VLOOKUP(F5502,$I$11061:$J$11089,2)</f>
        <v>0</v>
      </c>
      <c r="L5502" s="0" t="s">
        <v>42</v>
      </c>
    </row>
    <row r="5503" customFormat="false" ht="14.1" hidden="false" customHeight="true" outlineLevel="0" collapsed="false">
      <c r="A5503" s="17" t="s">
        <v>24</v>
      </c>
      <c r="B5503" s="0" t="s">
        <v>25</v>
      </c>
      <c r="C5503" s="7" t="n">
        <v>39977</v>
      </c>
      <c r="D5503" s="26" t="s">
        <v>28</v>
      </c>
      <c r="E5503" s="19" t="n">
        <v>2.22</v>
      </c>
      <c r="F5503" s="0" t="s">
        <v>27</v>
      </c>
      <c r="G5503" s="26" t="n">
        <f aca="false">YEAR(C5503)&amp;F5503</f>
        <v>0</v>
      </c>
      <c r="K5503" s="0" t="n">
        <f aca="false">VLOOKUP(F5503,$I$11061:$J$11089,2)</f>
        <v>0</v>
      </c>
      <c r="L5503" s="0" t="s">
        <v>27</v>
      </c>
    </row>
    <row r="5504" customFormat="false" ht="14.1" hidden="false" customHeight="true" outlineLevel="0" collapsed="false">
      <c r="A5504" s="17" t="s">
        <v>24</v>
      </c>
      <c r="B5504" s="0" t="s">
        <v>25</v>
      </c>
      <c r="C5504" s="7" t="n">
        <v>39977</v>
      </c>
      <c r="D5504" s="26" t="s">
        <v>30</v>
      </c>
      <c r="E5504" s="19" t="n">
        <v>3.33</v>
      </c>
      <c r="F5504" s="0" t="s">
        <v>37</v>
      </c>
      <c r="G5504" s="26" t="n">
        <f aca="false">YEAR(C5504)&amp;F5504</f>
        <v>0</v>
      </c>
      <c r="K5504" s="0" t="n">
        <f aca="false">VLOOKUP(F5504,$I$11061:$J$11089,2)</f>
        <v>0</v>
      </c>
      <c r="L5504" s="0" t="s">
        <v>37</v>
      </c>
    </row>
    <row r="5505" customFormat="false" ht="14.1" hidden="false" customHeight="true" outlineLevel="0" collapsed="false">
      <c r="A5505" s="17" t="s">
        <v>24</v>
      </c>
      <c r="B5505" s="0" t="s">
        <v>25</v>
      </c>
      <c r="C5505" s="7" t="n">
        <v>39977</v>
      </c>
      <c r="D5505" s="26" t="s">
        <v>32</v>
      </c>
      <c r="E5505" s="19" t="n">
        <v>4.44</v>
      </c>
      <c r="F5505" s="0" t="s">
        <v>29</v>
      </c>
      <c r="G5505" s="26" t="n">
        <f aca="false">YEAR(C5505)&amp;F5505</f>
        <v>0</v>
      </c>
      <c r="K5505" s="0" t="n">
        <f aca="false">VLOOKUP(F5505,$I$11061:$J$11089,2)</f>
        <v>0</v>
      </c>
      <c r="L5505" s="0" t="s">
        <v>29</v>
      </c>
    </row>
    <row r="5506" customFormat="false" ht="14.1" hidden="false" customHeight="true" outlineLevel="0" collapsed="false">
      <c r="A5506" s="17" t="s">
        <v>24</v>
      </c>
      <c r="B5506" s="0" t="s">
        <v>25</v>
      </c>
      <c r="C5506" s="7" t="n">
        <v>39977</v>
      </c>
      <c r="D5506" s="26" t="s">
        <v>33</v>
      </c>
      <c r="E5506" s="19" t="n">
        <v>5.55</v>
      </c>
      <c r="F5506" s="0" t="s">
        <v>50</v>
      </c>
      <c r="G5506" s="26" t="n">
        <f aca="false">YEAR(C5506)&amp;F5506</f>
        <v>0</v>
      </c>
      <c r="K5506" s="0" t="n">
        <f aca="false">VLOOKUP(F5506,$I$11061:$J$11089,2)</f>
        <v>0</v>
      </c>
      <c r="L5506" s="0" t="s">
        <v>50</v>
      </c>
    </row>
    <row r="5507" customFormat="false" ht="14.1" hidden="false" customHeight="true" outlineLevel="0" collapsed="false">
      <c r="A5507" s="17" t="s">
        <v>24</v>
      </c>
      <c r="B5507" s="0" t="s">
        <v>25</v>
      </c>
      <c r="C5507" s="7" t="n">
        <v>39977</v>
      </c>
      <c r="D5507" s="26" t="s">
        <v>35</v>
      </c>
      <c r="E5507" s="19" t="n">
        <v>6.66</v>
      </c>
      <c r="F5507" s="0" t="s">
        <v>46</v>
      </c>
      <c r="G5507" s="26" t="n">
        <f aca="false">YEAR(C5507)&amp;F5507</f>
        <v>0</v>
      </c>
      <c r="K5507" s="0" t="n">
        <f aca="false">VLOOKUP(F5507,$I$11061:$J$11089,2)</f>
        <v>0</v>
      </c>
      <c r="L5507" s="0" t="s">
        <v>46</v>
      </c>
    </row>
    <row r="5508" customFormat="false" ht="14.1" hidden="false" customHeight="true" outlineLevel="0" collapsed="false">
      <c r="A5508" s="17" t="s">
        <v>24</v>
      </c>
      <c r="B5508" s="0" t="s">
        <v>25</v>
      </c>
      <c r="C5508" s="7" t="n">
        <v>39979</v>
      </c>
      <c r="D5508" s="26" t="s">
        <v>26</v>
      </c>
      <c r="E5508" s="19" t="n">
        <v>1.11</v>
      </c>
      <c r="F5508" s="0" t="s">
        <v>27</v>
      </c>
      <c r="G5508" s="26" t="n">
        <f aca="false">YEAR(C5508)&amp;F5508</f>
        <v>0</v>
      </c>
      <c r="K5508" s="0" t="n">
        <f aca="false">VLOOKUP(F5508,$I$11061:$J$11089,2)</f>
        <v>0</v>
      </c>
      <c r="L5508" s="0" t="s">
        <v>27</v>
      </c>
    </row>
    <row r="5509" customFormat="false" ht="14.1" hidden="false" customHeight="true" outlineLevel="0" collapsed="false">
      <c r="A5509" s="17" t="s">
        <v>24</v>
      </c>
      <c r="B5509" s="0" t="s">
        <v>25</v>
      </c>
      <c r="C5509" s="7" t="n">
        <v>39979</v>
      </c>
      <c r="D5509" s="26" t="s">
        <v>28</v>
      </c>
      <c r="E5509" s="19" t="n">
        <v>2.22</v>
      </c>
      <c r="F5509" s="0" t="s">
        <v>27</v>
      </c>
      <c r="G5509" s="26" t="n">
        <f aca="false">YEAR(C5509)&amp;F5509</f>
        <v>0</v>
      </c>
      <c r="K5509" s="0" t="n">
        <f aca="false">VLOOKUP(F5509,$I$11061:$J$11089,2)</f>
        <v>0</v>
      </c>
      <c r="L5509" s="0" t="s">
        <v>27</v>
      </c>
    </row>
    <row r="5510" customFormat="false" ht="14.1" hidden="false" customHeight="true" outlineLevel="0" collapsed="false">
      <c r="A5510" s="17" t="s">
        <v>24</v>
      </c>
      <c r="B5510" s="0" t="s">
        <v>25</v>
      </c>
      <c r="C5510" s="7" t="n">
        <v>39979</v>
      </c>
      <c r="D5510" s="26" t="s">
        <v>30</v>
      </c>
      <c r="E5510" s="19" t="n">
        <v>3.33</v>
      </c>
      <c r="F5510" s="0" t="s">
        <v>27</v>
      </c>
      <c r="G5510" s="26" t="n">
        <f aca="false">YEAR(C5510)&amp;F5510</f>
        <v>0</v>
      </c>
      <c r="K5510" s="0" t="n">
        <f aca="false">VLOOKUP(F5510,$I$11061:$J$11089,2)</f>
        <v>0</v>
      </c>
      <c r="L5510" s="0" t="s">
        <v>27</v>
      </c>
    </row>
    <row r="5511" customFormat="false" ht="14.1" hidden="false" customHeight="true" outlineLevel="0" collapsed="false">
      <c r="A5511" s="17" t="s">
        <v>24</v>
      </c>
      <c r="B5511" s="0" t="s">
        <v>25</v>
      </c>
      <c r="C5511" s="7" t="n">
        <v>39979</v>
      </c>
      <c r="D5511" s="26" t="s">
        <v>32</v>
      </c>
      <c r="E5511" s="19" t="n">
        <v>4.44</v>
      </c>
      <c r="F5511" s="0" t="s">
        <v>29</v>
      </c>
      <c r="G5511" s="26" t="n">
        <f aca="false">YEAR(C5511)&amp;F5511</f>
        <v>0</v>
      </c>
      <c r="K5511" s="0" t="n">
        <f aca="false">VLOOKUP(F5511,$I$11061:$J$11089,2)</f>
        <v>0</v>
      </c>
      <c r="L5511" s="0" t="s">
        <v>29</v>
      </c>
    </row>
    <row r="5512" customFormat="false" ht="14.1" hidden="false" customHeight="true" outlineLevel="0" collapsed="false">
      <c r="A5512" s="17" t="s">
        <v>24</v>
      </c>
      <c r="B5512" s="0" t="s">
        <v>25</v>
      </c>
      <c r="C5512" s="7" t="n">
        <v>39979</v>
      </c>
      <c r="D5512" s="26" t="s">
        <v>33</v>
      </c>
      <c r="E5512" s="19" t="n">
        <v>5.55</v>
      </c>
      <c r="F5512" s="0" t="s">
        <v>29</v>
      </c>
      <c r="G5512" s="26" t="n">
        <f aca="false">YEAR(C5512)&amp;F5512</f>
        <v>0</v>
      </c>
      <c r="K5512" s="0" t="n">
        <f aca="false">VLOOKUP(F5512,$I$11061:$J$11089,2)</f>
        <v>0</v>
      </c>
      <c r="L5512" s="0" t="s">
        <v>29</v>
      </c>
    </row>
    <row r="5513" customFormat="false" ht="14.1" hidden="false" customHeight="true" outlineLevel="0" collapsed="false">
      <c r="A5513" s="17" t="s">
        <v>24</v>
      </c>
      <c r="B5513" s="0" t="s">
        <v>25</v>
      </c>
      <c r="C5513" s="7" t="n">
        <v>39979</v>
      </c>
      <c r="D5513" s="26" t="s">
        <v>35</v>
      </c>
      <c r="E5513" s="19" t="n">
        <v>6.66</v>
      </c>
      <c r="F5513" s="0" t="s">
        <v>46</v>
      </c>
      <c r="G5513" s="26" t="n">
        <f aca="false">YEAR(C5513)&amp;F5513</f>
        <v>0</v>
      </c>
      <c r="K5513" s="0" t="n">
        <f aca="false">VLOOKUP(F5513,$I$11061:$J$11089,2)</f>
        <v>0</v>
      </c>
      <c r="L5513" s="0" t="s">
        <v>46</v>
      </c>
    </row>
    <row r="5514" customFormat="false" ht="14.1" hidden="false" customHeight="true" outlineLevel="0" collapsed="false">
      <c r="A5514" s="17" t="s">
        <v>24</v>
      </c>
      <c r="B5514" s="0" t="s">
        <v>25</v>
      </c>
      <c r="C5514" s="7" t="n">
        <v>39980</v>
      </c>
      <c r="D5514" s="26" t="s">
        <v>36</v>
      </c>
      <c r="E5514" s="19" t="n">
        <v>7.77</v>
      </c>
      <c r="F5514" s="0" t="s">
        <v>51</v>
      </c>
      <c r="G5514" s="26" t="n">
        <f aca="false">YEAR(C5514)&amp;F5514</f>
        <v>0</v>
      </c>
      <c r="K5514" s="0" t="n">
        <f aca="false">VLOOKUP(F5514,$I$11061:$J$11089,2)</f>
        <v>0</v>
      </c>
      <c r="L5514" s="0" t="s">
        <v>51</v>
      </c>
    </row>
    <row r="5515" customFormat="false" ht="14.1" hidden="false" customHeight="true" outlineLevel="0" collapsed="false">
      <c r="A5515" s="17" t="s">
        <v>24</v>
      </c>
      <c r="B5515" s="0" t="s">
        <v>25</v>
      </c>
      <c r="C5515" s="7" t="n">
        <v>39980</v>
      </c>
      <c r="D5515" s="26" t="s">
        <v>38</v>
      </c>
      <c r="E5515" s="19" t="n">
        <v>8.88</v>
      </c>
      <c r="F5515" s="0" t="s">
        <v>42</v>
      </c>
      <c r="G5515" s="26" t="n">
        <f aca="false">YEAR(C5515)&amp;F5515</f>
        <v>0</v>
      </c>
      <c r="K5515" s="0" t="n">
        <f aca="false">VLOOKUP(F5515,$I$11061:$J$11089,2)</f>
        <v>0</v>
      </c>
      <c r="L5515" s="0" t="s">
        <v>42</v>
      </c>
    </row>
    <row r="5516" customFormat="false" ht="14.1" hidden="false" customHeight="true" outlineLevel="0" collapsed="false">
      <c r="A5516" s="17" t="s">
        <v>24</v>
      </c>
      <c r="B5516" s="0" t="s">
        <v>25</v>
      </c>
      <c r="C5516" s="7" t="n">
        <v>39980</v>
      </c>
      <c r="D5516" s="26" t="s">
        <v>40</v>
      </c>
      <c r="E5516" s="19" t="n">
        <v>9.99</v>
      </c>
      <c r="F5516" s="0" t="s">
        <v>43</v>
      </c>
      <c r="G5516" s="26" t="n">
        <f aca="false">YEAR(C5516)&amp;F5516</f>
        <v>0</v>
      </c>
      <c r="K5516" s="0" t="n">
        <f aca="false">VLOOKUP(F5516,$I$11061:$J$11089,2)</f>
        <v>0</v>
      </c>
      <c r="L5516" s="0" t="s">
        <v>43</v>
      </c>
    </row>
    <row r="5517" customFormat="false" ht="14.1" hidden="false" customHeight="true" outlineLevel="0" collapsed="false">
      <c r="A5517" s="17" t="s">
        <v>24</v>
      </c>
      <c r="B5517" s="0" t="s">
        <v>25</v>
      </c>
      <c r="C5517" s="7" t="n">
        <v>39981</v>
      </c>
      <c r="D5517" s="26" t="s">
        <v>26</v>
      </c>
      <c r="E5517" s="19" t="n">
        <v>1.11</v>
      </c>
      <c r="F5517" s="0" t="s">
        <v>42</v>
      </c>
      <c r="G5517" s="26" t="n">
        <f aca="false">YEAR(C5517)&amp;F5517</f>
        <v>0</v>
      </c>
      <c r="K5517" s="0" t="n">
        <f aca="false">VLOOKUP(F5517,$I$11061:$J$11089,2)</f>
        <v>0</v>
      </c>
      <c r="L5517" s="0" t="s">
        <v>42</v>
      </c>
    </row>
    <row r="5518" customFormat="false" ht="14.1" hidden="false" customHeight="true" outlineLevel="0" collapsed="false">
      <c r="A5518" s="17" t="s">
        <v>24</v>
      </c>
      <c r="B5518" s="0" t="s">
        <v>25</v>
      </c>
      <c r="C5518" s="7" t="n">
        <v>39981</v>
      </c>
      <c r="D5518" s="26" t="s">
        <v>28</v>
      </c>
      <c r="E5518" s="19" t="n">
        <v>2.22</v>
      </c>
      <c r="F5518" s="0" t="s">
        <v>29</v>
      </c>
      <c r="G5518" s="26" t="n">
        <f aca="false">YEAR(C5518)&amp;F5518</f>
        <v>0</v>
      </c>
      <c r="K5518" s="0" t="n">
        <f aca="false">VLOOKUP(F5518,$I$11061:$J$11089,2)</f>
        <v>0</v>
      </c>
      <c r="L5518" s="0" t="s">
        <v>29</v>
      </c>
    </row>
    <row r="5519" customFormat="false" ht="14.1" hidden="false" customHeight="true" outlineLevel="0" collapsed="false">
      <c r="A5519" s="17" t="s">
        <v>24</v>
      </c>
      <c r="B5519" s="0" t="s">
        <v>25</v>
      </c>
      <c r="C5519" s="7" t="n">
        <v>39981</v>
      </c>
      <c r="D5519" s="26" t="s">
        <v>30</v>
      </c>
      <c r="E5519" s="19" t="n">
        <v>3.33</v>
      </c>
      <c r="F5519" s="0" t="s">
        <v>29</v>
      </c>
      <c r="G5519" s="26" t="n">
        <f aca="false">YEAR(C5519)&amp;F5519</f>
        <v>0</v>
      </c>
      <c r="K5519" s="0" t="n">
        <f aca="false">VLOOKUP(F5519,$I$11061:$J$11089,2)</f>
        <v>0</v>
      </c>
      <c r="L5519" s="0" t="s">
        <v>29</v>
      </c>
    </row>
    <row r="5520" customFormat="false" ht="14.1" hidden="false" customHeight="true" outlineLevel="0" collapsed="false">
      <c r="A5520" s="17" t="s">
        <v>24</v>
      </c>
      <c r="B5520" s="0" t="s">
        <v>25</v>
      </c>
      <c r="C5520" s="7" t="n">
        <v>39981</v>
      </c>
      <c r="D5520" s="26" t="s">
        <v>32</v>
      </c>
      <c r="E5520" s="19" t="n">
        <v>4.44</v>
      </c>
      <c r="F5520" s="0" t="s">
        <v>46</v>
      </c>
      <c r="G5520" s="26" t="n">
        <f aca="false">YEAR(C5520)&amp;F5520</f>
        <v>0</v>
      </c>
      <c r="K5520" s="0" t="n">
        <f aca="false">VLOOKUP(F5520,$I$11061:$J$11089,2)</f>
        <v>0</v>
      </c>
      <c r="L5520" s="0" t="s">
        <v>46</v>
      </c>
    </row>
    <row r="5521" customFormat="false" ht="14.1" hidden="false" customHeight="true" outlineLevel="0" collapsed="false">
      <c r="A5521" s="17" t="s">
        <v>24</v>
      </c>
      <c r="B5521" s="0" t="s">
        <v>25</v>
      </c>
      <c r="C5521" s="7" t="n">
        <v>39982</v>
      </c>
      <c r="D5521" s="26" t="s">
        <v>33</v>
      </c>
      <c r="E5521" s="19" t="n">
        <v>5.55</v>
      </c>
      <c r="F5521" s="0" t="s">
        <v>37</v>
      </c>
      <c r="G5521" s="26" t="n">
        <f aca="false">YEAR(C5521)&amp;F5521</f>
        <v>0</v>
      </c>
      <c r="K5521" s="0" t="n">
        <f aca="false">VLOOKUP(F5521,$I$11061:$J$11089,2)</f>
        <v>0</v>
      </c>
      <c r="L5521" s="0" t="s">
        <v>37</v>
      </c>
    </row>
    <row r="5522" customFormat="false" ht="14.1" hidden="false" customHeight="true" outlineLevel="0" collapsed="false">
      <c r="A5522" s="17" t="s">
        <v>24</v>
      </c>
      <c r="B5522" s="0" t="s">
        <v>25</v>
      </c>
      <c r="C5522" s="7" t="n">
        <v>39982</v>
      </c>
      <c r="D5522" s="26" t="s">
        <v>35</v>
      </c>
      <c r="E5522" s="19" t="n">
        <v>6.66</v>
      </c>
      <c r="F5522" s="0" t="s">
        <v>37</v>
      </c>
      <c r="G5522" s="26" t="n">
        <f aca="false">YEAR(C5522)&amp;F5522</f>
        <v>0</v>
      </c>
      <c r="K5522" s="0" t="n">
        <f aca="false">VLOOKUP(F5522,$I$11061:$J$11089,2)</f>
        <v>0</v>
      </c>
      <c r="L5522" s="0" t="s">
        <v>37</v>
      </c>
    </row>
    <row r="5523" customFormat="false" ht="14.1" hidden="false" customHeight="true" outlineLevel="0" collapsed="false">
      <c r="A5523" s="17" t="s">
        <v>24</v>
      </c>
      <c r="B5523" s="0" t="s">
        <v>25</v>
      </c>
      <c r="C5523" s="7" t="n">
        <v>39982</v>
      </c>
      <c r="D5523" s="26" t="s">
        <v>36</v>
      </c>
      <c r="E5523" s="19" t="n">
        <v>7.77</v>
      </c>
      <c r="F5523" s="0" t="s">
        <v>37</v>
      </c>
      <c r="G5523" s="26" t="n">
        <f aca="false">YEAR(C5523)&amp;F5523</f>
        <v>0</v>
      </c>
      <c r="K5523" s="0" t="n">
        <f aca="false">VLOOKUP(F5523,$I$11061:$J$11089,2)</f>
        <v>0</v>
      </c>
      <c r="L5523" s="0" t="s">
        <v>37</v>
      </c>
    </row>
    <row r="5524" customFormat="false" ht="14.1" hidden="false" customHeight="true" outlineLevel="0" collapsed="false">
      <c r="A5524" s="17" t="s">
        <v>24</v>
      </c>
      <c r="B5524" s="0" t="s">
        <v>25</v>
      </c>
      <c r="C5524" s="7" t="n">
        <v>39982</v>
      </c>
      <c r="D5524" s="26" t="s">
        <v>38</v>
      </c>
      <c r="E5524" s="19" t="n">
        <v>8.88</v>
      </c>
      <c r="F5524" s="0" t="s">
        <v>37</v>
      </c>
      <c r="G5524" s="26" t="n">
        <f aca="false">YEAR(C5524)&amp;F5524</f>
        <v>0</v>
      </c>
      <c r="K5524" s="0" t="n">
        <f aca="false">VLOOKUP(F5524,$I$11061:$J$11089,2)</f>
        <v>0</v>
      </c>
      <c r="L5524" s="0" t="s">
        <v>37</v>
      </c>
    </row>
    <row r="5525" customFormat="false" ht="14.1" hidden="false" customHeight="true" outlineLevel="0" collapsed="false">
      <c r="A5525" s="17" t="s">
        <v>24</v>
      </c>
      <c r="B5525" s="0" t="s">
        <v>25</v>
      </c>
      <c r="C5525" s="7" t="n">
        <v>39983</v>
      </c>
      <c r="D5525" s="26" t="s">
        <v>40</v>
      </c>
      <c r="E5525" s="19" t="n">
        <v>9.99</v>
      </c>
      <c r="F5525" s="0" t="s">
        <v>42</v>
      </c>
      <c r="G5525" s="26" t="n">
        <f aca="false">YEAR(C5525)&amp;F5525</f>
        <v>0</v>
      </c>
      <c r="K5525" s="0" t="n">
        <f aca="false">VLOOKUP(F5525,$I$11061:$J$11089,2)</f>
        <v>0</v>
      </c>
      <c r="L5525" s="0" t="s">
        <v>42</v>
      </c>
    </row>
    <row r="5526" customFormat="false" ht="14.1" hidden="false" customHeight="true" outlineLevel="0" collapsed="false">
      <c r="A5526" s="17" t="s">
        <v>24</v>
      </c>
      <c r="B5526" s="0" t="s">
        <v>25</v>
      </c>
      <c r="C5526" s="7" t="n">
        <v>39983</v>
      </c>
      <c r="D5526" s="26" t="s">
        <v>26</v>
      </c>
      <c r="E5526" s="19" t="n">
        <v>1.11</v>
      </c>
      <c r="F5526" s="0" t="s">
        <v>42</v>
      </c>
      <c r="G5526" s="26" t="n">
        <f aca="false">YEAR(C5526)&amp;F5526</f>
        <v>0</v>
      </c>
      <c r="K5526" s="0" t="n">
        <f aca="false">VLOOKUP(F5526,$I$11061:$J$11089,2)</f>
        <v>0</v>
      </c>
      <c r="L5526" s="0" t="s">
        <v>42</v>
      </c>
    </row>
    <row r="5527" customFormat="false" ht="14.1" hidden="false" customHeight="true" outlineLevel="0" collapsed="false">
      <c r="A5527" s="17" t="s">
        <v>24</v>
      </c>
      <c r="B5527" s="0" t="s">
        <v>25</v>
      </c>
      <c r="C5527" s="7" t="n">
        <v>39983</v>
      </c>
      <c r="D5527" s="26" t="s">
        <v>28</v>
      </c>
      <c r="E5527" s="19" t="n">
        <v>2.22</v>
      </c>
      <c r="F5527" s="0" t="s">
        <v>42</v>
      </c>
      <c r="G5527" s="26" t="n">
        <f aca="false">YEAR(C5527)&amp;F5527</f>
        <v>0</v>
      </c>
      <c r="K5527" s="0" t="n">
        <f aca="false">VLOOKUP(F5527,$I$11061:$J$11089,2)</f>
        <v>0</v>
      </c>
      <c r="L5527" s="0" t="s">
        <v>42</v>
      </c>
    </row>
    <row r="5528" customFormat="false" ht="14.1" hidden="false" customHeight="true" outlineLevel="0" collapsed="false">
      <c r="A5528" s="17" t="s">
        <v>24</v>
      </c>
      <c r="B5528" s="0" t="s">
        <v>25</v>
      </c>
      <c r="C5528" s="7" t="n">
        <v>39983</v>
      </c>
      <c r="D5528" s="26" t="s">
        <v>30</v>
      </c>
      <c r="E5528" s="19" t="n">
        <v>3.33</v>
      </c>
      <c r="F5528" s="0" t="s">
        <v>57</v>
      </c>
      <c r="G5528" s="26" t="n">
        <f aca="false">YEAR(C5528)&amp;F5528</f>
        <v>0</v>
      </c>
      <c r="K5528" s="0" t="n">
        <f aca="false">VLOOKUP(F5528,$I$11061:$J$11089,2)</f>
        <v>0</v>
      </c>
      <c r="L5528" s="0" t="s">
        <v>57</v>
      </c>
    </row>
    <row r="5529" customFormat="false" ht="14.1" hidden="false" customHeight="true" outlineLevel="0" collapsed="false">
      <c r="A5529" s="17" t="s">
        <v>24</v>
      </c>
      <c r="B5529" s="0" t="s">
        <v>25</v>
      </c>
      <c r="C5529" s="7" t="n">
        <v>39983</v>
      </c>
      <c r="D5529" s="26" t="s">
        <v>32</v>
      </c>
      <c r="E5529" s="19" t="n">
        <v>4.44</v>
      </c>
      <c r="F5529" s="0" t="s">
        <v>27</v>
      </c>
      <c r="G5529" s="26" t="n">
        <f aca="false">YEAR(C5529)&amp;F5529</f>
        <v>0</v>
      </c>
      <c r="K5529" s="0" t="n">
        <f aca="false">VLOOKUP(F5529,$I$11061:$J$11089,2)</f>
        <v>0</v>
      </c>
      <c r="L5529" s="0" t="s">
        <v>27</v>
      </c>
    </row>
    <row r="5530" customFormat="false" ht="14.1" hidden="false" customHeight="true" outlineLevel="0" collapsed="false">
      <c r="A5530" s="17" t="s">
        <v>24</v>
      </c>
      <c r="B5530" s="0" t="s">
        <v>25</v>
      </c>
      <c r="C5530" s="7" t="n">
        <v>39983</v>
      </c>
      <c r="D5530" s="26" t="s">
        <v>33</v>
      </c>
      <c r="E5530" s="19" t="n">
        <v>5.55</v>
      </c>
      <c r="F5530" s="0" t="s">
        <v>37</v>
      </c>
      <c r="G5530" s="26" t="n">
        <f aca="false">YEAR(C5530)&amp;F5530</f>
        <v>0</v>
      </c>
      <c r="K5530" s="0" t="n">
        <f aca="false">VLOOKUP(F5530,$I$11061:$J$11089,2)</f>
        <v>0</v>
      </c>
      <c r="L5530" s="0" t="s">
        <v>37</v>
      </c>
    </row>
    <row r="5531" customFormat="false" ht="14.1" hidden="false" customHeight="true" outlineLevel="0" collapsed="false">
      <c r="A5531" s="17" t="s">
        <v>24</v>
      </c>
      <c r="B5531" s="0" t="s">
        <v>25</v>
      </c>
      <c r="C5531" s="7" t="n">
        <v>39983</v>
      </c>
      <c r="D5531" s="26" t="s">
        <v>35</v>
      </c>
      <c r="E5531" s="19" t="n">
        <v>6.66</v>
      </c>
      <c r="F5531" s="0" t="s">
        <v>37</v>
      </c>
      <c r="G5531" s="26" t="n">
        <f aca="false">YEAR(C5531)&amp;F5531</f>
        <v>0</v>
      </c>
      <c r="K5531" s="0" t="n">
        <f aca="false">VLOOKUP(F5531,$I$11061:$J$11089,2)</f>
        <v>0</v>
      </c>
      <c r="L5531" s="0" t="s">
        <v>37</v>
      </c>
    </row>
    <row r="5532" customFormat="false" ht="14.1" hidden="false" customHeight="true" outlineLevel="0" collapsed="false">
      <c r="A5532" s="17" t="s">
        <v>24</v>
      </c>
      <c r="B5532" s="0" t="s">
        <v>25</v>
      </c>
      <c r="C5532" s="7" t="n">
        <v>39983</v>
      </c>
      <c r="D5532" s="26" t="s">
        <v>36</v>
      </c>
      <c r="E5532" s="19" t="n">
        <v>7.77</v>
      </c>
      <c r="F5532" s="0" t="s">
        <v>29</v>
      </c>
      <c r="G5532" s="26" t="n">
        <f aca="false">YEAR(C5532)&amp;F5532</f>
        <v>0</v>
      </c>
      <c r="K5532" s="0" t="n">
        <f aca="false">VLOOKUP(F5532,$I$11061:$J$11089,2)</f>
        <v>0</v>
      </c>
      <c r="L5532" s="0" t="s">
        <v>29</v>
      </c>
    </row>
    <row r="5533" customFormat="false" ht="14.1" hidden="false" customHeight="true" outlineLevel="0" collapsed="false">
      <c r="A5533" s="17" t="s">
        <v>24</v>
      </c>
      <c r="B5533" s="0" t="s">
        <v>25</v>
      </c>
      <c r="C5533" s="7" t="n">
        <v>39983</v>
      </c>
      <c r="D5533" s="26" t="s">
        <v>38</v>
      </c>
      <c r="E5533" s="19" t="n">
        <v>8.88</v>
      </c>
      <c r="F5533" s="0" t="s">
        <v>52</v>
      </c>
      <c r="G5533" s="26" t="n">
        <f aca="false">YEAR(C5533)&amp;F5533</f>
        <v>0</v>
      </c>
      <c r="K5533" s="0" t="n">
        <f aca="false">VLOOKUP(F5533,$I$11061:$J$11089,2)</f>
        <v>0</v>
      </c>
      <c r="L5533" s="0" t="s">
        <v>52</v>
      </c>
    </row>
    <row r="5534" customFormat="false" ht="14.1" hidden="false" customHeight="true" outlineLevel="0" collapsed="false">
      <c r="A5534" s="17" t="s">
        <v>24</v>
      </c>
      <c r="B5534" s="0" t="s">
        <v>25</v>
      </c>
      <c r="C5534" s="7" t="n">
        <v>39983</v>
      </c>
      <c r="D5534" s="26" t="s">
        <v>40</v>
      </c>
      <c r="E5534" s="19" t="n">
        <v>9.99</v>
      </c>
      <c r="F5534" s="0" t="s">
        <v>52</v>
      </c>
      <c r="G5534" s="26" t="n">
        <f aca="false">YEAR(C5534)&amp;F5534</f>
        <v>0</v>
      </c>
      <c r="K5534" s="0" t="n">
        <f aca="false">VLOOKUP(F5534,$I$11061:$J$11089,2)</f>
        <v>0</v>
      </c>
      <c r="L5534" s="0" t="s">
        <v>52</v>
      </c>
    </row>
    <row r="5535" customFormat="false" ht="14.1" hidden="false" customHeight="true" outlineLevel="0" collapsed="false">
      <c r="A5535" s="17" t="s">
        <v>24</v>
      </c>
      <c r="B5535" s="0" t="s">
        <v>25</v>
      </c>
      <c r="C5535" s="7" t="n">
        <v>39983</v>
      </c>
      <c r="D5535" s="26" t="s">
        <v>26</v>
      </c>
      <c r="E5535" s="19" t="n">
        <v>1.11</v>
      </c>
      <c r="F5535" s="0" t="s">
        <v>43</v>
      </c>
      <c r="G5535" s="26" t="n">
        <f aca="false">YEAR(C5535)&amp;F5535</f>
        <v>0</v>
      </c>
      <c r="K5535" s="0" t="n">
        <f aca="false">VLOOKUP(F5535,$I$11061:$J$11089,2)</f>
        <v>0</v>
      </c>
      <c r="L5535" s="0" t="s">
        <v>43</v>
      </c>
    </row>
    <row r="5536" customFormat="false" ht="14.1" hidden="false" customHeight="true" outlineLevel="0" collapsed="false">
      <c r="A5536" s="17" t="s">
        <v>24</v>
      </c>
      <c r="B5536" s="0" t="s">
        <v>25</v>
      </c>
      <c r="C5536" s="7" t="n">
        <v>39984</v>
      </c>
      <c r="D5536" s="26" t="s">
        <v>28</v>
      </c>
      <c r="E5536" s="19" t="n">
        <v>2.22</v>
      </c>
      <c r="F5536" s="0" t="s">
        <v>27</v>
      </c>
      <c r="G5536" s="26" t="n">
        <f aca="false">YEAR(C5536)&amp;F5536</f>
        <v>0</v>
      </c>
      <c r="K5536" s="0" t="n">
        <f aca="false">VLOOKUP(F5536,$I$11061:$J$11089,2)</f>
        <v>0</v>
      </c>
      <c r="L5536" s="0" t="s">
        <v>27</v>
      </c>
    </row>
    <row r="5537" customFormat="false" ht="14.1" hidden="false" customHeight="true" outlineLevel="0" collapsed="false">
      <c r="A5537" s="17" t="s">
        <v>24</v>
      </c>
      <c r="B5537" s="0" t="s">
        <v>25</v>
      </c>
      <c r="C5537" s="7" t="n">
        <v>39984</v>
      </c>
      <c r="D5537" s="26" t="s">
        <v>30</v>
      </c>
      <c r="E5537" s="19" t="n">
        <v>3.33</v>
      </c>
      <c r="F5537" s="0" t="s">
        <v>47</v>
      </c>
      <c r="G5537" s="26" t="n">
        <f aca="false">YEAR(C5537)&amp;F5537</f>
        <v>0</v>
      </c>
      <c r="K5537" s="0" t="n">
        <f aca="false">VLOOKUP(F5537,$I$11061:$J$11089,2)</f>
        <v>0</v>
      </c>
      <c r="L5537" s="0" t="s">
        <v>47</v>
      </c>
    </row>
    <row r="5538" customFormat="false" ht="14.1" hidden="false" customHeight="true" outlineLevel="0" collapsed="false">
      <c r="A5538" s="17" t="s">
        <v>24</v>
      </c>
      <c r="B5538" s="0" t="s">
        <v>25</v>
      </c>
      <c r="C5538" s="7" t="n">
        <v>39984</v>
      </c>
      <c r="D5538" s="26" t="s">
        <v>32</v>
      </c>
      <c r="E5538" s="19" t="n">
        <v>4.44</v>
      </c>
      <c r="F5538" s="0" t="s">
        <v>52</v>
      </c>
      <c r="G5538" s="26" t="n">
        <f aca="false">YEAR(C5538)&amp;F5538</f>
        <v>0</v>
      </c>
      <c r="K5538" s="0" t="n">
        <f aca="false">VLOOKUP(F5538,$I$11061:$J$11089,2)</f>
        <v>0</v>
      </c>
      <c r="L5538" s="0" t="s">
        <v>52</v>
      </c>
    </row>
    <row r="5539" customFormat="false" ht="14.1" hidden="false" customHeight="true" outlineLevel="0" collapsed="false">
      <c r="A5539" s="17" t="s">
        <v>24</v>
      </c>
      <c r="B5539" s="0" t="s">
        <v>25</v>
      </c>
      <c r="C5539" s="7" t="n">
        <v>39985</v>
      </c>
      <c r="D5539" s="26" t="s">
        <v>33</v>
      </c>
      <c r="E5539" s="19" t="n">
        <v>5.55</v>
      </c>
      <c r="F5539" s="0" t="s">
        <v>29</v>
      </c>
      <c r="G5539" s="26" t="n">
        <f aca="false">YEAR(C5539)&amp;F5539</f>
        <v>0</v>
      </c>
      <c r="K5539" s="0" t="n">
        <f aca="false">VLOOKUP(F5539,$I$11061:$J$11089,2)</f>
        <v>0</v>
      </c>
      <c r="L5539" s="0" t="s">
        <v>29</v>
      </c>
    </row>
    <row r="5540" customFormat="false" ht="14.1" hidden="false" customHeight="true" outlineLevel="0" collapsed="false">
      <c r="A5540" s="17" t="s">
        <v>24</v>
      </c>
      <c r="B5540" s="0" t="s">
        <v>25</v>
      </c>
      <c r="C5540" s="7" t="n">
        <v>39985</v>
      </c>
      <c r="D5540" s="26" t="s">
        <v>35</v>
      </c>
      <c r="E5540" s="19" t="n">
        <v>6.66</v>
      </c>
      <c r="F5540" s="0" t="s">
        <v>63</v>
      </c>
      <c r="G5540" s="26" t="n">
        <f aca="false">YEAR(C5540)&amp;F5540</f>
        <v>0</v>
      </c>
      <c r="K5540" s="0" t="n">
        <f aca="false">VLOOKUP(F5540,$I$11061:$J$11089,2)</f>
        <v>0</v>
      </c>
      <c r="L5540" s="0" t="s">
        <v>63</v>
      </c>
    </row>
    <row r="5541" customFormat="false" ht="14.1" hidden="false" customHeight="true" outlineLevel="0" collapsed="false">
      <c r="A5541" s="17" t="s">
        <v>24</v>
      </c>
      <c r="B5541" s="0" t="s">
        <v>25</v>
      </c>
      <c r="C5541" s="7" t="n">
        <v>39986</v>
      </c>
      <c r="D5541" s="26" t="s">
        <v>36</v>
      </c>
      <c r="E5541" s="19" t="n">
        <v>7.77</v>
      </c>
      <c r="F5541" s="0" t="s">
        <v>44</v>
      </c>
      <c r="G5541" s="26" t="n">
        <f aca="false">YEAR(C5541)&amp;F5541</f>
        <v>0</v>
      </c>
      <c r="K5541" s="0" t="n">
        <f aca="false">VLOOKUP(F5541,$I$11061:$J$11089,2)</f>
        <v>0</v>
      </c>
      <c r="L5541" s="0" t="s">
        <v>44</v>
      </c>
    </row>
    <row r="5542" customFormat="false" ht="14.1" hidden="false" customHeight="true" outlineLevel="0" collapsed="false">
      <c r="A5542" s="17" t="s">
        <v>24</v>
      </c>
      <c r="B5542" s="0" t="s">
        <v>25</v>
      </c>
      <c r="C5542" s="7" t="n">
        <v>39986</v>
      </c>
      <c r="D5542" s="26" t="s">
        <v>38</v>
      </c>
      <c r="E5542" s="19" t="n">
        <v>8.88</v>
      </c>
      <c r="F5542" s="0" t="s">
        <v>37</v>
      </c>
      <c r="G5542" s="26" t="n">
        <f aca="false">YEAR(C5542)&amp;F5542</f>
        <v>0</v>
      </c>
      <c r="K5542" s="0" t="n">
        <f aca="false">VLOOKUP(F5542,$I$11061:$J$11089,2)</f>
        <v>0</v>
      </c>
      <c r="L5542" s="0" t="s">
        <v>37</v>
      </c>
    </row>
    <row r="5543" customFormat="false" ht="14.1" hidden="false" customHeight="true" outlineLevel="0" collapsed="false">
      <c r="A5543" s="17" t="s">
        <v>24</v>
      </c>
      <c r="B5543" s="0" t="s">
        <v>25</v>
      </c>
      <c r="C5543" s="7" t="n">
        <v>39987</v>
      </c>
      <c r="D5543" s="26" t="s">
        <v>40</v>
      </c>
      <c r="E5543" s="19" t="n">
        <v>9.99</v>
      </c>
      <c r="F5543" s="0" t="s">
        <v>57</v>
      </c>
      <c r="G5543" s="26" t="n">
        <f aca="false">YEAR(C5543)&amp;F5543</f>
        <v>0</v>
      </c>
      <c r="K5543" s="0" t="n">
        <f aca="false">VLOOKUP(F5543,$I$11061:$J$11089,2)</f>
        <v>0</v>
      </c>
      <c r="L5543" s="0" t="s">
        <v>57</v>
      </c>
    </row>
    <row r="5544" customFormat="false" ht="14.1" hidden="false" customHeight="true" outlineLevel="0" collapsed="false">
      <c r="A5544" s="17" t="s">
        <v>24</v>
      </c>
      <c r="B5544" s="0" t="s">
        <v>25</v>
      </c>
      <c r="C5544" s="7" t="n">
        <v>39987</v>
      </c>
      <c r="D5544" s="26" t="s">
        <v>26</v>
      </c>
      <c r="E5544" s="19" t="n">
        <v>1.11</v>
      </c>
      <c r="F5544" s="0" t="s">
        <v>27</v>
      </c>
      <c r="G5544" s="26" t="n">
        <f aca="false">YEAR(C5544)&amp;F5544</f>
        <v>0</v>
      </c>
      <c r="K5544" s="0" t="n">
        <f aca="false">VLOOKUP(F5544,$I$11061:$J$11089,2)</f>
        <v>0</v>
      </c>
      <c r="L5544" s="0" t="s">
        <v>27</v>
      </c>
    </row>
    <row r="5545" customFormat="false" ht="14.1" hidden="false" customHeight="true" outlineLevel="0" collapsed="false">
      <c r="A5545" s="17" t="s">
        <v>24</v>
      </c>
      <c r="B5545" s="0" t="s">
        <v>25</v>
      </c>
      <c r="C5545" s="7" t="n">
        <v>39987</v>
      </c>
      <c r="D5545" s="26" t="s">
        <v>28</v>
      </c>
      <c r="E5545" s="19" t="n">
        <v>2.22</v>
      </c>
      <c r="F5545" s="0" t="s">
        <v>27</v>
      </c>
      <c r="G5545" s="26" t="n">
        <f aca="false">YEAR(C5545)&amp;F5545</f>
        <v>0</v>
      </c>
      <c r="K5545" s="0" t="n">
        <f aca="false">VLOOKUP(F5545,$I$11061:$J$11089,2)</f>
        <v>0</v>
      </c>
      <c r="L5545" s="0" t="s">
        <v>27</v>
      </c>
    </row>
    <row r="5546" customFormat="false" ht="14.1" hidden="false" customHeight="true" outlineLevel="0" collapsed="false">
      <c r="A5546" s="17" t="s">
        <v>24</v>
      </c>
      <c r="B5546" s="0" t="s">
        <v>25</v>
      </c>
      <c r="C5546" s="7" t="n">
        <v>39987</v>
      </c>
      <c r="D5546" s="26" t="s">
        <v>30</v>
      </c>
      <c r="E5546" s="19" t="n">
        <v>3.33</v>
      </c>
      <c r="F5546" s="0" t="s">
        <v>37</v>
      </c>
      <c r="G5546" s="26" t="n">
        <f aca="false">YEAR(C5546)&amp;F5546</f>
        <v>0</v>
      </c>
      <c r="K5546" s="0" t="n">
        <f aca="false">VLOOKUP(F5546,$I$11061:$J$11089,2)</f>
        <v>0</v>
      </c>
      <c r="L5546" s="0" t="s">
        <v>37</v>
      </c>
    </row>
    <row r="5547" customFormat="false" ht="14.1" hidden="false" customHeight="true" outlineLevel="0" collapsed="false">
      <c r="A5547" s="17" t="s">
        <v>24</v>
      </c>
      <c r="B5547" s="0" t="s">
        <v>25</v>
      </c>
      <c r="C5547" s="7" t="n">
        <v>39987</v>
      </c>
      <c r="D5547" s="26" t="s">
        <v>32</v>
      </c>
      <c r="E5547" s="19" t="n">
        <v>4.44</v>
      </c>
      <c r="F5547" s="0" t="s">
        <v>52</v>
      </c>
      <c r="G5547" s="26" t="n">
        <f aca="false">YEAR(C5547)&amp;F5547</f>
        <v>0</v>
      </c>
      <c r="K5547" s="0" t="n">
        <f aca="false">VLOOKUP(F5547,$I$11061:$J$11089,2)</f>
        <v>0</v>
      </c>
      <c r="L5547" s="0" t="s">
        <v>52</v>
      </c>
    </row>
    <row r="5548" customFormat="false" ht="14.1" hidden="false" customHeight="true" outlineLevel="0" collapsed="false">
      <c r="A5548" s="17" t="s">
        <v>24</v>
      </c>
      <c r="B5548" s="0" t="s">
        <v>25</v>
      </c>
      <c r="C5548" s="7" t="n">
        <v>39988</v>
      </c>
      <c r="D5548" s="26" t="s">
        <v>33</v>
      </c>
      <c r="E5548" s="19" t="n">
        <v>5.55</v>
      </c>
      <c r="F5548" s="0" t="s">
        <v>29</v>
      </c>
      <c r="G5548" s="26" t="n">
        <f aca="false">YEAR(C5548)&amp;F5548</f>
        <v>0</v>
      </c>
      <c r="K5548" s="0" t="n">
        <f aca="false">VLOOKUP(F5548,$I$11061:$J$11089,2)</f>
        <v>0</v>
      </c>
      <c r="L5548" s="0" t="s">
        <v>29</v>
      </c>
    </row>
    <row r="5549" customFormat="false" ht="14.1" hidden="false" customHeight="true" outlineLevel="0" collapsed="false">
      <c r="A5549" s="17" t="s">
        <v>24</v>
      </c>
      <c r="B5549" s="0" t="s">
        <v>25</v>
      </c>
      <c r="C5549" s="7" t="n">
        <v>39988</v>
      </c>
      <c r="D5549" s="26" t="s">
        <v>35</v>
      </c>
      <c r="E5549" s="19" t="n">
        <v>6.66</v>
      </c>
      <c r="F5549" s="0" t="s">
        <v>29</v>
      </c>
      <c r="G5549" s="26" t="n">
        <f aca="false">YEAR(C5549)&amp;F5549</f>
        <v>0</v>
      </c>
      <c r="K5549" s="0" t="n">
        <f aca="false">VLOOKUP(F5549,$I$11061:$J$11089,2)</f>
        <v>0</v>
      </c>
      <c r="L5549" s="0" t="s">
        <v>29</v>
      </c>
    </row>
    <row r="5550" customFormat="false" ht="14.1" hidden="false" customHeight="true" outlineLevel="0" collapsed="false">
      <c r="A5550" s="17" t="s">
        <v>24</v>
      </c>
      <c r="B5550" s="0" t="s">
        <v>25</v>
      </c>
      <c r="C5550" s="7" t="n">
        <v>39988</v>
      </c>
      <c r="D5550" s="26" t="s">
        <v>26</v>
      </c>
      <c r="E5550" s="19" t="n">
        <v>1.11</v>
      </c>
      <c r="F5550" s="0" t="s">
        <v>52</v>
      </c>
      <c r="G5550" s="26" t="n">
        <f aca="false">YEAR(C5550)&amp;F5550</f>
        <v>0</v>
      </c>
      <c r="K5550" s="0" t="n">
        <f aca="false">VLOOKUP(F5550,$I$11061:$J$11089,2)</f>
        <v>0</v>
      </c>
      <c r="L5550" s="0" t="s">
        <v>52</v>
      </c>
    </row>
    <row r="5551" customFormat="false" ht="14.1" hidden="false" customHeight="true" outlineLevel="0" collapsed="false">
      <c r="A5551" s="17" t="s">
        <v>24</v>
      </c>
      <c r="B5551" s="0" t="s">
        <v>25</v>
      </c>
      <c r="C5551" s="7" t="n">
        <v>39988</v>
      </c>
      <c r="D5551" s="26" t="s">
        <v>28</v>
      </c>
      <c r="E5551" s="19" t="n">
        <v>2.22</v>
      </c>
      <c r="F5551" s="0" t="s">
        <v>52</v>
      </c>
      <c r="G5551" s="26" t="n">
        <f aca="false">YEAR(C5551)&amp;F5551</f>
        <v>0</v>
      </c>
      <c r="K5551" s="0" t="n">
        <f aca="false">VLOOKUP(F5551,$I$11061:$J$11089,2)</f>
        <v>0</v>
      </c>
      <c r="L5551" s="0" t="s">
        <v>52</v>
      </c>
    </row>
    <row r="5552" customFormat="false" ht="14.1" hidden="false" customHeight="true" outlineLevel="0" collapsed="false">
      <c r="A5552" s="17" t="s">
        <v>24</v>
      </c>
      <c r="B5552" s="0" t="s">
        <v>25</v>
      </c>
      <c r="C5552" s="7" t="n">
        <v>39988</v>
      </c>
      <c r="D5552" s="26" t="s">
        <v>30</v>
      </c>
      <c r="E5552" s="19" t="n">
        <v>3.33</v>
      </c>
      <c r="F5552" s="0" t="s">
        <v>31</v>
      </c>
      <c r="G5552" s="26" t="n">
        <f aca="false">YEAR(C5552)&amp;F5552</f>
        <v>0</v>
      </c>
      <c r="K5552" s="0" t="n">
        <f aca="false">VLOOKUP(F5552,$I$11061:$J$11089,2)</f>
        <v>0</v>
      </c>
      <c r="L5552" s="0" t="s">
        <v>31</v>
      </c>
    </row>
    <row r="5553" customFormat="false" ht="14.1" hidden="false" customHeight="true" outlineLevel="0" collapsed="false">
      <c r="A5553" s="17" t="s">
        <v>24</v>
      </c>
      <c r="B5553" s="0" t="s">
        <v>25</v>
      </c>
      <c r="C5553" s="7" t="n">
        <v>39988</v>
      </c>
      <c r="D5553" s="26" t="s">
        <v>32</v>
      </c>
      <c r="E5553" s="19" t="n">
        <v>4.44</v>
      </c>
      <c r="F5553" s="0" t="s">
        <v>31</v>
      </c>
      <c r="G5553" s="26" t="n">
        <f aca="false">YEAR(C5553)&amp;F5553</f>
        <v>0</v>
      </c>
      <c r="K5553" s="0" t="n">
        <f aca="false">VLOOKUP(F5553,$I$11061:$J$11089,2)</f>
        <v>0</v>
      </c>
      <c r="L5553" s="0" t="s">
        <v>31</v>
      </c>
    </row>
    <row r="5554" customFormat="false" ht="14.1" hidden="false" customHeight="true" outlineLevel="0" collapsed="false">
      <c r="A5554" s="17" t="s">
        <v>24</v>
      </c>
      <c r="B5554" s="0" t="s">
        <v>25</v>
      </c>
      <c r="C5554" s="7" t="n">
        <v>39988</v>
      </c>
      <c r="D5554" s="26" t="s">
        <v>33</v>
      </c>
      <c r="E5554" s="19" t="n">
        <v>5.55</v>
      </c>
      <c r="F5554" s="0" t="s">
        <v>46</v>
      </c>
      <c r="G5554" s="26" t="n">
        <f aca="false">YEAR(C5554)&amp;F5554</f>
        <v>0</v>
      </c>
      <c r="K5554" s="0" t="n">
        <f aca="false">VLOOKUP(F5554,$I$11061:$J$11089,2)</f>
        <v>0</v>
      </c>
      <c r="L5554" s="0" t="s">
        <v>46</v>
      </c>
    </row>
    <row r="5555" customFormat="false" ht="14.1" hidden="false" customHeight="true" outlineLevel="0" collapsed="false">
      <c r="A5555" s="17" t="s">
        <v>24</v>
      </c>
      <c r="B5555" s="0" t="s">
        <v>25</v>
      </c>
      <c r="C5555" s="7" t="n">
        <v>39988</v>
      </c>
      <c r="D5555" s="26" t="s">
        <v>35</v>
      </c>
      <c r="E5555" s="19" t="n">
        <v>6.66</v>
      </c>
      <c r="F5555" s="0" t="s">
        <v>34</v>
      </c>
      <c r="G5555" s="26" t="n">
        <f aca="false">YEAR(C5555)&amp;F5555</f>
        <v>0</v>
      </c>
      <c r="K5555" s="0" t="n">
        <f aca="false">VLOOKUP(F5555,$I$11061:$J$11089,2)</f>
        <v>0</v>
      </c>
      <c r="L5555" s="0" t="s">
        <v>34</v>
      </c>
    </row>
    <row r="5556" customFormat="false" ht="14.1" hidden="false" customHeight="true" outlineLevel="0" collapsed="false">
      <c r="A5556" s="17" t="s">
        <v>24</v>
      </c>
      <c r="B5556" s="0" t="s">
        <v>25</v>
      </c>
      <c r="C5556" s="7" t="n">
        <v>39988</v>
      </c>
      <c r="D5556" s="26" t="s">
        <v>36</v>
      </c>
      <c r="E5556" s="19" t="n">
        <v>7.77</v>
      </c>
      <c r="F5556" s="0" t="s">
        <v>34</v>
      </c>
      <c r="G5556" s="26" t="n">
        <f aca="false">YEAR(C5556)&amp;F5556</f>
        <v>0</v>
      </c>
      <c r="K5556" s="0" t="n">
        <f aca="false">VLOOKUP(F5556,$I$11061:$J$11089,2)</f>
        <v>0</v>
      </c>
      <c r="L5556" s="0" t="s">
        <v>34</v>
      </c>
    </row>
    <row r="5557" customFormat="false" ht="14.1" hidden="false" customHeight="true" outlineLevel="0" collapsed="false">
      <c r="A5557" s="17" t="s">
        <v>24</v>
      </c>
      <c r="B5557" s="0" t="s">
        <v>25</v>
      </c>
      <c r="C5557" s="7" t="n">
        <v>39989</v>
      </c>
      <c r="D5557" s="26" t="s">
        <v>38</v>
      </c>
      <c r="E5557" s="19" t="n">
        <v>8.88</v>
      </c>
      <c r="F5557" s="0" t="s">
        <v>29</v>
      </c>
      <c r="G5557" s="26" t="n">
        <f aca="false">YEAR(C5557)&amp;F5557</f>
        <v>0</v>
      </c>
      <c r="K5557" s="0" t="n">
        <f aca="false">VLOOKUP(F5557,$I$11061:$J$11089,2)</f>
        <v>0</v>
      </c>
      <c r="L5557" s="0" t="s">
        <v>29</v>
      </c>
    </row>
    <row r="5558" customFormat="false" ht="14.1" hidden="false" customHeight="true" outlineLevel="0" collapsed="false">
      <c r="A5558" s="17" t="s">
        <v>24</v>
      </c>
      <c r="B5558" s="0" t="s">
        <v>25</v>
      </c>
      <c r="C5558" s="7" t="n">
        <v>39989</v>
      </c>
      <c r="D5558" s="26" t="s">
        <v>40</v>
      </c>
      <c r="E5558" s="19" t="n">
        <v>9.99</v>
      </c>
      <c r="F5558" s="0" t="s">
        <v>46</v>
      </c>
      <c r="G5558" s="26" t="n">
        <f aca="false">YEAR(C5558)&amp;F5558</f>
        <v>0</v>
      </c>
      <c r="K5558" s="0" t="n">
        <f aca="false">VLOOKUP(F5558,$I$11061:$J$11089,2)</f>
        <v>0</v>
      </c>
      <c r="L5558" s="0" t="s">
        <v>46</v>
      </c>
    </row>
    <row r="5559" customFormat="false" ht="14.1" hidden="false" customHeight="true" outlineLevel="0" collapsed="false">
      <c r="A5559" s="17" t="s">
        <v>24</v>
      </c>
      <c r="B5559" s="0" t="s">
        <v>25</v>
      </c>
      <c r="C5559" s="7" t="n">
        <v>39990</v>
      </c>
      <c r="D5559" s="26" t="s">
        <v>26</v>
      </c>
      <c r="E5559" s="19" t="n">
        <v>1.11</v>
      </c>
      <c r="F5559" s="0" t="s">
        <v>42</v>
      </c>
      <c r="G5559" s="26" t="n">
        <f aca="false">YEAR(C5559)&amp;F5559</f>
        <v>0</v>
      </c>
      <c r="K5559" s="0" t="n">
        <f aca="false">VLOOKUP(F5559,$I$11061:$J$11089,2)</f>
        <v>0</v>
      </c>
      <c r="L5559" s="0" t="s">
        <v>42</v>
      </c>
    </row>
    <row r="5560" customFormat="false" ht="14.1" hidden="false" customHeight="true" outlineLevel="0" collapsed="false">
      <c r="A5560" s="17" t="s">
        <v>24</v>
      </c>
      <c r="B5560" s="0" t="s">
        <v>25</v>
      </c>
      <c r="C5560" s="7" t="n">
        <v>39990</v>
      </c>
      <c r="D5560" s="26" t="s">
        <v>28</v>
      </c>
      <c r="E5560" s="19" t="n">
        <v>2.22</v>
      </c>
      <c r="F5560" s="0" t="s">
        <v>27</v>
      </c>
      <c r="G5560" s="26" t="n">
        <f aca="false">YEAR(C5560)&amp;F5560</f>
        <v>0</v>
      </c>
      <c r="K5560" s="0" t="n">
        <f aca="false">VLOOKUP(F5560,$I$11061:$J$11089,2)</f>
        <v>0</v>
      </c>
      <c r="L5560" s="0" t="s">
        <v>27</v>
      </c>
    </row>
    <row r="5561" customFormat="false" ht="14.1" hidden="false" customHeight="true" outlineLevel="0" collapsed="false">
      <c r="A5561" s="17" t="s">
        <v>24</v>
      </c>
      <c r="B5561" s="0" t="s">
        <v>25</v>
      </c>
      <c r="C5561" s="7" t="n">
        <v>39990</v>
      </c>
      <c r="D5561" s="26" t="s">
        <v>30</v>
      </c>
      <c r="E5561" s="19" t="n">
        <v>3.33</v>
      </c>
      <c r="F5561" s="0" t="s">
        <v>29</v>
      </c>
      <c r="G5561" s="26" t="n">
        <f aca="false">YEAR(C5561)&amp;F5561</f>
        <v>0</v>
      </c>
      <c r="K5561" s="0" t="n">
        <f aca="false">VLOOKUP(F5561,$I$11061:$J$11089,2)</f>
        <v>0</v>
      </c>
      <c r="L5561" s="0" t="s">
        <v>29</v>
      </c>
    </row>
    <row r="5562" customFormat="false" ht="14.1" hidden="false" customHeight="true" outlineLevel="0" collapsed="false">
      <c r="A5562" s="17" t="s">
        <v>24</v>
      </c>
      <c r="B5562" s="0" t="s">
        <v>25</v>
      </c>
      <c r="C5562" s="7" t="n">
        <v>39990</v>
      </c>
      <c r="D5562" s="26" t="s">
        <v>32</v>
      </c>
      <c r="E5562" s="19" t="n">
        <v>4.44</v>
      </c>
      <c r="F5562" s="0" t="s">
        <v>52</v>
      </c>
      <c r="G5562" s="26" t="n">
        <f aca="false">YEAR(C5562)&amp;F5562</f>
        <v>0</v>
      </c>
      <c r="K5562" s="0" t="n">
        <f aca="false">VLOOKUP(F5562,$I$11061:$J$11089,2)</f>
        <v>0</v>
      </c>
      <c r="L5562" s="0" t="s">
        <v>52</v>
      </c>
    </row>
    <row r="5563" customFormat="false" ht="14.1" hidden="false" customHeight="true" outlineLevel="0" collapsed="false">
      <c r="A5563" s="17" t="s">
        <v>24</v>
      </c>
      <c r="B5563" s="0" t="s">
        <v>25</v>
      </c>
      <c r="C5563" s="7" t="n">
        <v>39990</v>
      </c>
      <c r="D5563" s="26" t="s">
        <v>33</v>
      </c>
      <c r="E5563" s="19" t="n">
        <v>5.55</v>
      </c>
      <c r="F5563" s="0" t="s">
        <v>31</v>
      </c>
      <c r="G5563" s="26" t="n">
        <f aca="false">YEAR(C5563)&amp;F5563</f>
        <v>0</v>
      </c>
      <c r="K5563" s="0" t="n">
        <f aca="false">VLOOKUP(F5563,$I$11061:$J$11089,2)</f>
        <v>0</v>
      </c>
      <c r="L5563" s="0" t="s">
        <v>31</v>
      </c>
    </row>
    <row r="5564" customFormat="false" ht="14.1" hidden="false" customHeight="true" outlineLevel="0" collapsed="false">
      <c r="A5564" s="17" t="s">
        <v>24</v>
      </c>
      <c r="B5564" s="0" t="s">
        <v>25</v>
      </c>
      <c r="C5564" s="7" t="n">
        <v>39991</v>
      </c>
      <c r="D5564" s="26" t="s">
        <v>35</v>
      </c>
      <c r="E5564" s="19" t="n">
        <v>6.66</v>
      </c>
      <c r="F5564" s="0" t="s">
        <v>29</v>
      </c>
      <c r="G5564" s="26" t="n">
        <f aca="false">YEAR(C5564)&amp;F5564</f>
        <v>0</v>
      </c>
      <c r="K5564" s="0" t="n">
        <f aca="false">VLOOKUP(F5564,$I$11061:$J$11089,2)</f>
        <v>0</v>
      </c>
      <c r="L5564" s="0" t="s">
        <v>29</v>
      </c>
    </row>
    <row r="5565" customFormat="false" ht="14.1" hidden="false" customHeight="true" outlineLevel="0" collapsed="false">
      <c r="A5565" s="17" t="s">
        <v>24</v>
      </c>
      <c r="B5565" s="0" t="s">
        <v>25</v>
      </c>
      <c r="C5565" s="7" t="n">
        <v>39993</v>
      </c>
      <c r="D5565" s="26" t="s">
        <v>36</v>
      </c>
      <c r="E5565" s="19" t="n">
        <v>7.77</v>
      </c>
      <c r="F5565" s="0" t="s">
        <v>51</v>
      </c>
      <c r="G5565" s="26" t="n">
        <f aca="false">YEAR(C5565)&amp;F5565</f>
        <v>0</v>
      </c>
      <c r="K5565" s="0" t="n">
        <f aca="false">VLOOKUP(F5565,$I$11061:$J$11089,2)</f>
        <v>0</v>
      </c>
      <c r="L5565" s="0" t="s">
        <v>51</v>
      </c>
    </row>
    <row r="5566" customFormat="false" ht="14.1" hidden="false" customHeight="true" outlineLevel="0" collapsed="false">
      <c r="A5566" s="17" t="s">
        <v>24</v>
      </c>
      <c r="B5566" s="0" t="s">
        <v>25</v>
      </c>
      <c r="C5566" s="7" t="n">
        <v>39993</v>
      </c>
      <c r="D5566" s="26" t="s">
        <v>38</v>
      </c>
      <c r="E5566" s="19" t="n">
        <v>8.88</v>
      </c>
      <c r="F5566" s="0" t="s">
        <v>51</v>
      </c>
      <c r="G5566" s="26" t="n">
        <f aca="false">YEAR(C5566)&amp;F5566</f>
        <v>0</v>
      </c>
      <c r="K5566" s="0" t="n">
        <f aca="false">VLOOKUP(F5566,$I$11061:$J$11089,2)</f>
        <v>0</v>
      </c>
      <c r="L5566" s="0" t="s">
        <v>51</v>
      </c>
    </row>
    <row r="5567" customFormat="false" ht="14.1" hidden="false" customHeight="true" outlineLevel="0" collapsed="false">
      <c r="A5567" s="17" t="s">
        <v>24</v>
      </c>
      <c r="B5567" s="0" t="s">
        <v>25</v>
      </c>
      <c r="C5567" s="7" t="n">
        <v>39993</v>
      </c>
      <c r="D5567" s="26" t="s">
        <v>40</v>
      </c>
      <c r="E5567" s="19" t="n">
        <v>9.99</v>
      </c>
      <c r="F5567" s="0" t="s">
        <v>42</v>
      </c>
      <c r="G5567" s="26" t="n">
        <f aca="false">YEAR(C5567)&amp;F5567</f>
        <v>0</v>
      </c>
      <c r="K5567" s="0" t="n">
        <f aca="false">VLOOKUP(F5567,$I$11061:$J$11089,2)</f>
        <v>0</v>
      </c>
      <c r="L5567" s="0" t="s">
        <v>42</v>
      </c>
    </row>
    <row r="5568" customFormat="false" ht="14.1" hidden="false" customHeight="true" outlineLevel="0" collapsed="false">
      <c r="A5568" s="17" t="s">
        <v>24</v>
      </c>
      <c r="B5568" s="0" t="s">
        <v>25</v>
      </c>
      <c r="C5568" s="7" t="n">
        <v>39993</v>
      </c>
      <c r="D5568" s="26" t="s">
        <v>26</v>
      </c>
      <c r="E5568" s="19" t="n">
        <v>1.11</v>
      </c>
      <c r="F5568" s="0" t="s">
        <v>42</v>
      </c>
      <c r="G5568" s="26" t="n">
        <f aca="false">YEAR(C5568)&amp;F5568</f>
        <v>0</v>
      </c>
      <c r="K5568" s="0" t="n">
        <f aca="false">VLOOKUP(F5568,$I$11061:$J$11089,2)</f>
        <v>0</v>
      </c>
      <c r="L5568" s="0" t="s">
        <v>42</v>
      </c>
    </row>
    <row r="5569" customFormat="false" ht="14.1" hidden="false" customHeight="true" outlineLevel="0" collapsed="false">
      <c r="A5569" s="17" t="s">
        <v>24</v>
      </c>
      <c r="B5569" s="0" t="s">
        <v>25</v>
      </c>
      <c r="C5569" s="7" t="n">
        <v>39993</v>
      </c>
      <c r="D5569" s="26" t="s">
        <v>28</v>
      </c>
      <c r="E5569" s="19" t="n">
        <v>2.22</v>
      </c>
      <c r="F5569" s="0" t="s">
        <v>42</v>
      </c>
      <c r="G5569" s="26" t="n">
        <f aca="false">YEAR(C5569)&amp;F5569</f>
        <v>0</v>
      </c>
      <c r="K5569" s="0" t="n">
        <f aca="false">VLOOKUP(F5569,$I$11061:$J$11089,2)</f>
        <v>0</v>
      </c>
      <c r="L5569" s="0" t="s">
        <v>42</v>
      </c>
    </row>
    <row r="5570" customFormat="false" ht="14.1" hidden="false" customHeight="true" outlineLevel="0" collapsed="false">
      <c r="A5570" s="17" t="s">
        <v>24</v>
      </c>
      <c r="B5570" s="0" t="s">
        <v>25</v>
      </c>
      <c r="C5570" s="7" t="n">
        <v>39993</v>
      </c>
      <c r="D5570" s="26" t="s">
        <v>30</v>
      </c>
      <c r="E5570" s="19" t="n">
        <v>3.33</v>
      </c>
      <c r="F5570" s="0" t="s">
        <v>44</v>
      </c>
      <c r="G5570" s="26" t="n">
        <f aca="false">YEAR(C5570)&amp;F5570</f>
        <v>0</v>
      </c>
      <c r="K5570" s="0" t="n">
        <f aca="false">VLOOKUP(F5570,$I$11061:$J$11089,2)</f>
        <v>0</v>
      </c>
      <c r="L5570" s="0" t="s">
        <v>44</v>
      </c>
    </row>
    <row r="5571" customFormat="false" ht="14.1" hidden="false" customHeight="true" outlineLevel="0" collapsed="false">
      <c r="A5571" s="17" t="s">
        <v>24</v>
      </c>
      <c r="B5571" s="0" t="s">
        <v>25</v>
      </c>
      <c r="C5571" s="7" t="n">
        <v>39993</v>
      </c>
      <c r="D5571" s="26" t="s">
        <v>32</v>
      </c>
      <c r="E5571" s="19" t="n">
        <v>4.44</v>
      </c>
      <c r="F5571" s="0" t="s">
        <v>27</v>
      </c>
      <c r="G5571" s="26" t="n">
        <f aca="false">YEAR(C5571)&amp;F5571</f>
        <v>0</v>
      </c>
      <c r="K5571" s="0" t="n">
        <f aca="false">VLOOKUP(F5571,$I$11061:$J$11089,2)</f>
        <v>0</v>
      </c>
      <c r="L5571" s="0" t="s">
        <v>27</v>
      </c>
    </row>
    <row r="5572" customFormat="false" ht="14.1" hidden="false" customHeight="true" outlineLevel="0" collapsed="false">
      <c r="A5572" s="17" t="s">
        <v>24</v>
      </c>
      <c r="B5572" s="0" t="s">
        <v>25</v>
      </c>
      <c r="C5572" s="7" t="n">
        <v>39993</v>
      </c>
      <c r="D5572" s="26" t="s">
        <v>33</v>
      </c>
      <c r="E5572" s="19" t="n">
        <v>5.55</v>
      </c>
      <c r="F5572" s="0" t="s">
        <v>27</v>
      </c>
      <c r="G5572" s="26" t="n">
        <f aca="false">YEAR(C5572)&amp;F5572</f>
        <v>0</v>
      </c>
      <c r="K5572" s="0" t="n">
        <f aca="false">VLOOKUP(F5572,$I$11061:$J$11089,2)</f>
        <v>0</v>
      </c>
      <c r="L5572" s="0" t="s">
        <v>27</v>
      </c>
    </row>
    <row r="5573" customFormat="false" ht="14.1" hidden="false" customHeight="true" outlineLevel="0" collapsed="false">
      <c r="A5573" s="17" t="s">
        <v>24</v>
      </c>
      <c r="B5573" s="0" t="s">
        <v>25</v>
      </c>
      <c r="C5573" s="7" t="n">
        <v>39993</v>
      </c>
      <c r="D5573" s="26" t="s">
        <v>35</v>
      </c>
      <c r="E5573" s="19" t="n">
        <v>6.66</v>
      </c>
      <c r="F5573" s="0" t="s">
        <v>37</v>
      </c>
      <c r="G5573" s="26" t="n">
        <f aca="false">YEAR(C5573)&amp;F5573</f>
        <v>0</v>
      </c>
      <c r="K5573" s="0" t="n">
        <f aca="false">VLOOKUP(F5573,$I$11061:$J$11089,2)</f>
        <v>0</v>
      </c>
      <c r="L5573" s="0" t="s">
        <v>37</v>
      </c>
    </row>
    <row r="5574" customFormat="false" ht="14.1" hidden="false" customHeight="true" outlineLevel="0" collapsed="false">
      <c r="A5574" s="17" t="s">
        <v>24</v>
      </c>
      <c r="B5574" s="0" t="s">
        <v>25</v>
      </c>
      <c r="C5574" s="7" t="n">
        <v>39994</v>
      </c>
      <c r="D5574" s="26" t="s">
        <v>36</v>
      </c>
      <c r="E5574" s="19" t="n">
        <v>7.77</v>
      </c>
      <c r="F5574" s="0" t="s">
        <v>42</v>
      </c>
      <c r="G5574" s="26" t="n">
        <f aca="false">YEAR(C5574)&amp;F5574</f>
        <v>0</v>
      </c>
      <c r="K5574" s="0" t="n">
        <f aca="false">VLOOKUP(F5574,$I$11061:$J$11089,2)</f>
        <v>0</v>
      </c>
      <c r="L5574" s="0" t="s">
        <v>42</v>
      </c>
    </row>
    <row r="5575" customFormat="false" ht="14.1" hidden="false" customHeight="true" outlineLevel="0" collapsed="false">
      <c r="A5575" s="17" t="s">
        <v>24</v>
      </c>
      <c r="B5575" s="0" t="s">
        <v>25</v>
      </c>
      <c r="C5575" s="7" t="n">
        <v>39994</v>
      </c>
      <c r="D5575" s="26" t="s">
        <v>38</v>
      </c>
      <c r="E5575" s="19" t="n">
        <v>8.88</v>
      </c>
      <c r="F5575" s="0" t="s">
        <v>29</v>
      </c>
      <c r="G5575" s="26" t="n">
        <f aca="false">YEAR(C5575)&amp;F5575</f>
        <v>0</v>
      </c>
      <c r="K5575" s="0" t="n">
        <f aca="false">VLOOKUP(F5575,$I$11061:$J$11089,2)</f>
        <v>0</v>
      </c>
      <c r="L5575" s="0" t="s">
        <v>29</v>
      </c>
    </row>
    <row r="5576" customFormat="false" ht="14.1" hidden="false" customHeight="true" outlineLevel="0" collapsed="false">
      <c r="A5576" s="17" t="s">
        <v>24</v>
      </c>
      <c r="B5576" s="0" t="s">
        <v>25</v>
      </c>
      <c r="C5576" s="7" t="n">
        <v>39995</v>
      </c>
      <c r="D5576" s="26" t="s">
        <v>40</v>
      </c>
      <c r="E5576" s="19" t="n">
        <v>9.99</v>
      </c>
      <c r="F5576" s="0" t="s">
        <v>42</v>
      </c>
      <c r="G5576" s="26" t="n">
        <f aca="false">YEAR(C5576)&amp;F5576</f>
        <v>0</v>
      </c>
      <c r="K5576" s="0" t="n">
        <f aca="false">VLOOKUP(F5576,$I$11061:$J$11089,2)</f>
        <v>0</v>
      </c>
      <c r="L5576" s="0" t="s">
        <v>42</v>
      </c>
    </row>
    <row r="5577" customFormat="false" ht="14.1" hidden="false" customHeight="true" outlineLevel="0" collapsed="false">
      <c r="A5577" s="17" t="s">
        <v>24</v>
      </c>
      <c r="B5577" s="0" t="s">
        <v>25</v>
      </c>
      <c r="C5577" s="7" t="n">
        <v>39995</v>
      </c>
      <c r="D5577" s="26" t="s">
        <v>26</v>
      </c>
      <c r="E5577" s="19" t="n">
        <v>1.11</v>
      </c>
      <c r="F5577" s="0" t="s">
        <v>57</v>
      </c>
      <c r="G5577" s="26" t="n">
        <f aca="false">YEAR(C5577)&amp;F5577</f>
        <v>0</v>
      </c>
      <c r="K5577" s="0" t="n">
        <f aca="false">VLOOKUP(F5577,$I$11061:$J$11089,2)</f>
        <v>0</v>
      </c>
      <c r="L5577" s="0" t="s">
        <v>57</v>
      </c>
    </row>
    <row r="5578" customFormat="false" ht="14.1" hidden="false" customHeight="true" outlineLevel="0" collapsed="false">
      <c r="A5578" s="17" t="s">
        <v>24</v>
      </c>
      <c r="B5578" s="0" t="s">
        <v>25</v>
      </c>
      <c r="C5578" s="7" t="n">
        <v>39995</v>
      </c>
      <c r="D5578" s="26" t="s">
        <v>28</v>
      </c>
      <c r="E5578" s="19" t="n">
        <v>2.22</v>
      </c>
      <c r="F5578" s="0" t="s">
        <v>37</v>
      </c>
      <c r="G5578" s="26" t="n">
        <f aca="false">YEAR(C5578)&amp;F5578</f>
        <v>0</v>
      </c>
      <c r="K5578" s="0" t="n">
        <f aca="false">VLOOKUP(F5578,$I$11061:$J$11089,2)</f>
        <v>0</v>
      </c>
      <c r="L5578" s="0" t="s">
        <v>37</v>
      </c>
    </row>
    <row r="5579" customFormat="false" ht="14.1" hidden="false" customHeight="true" outlineLevel="0" collapsed="false">
      <c r="A5579" s="17" t="s">
        <v>24</v>
      </c>
      <c r="B5579" s="0" t="s">
        <v>25</v>
      </c>
      <c r="C5579" s="7" t="n">
        <v>39995</v>
      </c>
      <c r="D5579" s="26" t="s">
        <v>30</v>
      </c>
      <c r="E5579" s="19" t="n">
        <v>3.33</v>
      </c>
      <c r="F5579" s="0" t="s">
        <v>52</v>
      </c>
      <c r="G5579" s="26" t="n">
        <f aca="false">YEAR(C5579)&amp;F5579</f>
        <v>0</v>
      </c>
      <c r="K5579" s="0" t="n">
        <f aca="false">VLOOKUP(F5579,$I$11061:$J$11089,2)</f>
        <v>0</v>
      </c>
      <c r="L5579" s="0" t="s">
        <v>52</v>
      </c>
    </row>
    <row r="5580" customFormat="false" ht="14.1" hidden="false" customHeight="true" outlineLevel="0" collapsed="false">
      <c r="A5580" s="17" t="s">
        <v>24</v>
      </c>
      <c r="B5580" s="0" t="s">
        <v>25</v>
      </c>
      <c r="C5580" s="7" t="n">
        <v>39995</v>
      </c>
      <c r="D5580" s="26" t="s">
        <v>32</v>
      </c>
      <c r="E5580" s="19" t="n">
        <v>4.44</v>
      </c>
      <c r="F5580" s="0" t="s">
        <v>52</v>
      </c>
      <c r="G5580" s="26" t="n">
        <f aca="false">YEAR(C5580)&amp;F5580</f>
        <v>0</v>
      </c>
      <c r="K5580" s="0" t="n">
        <f aca="false">VLOOKUP(F5580,$I$11061:$J$11089,2)</f>
        <v>0</v>
      </c>
      <c r="L5580" s="0" t="s">
        <v>52</v>
      </c>
    </row>
    <row r="5581" customFormat="false" ht="14.1" hidden="false" customHeight="true" outlineLevel="0" collapsed="false">
      <c r="A5581" s="17" t="s">
        <v>24</v>
      </c>
      <c r="B5581" s="0" t="s">
        <v>25</v>
      </c>
      <c r="C5581" s="7" t="n">
        <v>39996</v>
      </c>
      <c r="D5581" s="26" t="s">
        <v>33</v>
      </c>
      <c r="E5581" s="19" t="n">
        <v>5.55</v>
      </c>
      <c r="F5581" s="0" t="s">
        <v>42</v>
      </c>
      <c r="G5581" s="26" t="n">
        <f aca="false">YEAR(C5581)&amp;F5581</f>
        <v>0</v>
      </c>
      <c r="K5581" s="0" t="n">
        <f aca="false">VLOOKUP(F5581,$I$11061:$J$11089,2)</f>
        <v>0</v>
      </c>
      <c r="L5581" s="0" t="s">
        <v>42</v>
      </c>
    </row>
    <row r="5582" customFormat="false" ht="14.1" hidden="false" customHeight="true" outlineLevel="0" collapsed="false">
      <c r="A5582" s="17" t="s">
        <v>24</v>
      </c>
      <c r="B5582" s="0" t="s">
        <v>25</v>
      </c>
      <c r="C5582" s="7" t="n">
        <v>39996</v>
      </c>
      <c r="D5582" s="26" t="s">
        <v>35</v>
      </c>
      <c r="E5582" s="19" t="n">
        <v>6.66</v>
      </c>
      <c r="F5582" s="0" t="s">
        <v>57</v>
      </c>
      <c r="G5582" s="26" t="n">
        <f aca="false">YEAR(C5582)&amp;F5582</f>
        <v>0</v>
      </c>
      <c r="K5582" s="0" t="n">
        <f aca="false">VLOOKUP(F5582,$I$11061:$J$11089,2)</f>
        <v>0</v>
      </c>
      <c r="L5582" s="0" t="s">
        <v>57</v>
      </c>
    </row>
    <row r="5583" customFormat="false" ht="14.1" hidden="false" customHeight="true" outlineLevel="0" collapsed="false">
      <c r="A5583" s="17" t="s">
        <v>24</v>
      </c>
      <c r="B5583" s="0" t="s">
        <v>25</v>
      </c>
      <c r="C5583" s="7" t="n">
        <v>39996</v>
      </c>
      <c r="D5583" s="26" t="s">
        <v>36</v>
      </c>
      <c r="E5583" s="19" t="n">
        <v>7.77</v>
      </c>
      <c r="F5583" s="0" t="s">
        <v>29</v>
      </c>
      <c r="G5583" s="26" t="n">
        <f aca="false">YEAR(C5583)&amp;F5583</f>
        <v>0</v>
      </c>
      <c r="K5583" s="0" t="n">
        <f aca="false">VLOOKUP(F5583,$I$11061:$J$11089,2)</f>
        <v>0</v>
      </c>
      <c r="L5583" s="0" t="s">
        <v>29</v>
      </c>
    </row>
    <row r="5584" customFormat="false" ht="14.1" hidden="false" customHeight="true" outlineLevel="0" collapsed="false">
      <c r="A5584" s="17" t="s">
        <v>24</v>
      </c>
      <c r="B5584" s="0" t="s">
        <v>25</v>
      </c>
      <c r="C5584" s="7" t="n">
        <v>39996</v>
      </c>
      <c r="D5584" s="26" t="s">
        <v>38</v>
      </c>
      <c r="E5584" s="19" t="n">
        <v>8.88</v>
      </c>
      <c r="F5584" s="0" t="s">
        <v>49</v>
      </c>
      <c r="G5584" s="26" t="n">
        <f aca="false">YEAR(C5584)&amp;F5584</f>
        <v>0</v>
      </c>
      <c r="K5584" s="0" t="n">
        <f aca="false">VLOOKUP(F5584,$I$11061:$J$11089,2)</f>
        <v>0</v>
      </c>
      <c r="L5584" s="0" t="s">
        <v>49</v>
      </c>
    </row>
    <row r="5585" customFormat="false" ht="14.1" hidden="false" customHeight="true" outlineLevel="0" collapsed="false">
      <c r="A5585" s="17" t="s">
        <v>24</v>
      </c>
      <c r="B5585" s="0" t="s">
        <v>25</v>
      </c>
      <c r="C5585" s="7" t="n">
        <v>39996</v>
      </c>
      <c r="D5585" s="26" t="s">
        <v>40</v>
      </c>
      <c r="E5585" s="19" t="n">
        <v>9.99</v>
      </c>
      <c r="F5585" s="0" t="s">
        <v>49</v>
      </c>
      <c r="G5585" s="26" t="n">
        <f aca="false">YEAR(C5585)&amp;F5585</f>
        <v>0</v>
      </c>
      <c r="K5585" s="0" t="n">
        <f aca="false">VLOOKUP(F5585,$I$11061:$J$11089,2)</f>
        <v>0</v>
      </c>
      <c r="L5585" s="0" t="s">
        <v>49</v>
      </c>
    </row>
    <row r="5586" customFormat="false" ht="14.1" hidden="false" customHeight="true" outlineLevel="0" collapsed="false">
      <c r="A5586" s="17" t="s">
        <v>24</v>
      </c>
      <c r="B5586" s="0" t="s">
        <v>25</v>
      </c>
      <c r="C5586" s="7" t="n">
        <v>39996</v>
      </c>
      <c r="D5586" s="26" t="s">
        <v>26</v>
      </c>
      <c r="E5586" s="19" t="n">
        <v>1.11</v>
      </c>
      <c r="F5586" s="0" t="s">
        <v>46</v>
      </c>
      <c r="G5586" s="26" t="n">
        <f aca="false">YEAR(C5586)&amp;F5586</f>
        <v>0</v>
      </c>
      <c r="K5586" s="0" t="n">
        <f aca="false">VLOOKUP(F5586,$I$11061:$J$11089,2)</f>
        <v>0</v>
      </c>
      <c r="L5586" s="0" t="s">
        <v>46</v>
      </c>
    </row>
    <row r="5587" customFormat="false" ht="14.1" hidden="false" customHeight="true" outlineLevel="0" collapsed="false">
      <c r="A5587" s="17" t="s">
        <v>24</v>
      </c>
      <c r="B5587" s="0" t="s">
        <v>25</v>
      </c>
      <c r="C5587" s="7" t="n">
        <v>39997</v>
      </c>
      <c r="D5587" s="26" t="s">
        <v>28</v>
      </c>
      <c r="E5587" s="19" t="n">
        <v>2.22</v>
      </c>
      <c r="F5587" s="0" t="s">
        <v>27</v>
      </c>
      <c r="G5587" s="26" t="n">
        <f aca="false">YEAR(C5587)&amp;F5587</f>
        <v>0</v>
      </c>
      <c r="K5587" s="0" t="n">
        <f aca="false">VLOOKUP(F5587,$I$11061:$J$11089,2)</f>
        <v>0</v>
      </c>
      <c r="L5587" s="0" t="s">
        <v>27</v>
      </c>
    </row>
    <row r="5588" customFormat="false" ht="14.1" hidden="false" customHeight="true" outlineLevel="0" collapsed="false">
      <c r="A5588" s="17" t="s">
        <v>24</v>
      </c>
      <c r="B5588" s="0" t="s">
        <v>25</v>
      </c>
      <c r="C5588" s="7" t="n">
        <v>39997</v>
      </c>
      <c r="D5588" s="26" t="s">
        <v>30</v>
      </c>
      <c r="E5588" s="19" t="n">
        <v>3.33</v>
      </c>
      <c r="F5588" s="0" t="s">
        <v>49</v>
      </c>
      <c r="G5588" s="26" t="n">
        <f aca="false">YEAR(C5588)&amp;F5588</f>
        <v>0</v>
      </c>
      <c r="K5588" s="0" t="n">
        <f aca="false">VLOOKUP(F5588,$I$11061:$J$11089,2)</f>
        <v>0</v>
      </c>
      <c r="L5588" s="0" t="s">
        <v>49</v>
      </c>
    </row>
    <row r="5589" customFormat="false" ht="14.1" hidden="false" customHeight="true" outlineLevel="0" collapsed="false">
      <c r="A5589" s="17" t="s">
        <v>24</v>
      </c>
      <c r="B5589" s="0" t="s">
        <v>25</v>
      </c>
      <c r="C5589" s="7" t="n">
        <v>39998</v>
      </c>
      <c r="D5589" s="26" t="s">
        <v>32</v>
      </c>
      <c r="E5589" s="19" t="n">
        <v>4.44</v>
      </c>
      <c r="F5589" s="0" t="s">
        <v>29</v>
      </c>
      <c r="G5589" s="26" t="n">
        <f aca="false">YEAR(C5589)&amp;F5589</f>
        <v>0</v>
      </c>
      <c r="K5589" s="0" t="n">
        <f aca="false">VLOOKUP(F5589,$I$11061:$J$11089,2)</f>
        <v>0</v>
      </c>
      <c r="L5589" s="0" t="s">
        <v>29</v>
      </c>
    </row>
    <row r="5590" customFormat="false" ht="14.1" hidden="false" customHeight="true" outlineLevel="0" collapsed="false">
      <c r="A5590" s="17" t="s">
        <v>24</v>
      </c>
      <c r="B5590" s="0" t="s">
        <v>25</v>
      </c>
      <c r="C5590" s="7" t="n">
        <v>39998</v>
      </c>
      <c r="D5590" s="26" t="s">
        <v>33</v>
      </c>
      <c r="E5590" s="19" t="n">
        <v>5.55</v>
      </c>
      <c r="F5590" s="0" t="s">
        <v>52</v>
      </c>
      <c r="G5590" s="26" t="n">
        <f aca="false">YEAR(C5590)&amp;F5590</f>
        <v>0</v>
      </c>
      <c r="K5590" s="0" t="n">
        <f aca="false">VLOOKUP(F5590,$I$11061:$J$11089,2)</f>
        <v>0</v>
      </c>
      <c r="L5590" s="0" t="s">
        <v>52</v>
      </c>
    </row>
    <row r="5591" customFormat="false" ht="14.1" hidden="false" customHeight="true" outlineLevel="0" collapsed="false">
      <c r="A5591" s="17" t="s">
        <v>24</v>
      </c>
      <c r="B5591" s="0" t="s">
        <v>25</v>
      </c>
      <c r="C5591" s="7" t="n">
        <v>40000</v>
      </c>
      <c r="D5591" s="26" t="s">
        <v>35</v>
      </c>
      <c r="E5591" s="19" t="n">
        <v>6.66</v>
      </c>
      <c r="F5591" s="0" t="s">
        <v>42</v>
      </c>
      <c r="G5591" s="26" t="n">
        <f aca="false">YEAR(C5591)&amp;F5591</f>
        <v>0</v>
      </c>
      <c r="K5591" s="0" t="n">
        <f aca="false">VLOOKUP(F5591,$I$11061:$J$11089,2)</f>
        <v>0</v>
      </c>
      <c r="L5591" s="0" t="s">
        <v>42</v>
      </c>
    </row>
    <row r="5592" customFormat="false" ht="14.1" hidden="false" customHeight="true" outlineLevel="0" collapsed="false">
      <c r="A5592" s="17" t="s">
        <v>24</v>
      </c>
      <c r="B5592" s="0" t="s">
        <v>25</v>
      </c>
      <c r="C5592" s="7" t="n">
        <v>40000</v>
      </c>
      <c r="D5592" s="26" t="s">
        <v>26</v>
      </c>
      <c r="E5592" s="19" t="n">
        <v>1.11</v>
      </c>
      <c r="F5592" s="0" t="s">
        <v>27</v>
      </c>
      <c r="G5592" s="26" t="n">
        <f aca="false">YEAR(C5592)&amp;F5592</f>
        <v>0</v>
      </c>
      <c r="K5592" s="0" t="n">
        <f aca="false">VLOOKUP(F5592,$I$11061:$J$11089,2)</f>
        <v>0</v>
      </c>
      <c r="L5592" s="0" t="s">
        <v>27</v>
      </c>
    </row>
    <row r="5593" customFormat="false" ht="14.1" hidden="false" customHeight="true" outlineLevel="0" collapsed="false">
      <c r="A5593" s="17" t="s">
        <v>24</v>
      </c>
      <c r="B5593" s="0" t="s">
        <v>25</v>
      </c>
      <c r="C5593" s="7" t="n">
        <v>40000</v>
      </c>
      <c r="D5593" s="26" t="s">
        <v>28</v>
      </c>
      <c r="E5593" s="19" t="n">
        <v>2.22</v>
      </c>
      <c r="F5593" s="0" t="s">
        <v>29</v>
      </c>
      <c r="G5593" s="26" t="n">
        <f aca="false">YEAR(C5593)&amp;F5593</f>
        <v>0</v>
      </c>
      <c r="K5593" s="0" t="n">
        <f aca="false">VLOOKUP(F5593,$I$11061:$J$11089,2)</f>
        <v>0</v>
      </c>
      <c r="L5593" s="0" t="s">
        <v>29</v>
      </c>
    </row>
    <row r="5594" customFormat="false" ht="14.1" hidden="false" customHeight="true" outlineLevel="0" collapsed="false">
      <c r="A5594" s="17" t="s">
        <v>24</v>
      </c>
      <c r="B5594" s="0" t="s">
        <v>25</v>
      </c>
      <c r="C5594" s="7" t="n">
        <v>40000</v>
      </c>
      <c r="D5594" s="26" t="s">
        <v>30</v>
      </c>
      <c r="E5594" s="19" t="n">
        <v>3.33</v>
      </c>
      <c r="F5594" s="0" t="s">
        <v>52</v>
      </c>
      <c r="G5594" s="26" t="n">
        <f aca="false">YEAR(C5594)&amp;F5594</f>
        <v>0</v>
      </c>
      <c r="K5594" s="0" t="n">
        <f aca="false">VLOOKUP(F5594,$I$11061:$J$11089,2)</f>
        <v>0</v>
      </c>
      <c r="L5594" s="0" t="s">
        <v>52</v>
      </c>
    </row>
    <row r="5595" customFormat="false" ht="14.1" hidden="false" customHeight="true" outlineLevel="0" collapsed="false">
      <c r="A5595" s="17" t="s">
        <v>24</v>
      </c>
      <c r="B5595" s="0" t="s">
        <v>25</v>
      </c>
      <c r="C5595" s="7" t="n">
        <v>40001</v>
      </c>
      <c r="D5595" s="26" t="s">
        <v>32</v>
      </c>
      <c r="E5595" s="19" t="n">
        <v>4.44</v>
      </c>
      <c r="F5595" s="0" t="s">
        <v>42</v>
      </c>
      <c r="G5595" s="26" t="n">
        <f aca="false">YEAR(C5595)&amp;F5595</f>
        <v>0</v>
      </c>
      <c r="K5595" s="0" t="n">
        <f aca="false">VLOOKUP(F5595,$I$11061:$J$11089,2)</f>
        <v>0</v>
      </c>
      <c r="L5595" s="0" t="s">
        <v>42</v>
      </c>
    </row>
    <row r="5596" customFormat="false" ht="14.1" hidden="false" customHeight="true" outlineLevel="0" collapsed="false">
      <c r="A5596" s="17" t="s">
        <v>24</v>
      </c>
      <c r="B5596" s="0" t="s">
        <v>25</v>
      </c>
      <c r="C5596" s="7" t="n">
        <v>40001</v>
      </c>
      <c r="D5596" s="26" t="s">
        <v>33</v>
      </c>
      <c r="E5596" s="19" t="n">
        <v>5.55</v>
      </c>
      <c r="F5596" s="0" t="s">
        <v>42</v>
      </c>
      <c r="G5596" s="26" t="n">
        <f aca="false">YEAR(C5596)&amp;F5596</f>
        <v>0</v>
      </c>
      <c r="K5596" s="0" t="n">
        <f aca="false">VLOOKUP(F5596,$I$11061:$J$11089,2)</f>
        <v>0</v>
      </c>
      <c r="L5596" s="0" t="s">
        <v>42</v>
      </c>
    </row>
    <row r="5597" customFormat="false" ht="14.1" hidden="false" customHeight="true" outlineLevel="0" collapsed="false">
      <c r="A5597" s="17" t="s">
        <v>24</v>
      </c>
      <c r="B5597" s="0" t="s">
        <v>25</v>
      </c>
      <c r="C5597" s="7" t="n">
        <v>40001</v>
      </c>
      <c r="D5597" s="26" t="s">
        <v>35</v>
      </c>
      <c r="E5597" s="19" t="n">
        <v>6.66</v>
      </c>
      <c r="F5597" s="0" t="s">
        <v>37</v>
      </c>
      <c r="G5597" s="26" t="n">
        <f aca="false">YEAR(C5597)&amp;F5597</f>
        <v>0</v>
      </c>
      <c r="K5597" s="0" t="n">
        <f aca="false">VLOOKUP(F5597,$I$11061:$J$11089,2)</f>
        <v>0</v>
      </c>
      <c r="L5597" s="0" t="s">
        <v>37</v>
      </c>
    </row>
    <row r="5598" customFormat="false" ht="14.1" hidden="false" customHeight="true" outlineLevel="0" collapsed="false">
      <c r="A5598" s="17" t="s">
        <v>24</v>
      </c>
      <c r="B5598" s="0" t="s">
        <v>25</v>
      </c>
      <c r="C5598" s="7" t="n">
        <v>40001</v>
      </c>
      <c r="D5598" s="26" t="s">
        <v>36</v>
      </c>
      <c r="E5598" s="19" t="n">
        <v>7.77</v>
      </c>
      <c r="F5598" s="0" t="s">
        <v>48</v>
      </c>
      <c r="G5598" s="26" t="n">
        <f aca="false">YEAR(C5598)&amp;F5598</f>
        <v>0</v>
      </c>
      <c r="K5598" s="0" t="n">
        <f aca="false">VLOOKUP(F5598,$I$11061:$J$11089,2)</f>
        <v>0</v>
      </c>
      <c r="L5598" s="0" t="s">
        <v>48</v>
      </c>
    </row>
    <row r="5599" customFormat="false" ht="14.1" hidden="false" customHeight="true" outlineLevel="0" collapsed="false">
      <c r="A5599" s="17" t="s">
        <v>24</v>
      </c>
      <c r="B5599" s="0" t="s">
        <v>25</v>
      </c>
      <c r="C5599" s="7" t="n">
        <v>40001</v>
      </c>
      <c r="D5599" s="26" t="s">
        <v>38</v>
      </c>
      <c r="E5599" s="19" t="n">
        <v>8.88</v>
      </c>
      <c r="F5599" s="0" t="s">
        <v>43</v>
      </c>
      <c r="G5599" s="26" t="n">
        <f aca="false">YEAR(C5599)&amp;F5599</f>
        <v>0</v>
      </c>
      <c r="K5599" s="0" t="n">
        <f aca="false">VLOOKUP(F5599,$I$11061:$J$11089,2)</f>
        <v>0</v>
      </c>
      <c r="L5599" s="0" t="s">
        <v>43</v>
      </c>
    </row>
    <row r="5600" customFormat="false" ht="14.1" hidden="false" customHeight="true" outlineLevel="0" collapsed="false">
      <c r="A5600" s="17" t="s">
        <v>24</v>
      </c>
      <c r="B5600" s="0" t="s">
        <v>25</v>
      </c>
      <c r="C5600" s="7" t="n">
        <v>40001</v>
      </c>
      <c r="D5600" s="26" t="s">
        <v>40</v>
      </c>
      <c r="E5600" s="19" t="n">
        <v>9.99</v>
      </c>
      <c r="F5600" s="0" t="s">
        <v>63</v>
      </c>
      <c r="G5600" s="26" t="n">
        <f aca="false">YEAR(C5600)&amp;F5600</f>
        <v>0</v>
      </c>
      <c r="K5600" s="0" t="n">
        <f aca="false">VLOOKUP(F5600,$I$11061:$J$11089,2)</f>
        <v>0</v>
      </c>
      <c r="L5600" s="0" t="s">
        <v>63</v>
      </c>
    </row>
    <row r="5601" customFormat="false" ht="14.1" hidden="false" customHeight="true" outlineLevel="0" collapsed="false">
      <c r="A5601" s="17" t="s">
        <v>24</v>
      </c>
      <c r="B5601" s="0" t="s">
        <v>25</v>
      </c>
      <c r="C5601" s="7" t="n">
        <v>40003</v>
      </c>
      <c r="D5601" s="26" t="s">
        <v>26</v>
      </c>
      <c r="E5601" s="19" t="n">
        <v>1.11</v>
      </c>
      <c r="F5601" s="0" t="s">
        <v>42</v>
      </c>
      <c r="G5601" s="26" t="n">
        <f aca="false">YEAR(C5601)&amp;F5601</f>
        <v>0</v>
      </c>
      <c r="K5601" s="0" t="n">
        <f aca="false">VLOOKUP(F5601,$I$11061:$J$11089,2)</f>
        <v>0</v>
      </c>
      <c r="L5601" s="0" t="s">
        <v>42</v>
      </c>
    </row>
    <row r="5602" customFormat="false" ht="14.1" hidden="false" customHeight="true" outlineLevel="0" collapsed="false">
      <c r="A5602" s="17" t="s">
        <v>24</v>
      </c>
      <c r="B5602" s="0" t="s">
        <v>25</v>
      </c>
      <c r="C5602" s="7" t="n">
        <v>40003</v>
      </c>
      <c r="D5602" s="26" t="s">
        <v>28</v>
      </c>
      <c r="E5602" s="19" t="n">
        <v>2.22</v>
      </c>
      <c r="F5602" s="0" t="s">
        <v>42</v>
      </c>
      <c r="G5602" s="26" t="n">
        <f aca="false">YEAR(C5602)&amp;F5602</f>
        <v>0</v>
      </c>
      <c r="K5602" s="0" t="n">
        <f aca="false">VLOOKUP(F5602,$I$11061:$J$11089,2)</f>
        <v>0</v>
      </c>
      <c r="L5602" s="0" t="s">
        <v>42</v>
      </c>
    </row>
    <row r="5603" customFormat="false" ht="14.1" hidden="false" customHeight="true" outlineLevel="0" collapsed="false">
      <c r="A5603" s="17" t="s">
        <v>24</v>
      </c>
      <c r="B5603" s="0" t="s">
        <v>25</v>
      </c>
      <c r="C5603" s="7" t="n">
        <v>40003</v>
      </c>
      <c r="D5603" s="26" t="s">
        <v>30</v>
      </c>
      <c r="E5603" s="19" t="n">
        <v>3.33</v>
      </c>
      <c r="F5603" s="0" t="s">
        <v>27</v>
      </c>
      <c r="G5603" s="26" t="n">
        <f aca="false">YEAR(C5603)&amp;F5603</f>
        <v>0</v>
      </c>
      <c r="K5603" s="0" t="n">
        <f aca="false">VLOOKUP(F5603,$I$11061:$J$11089,2)</f>
        <v>0</v>
      </c>
      <c r="L5603" s="0" t="s">
        <v>27</v>
      </c>
    </row>
    <row r="5604" customFormat="false" ht="14.1" hidden="false" customHeight="true" outlineLevel="0" collapsed="false">
      <c r="A5604" s="17" t="s">
        <v>24</v>
      </c>
      <c r="B5604" s="0" t="s">
        <v>25</v>
      </c>
      <c r="C5604" s="7" t="n">
        <v>40003</v>
      </c>
      <c r="D5604" s="26" t="s">
        <v>32</v>
      </c>
      <c r="E5604" s="19" t="n">
        <v>4.44</v>
      </c>
      <c r="F5604" s="0" t="s">
        <v>29</v>
      </c>
      <c r="G5604" s="26" t="n">
        <f aca="false">YEAR(C5604)&amp;F5604</f>
        <v>0</v>
      </c>
      <c r="K5604" s="0" t="n">
        <f aca="false">VLOOKUP(F5604,$I$11061:$J$11089,2)</f>
        <v>0</v>
      </c>
      <c r="L5604" s="0" t="s">
        <v>29</v>
      </c>
    </row>
    <row r="5605" customFormat="false" ht="14.1" hidden="false" customHeight="true" outlineLevel="0" collapsed="false">
      <c r="A5605" s="17" t="s">
        <v>24</v>
      </c>
      <c r="B5605" s="0" t="s">
        <v>25</v>
      </c>
      <c r="C5605" s="7" t="n">
        <v>40003</v>
      </c>
      <c r="D5605" s="26" t="s">
        <v>33</v>
      </c>
      <c r="E5605" s="19" t="n">
        <v>5.55</v>
      </c>
      <c r="F5605" s="0" t="s">
        <v>29</v>
      </c>
      <c r="G5605" s="26" t="n">
        <f aca="false">YEAR(C5605)&amp;F5605</f>
        <v>0</v>
      </c>
      <c r="K5605" s="0" t="n">
        <f aca="false">VLOOKUP(F5605,$I$11061:$J$11089,2)</f>
        <v>0</v>
      </c>
      <c r="L5605" s="0" t="s">
        <v>29</v>
      </c>
    </row>
    <row r="5606" customFormat="false" ht="14.1" hidden="false" customHeight="true" outlineLevel="0" collapsed="false">
      <c r="A5606" s="17" t="s">
        <v>24</v>
      </c>
      <c r="B5606" s="0" t="s">
        <v>25</v>
      </c>
      <c r="C5606" s="7" t="n">
        <v>40003</v>
      </c>
      <c r="D5606" s="26" t="s">
        <v>35</v>
      </c>
      <c r="E5606" s="19" t="n">
        <v>6.66</v>
      </c>
      <c r="F5606" s="0" t="s">
        <v>31</v>
      </c>
      <c r="G5606" s="26" t="n">
        <f aca="false">YEAR(C5606)&amp;F5606</f>
        <v>0</v>
      </c>
      <c r="K5606" s="0" t="n">
        <f aca="false">VLOOKUP(F5606,$I$11061:$J$11089,2)</f>
        <v>0</v>
      </c>
      <c r="L5606" s="0" t="s">
        <v>31</v>
      </c>
    </row>
    <row r="5607" customFormat="false" ht="14.1" hidden="false" customHeight="true" outlineLevel="0" collapsed="false">
      <c r="A5607" s="17" t="s">
        <v>24</v>
      </c>
      <c r="B5607" s="0" t="s">
        <v>25</v>
      </c>
      <c r="C5607" s="7" t="n">
        <v>40003</v>
      </c>
      <c r="D5607" s="26" t="s">
        <v>36</v>
      </c>
      <c r="E5607" s="19" t="n">
        <v>7.77</v>
      </c>
      <c r="F5607" s="0" t="s">
        <v>31</v>
      </c>
      <c r="G5607" s="26" t="n">
        <f aca="false">YEAR(C5607)&amp;F5607</f>
        <v>0</v>
      </c>
      <c r="K5607" s="0" t="n">
        <f aca="false">VLOOKUP(F5607,$I$11061:$J$11089,2)</f>
        <v>0</v>
      </c>
      <c r="L5607" s="0" t="s">
        <v>31</v>
      </c>
    </row>
    <row r="5608" customFormat="false" ht="14.1" hidden="false" customHeight="true" outlineLevel="0" collapsed="false">
      <c r="A5608" s="17" t="s">
        <v>24</v>
      </c>
      <c r="B5608" s="0" t="s">
        <v>25</v>
      </c>
      <c r="C5608" s="7" t="n">
        <v>40003</v>
      </c>
      <c r="D5608" s="26" t="s">
        <v>38</v>
      </c>
      <c r="E5608" s="19" t="n">
        <v>8.88</v>
      </c>
      <c r="F5608" s="0" t="s">
        <v>34</v>
      </c>
      <c r="G5608" s="26" t="n">
        <f aca="false">YEAR(C5608)&amp;F5608</f>
        <v>0</v>
      </c>
      <c r="K5608" s="0" t="n">
        <f aca="false">VLOOKUP(F5608,$I$11061:$J$11089,2)</f>
        <v>0</v>
      </c>
      <c r="L5608" s="0" t="s">
        <v>34</v>
      </c>
    </row>
    <row r="5609" customFormat="false" ht="14.1" hidden="false" customHeight="true" outlineLevel="0" collapsed="false">
      <c r="A5609" s="17" t="s">
        <v>24</v>
      </c>
      <c r="B5609" s="0" t="s">
        <v>25</v>
      </c>
      <c r="C5609" s="7" t="n">
        <v>40004</v>
      </c>
      <c r="D5609" s="26" t="s">
        <v>40</v>
      </c>
      <c r="E5609" s="19" t="n">
        <v>9.99</v>
      </c>
      <c r="F5609" s="0" t="s">
        <v>42</v>
      </c>
      <c r="G5609" s="26" t="n">
        <f aca="false">YEAR(C5609)&amp;F5609</f>
        <v>0</v>
      </c>
      <c r="K5609" s="0" t="n">
        <f aca="false">VLOOKUP(F5609,$I$11061:$J$11089,2)</f>
        <v>0</v>
      </c>
      <c r="L5609" s="0" t="s">
        <v>42</v>
      </c>
    </row>
    <row r="5610" customFormat="false" ht="14.1" hidden="false" customHeight="true" outlineLevel="0" collapsed="false">
      <c r="A5610" s="17" t="s">
        <v>24</v>
      </c>
      <c r="B5610" s="0" t="s">
        <v>25</v>
      </c>
      <c r="C5610" s="7" t="n">
        <v>40004</v>
      </c>
      <c r="D5610" s="26" t="s">
        <v>26</v>
      </c>
      <c r="E5610" s="19" t="n">
        <v>1.11</v>
      </c>
      <c r="F5610" s="0" t="s">
        <v>27</v>
      </c>
      <c r="G5610" s="26" t="n">
        <f aca="false">YEAR(C5610)&amp;F5610</f>
        <v>0</v>
      </c>
      <c r="K5610" s="0" t="n">
        <f aca="false">VLOOKUP(F5610,$I$11061:$J$11089,2)</f>
        <v>0</v>
      </c>
      <c r="L5610" s="0" t="s">
        <v>27</v>
      </c>
    </row>
    <row r="5611" customFormat="false" ht="14.1" hidden="false" customHeight="true" outlineLevel="0" collapsed="false">
      <c r="A5611" s="17" t="s">
        <v>24</v>
      </c>
      <c r="B5611" s="0" t="s">
        <v>25</v>
      </c>
      <c r="C5611" s="7" t="n">
        <v>40004</v>
      </c>
      <c r="D5611" s="26" t="s">
        <v>28</v>
      </c>
      <c r="E5611" s="19" t="n">
        <v>2.22</v>
      </c>
      <c r="F5611" s="0" t="s">
        <v>37</v>
      </c>
      <c r="G5611" s="26" t="n">
        <f aca="false">YEAR(C5611)&amp;F5611</f>
        <v>0</v>
      </c>
      <c r="K5611" s="0" t="n">
        <f aca="false">VLOOKUP(F5611,$I$11061:$J$11089,2)</f>
        <v>0</v>
      </c>
      <c r="L5611" s="0" t="s">
        <v>37</v>
      </c>
    </row>
    <row r="5612" customFormat="false" ht="14.1" hidden="false" customHeight="true" outlineLevel="0" collapsed="false">
      <c r="A5612" s="17" t="s">
        <v>24</v>
      </c>
      <c r="B5612" s="0" t="s">
        <v>25</v>
      </c>
      <c r="C5612" s="7" t="n">
        <v>40004</v>
      </c>
      <c r="D5612" s="26" t="s">
        <v>30</v>
      </c>
      <c r="E5612" s="19" t="n">
        <v>3.33</v>
      </c>
      <c r="F5612" s="0" t="s">
        <v>29</v>
      </c>
      <c r="G5612" s="26" t="n">
        <f aca="false">YEAR(C5612)&amp;F5612</f>
        <v>0</v>
      </c>
      <c r="K5612" s="0" t="n">
        <f aca="false">VLOOKUP(F5612,$I$11061:$J$11089,2)</f>
        <v>0</v>
      </c>
      <c r="L5612" s="0" t="s">
        <v>29</v>
      </c>
    </row>
    <row r="5613" customFormat="false" ht="14.1" hidden="false" customHeight="true" outlineLevel="0" collapsed="false">
      <c r="A5613" s="17" t="s">
        <v>24</v>
      </c>
      <c r="B5613" s="0" t="s">
        <v>25</v>
      </c>
      <c r="C5613" s="7" t="n">
        <v>40004</v>
      </c>
      <c r="D5613" s="26" t="s">
        <v>32</v>
      </c>
      <c r="E5613" s="19" t="n">
        <v>4.44</v>
      </c>
      <c r="F5613" s="0" t="s">
        <v>45</v>
      </c>
      <c r="G5613" s="26" t="n">
        <f aca="false">YEAR(C5613)&amp;F5613</f>
        <v>0</v>
      </c>
      <c r="K5613" s="0" t="n">
        <f aca="false">VLOOKUP(F5613,$I$11061:$J$11089,2)</f>
        <v>0</v>
      </c>
      <c r="L5613" s="0" t="s">
        <v>45</v>
      </c>
    </row>
    <row r="5614" customFormat="false" ht="14.1" hidden="false" customHeight="true" outlineLevel="0" collapsed="false">
      <c r="A5614" s="17" t="s">
        <v>24</v>
      </c>
      <c r="B5614" s="0" t="s">
        <v>25</v>
      </c>
      <c r="C5614" s="7" t="n">
        <v>40004</v>
      </c>
      <c r="D5614" s="26" t="s">
        <v>33</v>
      </c>
      <c r="E5614" s="19" t="n">
        <v>5.55</v>
      </c>
      <c r="F5614" s="0" t="s">
        <v>34</v>
      </c>
      <c r="G5614" s="26" t="n">
        <f aca="false">YEAR(C5614)&amp;F5614</f>
        <v>0</v>
      </c>
      <c r="K5614" s="0" t="n">
        <f aca="false">VLOOKUP(F5614,$I$11061:$J$11089,2)</f>
        <v>0</v>
      </c>
      <c r="L5614" s="0" t="s">
        <v>34</v>
      </c>
    </row>
    <row r="5615" customFormat="false" ht="14.1" hidden="false" customHeight="true" outlineLevel="0" collapsed="false">
      <c r="A5615" s="17" t="s">
        <v>24</v>
      </c>
      <c r="B5615" s="0" t="s">
        <v>25</v>
      </c>
      <c r="C5615" s="7" t="n">
        <v>40008</v>
      </c>
      <c r="D5615" s="26" t="s">
        <v>35</v>
      </c>
      <c r="E5615" s="19" t="n">
        <v>6.66</v>
      </c>
      <c r="F5615" s="0" t="s">
        <v>51</v>
      </c>
      <c r="G5615" s="26" t="n">
        <f aca="false">YEAR(C5615)&amp;F5615</f>
        <v>0</v>
      </c>
      <c r="K5615" s="0" t="n">
        <f aca="false">VLOOKUP(F5615,$I$11061:$J$11089,2)</f>
        <v>0</v>
      </c>
      <c r="L5615" s="0" t="s">
        <v>51</v>
      </c>
    </row>
    <row r="5616" customFormat="false" ht="14.1" hidden="false" customHeight="true" outlineLevel="0" collapsed="false">
      <c r="A5616" s="17" t="s">
        <v>24</v>
      </c>
      <c r="B5616" s="0" t="s">
        <v>25</v>
      </c>
      <c r="C5616" s="7" t="n">
        <v>40009</v>
      </c>
      <c r="D5616" s="26" t="s">
        <v>36</v>
      </c>
      <c r="E5616" s="19" t="n">
        <v>7.77</v>
      </c>
      <c r="F5616" s="0" t="s">
        <v>44</v>
      </c>
      <c r="G5616" s="26" t="n">
        <f aca="false">YEAR(C5616)&amp;F5616</f>
        <v>0</v>
      </c>
      <c r="K5616" s="0" t="n">
        <f aca="false">VLOOKUP(F5616,$I$11061:$J$11089,2)</f>
        <v>0</v>
      </c>
      <c r="L5616" s="0" t="s">
        <v>44</v>
      </c>
    </row>
    <row r="5617" customFormat="false" ht="14.1" hidden="false" customHeight="true" outlineLevel="0" collapsed="false">
      <c r="A5617" s="17" t="s">
        <v>24</v>
      </c>
      <c r="B5617" s="0" t="s">
        <v>25</v>
      </c>
      <c r="C5617" s="7" t="n">
        <v>40009</v>
      </c>
      <c r="D5617" s="26" t="s">
        <v>38</v>
      </c>
      <c r="E5617" s="19" t="n">
        <v>8.88</v>
      </c>
      <c r="F5617" s="0" t="s">
        <v>27</v>
      </c>
      <c r="G5617" s="26" t="n">
        <f aca="false">YEAR(C5617)&amp;F5617</f>
        <v>0</v>
      </c>
      <c r="K5617" s="0" t="n">
        <f aca="false">VLOOKUP(F5617,$I$11061:$J$11089,2)</f>
        <v>0</v>
      </c>
      <c r="L5617" s="0" t="s">
        <v>27</v>
      </c>
    </row>
    <row r="5618" customFormat="false" ht="14.1" hidden="false" customHeight="true" outlineLevel="0" collapsed="false">
      <c r="A5618" s="17" t="s">
        <v>24</v>
      </c>
      <c r="B5618" s="0" t="s">
        <v>25</v>
      </c>
      <c r="C5618" s="7" t="n">
        <v>40009</v>
      </c>
      <c r="D5618" s="26" t="s">
        <v>40</v>
      </c>
      <c r="E5618" s="19" t="n">
        <v>9.99</v>
      </c>
      <c r="F5618" s="0" t="s">
        <v>29</v>
      </c>
      <c r="G5618" s="26" t="n">
        <f aca="false">YEAR(C5618)&amp;F5618</f>
        <v>0</v>
      </c>
      <c r="K5618" s="0" t="n">
        <f aca="false">VLOOKUP(F5618,$I$11061:$J$11089,2)</f>
        <v>0</v>
      </c>
      <c r="L5618" s="0" t="s">
        <v>29</v>
      </c>
    </row>
    <row r="5619" customFormat="false" ht="14.1" hidden="false" customHeight="true" outlineLevel="0" collapsed="false">
      <c r="A5619" s="17" t="s">
        <v>24</v>
      </c>
      <c r="B5619" s="0" t="s">
        <v>25</v>
      </c>
      <c r="C5619" s="7" t="n">
        <v>40011</v>
      </c>
      <c r="D5619" s="26" t="s">
        <v>26</v>
      </c>
      <c r="E5619" s="19" t="n">
        <v>1.11</v>
      </c>
      <c r="F5619" s="0" t="s">
        <v>46</v>
      </c>
      <c r="G5619" s="26" t="n">
        <f aca="false">YEAR(C5619)&amp;F5619</f>
        <v>0</v>
      </c>
      <c r="K5619" s="0" t="n">
        <f aca="false">VLOOKUP(F5619,$I$11061:$J$11089,2)</f>
        <v>0</v>
      </c>
      <c r="L5619" s="0" t="s">
        <v>46</v>
      </c>
    </row>
    <row r="5620" customFormat="false" ht="14.1" hidden="false" customHeight="true" outlineLevel="0" collapsed="false">
      <c r="A5620" s="17" t="s">
        <v>24</v>
      </c>
      <c r="B5620" s="0" t="s">
        <v>25</v>
      </c>
      <c r="C5620" s="7" t="n">
        <v>40012</v>
      </c>
      <c r="D5620" s="26" t="s">
        <v>28</v>
      </c>
      <c r="E5620" s="19" t="n">
        <v>2.22</v>
      </c>
      <c r="F5620" s="0" t="s">
        <v>37</v>
      </c>
      <c r="G5620" s="26" t="n">
        <f aca="false">YEAR(C5620)&amp;F5620</f>
        <v>0</v>
      </c>
      <c r="K5620" s="0" t="n">
        <f aca="false">VLOOKUP(F5620,$I$11061:$J$11089,2)</f>
        <v>0</v>
      </c>
      <c r="L5620" s="0" t="s">
        <v>37</v>
      </c>
    </row>
    <row r="5621" customFormat="false" ht="14.1" hidden="false" customHeight="true" outlineLevel="0" collapsed="false">
      <c r="A5621" s="17" t="s">
        <v>24</v>
      </c>
      <c r="B5621" s="0" t="s">
        <v>25</v>
      </c>
      <c r="C5621" s="7" t="n">
        <v>40012</v>
      </c>
      <c r="D5621" s="26" t="s">
        <v>30</v>
      </c>
      <c r="E5621" s="19" t="n">
        <v>3.33</v>
      </c>
      <c r="F5621" s="0" t="s">
        <v>37</v>
      </c>
      <c r="G5621" s="26" t="n">
        <f aca="false">YEAR(C5621)&amp;F5621</f>
        <v>0</v>
      </c>
      <c r="K5621" s="0" t="n">
        <f aca="false">VLOOKUP(F5621,$I$11061:$J$11089,2)</f>
        <v>0</v>
      </c>
      <c r="L5621" s="0" t="s">
        <v>37</v>
      </c>
    </row>
    <row r="5622" customFormat="false" ht="14.1" hidden="false" customHeight="true" outlineLevel="0" collapsed="false">
      <c r="A5622" s="17" t="s">
        <v>24</v>
      </c>
      <c r="B5622" s="0" t="s">
        <v>25</v>
      </c>
      <c r="C5622" s="7" t="n">
        <v>40015</v>
      </c>
      <c r="D5622" s="26" t="s">
        <v>32</v>
      </c>
      <c r="E5622" s="19" t="n">
        <v>4.44</v>
      </c>
      <c r="F5622" s="0" t="s">
        <v>27</v>
      </c>
      <c r="G5622" s="26" t="n">
        <f aca="false">YEAR(C5622)&amp;F5622</f>
        <v>0</v>
      </c>
      <c r="K5622" s="0" t="n">
        <f aca="false">VLOOKUP(F5622,$I$11061:$J$11089,2)</f>
        <v>0</v>
      </c>
      <c r="L5622" s="0" t="s">
        <v>27</v>
      </c>
    </row>
    <row r="5623" customFormat="false" ht="14.1" hidden="false" customHeight="true" outlineLevel="0" collapsed="false">
      <c r="A5623" s="17" t="s">
        <v>24</v>
      </c>
      <c r="B5623" s="0" t="s">
        <v>25</v>
      </c>
      <c r="C5623" s="7" t="n">
        <v>40015</v>
      </c>
      <c r="D5623" s="26" t="s">
        <v>33</v>
      </c>
      <c r="E5623" s="19" t="n">
        <v>5.55</v>
      </c>
      <c r="F5623" s="0" t="s">
        <v>29</v>
      </c>
      <c r="G5623" s="26" t="n">
        <f aca="false">YEAR(C5623)&amp;F5623</f>
        <v>0</v>
      </c>
      <c r="K5623" s="0" t="n">
        <f aca="false">VLOOKUP(F5623,$I$11061:$J$11089,2)</f>
        <v>0</v>
      </c>
      <c r="L5623" s="0" t="s">
        <v>29</v>
      </c>
    </row>
    <row r="5624" customFormat="false" ht="14.1" hidden="false" customHeight="true" outlineLevel="0" collapsed="false">
      <c r="A5624" s="17" t="s">
        <v>24</v>
      </c>
      <c r="B5624" s="0" t="s">
        <v>25</v>
      </c>
      <c r="C5624" s="7" t="n">
        <v>40016</v>
      </c>
      <c r="D5624" s="26" t="s">
        <v>35</v>
      </c>
      <c r="E5624" s="19" t="n">
        <v>6.66</v>
      </c>
      <c r="F5624" s="0" t="s">
        <v>29</v>
      </c>
      <c r="G5624" s="26" t="n">
        <f aca="false">YEAR(C5624)&amp;F5624</f>
        <v>0</v>
      </c>
      <c r="K5624" s="0" t="n">
        <f aca="false">VLOOKUP(F5624,$I$11061:$J$11089,2)</f>
        <v>0</v>
      </c>
      <c r="L5624" s="0" t="s">
        <v>29</v>
      </c>
    </row>
    <row r="5625" customFormat="false" ht="14.1" hidden="false" customHeight="true" outlineLevel="0" collapsed="false">
      <c r="A5625" s="17" t="s">
        <v>24</v>
      </c>
      <c r="B5625" s="0" t="s">
        <v>25</v>
      </c>
      <c r="C5625" s="7" t="n">
        <v>40016</v>
      </c>
      <c r="D5625" s="26" t="s">
        <v>36</v>
      </c>
      <c r="E5625" s="19" t="n">
        <v>7.77</v>
      </c>
      <c r="F5625" s="0" t="s">
        <v>52</v>
      </c>
      <c r="G5625" s="26" t="n">
        <f aca="false">YEAR(C5625)&amp;F5625</f>
        <v>0</v>
      </c>
      <c r="K5625" s="0" t="n">
        <f aca="false">VLOOKUP(F5625,$I$11061:$J$11089,2)</f>
        <v>0</v>
      </c>
      <c r="L5625" s="0" t="s">
        <v>52</v>
      </c>
    </row>
    <row r="5626" customFormat="false" ht="14.1" hidden="false" customHeight="true" outlineLevel="0" collapsed="false">
      <c r="A5626" s="17" t="s">
        <v>24</v>
      </c>
      <c r="B5626" s="0" t="s">
        <v>25</v>
      </c>
      <c r="C5626" s="7" t="n">
        <v>40017</v>
      </c>
      <c r="D5626" s="26" t="s">
        <v>38</v>
      </c>
      <c r="E5626" s="19" t="n">
        <v>8.88</v>
      </c>
      <c r="F5626" s="0" t="s">
        <v>42</v>
      </c>
      <c r="G5626" s="26" t="n">
        <f aca="false">YEAR(C5626)&amp;F5626</f>
        <v>0</v>
      </c>
      <c r="K5626" s="0" t="n">
        <f aca="false">VLOOKUP(F5626,$I$11061:$J$11089,2)</f>
        <v>0</v>
      </c>
      <c r="L5626" s="0" t="s">
        <v>42</v>
      </c>
    </row>
    <row r="5627" customFormat="false" ht="14.1" hidden="false" customHeight="true" outlineLevel="0" collapsed="false">
      <c r="A5627" s="17" t="s">
        <v>24</v>
      </c>
      <c r="B5627" s="0" t="s">
        <v>25</v>
      </c>
      <c r="C5627" s="7" t="n">
        <v>40017</v>
      </c>
      <c r="D5627" s="26" t="s">
        <v>40</v>
      </c>
      <c r="E5627" s="19" t="n">
        <v>9.99</v>
      </c>
      <c r="F5627" s="0" t="s">
        <v>27</v>
      </c>
      <c r="G5627" s="26" t="n">
        <f aca="false">YEAR(C5627)&amp;F5627</f>
        <v>0</v>
      </c>
      <c r="K5627" s="0" t="n">
        <f aca="false">VLOOKUP(F5627,$I$11061:$J$11089,2)</f>
        <v>0</v>
      </c>
      <c r="L5627" s="0" t="s">
        <v>27</v>
      </c>
    </row>
    <row r="5628" customFormat="false" ht="14.1" hidden="false" customHeight="true" outlineLevel="0" collapsed="false">
      <c r="A5628" s="17" t="s">
        <v>24</v>
      </c>
      <c r="B5628" s="0" t="s">
        <v>25</v>
      </c>
      <c r="C5628" s="7" t="n">
        <v>40017</v>
      </c>
      <c r="D5628" s="26" t="s">
        <v>26</v>
      </c>
      <c r="E5628" s="19" t="n">
        <v>1.11</v>
      </c>
      <c r="F5628" s="0" t="s">
        <v>29</v>
      </c>
      <c r="G5628" s="26" t="n">
        <f aca="false">YEAR(C5628)&amp;F5628</f>
        <v>0</v>
      </c>
      <c r="K5628" s="0" t="n">
        <f aca="false">VLOOKUP(F5628,$I$11061:$J$11089,2)</f>
        <v>0</v>
      </c>
      <c r="L5628" s="0" t="s">
        <v>29</v>
      </c>
    </row>
    <row r="5629" customFormat="false" ht="14.1" hidden="false" customHeight="true" outlineLevel="0" collapsed="false">
      <c r="A5629" s="17" t="s">
        <v>24</v>
      </c>
      <c r="B5629" s="0" t="s">
        <v>25</v>
      </c>
      <c r="C5629" s="7" t="n">
        <v>40017</v>
      </c>
      <c r="D5629" s="26" t="s">
        <v>28</v>
      </c>
      <c r="E5629" s="19" t="n">
        <v>2.22</v>
      </c>
      <c r="F5629" s="0" t="s">
        <v>54</v>
      </c>
      <c r="G5629" s="26" t="n">
        <f aca="false">YEAR(C5629)&amp;F5629</f>
        <v>0</v>
      </c>
      <c r="K5629" s="0" t="n">
        <f aca="false">VLOOKUP(F5629,$I$11061:$J$11089,2)</f>
        <v>0</v>
      </c>
      <c r="L5629" s="0" t="s">
        <v>54</v>
      </c>
    </row>
    <row r="5630" customFormat="false" ht="14.1" hidden="false" customHeight="true" outlineLevel="0" collapsed="false">
      <c r="A5630" s="17" t="s">
        <v>24</v>
      </c>
      <c r="B5630" s="0" t="s">
        <v>25</v>
      </c>
      <c r="C5630" s="7" t="n">
        <v>40018</v>
      </c>
      <c r="D5630" s="26" t="s">
        <v>30</v>
      </c>
      <c r="E5630" s="19" t="n">
        <v>3.33</v>
      </c>
      <c r="F5630" s="0" t="s">
        <v>29</v>
      </c>
      <c r="G5630" s="26" t="n">
        <f aca="false">YEAR(C5630)&amp;F5630</f>
        <v>0</v>
      </c>
      <c r="K5630" s="0" t="n">
        <f aca="false">VLOOKUP(F5630,$I$11061:$J$11089,2)</f>
        <v>0</v>
      </c>
      <c r="L5630" s="0" t="s">
        <v>29</v>
      </c>
    </row>
    <row r="5631" customFormat="false" ht="14.1" hidden="false" customHeight="true" outlineLevel="0" collapsed="false">
      <c r="A5631" s="17" t="s">
        <v>24</v>
      </c>
      <c r="B5631" s="0" t="s">
        <v>25</v>
      </c>
      <c r="C5631" s="7" t="n">
        <v>40020</v>
      </c>
      <c r="D5631" s="26" t="s">
        <v>32</v>
      </c>
      <c r="E5631" s="19" t="n">
        <v>4.44</v>
      </c>
      <c r="F5631" s="0" t="s">
        <v>29</v>
      </c>
      <c r="G5631" s="26" t="n">
        <f aca="false">YEAR(C5631)&amp;F5631</f>
        <v>0</v>
      </c>
      <c r="K5631" s="0" t="n">
        <f aca="false">VLOOKUP(F5631,$I$11061:$J$11089,2)</f>
        <v>0</v>
      </c>
      <c r="L5631" s="0" t="s">
        <v>29</v>
      </c>
    </row>
    <row r="5632" customFormat="false" ht="14.1" hidden="false" customHeight="true" outlineLevel="0" collapsed="false">
      <c r="A5632" s="17" t="s">
        <v>24</v>
      </c>
      <c r="B5632" s="0" t="s">
        <v>25</v>
      </c>
      <c r="C5632" s="7" t="n">
        <v>40020</v>
      </c>
      <c r="D5632" s="26" t="s">
        <v>33</v>
      </c>
      <c r="E5632" s="19" t="n">
        <v>5.55</v>
      </c>
      <c r="F5632" s="0" t="s">
        <v>46</v>
      </c>
      <c r="G5632" s="26" t="n">
        <f aca="false">YEAR(C5632)&amp;F5632</f>
        <v>0</v>
      </c>
      <c r="K5632" s="0" t="n">
        <f aca="false">VLOOKUP(F5632,$I$11061:$J$11089,2)</f>
        <v>0</v>
      </c>
      <c r="L5632" s="0" t="s">
        <v>46</v>
      </c>
    </row>
    <row r="5633" customFormat="false" ht="14.1" hidden="false" customHeight="true" outlineLevel="0" collapsed="false">
      <c r="A5633" s="17" t="s">
        <v>24</v>
      </c>
      <c r="B5633" s="0" t="s">
        <v>25</v>
      </c>
      <c r="C5633" s="7" t="n">
        <v>40021</v>
      </c>
      <c r="D5633" s="26" t="s">
        <v>35</v>
      </c>
      <c r="E5633" s="19" t="n">
        <v>6.66</v>
      </c>
      <c r="F5633" s="0" t="s">
        <v>31</v>
      </c>
      <c r="G5633" s="26" t="n">
        <f aca="false">YEAR(C5633)&amp;F5633</f>
        <v>0</v>
      </c>
      <c r="K5633" s="0" t="n">
        <f aca="false">VLOOKUP(F5633,$I$11061:$J$11089,2)</f>
        <v>0</v>
      </c>
      <c r="L5633" s="0" t="s">
        <v>31</v>
      </c>
    </row>
    <row r="5634" customFormat="false" ht="14.1" hidden="false" customHeight="true" outlineLevel="0" collapsed="false">
      <c r="A5634" s="17" t="s">
        <v>24</v>
      </c>
      <c r="B5634" s="0" t="s">
        <v>25</v>
      </c>
      <c r="C5634" s="7" t="n">
        <v>40022</v>
      </c>
      <c r="D5634" s="26" t="s">
        <v>26</v>
      </c>
      <c r="E5634" s="19" t="n">
        <v>1.11</v>
      </c>
      <c r="F5634" s="0" t="s">
        <v>27</v>
      </c>
      <c r="G5634" s="26" t="n">
        <f aca="false">YEAR(C5634)&amp;F5634</f>
        <v>0</v>
      </c>
      <c r="K5634" s="0" t="n">
        <f aca="false">VLOOKUP(F5634,$I$11061:$J$11089,2)</f>
        <v>0</v>
      </c>
      <c r="L5634" s="0" t="s">
        <v>27</v>
      </c>
    </row>
    <row r="5635" customFormat="false" ht="14.1" hidden="false" customHeight="true" outlineLevel="0" collapsed="false">
      <c r="A5635" s="17" t="s">
        <v>24</v>
      </c>
      <c r="B5635" s="0" t="s">
        <v>25</v>
      </c>
      <c r="C5635" s="7" t="n">
        <v>40022</v>
      </c>
      <c r="D5635" s="26" t="s">
        <v>28</v>
      </c>
      <c r="E5635" s="19" t="n">
        <v>2.22</v>
      </c>
      <c r="F5635" s="0" t="s">
        <v>29</v>
      </c>
      <c r="G5635" s="26" t="n">
        <f aca="false">YEAR(C5635)&amp;F5635</f>
        <v>0</v>
      </c>
      <c r="K5635" s="0" t="n">
        <f aca="false">VLOOKUP(F5635,$I$11061:$J$11089,2)</f>
        <v>0</v>
      </c>
      <c r="L5635" s="0" t="s">
        <v>29</v>
      </c>
    </row>
    <row r="5636" customFormat="false" ht="14.1" hidden="false" customHeight="true" outlineLevel="0" collapsed="false">
      <c r="A5636" s="17" t="s">
        <v>24</v>
      </c>
      <c r="B5636" s="0" t="s">
        <v>25</v>
      </c>
      <c r="C5636" s="7" t="n">
        <v>40022</v>
      </c>
      <c r="D5636" s="26" t="s">
        <v>30</v>
      </c>
      <c r="E5636" s="19" t="n">
        <v>3.33</v>
      </c>
      <c r="F5636" s="0" t="s">
        <v>29</v>
      </c>
      <c r="G5636" s="26" t="n">
        <f aca="false">YEAR(C5636)&amp;F5636</f>
        <v>0</v>
      </c>
      <c r="K5636" s="0" t="n">
        <f aca="false">VLOOKUP(F5636,$I$11061:$J$11089,2)</f>
        <v>0</v>
      </c>
      <c r="L5636" s="0" t="s">
        <v>29</v>
      </c>
    </row>
    <row r="5637" customFormat="false" ht="14.1" hidden="false" customHeight="true" outlineLevel="0" collapsed="false">
      <c r="A5637" s="17" t="s">
        <v>24</v>
      </c>
      <c r="B5637" s="0" t="s">
        <v>25</v>
      </c>
      <c r="C5637" s="7" t="n">
        <v>40022</v>
      </c>
      <c r="D5637" s="26" t="s">
        <v>32</v>
      </c>
      <c r="E5637" s="19" t="n">
        <v>4.44</v>
      </c>
      <c r="F5637" s="0" t="s">
        <v>43</v>
      </c>
      <c r="G5637" s="26" t="n">
        <f aca="false">YEAR(C5637)&amp;F5637</f>
        <v>0</v>
      </c>
      <c r="K5637" s="0" t="n">
        <f aca="false">VLOOKUP(F5637,$I$11061:$J$11089,2)</f>
        <v>0</v>
      </c>
      <c r="L5637" s="0" t="s">
        <v>43</v>
      </c>
    </row>
    <row r="5638" customFormat="false" ht="14.1" hidden="false" customHeight="true" outlineLevel="0" collapsed="false">
      <c r="A5638" s="17" t="s">
        <v>24</v>
      </c>
      <c r="B5638" s="0" t="s">
        <v>25</v>
      </c>
      <c r="C5638" s="7" t="n">
        <v>40022</v>
      </c>
      <c r="D5638" s="26" t="s">
        <v>33</v>
      </c>
      <c r="E5638" s="19" t="n">
        <v>5.55</v>
      </c>
      <c r="F5638" s="0" t="s">
        <v>46</v>
      </c>
      <c r="G5638" s="26" t="n">
        <f aca="false">YEAR(C5638)&amp;F5638</f>
        <v>0</v>
      </c>
      <c r="K5638" s="0" t="n">
        <f aca="false">VLOOKUP(F5638,$I$11061:$J$11089,2)</f>
        <v>0</v>
      </c>
      <c r="L5638" s="0" t="s">
        <v>46</v>
      </c>
    </row>
    <row r="5639" customFormat="false" ht="14.1" hidden="false" customHeight="true" outlineLevel="0" collapsed="false">
      <c r="A5639" s="17" t="s">
        <v>24</v>
      </c>
      <c r="B5639" s="0" t="s">
        <v>25</v>
      </c>
      <c r="C5639" s="7" t="n">
        <v>40023</v>
      </c>
      <c r="D5639" s="26" t="s">
        <v>35</v>
      </c>
      <c r="E5639" s="19" t="n">
        <v>6.66</v>
      </c>
      <c r="F5639" s="0" t="s">
        <v>37</v>
      </c>
      <c r="G5639" s="26" t="n">
        <f aca="false">YEAR(C5639)&amp;F5639</f>
        <v>0</v>
      </c>
      <c r="K5639" s="0" t="n">
        <f aca="false">VLOOKUP(F5639,$I$11061:$J$11089,2)</f>
        <v>0</v>
      </c>
      <c r="L5639" s="0" t="s">
        <v>37</v>
      </c>
    </row>
    <row r="5640" customFormat="false" ht="14.1" hidden="false" customHeight="true" outlineLevel="0" collapsed="false">
      <c r="A5640" s="17" t="s">
        <v>24</v>
      </c>
      <c r="B5640" s="0" t="s">
        <v>25</v>
      </c>
      <c r="C5640" s="7" t="n">
        <v>40023</v>
      </c>
      <c r="D5640" s="26" t="s">
        <v>36</v>
      </c>
      <c r="E5640" s="19" t="n">
        <v>7.77</v>
      </c>
      <c r="F5640" s="0" t="s">
        <v>52</v>
      </c>
      <c r="G5640" s="26" t="n">
        <f aca="false">YEAR(C5640)&amp;F5640</f>
        <v>0</v>
      </c>
      <c r="K5640" s="0" t="n">
        <f aca="false">VLOOKUP(F5640,$I$11061:$J$11089,2)</f>
        <v>0</v>
      </c>
      <c r="L5640" s="0" t="s">
        <v>52</v>
      </c>
    </row>
    <row r="5641" customFormat="false" ht="14.1" hidden="false" customHeight="true" outlineLevel="0" collapsed="false">
      <c r="A5641" s="17" t="s">
        <v>24</v>
      </c>
      <c r="B5641" s="0" t="s">
        <v>25</v>
      </c>
      <c r="C5641" s="7" t="n">
        <v>40023</v>
      </c>
      <c r="D5641" s="26" t="s">
        <v>38</v>
      </c>
      <c r="E5641" s="19" t="n">
        <v>8.88</v>
      </c>
      <c r="F5641" s="0" t="s">
        <v>52</v>
      </c>
      <c r="G5641" s="26" t="n">
        <f aca="false">YEAR(C5641)&amp;F5641</f>
        <v>0</v>
      </c>
      <c r="K5641" s="0" t="n">
        <f aca="false">VLOOKUP(F5641,$I$11061:$J$11089,2)</f>
        <v>0</v>
      </c>
      <c r="L5641" s="0" t="s">
        <v>52</v>
      </c>
    </row>
    <row r="5642" customFormat="false" ht="14.1" hidden="false" customHeight="true" outlineLevel="0" collapsed="false">
      <c r="A5642" s="17" t="s">
        <v>24</v>
      </c>
      <c r="B5642" s="0" t="s">
        <v>25</v>
      </c>
      <c r="C5642" s="7" t="n">
        <v>40024</v>
      </c>
      <c r="D5642" s="26" t="s">
        <v>40</v>
      </c>
      <c r="E5642" s="19" t="n">
        <v>9.99</v>
      </c>
      <c r="F5642" s="0" t="s">
        <v>51</v>
      </c>
      <c r="G5642" s="26" t="n">
        <f aca="false">YEAR(C5642)&amp;F5642</f>
        <v>0</v>
      </c>
      <c r="K5642" s="0" t="n">
        <f aca="false">VLOOKUP(F5642,$I$11061:$J$11089,2)</f>
        <v>0</v>
      </c>
      <c r="L5642" s="0" t="s">
        <v>51</v>
      </c>
    </row>
    <row r="5643" customFormat="false" ht="14.1" hidden="false" customHeight="true" outlineLevel="0" collapsed="false">
      <c r="A5643" s="17" t="s">
        <v>24</v>
      </c>
      <c r="B5643" s="0" t="s">
        <v>25</v>
      </c>
      <c r="C5643" s="7" t="n">
        <v>40024</v>
      </c>
      <c r="D5643" s="26" t="s">
        <v>26</v>
      </c>
      <c r="E5643" s="19" t="n">
        <v>1.11</v>
      </c>
      <c r="F5643" s="0" t="s">
        <v>27</v>
      </c>
      <c r="G5643" s="26" t="n">
        <f aca="false">YEAR(C5643)&amp;F5643</f>
        <v>0</v>
      </c>
      <c r="K5643" s="0" t="n">
        <f aca="false">VLOOKUP(F5643,$I$11061:$J$11089,2)</f>
        <v>0</v>
      </c>
      <c r="L5643" s="0" t="s">
        <v>27</v>
      </c>
    </row>
    <row r="5644" customFormat="false" ht="14.1" hidden="false" customHeight="true" outlineLevel="0" collapsed="false">
      <c r="A5644" s="17" t="s">
        <v>24</v>
      </c>
      <c r="B5644" s="0" t="s">
        <v>25</v>
      </c>
      <c r="C5644" s="7" t="n">
        <v>40024</v>
      </c>
      <c r="D5644" s="26" t="s">
        <v>28</v>
      </c>
      <c r="E5644" s="19" t="n">
        <v>2.22</v>
      </c>
      <c r="F5644" s="0" t="s">
        <v>37</v>
      </c>
      <c r="G5644" s="26" t="n">
        <f aca="false">YEAR(C5644)&amp;F5644</f>
        <v>0</v>
      </c>
      <c r="K5644" s="0" t="n">
        <f aca="false">VLOOKUP(F5644,$I$11061:$J$11089,2)</f>
        <v>0</v>
      </c>
      <c r="L5644" s="0" t="s">
        <v>37</v>
      </c>
    </row>
    <row r="5645" customFormat="false" ht="14.1" hidden="false" customHeight="true" outlineLevel="0" collapsed="false">
      <c r="A5645" s="17" t="s">
        <v>24</v>
      </c>
      <c r="B5645" s="0" t="s">
        <v>25</v>
      </c>
      <c r="C5645" s="7" t="n">
        <v>40024</v>
      </c>
      <c r="D5645" s="26" t="s">
        <v>30</v>
      </c>
      <c r="E5645" s="19" t="n">
        <v>3.33</v>
      </c>
      <c r="F5645" s="0" t="s">
        <v>29</v>
      </c>
      <c r="G5645" s="26" t="n">
        <f aca="false">YEAR(C5645)&amp;F5645</f>
        <v>0</v>
      </c>
      <c r="K5645" s="0" t="n">
        <f aca="false">VLOOKUP(F5645,$I$11061:$J$11089,2)</f>
        <v>0</v>
      </c>
      <c r="L5645" s="0" t="s">
        <v>29</v>
      </c>
    </row>
    <row r="5646" customFormat="false" ht="14.1" hidden="false" customHeight="true" outlineLevel="0" collapsed="false">
      <c r="A5646" s="17" t="s">
        <v>24</v>
      </c>
      <c r="B5646" s="0" t="s">
        <v>25</v>
      </c>
      <c r="C5646" s="7" t="n">
        <v>40024</v>
      </c>
      <c r="D5646" s="26" t="s">
        <v>32</v>
      </c>
      <c r="E5646" s="19" t="n">
        <v>4.44</v>
      </c>
      <c r="F5646" s="0" t="s">
        <v>29</v>
      </c>
      <c r="G5646" s="26" t="n">
        <f aca="false">YEAR(C5646)&amp;F5646</f>
        <v>0</v>
      </c>
      <c r="K5646" s="0" t="n">
        <f aca="false">VLOOKUP(F5646,$I$11061:$J$11089,2)</f>
        <v>0</v>
      </c>
      <c r="L5646" s="0" t="s">
        <v>29</v>
      </c>
    </row>
    <row r="5647" customFormat="false" ht="14.1" hidden="false" customHeight="true" outlineLevel="0" collapsed="false">
      <c r="A5647" s="17" t="s">
        <v>24</v>
      </c>
      <c r="B5647" s="0" t="s">
        <v>25</v>
      </c>
      <c r="C5647" s="7" t="n">
        <v>40024</v>
      </c>
      <c r="D5647" s="26" t="s">
        <v>33</v>
      </c>
      <c r="E5647" s="19" t="n">
        <v>5.55</v>
      </c>
      <c r="F5647" s="0" t="s">
        <v>52</v>
      </c>
      <c r="G5647" s="26" t="n">
        <f aca="false">YEAR(C5647)&amp;F5647</f>
        <v>0</v>
      </c>
      <c r="K5647" s="0" t="n">
        <f aca="false">VLOOKUP(F5647,$I$11061:$J$11089,2)</f>
        <v>0</v>
      </c>
      <c r="L5647" s="0" t="s">
        <v>52</v>
      </c>
    </row>
    <row r="5648" customFormat="false" ht="14.1" hidden="false" customHeight="true" outlineLevel="0" collapsed="false">
      <c r="A5648" s="17" t="s">
        <v>24</v>
      </c>
      <c r="B5648" s="0" t="s">
        <v>25</v>
      </c>
      <c r="C5648" s="7" t="n">
        <v>40025</v>
      </c>
      <c r="D5648" s="26" t="s">
        <v>35</v>
      </c>
      <c r="E5648" s="19" t="n">
        <v>6.66</v>
      </c>
      <c r="F5648" s="0" t="s">
        <v>29</v>
      </c>
      <c r="G5648" s="26" t="n">
        <f aca="false">YEAR(C5648)&amp;F5648</f>
        <v>0</v>
      </c>
      <c r="K5648" s="0" t="n">
        <f aca="false">VLOOKUP(F5648,$I$11061:$J$11089,2)</f>
        <v>0</v>
      </c>
      <c r="L5648" s="0" t="s">
        <v>29</v>
      </c>
    </row>
    <row r="5649" customFormat="false" ht="14.1" hidden="false" customHeight="true" outlineLevel="0" collapsed="false">
      <c r="A5649" s="17" t="s">
        <v>24</v>
      </c>
      <c r="B5649" s="0" t="s">
        <v>25</v>
      </c>
      <c r="C5649" s="7" t="n">
        <v>40025</v>
      </c>
      <c r="D5649" s="26" t="s">
        <v>36</v>
      </c>
      <c r="E5649" s="19" t="n">
        <v>7.77</v>
      </c>
      <c r="F5649" s="0" t="s">
        <v>31</v>
      </c>
      <c r="G5649" s="26" t="n">
        <f aca="false">YEAR(C5649)&amp;F5649</f>
        <v>0</v>
      </c>
      <c r="K5649" s="0" t="n">
        <f aca="false">VLOOKUP(F5649,$I$11061:$J$11089,2)</f>
        <v>0</v>
      </c>
      <c r="L5649" s="0" t="s">
        <v>31</v>
      </c>
    </row>
    <row r="5650" customFormat="false" ht="14.1" hidden="false" customHeight="true" outlineLevel="0" collapsed="false">
      <c r="A5650" s="17" t="s">
        <v>24</v>
      </c>
      <c r="B5650" s="0" t="s">
        <v>25</v>
      </c>
      <c r="C5650" s="7" t="n">
        <v>40025</v>
      </c>
      <c r="D5650" s="26" t="s">
        <v>38</v>
      </c>
      <c r="E5650" s="19" t="n">
        <v>8.88</v>
      </c>
      <c r="F5650" s="0" t="s">
        <v>31</v>
      </c>
      <c r="G5650" s="26" t="n">
        <f aca="false">YEAR(C5650)&amp;F5650</f>
        <v>0</v>
      </c>
      <c r="K5650" s="0" t="n">
        <f aca="false">VLOOKUP(F5650,$I$11061:$J$11089,2)</f>
        <v>0</v>
      </c>
      <c r="L5650" s="0" t="s">
        <v>31</v>
      </c>
    </row>
    <row r="5651" customFormat="false" ht="14.1" hidden="false" customHeight="true" outlineLevel="0" collapsed="false">
      <c r="A5651" s="17" t="s">
        <v>24</v>
      </c>
      <c r="B5651" s="0" t="s">
        <v>25</v>
      </c>
      <c r="C5651" s="7" t="n">
        <v>40025</v>
      </c>
      <c r="D5651" s="26" t="s">
        <v>40</v>
      </c>
      <c r="E5651" s="19" t="n">
        <v>9.99</v>
      </c>
      <c r="F5651" s="0" t="s">
        <v>31</v>
      </c>
      <c r="G5651" s="26" t="n">
        <f aca="false">YEAR(C5651)&amp;F5651</f>
        <v>0</v>
      </c>
      <c r="K5651" s="0" t="n">
        <f aca="false">VLOOKUP(F5651,$I$11061:$J$11089,2)</f>
        <v>0</v>
      </c>
      <c r="L5651" s="0" t="s">
        <v>31</v>
      </c>
    </row>
    <row r="5652" customFormat="false" ht="14.1" hidden="false" customHeight="true" outlineLevel="0" collapsed="false">
      <c r="A5652" s="17" t="s">
        <v>24</v>
      </c>
      <c r="B5652" s="0" t="s">
        <v>25</v>
      </c>
      <c r="C5652" s="7" t="n">
        <v>40026</v>
      </c>
      <c r="D5652" s="26" t="s">
        <v>26</v>
      </c>
      <c r="E5652" s="19" t="n">
        <v>1.11</v>
      </c>
      <c r="F5652" s="0" t="s">
        <v>51</v>
      </c>
      <c r="G5652" s="26" t="n">
        <f aca="false">YEAR(C5652)&amp;F5652</f>
        <v>0</v>
      </c>
      <c r="K5652" s="0" t="n">
        <f aca="false">VLOOKUP(F5652,$I$11061:$J$11089,2)</f>
        <v>0</v>
      </c>
      <c r="L5652" s="0" t="s">
        <v>51</v>
      </c>
    </row>
    <row r="5653" customFormat="false" ht="14.1" hidden="false" customHeight="true" outlineLevel="0" collapsed="false">
      <c r="A5653" s="17" t="s">
        <v>24</v>
      </c>
      <c r="B5653" s="0" t="s">
        <v>25</v>
      </c>
      <c r="C5653" s="7" t="n">
        <v>40026</v>
      </c>
      <c r="D5653" s="26" t="s">
        <v>28</v>
      </c>
      <c r="E5653" s="19" t="n">
        <v>2.22</v>
      </c>
      <c r="F5653" s="0" t="s">
        <v>51</v>
      </c>
      <c r="G5653" s="26" t="n">
        <f aca="false">YEAR(C5653)&amp;F5653</f>
        <v>0</v>
      </c>
      <c r="K5653" s="0" t="n">
        <f aca="false">VLOOKUP(F5653,$I$11061:$J$11089,2)</f>
        <v>0</v>
      </c>
      <c r="L5653" s="0" t="s">
        <v>51</v>
      </c>
    </row>
    <row r="5654" customFormat="false" ht="14.1" hidden="false" customHeight="true" outlineLevel="0" collapsed="false">
      <c r="A5654" s="17" t="s">
        <v>24</v>
      </c>
      <c r="B5654" s="0" t="s">
        <v>25</v>
      </c>
      <c r="C5654" s="7" t="n">
        <v>40026</v>
      </c>
      <c r="D5654" s="26" t="s">
        <v>30</v>
      </c>
      <c r="E5654" s="19" t="n">
        <v>3.33</v>
      </c>
      <c r="F5654" s="0" t="s">
        <v>42</v>
      </c>
      <c r="G5654" s="26" t="n">
        <f aca="false">YEAR(C5654)&amp;F5654</f>
        <v>0</v>
      </c>
      <c r="K5654" s="0" t="n">
        <f aca="false">VLOOKUP(F5654,$I$11061:$J$11089,2)</f>
        <v>0</v>
      </c>
      <c r="L5654" s="0" t="s">
        <v>42</v>
      </c>
    </row>
    <row r="5655" customFormat="false" ht="14.1" hidden="false" customHeight="true" outlineLevel="0" collapsed="false">
      <c r="A5655" s="17" t="s">
        <v>24</v>
      </c>
      <c r="B5655" s="0" t="s">
        <v>25</v>
      </c>
      <c r="C5655" s="7" t="n">
        <v>40026</v>
      </c>
      <c r="D5655" s="26" t="s">
        <v>32</v>
      </c>
      <c r="E5655" s="19" t="n">
        <v>4.44</v>
      </c>
      <c r="F5655" s="0" t="s">
        <v>42</v>
      </c>
      <c r="G5655" s="26" t="n">
        <f aca="false">YEAR(C5655)&amp;F5655</f>
        <v>0</v>
      </c>
      <c r="K5655" s="0" t="n">
        <f aca="false">VLOOKUP(F5655,$I$11061:$J$11089,2)</f>
        <v>0</v>
      </c>
      <c r="L5655" s="0" t="s">
        <v>42</v>
      </c>
    </row>
    <row r="5656" customFormat="false" ht="14.1" hidden="false" customHeight="true" outlineLevel="0" collapsed="false">
      <c r="A5656" s="17" t="s">
        <v>24</v>
      </c>
      <c r="B5656" s="0" t="s">
        <v>25</v>
      </c>
      <c r="C5656" s="7" t="n">
        <v>40026</v>
      </c>
      <c r="D5656" s="26" t="s">
        <v>33</v>
      </c>
      <c r="E5656" s="19" t="n">
        <v>5.55</v>
      </c>
      <c r="F5656" s="0" t="s">
        <v>42</v>
      </c>
      <c r="G5656" s="26" t="n">
        <f aca="false">YEAR(C5656)&amp;F5656</f>
        <v>0</v>
      </c>
      <c r="K5656" s="0" t="n">
        <f aca="false">VLOOKUP(F5656,$I$11061:$J$11089,2)</f>
        <v>0</v>
      </c>
      <c r="L5656" s="0" t="s">
        <v>42</v>
      </c>
    </row>
    <row r="5657" customFormat="false" ht="14.1" hidden="false" customHeight="true" outlineLevel="0" collapsed="false">
      <c r="A5657" s="17" t="s">
        <v>24</v>
      </c>
      <c r="B5657" s="0" t="s">
        <v>25</v>
      </c>
      <c r="C5657" s="7" t="n">
        <v>40026</v>
      </c>
      <c r="D5657" s="26" t="s">
        <v>35</v>
      </c>
      <c r="E5657" s="19" t="n">
        <v>6.66</v>
      </c>
      <c r="F5657" s="0" t="s">
        <v>27</v>
      </c>
      <c r="G5657" s="26" t="n">
        <f aca="false">YEAR(C5657)&amp;F5657</f>
        <v>0</v>
      </c>
      <c r="K5657" s="0" t="n">
        <f aca="false">VLOOKUP(F5657,$I$11061:$J$11089,2)</f>
        <v>0</v>
      </c>
      <c r="L5657" s="0" t="s">
        <v>27</v>
      </c>
    </row>
    <row r="5658" customFormat="false" ht="14.1" hidden="false" customHeight="true" outlineLevel="0" collapsed="false">
      <c r="A5658" s="17" t="s">
        <v>24</v>
      </c>
      <c r="B5658" s="0" t="s">
        <v>25</v>
      </c>
      <c r="C5658" s="7" t="n">
        <v>40026</v>
      </c>
      <c r="D5658" s="26" t="s">
        <v>36</v>
      </c>
      <c r="E5658" s="19" t="n">
        <v>7.77</v>
      </c>
      <c r="F5658" s="0" t="s">
        <v>37</v>
      </c>
      <c r="G5658" s="26" t="n">
        <f aca="false">YEAR(C5658)&amp;F5658</f>
        <v>0</v>
      </c>
      <c r="K5658" s="0" t="n">
        <f aca="false">VLOOKUP(F5658,$I$11061:$J$11089,2)</f>
        <v>0</v>
      </c>
      <c r="L5658" s="0" t="s">
        <v>37</v>
      </c>
    </row>
    <row r="5659" customFormat="false" ht="14.1" hidden="false" customHeight="true" outlineLevel="0" collapsed="false">
      <c r="A5659" s="17" t="s">
        <v>24</v>
      </c>
      <c r="B5659" s="0" t="s">
        <v>25</v>
      </c>
      <c r="C5659" s="7" t="n">
        <v>40026</v>
      </c>
      <c r="D5659" s="26" t="s">
        <v>38</v>
      </c>
      <c r="E5659" s="19" t="n">
        <v>8.88</v>
      </c>
      <c r="F5659" s="0" t="s">
        <v>29</v>
      </c>
      <c r="G5659" s="26" t="n">
        <f aca="false">YEAR(C5659)&amp;F5659</f>
        <v>0</v>
      </c>
      <c r="K5659" s="0" t="n">
        <f aca="false">VLOOKUP(F5659,$I$11061:$J$11089,2)</f>
        <v>0</v>
      </c>
      <c r="L5659" s="0" t="s">
        <v>29</v>
      </c>
    </row>
    <row r="5660" customFormat="false" ht="14.1" hidden="false" customHeight="true" outlineLevel="0" collapsed="false">
      <c r="A5660" s="17" t="s">
        <v>24</v>
      </c>
      <c r="B5660" s="0" t="s">
        <v>25</v>
      </c>
      <c r="C5660" s="7" t="n">
        <v>40028</v>
      </c>
      <c r="D5660" s="26" t="s">
        <v>40</v>
      </c>
      <c r="E5660" s="19" t="n">
        <v>9.99</v>
      </c>
      <c r="F5660" s="0" t="s">
        <v>51</v>
      </c>
      <c r="G5660" s="26" t="n">
        <f aca="false">YEAR(C5660)&amp;F5660</f>
        <v>0</v>
      </c>
      <c r="K5660" s="0" t="n">
        <f aca="false">VLOOKUP(F5660,$I$11061:$J$11089,2)</f>
        <v>0</v>
      </c>
      <c r="L5660" s="0" t="s">
        <v>51</v>
      </c>
    </row>
    <row r="5661" customFormat="false" ht="14.1" hidden="false" customHeight="true" outlineLevel="0" collapsed="false">
      <c r="A5661" s="17" t="s">
        <v>24</v>
      </c>
      <c r="B5661" s="0" t="s">
        <v>25</v>
      </c>
      <c r="C5661" s="7" t="n">
        <v>40028</v>
      </c>
      <c r="D5661" s="26" t="s">
        <v>26</v>
      </c>
      <c r="E5661" s="19" t="n">
        <v>1.11</v>
      </c>
      <c r="F5661" s="0" t="s">
        <v>42</v>
      </c>
      <c r="G5661" s="26" t="n">
        <f aca="false">YEAR(C5661)&amp;F5661</f>
        <v>0</v>
      </c>
      <c r="K5661" s="0" t="n">
        <f aca="false">VLOOKUP(F5661,$I$11061:$J$11089,2)</f>
        <v>0</v>
      </c>
      <c r="L5661" s="0" t="s">
        <v>42</v>
      </c>
    </row>
    <row r="5662" customFormat="false" ht="14.1" hidden="false" customHeight="true" outlineLevel="0" collapsed="false">
      <c r="A5662" s="17" t="s">
        <v>24</v>
      </c>
      <c r="B5662" s="0" t="s">
        <v>25</v>
      </c>
      <c r="C5662" s="7" t="n">
        <v>40028</v>
      </c>
      <c r="D5662" s="26" t="s">
        <v>28</v>
      </c>
      <c r="E5662" s="19" t="n">
        <v>2.22</v>
      </c>
      <c r="F5662" s="0" t="s">
        <v>27</v>
      </c>
      <c r="G5662" s="26" t="n">
        <f aca="false">YEAR(C5662)&amp;F5662</f>
        <v>0</v>
      </c>
      <c r="K5662" s="0" t="n">
        <f aca="false">VLOOKUP(F5662,$I$11061:$J$11089,2)</f>
        <v>0</v>
      </c>
      <c r="L5662" s="0" t="s">
        <v>27</v>
      </c>
    </row>
    <row r="5663" customFormat="false" ht="14.1" hidden="false" customHeight="true" outlineLevel="0" collapsed="false">
      <c r="A5663" s="17" t="s">
        <v>24</v>
      </c>
      <c r="B5663" s="0" t="s">
        <v>25</v>
      </c>
      <c r="C5663" s="7" t="n">
        <v>40028</v>
      </c>
      <c r="D5663" s="26" t="s">
        <v>30</v>
      </c>
      <c r="E5663" s="19" t="n">
        <v>3.33</v>
      </c>
      <c r="F5663" s="0" t="s">
        <v>47</v>
      </c>
      <c r="G5663" s="26" t="n">
        <f aca="false">YEAR(C5663)&amp;F5663</f>
        <v>0</v>
      </c>
      <c r="K5663" s="0" t="n">
        <f aca="false">VLOOKUP(F5663,$I$11061:$J$11089,2)</f>
        <v>0</v>
      </c>
      <c r="L5663" s="0" t="s">
        <v>47</v>
      </c>
    </row>
    <row r="5664" customFormat="false" ht="14.1" hidden="false" customHeight="true" outlineLevel="0" collapsed="false">
      <c r="A5664" s="17" t="s">
        <v>24</v>
      </c>
      <c r="B5664" s="0" t="s">
        <v>25</v>
      </c>
      <c r="C5664" s="7" t="n">
        <v>40028</v>
      </c>
      <c r="D5664" s="26" t="s">
        <v>32</v>
      </c>
      <c r="E5664" s="19" t="n">
        <v>4.44</v>
      </c>
      <c r="F5664" s="0" t="s">
        <v>43</v>
      </c>
      <c r="G5664" s="26" t="n">
        <f aca="false">YEAR(C5664)&amp;F5664</f>
        <v>0</v>
      </c>
      <c r="K5664" s="0" t="n">
        <f aca="false">VLOOKUP(F5664,$I$11061:$J$11089,2)</f>
        <v>0</v>
      </c>
      <c r="L5664" s="0" t="s">
        <v>43</v>
      </c>
    </row>
    <row r="5665" customFormat="false" ht="14.1" hidden="false" customHeight="true" outlineLevel="0" collapsed="false">
      <c r="A5665" s="17" t="s">
        <v>24</v>
      </c>
      <c r="B5665" s="0" t="s">
        <v>25</v>
      </c>
      <c r="C5665" s="7" t="n">
        <v>40029</v>
      </c>
      <c r="D5665" s="26" t="s">
        <v>33</v>
      </c>
      <c r="E5665" s="19" t="n">
        <v>5.55</v>
      </c>
      <c r="F5665" s="0" t="s">
        <v>42</v>
      </c>
      <c r="G5665" s="26" t="n">
        <f aca="false">YEAR(C5665)&amp;F5665</f>
        <v>0</v>
      </c>
      <c r="K5665" s="0" t="n">
        <f aca="false">VLOOKUP(F5665,$I$11061:$J$11089,2)</f>
        <v>0</v>
      </c>
      <c r="L5665" s="0" t="s">
        <v>42</v>
      </c>
    </row>
    <row r="5666" customFormat="false" ht="14.1" hidden="false" customHeight="true" outlineLevel="0" collapsed="false">
      <c r="A5666" s="17" t="s">
        <v>24</v>
      </c>
      <c r="B5666" s="0" t="s">
        <v>25</v>
      </c>
      <c r="C5666" s="7" t="n">
        <v>40029</v>
      </c>
      <c r="D5666" s="26" t="s">
        <v>35</v>
      </c>
      <c r="E5666" s="19" t="n">
        <v>6.66</v>
      </c>
      <c r="F5666" s="0" t="s">
        <v>48</v>
      </c>
      <c r="G5666" s="26" t="n">
        <f aca="false">YEAR(C5666)&amp;F5666</f>
        <v>0</v>
      </c>
      <c r="K5666" s="0" t="n">
        <f aca="false">VLOOKUP(F5666,$I$11061:$J$11089,2)</f>
        <v>0</v>
      </c>
      <c r="L5666" s="0" t="s">
        <v>48</v>
      </c>
    </row>
    <row r="5667" customFormat="false" ht="14.1" hidden="false" customHeight="true" outlineLevel="0" collapsed="false">
      <c r="A5667" s="17" t="s">
        <v>24</v>
      </c>
      <c r="B5667" s="0" t="s">
        <v>25</v>
      </c>
      <c r="C5667" s="7" t="n">
        <v>40030</v>
      </c>
      <c r="D5667" s="26" t="s">
        <v>36</v>
      </c>
      <c r="E5667" s="19" t="n">
        <v>7.77</v>
      </c>
      <c r="F5667" s="0" t="s">
        <v>44</v>
      </c>
      <c r="G5667" s="26" t="n">
        <f aca="false">YEAR(C5667)&amp;F5667</f>
        <v>0</v>
      </c>
      <c r="K5667" s="0" t="n">
        <f aca="false">VLOOKUP(F5667,$I$11061:$J$11089,2)</f>
        <v>0</v>
      </c>
      <c r="L5667" s="0" t="s">
        <v>44</v>
      </c>
    </row>
    <row r="5668" customFormat="false" ht="14.1" hidden="false" customHeight="true" outlineLevel="0" collapsed="false">
      <c r="A5668" s="17" t="s">
        <v>24</v>
      </c>
      <c r="B5668" s="0" t="s">
        <v>25</v>
      </c>
      <c r="C5668" s="7" t="n">
        <v>40030</v>
      </c>
      <c r="D5668" s="26" t="s">
        <v>38</v>
      </c>
      <c r="E5668" s="19" t="n">
        <v>8.88</v>
      </c>
      <c r="F5668" s="0" t="s">
        <v>37</v>
      </c>
      <c r="G5668" s="26" t="n">
        <f aca="false">YEAR(C5668)&amp;F5668</f>
        <v>0</v>
      </c>
      <c r="K5668" s="0" t="n">
        <f aca="false">VLOOKUP(F5668,$I$11061:$J$11089,2)</f>
        <v>0</v>
      </c>
      <c r="L5668" s="0" t="s">
        <v>37</v>
      </c>
    </row>
    <row r="5669" customFormat="false" ht="14.1" hidden="false" customHeight="true" outlineLevel="0" collapsed="false">
      <c r="A5669" s="17" t="s">
        <v>24</v>
      </c>
      <c r="B5669" s="0" t="s">
        <v>25</v>
      </c>
      <c r="C5669" s="7" t="n">
        <v>40031</v>
      </c>
      <c r="D5669" s="26" t="s">
        <v>40</v>
      </c>
      <c r="E5669" s="19" t="n">
        <v>9.99</v>
      </c>
      <c r="F5669" s="0" t="s">
        <v>44</v>
      </c>
      <c r="G5669" s="26" t="n">
        <f aca="false">YEAR(C5669)&amp;F5669</f>
        <v>0</v>
      </c>
      <c r="K5669" s="0" t="n">
        <f aca="false">VLOOKUP(F5669,$I$11061:$J$11089,2)</f>
        <v>0</v>
      </c>
      <c r="L5669" s="0" t="s">
        <v>44</v>
      </c>
    </row>
    <row r="5670" customFormat="false" ht="14.1" hidden="false" customHeight="true" outlineLevel="0" collapsed="false">
      <c r="A5670" s="17" t="s">
        <v>24</v>
      </c>
      <c r="B5670" s="0" t="s">
        <v>25</v>
      </c>
      <c r="C5670" s="7" t="n">
        <v>40031</v>
      </c>
      <c r="D5670" s="26" t="s">
        <v>26</v>
      </c>
      <c r="E5670" s="19" t="n">
        <v>1.11</v>
      </c>
      <c r="F5670" s="0" t="s">
        <v>29</v>
      </c>
      <c r="G5670" s="26" t="n">
        <f aca="false">YEAR(C5670)&amp;F5670</f>
        <v>0</v>
      </c>
      <c r="K5670" s="0" t="n">
        <f aca="false">VLOOKUP(F5670,$I$11061:$J$11089,2)</f>
        <v>0</v>
      </c>
      <c r="L5670" s="0" t="s">
        <v>29</v>
      </c>
    </row>
    <row r="5671" customFormat="false" ht="14.1" hidden="false" customHeight="true" outlineLevel="0" collapsed="false">
      <c r="A5671" s="17" t="s">
        <v>24</v>
      </c>
      <c r="B5671" s="0" t="s">
        <v>25</v>
      </c>
      <c r="C5671" s="7" t="n">
        <v>40032</v>
      </c>
      <c r="D5671" s="26" t="s">
        <v>28</v>
      </c>
      <c r="E5671" s="19" t="n">
        <v>2.22</v>
      </c>
      <c r="F5671" s="0" t="s">
        <v>44</v>
      </c>
      <c r="G5671" s="26" t="n">
        <f aca="false">YEAR(C5671)&amp;F5671</f>
        <v>0</v>
      </c>
      <c r="K5671" s="0" t="n">
        <f aca="false">VLOOKUP(F5671,$I$11061:$J$11089,2)</f>
        <v>0</v>
      </c>
      <c r="L5671" s="0" t="s">
        <v>44</v>
      </c>
    </row>
    <row r="5672" customFormat="false" ht="14.1" hidden="false" customHeight="true" outlineLevel="0" collapsed="false">
      <c r="A5672" s="17" t="s">
        <v>24</v>
      </c>
      <c r="B5672" s="0" t="s">
        <v>25</v>
      </c>
      <c r="C5672" s="7" t="n">
        <v>40032</v>
      </c>
      <c r="D5672" s="26" t="s">
        <v>30</v>
      </c>
      <c r="E5672" s="19" t="n">
        <v>3.33</v>
      </c>
      <c r="F5672" s="0" t="s">
        <v>34</v>
      </c>
      <c r="G5672" s="26" t="n">
        <f aca="false">YEAR(C5672)&amp;F5672</f>
        <v>0</v>
      </c>
      <c r="K5672" s="0" t="n">
        <f aca="false">VLOOKUP(F5672,$I$11061:$J$11089,2)</f>
        <v>0</v>
      </c>
      <c r="L5672" s="0" t="s">
        <v>34</v>
      </c>
    </row>
    <row r="5673" customFormat="false" ht="14.1" hidden="false" customHeight="true" outlineLevel="0" collapsed="false">
      <c r="A5673" s="17" t="s">
        <v>24</v>
      </c>
      <c r="B5673" s="0" t="s">
        <v>25</v>
      </c>
      <c r="C5673" s="7" t="n">
        <v>40033</v>
      </c>
      <c r="D5673" s="26" t="s">
        <v>32</v>
      </c>
      <c r="E5673" s="19" t="n">
        <v>4.44</v>
      </c>
      <c r="F5673" s="0" t="s">
        <v>49</v>
      </c>
      <c r="G5673" s="26" t="n">
        <f aca="false">YEAR(C5673)&amp;F5673</f>
        <v>0</v>
      </c>
      <c r="K5673" s="0" t="n">
        <f aca="false">VLOOKUP(F5673,$I$11061:$J$11089,2)</f>
        <v>0</v>
      </c>
      <c r="L5673" s="0" t="s">
        <v>49</v>
      </c>
    </row>
    <row r="5674" customFormat="false" ht="14.1" hidden="false" customHeight="true" outlineLevel="0" collapsed="false">
      <c r="A5674" s="17" t="s">
        <v>24</v>
      </c>
      <c r="B5674" s="0" t="s">
        <v>25</v>
      </c>
      <c r="C5674" s="7" t="n">
        <v>40035</v>
      </c>
      <c r="D5674" s="26" t="s">
        <v>33</v>
      </c>
      <c r="E5674" s="19" t="n">
        <v>5.55</v>
      </c>
      <c r="F5674" s="0" t="s">
        <v>62</v>
      </c>
      <c r="G5674" s="26" t="n">
        <f aca="false">YEAR(C5674)&amp;F5674</f>
        <v>0</v>
      </c>
      <c r="K5674" s="0" t="n">
        <f aca="false">VLOOKUP(F5674,$I$11061:$J$11089,2)</f>
        <v>0</v>
      </c>
      <c r="L5674" s="0" t="s">
        <v>62</v>
      </c>
    </row>
    <row r="5675" customFormat="false" ht="14.1" hidden="false" customHeight="true" outlineLevel="0" collapsed="false">
      <c r="A5675" s="17" t="s">
        <v>24</v>
      </c>
      <c r="B5675" s="0" t="s">
        <v>25</v>
      </c>
      <c r="C5675" s="7" t="n">
        <v>40035</v>
      </c>
      <c r="D5675" s="26" t="s">
        <v>35</v>
      </c>
      <c r="E5675" s="19" t="n">
        <v>6.66</v>
      </c>
      <c r="F5675" s="0" t="s">
        <v>50</v>
      </c>
      <c r="G5675" s="26" t="n">
        <f aca="false">YEAR(C5675)&amp;F5675</f>
        <v>0</v>
      </c>
      <c r="K5675" s="0" t="n">
        <f aca="false">VLOOKUP(F5675,$I$11061:$J$11089,2)</f>
        <v>0</v>
      </c>
      <c r="L5675" s="0" t="s">
        <v>50</v>
      </c>
    </row>
    <row r="5676" customFormat="false" ht="14.1" hidden="false" customHeight="true" outlineLevel="0" collapsed="false">
      <c r="A5676" s="17" t="s">
        <v>24</v>
      </c>
      <c r="B5676" s="0" t="s">
        <v>25</v>
      </c>
      <c r="C5676" s="7" t="n">
        <v>40035</v>
      </c>
      <c r="D5676" s="26" t="s">
        <v>26</v>
      </c>
      <c r="E5676" s="19" t="n">
        <v>1.11</v>
      </c>
      <c r="F5676" s="0" t="s">
        <v>59</v>
      </c>
      <c r="G5676" s="26" t="n">
        <f aca="false">YEAR(C5676)&amp;F5676</f>
        <v>0</v>
      </c>
      <c r="K5676" s="0" t="n">
        <f aca="false">VLOOKUP(F5676,$I$11061:$J$11089,2)</f>
        <v>0</v>
      </c>
      <c r="L5676" s="0" t="s">
        <v>59</v>
      </c>
    </row>
    <row r="5677" customFormat="false" ht="14.1" hidden="false" customHeight="true" outlineLevel="0" collapsed="false">
      <c r="A5677" s="17" t="s">
        <v>24</v>
      </c>
      <c r="B5677" s="0" t="s">
        <v>25</v>
      </c>
      <c r="C5677" s="7" t="n">
        <v>40036</v>
      </c>
      <c r="D5677" s="26" t="s">
        <v>28</v>
      </c>
      <c r="E5677" s="19" t="n">
        <v>2.22</v>
      </c>
      <c r="F5677" s="0" t="s">
        <v>51</v>
      </c>
      <c r="G5677" s="26" t="n">
        <f aca="false">YEAR(C5677)&amp;F5677</f>
        <v>0</v>
      </c>
      <c r="K5677" s="0" t="n">
        <f aca="false">VLOOKUP(F5677,$I$11061:$J$11089,2)</f>
        <v>0</v>
      </c>
      <c r="L5677" s="0" t="s">
        <v>51</v>
      </c>
    </row>
    <row r="5678" customFormat="false" ht="14.1" hidden="false" customHeight="true" outlineLevel="0" collapsed="false">
      <c r="A5678" s="17" t="s">
        <v>24</v>
      </c>
      <c r="B5678" s="0" t="s">
        <v>25</v>
      </c>
      <c r="C5678" s="7" t="n">
        <v>40036</v>
      </c>
      <c r="D5678" s="26" t="s">
        <v>30</v>
      </c>
      <c r="E5678" s="19" t="n">
        <v>3.33</v>
      </c>
      <c r="F5678" s="0" t="s">
        <v>27</v>
      </c>
      <c r="G5678" s="26" t="n">
        <f aca="false">YEAR(C5678)&amp;F5678</f>
        <v>0</v>
      </c>
      <c r="K5678" s="0" t="n">
        <f aca="false">VLOOKUP(F5678,$I$11061:$J$11089,2)</f>
        <v>0</v>
      </c>
      <c r="L5678" s="0" t="s">
        <v>27</v>
      </c>
    </row>
    <row r="5679" customFormat="false" ht="14.1" hidden="false" customHeight="true" outlineLevel="0" collapsed="false">
      <c r="A5679" s="17" t="s">
        <v>24</v>
      </c>
      <c r="B5679" s="0" t="s">
        <v>25</v>
      </c>
      <c r="C5679" s="7" t="n">
        <v>40038</v>
      </c>
      <c r="D5679" s="26" t="s">
        <v>32</v>
      </c>
      <c r="E5679" s="19" t="n">
        <v>4.44</v>
      </c>
      <c r="F5679" s="0" t="s">
        <v>42</v>
      </c>
      <c r="G5679" s="26" t="n">
        <f aca="false">YEAR(C5679)&amp;F5679</f>
        <v>0</v>
      </c>
      <c r="K5679" s="0" t="n">
        <f aca="false">VLOOKUP(F5679,$I$11061:$J$11089,2)</f>
        <v>0</v>
      </c>
      <c r="L5679" s="0" t="s">
        <v>42</v>
      </c>
    </row>
    <row r="5680" customFormat="false" ht="14.1" hidden="false" customHeight="true" outlineLevel="0" collapsed="false">
      <c r="A5680" s="17" t="s">
        <v>24</v>
      </c>
      <c r="B5680" s="0" t="s">
        <v>25</v>
      </c>
      <c r="C5680" s="7" t="n">
        <v>40038</v>
      </c>
      <c r="D5680" s="26" t="s">
        <v>33</v>
      </c>
      <c r="E5680" s="19" t="n">
        <v>5.55</v>
      </c>
      <c r="F5680" s="0" t="s">
        <v>29</v>
      </c>
      <c r="G5680" s="26" t="n">
        <f aca="false">YEAR(C5680)&amp;F5680</f>
        <v>0</v>
      </c>
      <c r="K5680" s="0" t="n">
        <f aca="false">VLOOKUP(F5680,$I$11061:$J$11089,2)</f>
        <v>0</v>
      </c>
      <c r="L5680" s="0" t="s">
        <v>29</v>
      </c>
    </row>
    <row r="5681" customFormat="false" ht="14.1" hidden="false" customHeight="true" outlineLevel="0" collapsed="false">
      <c r="A5681" s="17" t="s">
        <v>24</v>
      </c>
      <c r="B5681" s="0" t="s">
        <v>25</v>
      </c>
      <c r="C5681" s="7" t="n">
        <v>40039</v>
      </c>
      <c r="D5681" s="26" t="s">
        <v>35</v>
      </c>
      <c r="E5681" s="19" t="n">
        <v>6.66</v>
      </c>
      <c r="F5681" s="0" t="s">
        <v>42</v>
      </c>
      <c r="G5681" s="26" t="n">
        <f aca="false">YEAR(C5681)&amp;F5681</f>
        <v>0</v>
      </c>
      <c r="K5681" s="0" t="n">
        <f aca="false">VLOOKUP(F5681,$I$11061:$J$11089,2)</f>
        <v>0</v>
      </c>
      <c r="L5681" s="0" t="s">
        <v>42</v>
      </c>
    </row>
    <row r="5682" customFormat="false" ht="14.1" hidden="false" customHeight="true" outlineLevel="0" collapsed="false">
      <c r="A5682" s="17" t="s">
        <v>24</v>
      </c>
      <c r="B5682" s="0" t="s">
        <v>25</v>
      </c>
      <c r="C5682" s="7" t="n">
        <v>40039</v>
      </c>
      <c r="D5682" s="26" t="s">
        <v>36</v>
      </c>
      <c r="E5682" s="19" t="n">
        <v>7.77</v>
      </c>
      <c r="F5682" s="0" t="s">
        <v>29</v>
      </c>
      <c r="G5682" s="26" t="n">
        <f aca="false">YEAR(C5682)&amp;F5682</f>
        <v>0</v>
      </c>
      <c r="K5682" s="0" t="n">
        <f aca="false">VLOOKUP(F5682,$I$11061:$J$11089,2)</f>
        <v>0</v>
      </c>
      <c r="L5682" s="0" t="s">
        <v>29</v>
      </c>
    </row>
    <row r="5683" customFormat="false" ht="14.1" hidden="false" customHeight="true" outlineLevel="0" collapsed="false">
      <c r="A5683" s="17" t="s">
        <v>24</v>
      </c>
      <c r="B5683" s="0" t="s">
        <v>25</v>
      </c>
      <c r="C5683" s="7" t="n">
        <v>40039</v>
      </c>
      <c r="D5683" s="26" t="s">
        <v>38</v>
      </c>
      <c r="E5683" s="19" t="n">
        <v>8.88</v>
      </c>
      <c r="F5683" s="0" t="s">
        <v>52</v>
      </c>
      <c r="G5683" s="26" t="n">
        <f aca="false">YEAR(C5683)&amp;F5683</f>
        <v>0</v>
      </c>
      <c r="K5683" s="0" t="n">
        <f aca="false">VLOOKUP(F5683,$I$11061:$J$11089,2)</f>
        <v>0</v>
      </c>
      <c r="L5683" s="0" t="s">
        <v>52</v>
      </c>
    </row>
    <row r="5684" customFormat="false" ht="14.1" hidden="false" customHeight="true" outlineLevel="0" collapsed="false">
      <c r="A5684" s="17" t="s">
        <v>24</v>
      </c>
      <c r="B5684" s="0" t="s">
        <v>25</v>
      </c>
      <c r="C5684" s="7" t="n">
        <v>40039</v>
      </c>
      <c r="D5684" s="26" t="s">
        <v>40</v>
      </c>
      <c r="E5684" s="19" t="n">
        <v>9.99</v>
      </c>
      <c r="F5684" s="0" t="s">
        <v>50</v>
      </c>
      <c r="G5684" s="26" t="n">
        <f aca="false">YEAR(C5684)&amp;F5684</f>
        <v>0</v>
      </c>
      <c r="K5684" s="0" t="n">
        <f aca="false">VLOOKUP(F5684,$I$11061:$J$11089,2)</f>
        <v>0</v>
      </c>
      <c r="L5684" s="0" t="s">
        <v>50</v>
      </c>
    </row>
    <row r="5685" customFormat="false" ht="14.1" hidden="false" customHeight="true" outlineLevel="0" collapsed="false">
      <c r="A5685" s="17" t="s">
        <v>24</v>
      </c>
      <c r="B5685" s="0" t="s">
        <v>25</v>
      </c>
      <c r="C5685" s="7" t="n">
        <v>40039</v>
      </c>
      <c r="D5685" s="26" t="s">
        <v>26</v>
      </c>
      <c r="E5685" s="19" t="n">
        <v>1.11</v>
      </c>
      <c r="F5685" s="0" t="s">
        <v>31</v>
      </c>
      <c r="G5685" s="26" t="n">
        <f aca="false">YEAR(C5685)&amp;F5685</f>
        <v>0</v>
      </c>
      <c r="K5685" s="0" t="n">
        <f aca="false">VLOOKUP(F5685,$I$11061:$J$11089,2)</f>
        <v>0</v>
      </c>
      <c r="L5685" s="0" t="s">
        <v>31</v>
      </c>
    </row>
    <row r="5686" customFormat="false" ht="14.1" hidden="false" customHeight="true" outlineLevel="0" collapsed="false">
      <c r="A5686" s="17" t="s">
        <v>24</v>
      </c>
      <c r="B5686" s="0" t="s">
        <v>25</v>
      </c>
      <c r="C5686" s="7" t="n">
        <v>40039</v>
      </c>
      <c r="D5686" s="26" t="s">
        <v>28</v>
      </c>
      <c r="E5686" s="19" t="n">
        <v>2.22</v>
      </c>
      <c r="F5686" s="0" t="s">
        <v>31</v>
      </c>
      <c r="G5686" s="26" t="n">
        <f aca="false">YEAR(C5686)&amp;F5686</f>
        <v>0</v>
      </c>
      <c r="K5686" s="0" t="n">
        <f aca="false">VLOOKUP(F5686,$I$11061:$J$11089,2)</f>
        <v>0</v>
      </c>
      <c r="L5686" s="0" t="s">
        <v>31</v>
      </c>
    </row>
    <row r="5687" customFormat="false" ht="14.1" hidden="false" customHeight="true" outlineLevel="0" collapsed="false">
      <c r="A5687" s="17" t="s">
        <v>24</v>
      </c>
      <c r="B5687" s="0" t="s">
        <v>25</v>
      </c>
      <c r="C5687" s="7" t="n">
        <v>40039</v>
      </c>
      <c r="D5687" s="26" t="s">
        <v>30</v>
      </c>
      <c r="E5687" s="19" t="n">
        <v>3.33</v>
      </c>
      <c r="F5687" s="0" t="s">
        <v>46</v>
      </c>
      <c r="G5687" s="26" t="n">
        <f aca="false">YEAR(C5687)&amp;F5687</f>
        <v>0</v>
      </c>
      <c r="K5687" s="0" t="n">
        <f aca="false">VLOOKUP(F5687,$I$11061:$J$11089,2)</f>
        <v>0</v>
      </c>
      <c r="L5687" s="0" t="s">
        <v>46</v>
      </c>
    </row>
    <row r="5688" customFormat="false" ht="14.1" hidden="false" customHeight="true" outlineLevel="0" collapsed="false">
      <c r="A5688" s="17" t="s">
        <v>24</v>
      </c>
      <c r="B5688" s="0" t="s">
        <v>25</v>
      </c>
      <c r="C5688" s="7" t="n">
        <v>40040</v>
      </c>
      <c r="D5688" s="26" t="s">
        <v>32</v>
      </c>
      <c r="E5688" s="19" t="n">
        <v>4.44</v>
      </c>
      <c r="F5688" s="0" t="s">
        <v>42</v>
      </c>
      <c r="G5688" s="26" t="n">
        <f aca="false">YEAR(C5688)&amp;F5688</f>
        <v>0</v>
      </c>
      <c r="K5688" s="0" t="n">
        <f aca="false">VLOOKUP(F5688,$I$11061:$J$11089,2)</f>
        <v>0</v>
      </c>
      <c r="L5688" s="0" t="s">
        <v>42</v>
      </c>
    </row>
    <row r="5689" customFormat="false" ht="14.1" hidden="false" customHeight="true" outlineLevel="0" collapsed="false">
      <c r="A5689" s="17" t="s">
        <v>24</v>
      </c>
      <c r="B5689" s="0" t="s">
        <v>25</v>
      </c>
      <c r="C5689" s="7" t="n">
        <v>40040</v>
      </c>
      <c r="D5689" s="26" t="s">
        <v>33</v>
      </c>
      <c r="E5689" s="19" t="n">
        <v>5.55</v>
      </c>
      <c r="F5689" s="0" t="s">
        <v>42</v>
      </c>
      <c r="G5689" s="26" t="n">
        <f aca="false">YEAR(C5689)&amp;F5689</f>
        <v>0</v>
      </c>
      <c r="K5689" s="0" t="n">
        <f aca="false">VLOOKUP(F5689,$I$11061:$J$11089,2)</f>
        <v>0</v>
      </c>
      <c r="L5689" s="0" t="s">
        <v>42</v>
      </c>
    </row>
    <row r="5690" customFormat="false" ht="14.1" hidden="false" customHeight="true" outlineLevel="0" collapsed="false">
      <c r="A5690" s="17" t="s">
        <v>24</v>
      </c>
      <c r="B5690" s="0" t="s">
        <v>25</v>
      </c>
      <c r="C5690" s="7" t="n">
        <v>40040</v>
      </c>
      <c r="D5690" s="26" t="s">
        <v>35</v>
      </c>
      <c r="E5690" s="19" t="n">
        <v>6.66</v>
      </c>
      <c r="F5690" s="0" t="s">
        <v>27</v>
      </c>
      <c r="G5690" s="26" t="n">
        <f aca="false">YEAR(C5690)&amp;F5690</f>
        <v>0</v>
      </c>
      <c r="K5690" s="0" t="n">
        <f aca="false">VLOOKUP(F5690,$I$11061:$J$11089,2)</f>
        <v>0</v>
      </c>
      <c r="L5690" s="0" t="s">
        <v>27</v>
      </c>
    </row>
    <row r="5691" customFormat="false" ht="14.1" hidden="false" customHeight="true" outlineLevel="0" collapsed="false">
      <c r="A5691" s="17" t="s">
        <v>24</v>
      </c>
      <c r="B5691" s="0" t="s">
        <v>25</v>
      </c>
      <c r="C5691" s="7" t="n">
        <v>40040</v>
      </c>
      <c r="D5691" s="26" t="s">
        <v>36</v>
      </c>
      <c r="E5691" s="19" t="n">
        <v>7.77</v>
      </c>
      <c r="F5691" s="0" t="s">
        <v>29</v>
      </c>
      <c r="G5691" s="26" t="n">
        <f aca="false">YEAR(C5691)&amp;F5691</f>
        <v>0</v>
      </c>
      <c r="K5691" s="0" t="n">
        <f aca="false">VLOOKUP(F5691,$I$11061:$J$11089,2)</f>
        <v>0</v>
      </c>
      <c r="L5691" s="0" t="s">
        <v>29</v>
      </c>
    </row>
    <row r="5692" customFormat="false" ht="14.1" hidden="false" customHeight="true" outlineLevel="0" collapsed="false">
      <c r="A5692" s="17" t="s">
        <v>24</v>
      </c>
      <c r="B5692" s="0" t="s">
        <v>25</v>
      </c>
      <c r="C5692" s="7" t="n">
        <v>40040</v>
      </c>
      <c r="D5692" s="26" t="s">
        <v>38</v>
      </c>
      <c r="E5692" s="19" t="n">
        <v>8.88</v>
      </c>
      <c r="F5692" s="0" t="s">
        <v>47</v>
      </c>
      <c r="G5692" s="26" t="n">
        <f aca="false">YEAR(C5692)&amp;F5692</f>
        <v>0</v>
      </c>
      <c r="K5692" s="0" t="n">
        <f aca="false">VLOOKUP(F5692,$I$11061:$J$11089,2)</f>
        <v>0</v>
      </c>
      <c r="L5692" s="0" t="s">
        <v>47</v>
      </c>
    </row>
    <row r="5693" customFormat="false" ht="14.1" hidden="false" customHeight="true" outlineLevel="0" collapsed="false">
      <c r="A5693" s="17" t="s">
        <v>24</v>
      </c>
      <c r="B5693" s="0" t="s">
        <v>25</v>
      </c>
      <c r="C5693" s="7" t="n">
        <v>40042</v>
      </c>
      <c r="D5693" s="26" t="s">
        <v>40</v>
      </c>
      <c r="E5693" s="19" t="n">
        <v>9.99</v>
      </c>
      <c r="F5693" s="0" t="s">
        <v>44</v>
      </c>
      <c r="G5693" s="26" t="n">
        <f aca="false">YEAR(C5693)&amp;F5693</f>
        <v>0</v>
      </c>
      <c r="K5693" s="0" t="n">
        <f aca="false">VLOOKUP(F5693,$I$11061:$J$11089,2)</f>
        <v>0</v>
      </c>
      <c r="L5693" s="0" t="s">
        <v>44</v>
      </c>
    </row>
    <row r="5694" customFormat="false" ht="14.1" hidden="false" customHeight="true" outlineLevel="0" collapsed="false">
      <c r="A5694" s="17" t="s">
        <v>24</v>
      </c>
      <c r="B5694" s="0" t="s">
        <v>25</v>
      </c>
      <c r="C5694" s="7" t="n">
        <v>40042</v>
      </c>
      <c r="D5694" s="26" t="s">
        <v>26</v>
      </c>
      <c r="E5694" s="19" t="n">
        <v>1.11</v>
      </c>
      <c r="F5694" s="0" t="s">
        <v>27</v>
      </c>
      <c r="G5694" s="26" t="n">
        <f aca="false">YEAR(C5694)&amp;F5694</f>
        <v>0</v>
      </c>
      <c r="K5694" s="0" t="n">
        <f aca="false">VLOOKUP(F5694,$I$11061:$J$11089,2)</f>
        <v>0</v>
      </c>
      <c r="L5694" s="0" t="s">
        <v>27</v>
      </c>
    </row>
    <row r="5695" customFormat="false" ht="14.1" hidden="false" customHeight="true" outlineLevel="0" collapsed="false">
      <c r="A5695" s="17" t="s">
        <v>24</v>
      </c>
      <c r="B5695" s="0" t="s">
        <v>25</v>
      </c>
      <c r="C5695" s="7" t="n">
        <v>40042</v>
      </c>
      <c r="D5695" s="26" t="s">
        <v>28</v>
      </c>
      <c r="E5695" s="19" t="n">
        <v>2.22</v>
      </c>
      <c r="F5695" s="0" t="s">
        <v>52</v>
      </c>
      <c r="G5695" s="26" t="n">
        <f aca="false">YEAR(C5695)&amp;F5695</f>
        <v>0</v>
      </c>
      <c r="K5695" s="0" t="n">
        <f aca="false">VLOOKUP(F5695,$I$11061:$J$11089,2)</f>
        <v>0</v>
      </c>
      <c r="L5695" s="0" t="s">
        <v>52</v>
      </c>
    </row>
    <row r="5696" customFormat="false" ht="14.1" hidden="false" customHeight="true" outlineLevel="0" collapsed="false">
      <c r="A5696" s="17" t="s">
        <v>24</v>
      </c>
      <c r="B5696" s="0" t="s">
        <v>25</v>
      </c>
      <c r="C5696" s="7" t="n">
        <v>40042</v>
      </c>
      <c r="D5696" s="26" t="s">
        <v>30</v>
      </c>
      <c r="E5696" s="19" t="n">
        <v>3.33</v>
      </c>
      <c r="F5696" s="0" t="s">
        <v>52</v>
      </c>
      <c r="G5696" s="26" t="n">
        <f aca="false">YEAR(C5696)&amp;F5696</f>
        <v>0</v>
      </c>
      <c r="K5696" s="0" t="n">
        <f aca="false">VLOOKUP(F5696,$I$11061:$J$11089,2)</f>
        <v>0</v>
      </c>
      <c r="L5696" s="0" t="s">
        <v>52</v>
      </c>
    </row>
    <row r="5697" customFormat="false" ht="14.1" hidden="false" customHeight="true" outlineLevel="0" collapsed="false">
      <c r="A5697" s="17" t="s">
        <v>24</v>
      </c>
      <c r="B5697" s="0" t="s">
        <v>25</v>
      </c>
      <c r="C5697" s="7" t="n">
        <v>40042</v>
      </c>
      <c r="D5697" s="26" t="s">
        <v>32</v>
      </c>
      <c r="E5697" s="19" t="n">
        <v>4.44</v>
      </c>
      <c r="F5697" s="0" t="s">
        <v>62</v>
      </c>
      <c r="G5697" s="26" t="n">
        <f aca="false">YEAR(C5697)&amp;F5697</f>
        <v>0</v>
      </c>
      <c r="K5697" s="0" t="n">
        <f aca="false">VLOOKUP(F5697,$I$11061:$J$11089,2)</f>
        <v>0</v>
      </c>
      <c r="L5697" s="0" t="s">
        <v>62</v>
      </c>
    </row>
    <row r="5698" customFormat="false" ht="14.1" hidden="false" customHeight="true" outlineLevel="0" collapsed="false">
      <c r="A5698" s="17" t="s">
        <v>24</v>
      </c>
      <c r="B5698" s="0" t="s">
        <v>25</v>
      </c>
      <c r="C5698" s="7" t="n">
        <v>40042</v>
      </c>
      <c r="D5698" s="26" t="s">
        <v>33</v>
      </c>
      <c r="E5698" s="19" t="n">
        <v>5.55</v>
      </c>
      <c r="F5698" s="0" t="s">
        <v>46</v>
      </c>
      <c r="G5698" s="26" t="n">
        <f aca="false">YEAR(C5698)&amp;F5698</f>
        <v>0</v>
      </c>
      <c r="K5698" s="0" t="n">
        <f aca="false">VLOOKUP(F5698,$I$11061:$J$11089,2)</f>
        <v>0</v>
      </c>
      <c r="L5698" s="0" t="s">
        <v>46</v>
      </c>
    </row>
    <row r="5699" customFormat="false" ht="14.1" hidden="false" customHeight="true" outlineLevel="0" collapsed="false">
      <c r="A5699" s="17" t="s">
        <v>24</v>
      </c>
      <c r="B5699" s="0" t="s">
        <v>25</v>
      </c>
      <c r="C5699" s="7" t="n">
        <v>40043</v>
      </c>
      <c r="D5699" s="26" t="s">
        <v>35</v>
      </c>
      <c r="E5699" s="19" t="n">
        <v>6.66</v>
      </c>
      <c r="F5699" s="0" t="s">
        <v>37</v>
      </c>
      <c r="G5699" s="26" t="n">
        <f aca="false">YEAR(C5699)&amp;F5699</f>
        <v>0</v>
      </c>
      <c r="K5699" s="0" t="n">
        <f aca="false">VLOOKUP(F5699,$I$11061:$J$11089,2)</f>
        <v>0</v>
      </c>
      <c r="L5699" s="0" t="s">
        <v>37</v>
      </c>
    </row>
    <row r="5700" customFormat="false" ht="14.1" hidden="false" customHeight="true" outlineLevel="0" collapsed="false">
      <c r="A5700" s="17" t="s">
        <v>24</v>
      </c>
      <c r="B5700" s="0" t="s">
        <v>25</v>
      </c>
      <c r="C5700" s="7" t="n">
        <v>40043</v>
      </c>
      <c r="D5700" s="26" t="s">
        <v>36</v>
      </c>
      <c r="E5700" s="19" t="n">
        <v>7.77</v>
      </c>
      <c r="F5700" s="0" t="s">
        <v>37</v>
      </c>
      <c r="G5700" s="26" t="n">
        <f aca="false">YEAR(C5700)&amp;F5700</f>
        <v>0</v>
      </c>
      <c r="K5700" s="0" t="n">
        <f aca="false">VLOOKUP(F5700,$I$11061:$J$11089,2)</f>
        <v>0</v>
      </c>
      <c r="L5700" s="0" t="s">
        <v>37</v>
      </c>
    </row>
    <row r="5701" customFormat="false" ht="14.1" hidden="false" customHeight="true" outlineLevel="0" collapsed="false">
      <c r="A5701" s="17" t="s">
        <v>24</v>
      </c>
      <c r="B5701" s="0" t="s">
        <v>25</v>
      </c>
      <c r="C5701" s="7" t="n">
        <v>40043</v>
      </c>
      <c r="D5701" s="26" t="s">
        <v>38</v>
      </c>
      <c r="E5701" s="19" t="n">
        <v>8.88</v>
      </c>
      <c r="F5701" s="0" t="s">
        <v>37</v>
      </c>
      <c r="G5701" s="26" t="n">
        <f aca="false">YEAR(C5701)&amp;F5701</f>
        <v>0</v>
      </c>
      <c r="K5701" s="0" t="n">
        <f aca="false">VLOOKUP(F5701,$I$11061:$J$11089,2)</f>
        <v>0</v>
      </c>
      <c r="L5701" s="0" t="s">
        <v>37</v>
      </c>
    </row>
    <row r="5702" customFormat="false" ht="14.1" hidden="false" customHeight="true" outlineLevel="0" collapsed="false">
      <c r="A5702" s="17" t="s">
        <v>24</v>
      </c>
      <c r="B5702" s="0" t="s">
        <v>25</v>
      </c>
      <c r="C5702" s="7" t="n">
        <v>40044</v>
      </c>
      <c r="D5702" s="26" t="s">
        <v>40</v>
      </c>
      <c r="E5702" s="19" t="n">
        <v>9.99</v>
      </c>
      <c r="F5702" s="0" t="s">
        <v>42</v>
      </c>
      <c r="G5702" s="26" t="n">
        <f aca="false">YEAR(C5702)&amp;F5702</f>
        <v>0</v>
      </c>
      <c r="K5702" s="0" t="n">
        <f aca="false">VLOOKUP(F5702,$I$11061:$J$11089,2)</f>
        <v>0</v>
      </c>
      <c r="L5702" s="0" t="s">
        <v>42</v>
      </c>
    </row>
    <row r="5703" customFormat="false" ht="14.1" hidden="false" customHeight="true" outlineLevel="0" collapsed="false">
      <c r="A5703" s="17" t="s">
        <v>24</v>
      </c>
      <c r="B5703" s="0" t="s">
        <v>25</v>
      </c>
      <c r="C5703" s="7" t="n">
        <v>40044</v>
      </c>
      <c r="D5703" s="26" t="s">
        <v>26</v>
      </c>
      <c r="E5703" s="19" t="n">
        <v>1.11</v>
      </c>
      <c r="F5703" s="0" t="s">
        <v>42</v>
      </c>
      <c r="G5703" s="26" t="n">
        <f aca="false">YEAR(C5703)&amp;F5703</f>
        <v>0</v>
      </c>
      <c r="K5703" s="0" t="n">
        <f aca="false">VLOOKUP(F5703,$I$11061:$J$11089,2)</f>
        <v>0</v>
      </c>
      <c r="L5703" s="0" t="s">
        <v>42</v>
      </c>
    </row>
    <row r="5704" customFormat="false" ht="14.1" hidden="false" customHeight="true" outlineLevel="0" collapsed="false">
      <c r="A5704" s="17" t="s">
        <v>24</v>
      </c>
      <c r="B5704" s="0" t="s">
        <v>25</v>
      </c>
      <c r="C5704" s="7" t="n">
        <v>40044</v>
      </c>
      <c r="D5704" s="26" t="s">
        <v>28</v>
      </c>
      <c r="E5704" s="19" t="n">
        <v>2.22</v>
      </c>
      <c r="F5704" s="0" t="s">
        <v>42</v>
      </c>
      <c r="G5704" s="26" t="n">
        <f aca="false">YEAR(C5704)&amp;F5704</f>
        <v>0</v>
      </c>
      <c r="K5704" s="0" t="n">
        <f aca="false">VLOOKUP(F5704,$I$11061:$J$11089,2)</f>
        <v>0</v>
      </c>
      <c r="L5704" s="0" t="s">
        <v>42</v>
      </c>
    </row>
    <row r="5705" customFormat="false" ht="14.1" hidden="false" customHeight="true" outlineLevel="0" collapsed="false">
      <c r="A5705" s="17" t="s">
        <v>24</v>
      </c>
      <c r="B5705" s="0" t="s">
        <v>25</v>
      </c>
      <c r="C5705" s="7" t="n">
        <v>40044</v>
      </c>
      <c r="D5705" s="26" t="s">
        <v>30</v>
      </c>
      <c r="E5705" s="19" t="n">
        <v>3.33</v>
      </c>
      <c r="F5705" s="0" t="s">
        <v>37</v>
      </c>
      <c r="G5705" s="26" t="n">
        <f aca="false">YEAR(C5705)&amp;F5705</f>
        <v>0</v>
      </c>
      <c r="K5705" s="0" t="n">
        <f aca="false">VLOOKUP(F5705,$I$11061:$J$11089,2)</f>
        <v>0</v>
      </c>
      <c r="L5705" s="0" t="s">
        <v>37</v>
      </c>
    </row>
    <row r="5706" customFormat="false" ht="14.1" hidden="false" customHeight="true" outlineLevel="0" collapsed="false">
      <c r="A5706" s="17" t="s">
        <v>24</v>
      </c>
      <c r="B5706" s="0" t="s">
        <v>25</v>
      </c>
      <c r="C5706" s="7" t="n">
        <v>40044</v>
      </c>
      <c r="D5706" s="26" t="s">
        <v>32</v>
      </c>
      <c r="E5706" s="19" t="n">
        <v>4.44</v>
      </c>
      <c r="F5706" s="0" t="s">
        <v>29</v>
      </c>
      <c r="G5706" s="26" t="n">
        <f aca="false">YEAR(C5706)&amp;F5706</f>
        <v>0</v>
      </c>
      <c r="K5706" s="0" t="n">
        <f aca="false">VLOOKUP(F5706,$I$11061:$J$11089,2)</f>
        <v>0</v>
      </c>
      <c r="L5706" s="0" t="s">
        <v>29</v>
      </c>
    </row>
    <row r="5707" customFormat="false" ht="14.1" hidden="false" customHeight="true" outlineLevel="0" collapsed="false">
      <c r="A5707" s="17" t="s">
        <v>24</v>
      </c>
      <c r="B5707" s="0" t="s">
        <v>25</v>
      </c>
      <c r="C5707" s="7" t="n">
        <v>40044</v>
      </c>
      <c r="D5707" s="26" t="s">
        <v>33</v>
      </c>
      <c r="E5707" s="19" t="n">
        <v>5.55</v>
      </c>
      <c r="F5707" s="0" t="s">
        <v>45</v>
      </c>
      <c r="G5707" s="26" t="n">
        <f aca="false">YEAR(C5707)&amp;F5707</f>
        <v>0</v>
      </c>
      <c r="K5707" s="0" t="n">
        <f aca="false">VLOOKUP(F5707,$I$11061:$J$11089,2)</f>
        <v>0</v>
      </c>
      <c r="L5707" s="0" t="s">
        <v>45</v>
      </c>
    </row>
    <row r="5708" customFormat="false" ht="14.1" hidden="false" customHeight="true" outlineLevel="0" collapsed="false">
      <c r="A5708" s="17" t="s">
        <v>24</v>
      </c>
      <c r="B5708" s="0" t="s">
        <v>25</v>
      </c>
      <c r="C5708" s="7" t="n">
        <v>40044</v>
      </c>
      <c r="D5708" s="26" t="s">
        <v>35</v>
      </c>
      <c r="E5708" s="19" t="n">
        <v>6.66</v>
      </c>
      <c r="F5708" s="0" t="s">
        <v>43</v>
      </c>
      <c r="G5708" s="26" t="n">
        <f aca="false">YEAR(C5708)&amp;F5708</f>
        <v>0</v>
      </c>
      <c r="K5708" s="0" t="n">
        <f aca="false">VLOOKUP(F5708,$I$11061:$J$11089,2)</f>
        <v>0</v>
      </c>
      <c r="L5708" s="0" t="s">
        <v>43</v>
      </c>
    </row>
    <row r="5709" customFormat="false" ht="14.1" hidden="false" customHeight="true" outlineLevel="0" collapsed="false">
      <c r="A5709" s="17" t="s">
        <v>24</v>
      </c>
      <c r="B5709" s="0" t="s">
        <v>25</v>
      </c>
      <c r="C5709" s="7" t="n">
        <v>40044</v>
      </c>
      <c r="D5709" s="26" t="s">
        <v>36</v>
      </c>
      <c r="E5709" s="19" t="n">
        <v>7.77</v>
      </c>
      <c r="F5709" s="0" t="s">
        <v>63</v>
      </c>
      <c r="G5709" s="26" t="n">
        <f aca="false">YEAR(C5709)&amp;F5709</f>
        <v>0</v>
      </c>
      <c r="K5709" s="0" t="n">
        <f aca="false">VLOOKUP(F5709,$I$11061:$J$11089,2)</f>
        <v>0</v>
      </c>
      <c r="L5709" s="0" t="s">
        <v>63</v>
      </c>
    </row>
    <row r="5710" customFormat="false" ht="14.1" hidden="false" customHeight="true" outlineLevel="0" collapsed="false">
      <c r="A5710" s="17" t="s">
        <v>24</v>
      </c>
      <c r="B5710" s="0" t="s">
        <v>25</v>
      </c>
      <c r="C5710" s="7" t="n">
        <v>40044</v>
      </c>
      <c r="D5710" s="26" t="s">
        <v>38</v>
      </c>
      <c r="E5710" s="19" t="n">
        <v>8.88</v>
      </c>
      <c r="F5710" s="0" t="s">
        <v>46</v>
      </c>
      <c r="G5710" s="26" t="n">
        <f aca="false">YEAR(C5710)&amp;F5710</f>
        <v>0</v>
      </c>
      <c r="K5710" s="0" t="n">
        <f aca="false">VLOOKUP(F5710,$I$11061:$J$11089,2)</f>
        <v>0</v>
      </c>
      <c r="L5710" s="0" t="s">
        <v>46</v>
      </c>
    </row>
    <row r="5711" customFormat="false" ht="14.1" hidden="false" customHeight="true" outlineLevel="0" collapsed="false">
      <c r="A5711" s="17" t="s">
        <v>24</v>
      </c>
      <c r="B5711" s="0" t="s">
        <v>25</v>
      </c>
      <c r="C5711" s="7" t="n">
        <v>40045</v>
      </c>
      <c r="D5711" s="26" t="s">
        <v>40</v>
      </c>
      <c r="E5711" s="19" t="n">
        <v>9.99</v>
      </c>
      <c r="F5711" s="0" t="s">
        <v>62</v>
      </c>
      <c r="G5711" s="26" t="n">
        <f aca="false">YEAR(C5711)&amp;F5711</f>
        <v>0</v>
      </c>
      <c r="K5711" s="0" t="n">
        <f aca="false">VLOOKUP(F5711,$I$11061:$J$11089,2)</f>
        <v>0</v>
      </c>
      <c r="L5711" s="0" t="s">
        <v>62</v>
      </c>
    </row>
    <row r="5712" customFormat="false" ht="14.1" hidden="false" customHeight="true" outlineLevel="0" collapsed="false">
      <c r="A5712" s="17" t="s">
        <v>24</v>
      </c>
      <c r="B5712" s="0" t="s">
        <v>25</v>
      </c>
      <c r="C5712" s="7" t="n">
        <v>40046</v>
      </c>
      <c r="D5712" s="26" t="s">
        <v>26</v>
      </c>
      <c r="E5712" s="19" t="n">
        <v>1.11</v>
      </c>
      <c r="F5712" s="0" t="s">
        <v>42</v>
      </c>
      <c r="G5712" s="26" t="n">
        <f aca="false">YEAR(C5712)&amp;F5712</f>
        <v>0</v>
      </c>
      <c r="K5712" s="0" t="n">
        <f aca="false">VLOOKUP(F5712,$I$11061:$J$11089,2)</f>
        <v>0</v>
      </c>
      <c r="L5712" s="0" t="s">
        <v>42</v>
      </c>
    </row>
    <row r="5713" customFormat="false" ht="14.1" hidden="false" customHeight="true" outlineLevel="0" collapsed="false">
      <c r="A5713" s="17" t="s">
        <v>24</v>
      </c>
      <c r="B5713" s="0" t="s">
        <v>25</v>
      </c>
      <c r="C5713" s="7" t="n">
        <v>40046</v>
      </c>
      <c r="D5713" s="26" t="s">
        <v>28</v>
      </c>
      <c r="E5713" s="19" t="n">
        <v>2.22</v>
      </c>
      <c r="F5713" s="0" t="s">
        <v>42</v>
      </c>
      <c r="G5713" s="26" t="n">
        <f aca="false">YEAR(C5713)&amp;F5713</f>
        <v>0</v>
      </c>
      <c r="K5713" s="0" t="n">
        <f aca="false">VLOOKUP(F5713,$I$11061:$J$11089,2)</f>
        <v>0</v>
      </c>
      <c r="L5713" s="0" t="s">
        <v>42</v>
      </c>
    </row>
    <row r="5714" customFormat="false" ht="14.1" hidden="false" customHeight="true" outlineLevel="0" collapsed="false">
      <c r="A5714" s="17" t="s">
        <v>24</v>
      </c>
      <c r="B5714" s="0" t="s">
        <v>25</v>
      </c>
      <c r="C5714" s="7" t="n">
        <v>40046</v>
      </c>
      <c r="D5714" s="26" t="s">
        <v>30</v>
      </c>
      <c r="E5714" s="19" t="n">
        <v>3.33</v>
      </c>
      <c r="F5714" s="0" t="s">
        <v>42</v>
      </c>
      <c r="G5714" s="26" t="n">
        <f aca="false">YEAR(C5714)&amp;F5714</f>
        <v>0</v>
      </c>
      <c r="K5714" s="0" t="n">
        <f aca="false">VLOOKUP(F5714,$I$11061:$J$11089,2)</f>
        <v>0</v>
      </c>
      <c r="L5714" s="0" t="s">
        <v>42</v>
      </c>
    </row>
    <row r="5715" customFormat="false" ht="14.1" hidden="false" customHeight="true" outlineLevel="0" collapsed="false">
      <c r="A5715" s="17" t="s">
        <v>24</v>
      </c>
      <c r="B5715" s="0" t="s">
        <v>25</v>
      </c>
      <c r="C5715" s="7" t="n">
        <v>40046</v>
      </c>
      <c r="D5715" s="26" t="s">
        <v>32</v>
      </c>
      <c r="E5715" s="19" t="n">
        <v>4.44</v>
      </c>
      <c r="F5715" s="0" t="s">
        <v>27</v>
      </c>
      <c r="G5715" s="26" t="n">
        <f aca="false">YEAR(C5715)&amp;F5715</f>
        <v>0</v>
      </c>
      <c r="K5715" s="0" t="n">
        <f aca="false">VLOOKUP(F5715,$I$11061:$J$11089,2)</f>
        <v>0</v>
      </c>
      <c r="L5715" s="0" t="s">
        <v>27</v>
      </c>
    </row>
    <row r="5716" customFormat="false" ht="14.1" hidden="false" customHeight="true" outlineLevel="0" collapsed="false">
      <c r="A5716" s="17" t="s">
        <v>24</v>
      </c>
      <c r="B5716" s="0" t="s">
        <v>25</v>
      </c>
      <c r="C5716" s="7" t="n">
        <v>40046</v>
      </c>
      <c r="D5716" s="26" t="s">
        <v>33</v>
      </c>
      <c r="E5716" s="19" t="n">
        <v>5.55</v>
      </c>
      <c r="F5716" s="0" t="s">
        <v>39</v>
      </c>
      <c r="G5716" s="26" t="n">
        <f aca="false">YEAR(C5716)&amp;F5716</f>
        <v>0</v>
      </c>
      <c r="K5716" s="0" t="n">
        <f aca="false">VLOOKUP(F5716,$I$11061:$J$11089,2)</f>
        <v>0</v>
      </c>
      <c r="L5716" s="0" t="s">
        <v>39</v>
      </c>
    </row>
    <row r="5717" customFormat="false" ht="14.1" hidden="false" customHeight="true" outlineLevel="0" collapsed="false">
      <c r="A5717" s="17" t="s">
        <v>24</v>
      </c>
      <c r="B5717" s="0" t="s">
        <v>25</v>
      </c>
      <c r="C5717" s="7" t="n">
        <v>40046</v>
      </c>
      <c r="D5717" s="26" t="s">
        <v>35</v>
      </c>
      <c r="E5717" s="19" t="n">
        <v>6.66</v>
      </c>
      <c r="F5717" s="0" t="s">
        <v>29</v>
      </c>
      <c r="G5717" s="26" t="n">
        <f aca="false">YEAR(C5717)&amp;F5717</f>
        <v>0</v>
      </c>
      <c r="K5717" s="0" t="n">
        <f aca="false">VLOOKUP(F5717,$I$11061:$J$11089,2)</f>
        <v>0</v>
      </c>
      <c r="L5717" s="0" t="s">
        <v>29</v>
      </c>
    </row>
    <row r="5718" customFormat="false" ht="14.1" hidden="false" customHeight="true" outlineLevel="0" collapsed="false">
      <c r="A5718" s="17" t="s">
        <v>24</v>
      </c>
      <c r="B5718" s="0" t="s">
        <v>25</v>
      </c>
      <c r="C5718" s="7" t="n">
        <v>40046</v>
      </c>
      <c r="D5718" s="26" t="s">
        <v>26</v>
      </c>
      <c r="E5718" s="19" t="n">
        <v>1.11</v>
      </c>
      <c r="F5718" s="0" t="s">
        <v>29</v>
      </c>
      <c r="G5718" s="26" t="n">
        <f aca="false">YEAR(C5718)&amp;F5718</f>
        <v>0</v>
      </c>
      <c r="K5718" s="0" t="n">
        <f aca="false">VLOOKUP(F5718,$I$11061:$J$11089,2)</f>
        <v>0</v>
      </c>
      <c r="L5718" s="0" t="s">
        <v>29</v>
      </c>
    </row>
    <row r="5719" customFormat="false" ht="14.1" hidden="false" customHeight="true" outlineLevel="0" collapsed="false">
      <c r="A5719" s="17" t="s">
        <v>24</v>
      </c>
      <c r="B5719" s="0" t="s">
        <v>25</v>
      </c>
      <c r="C5719" s="7" t="n">
        <v>40046</v>
      </c>
      <c r="D5719" s="26" t="s">
        <v>28</v>
      </c>
      <c r="E5719" s="19" t="n">
        <v>2.22</v>
      </c>
      <c r="F5719" s="0" t="s">
        <v>29</v>
      </c>
      <c r="G5719" s="26" t="n">
        <f aca="false">YEAR(C5719)&amp;F5719</f>
        <v>0</v>
      </c>
      <c r="K5719" s="0" t="n">
        <f aca="false">VLOOKUP(F5719,$I$11061:$J$11089,2)</f>
        <v>0</v>
      </c>
      <c r="L5719" s="0" t="s">
        <v>29</v>
      </c>
    </row>
    <row r="5720" customFormat="false" ht="14.1" hidden="false" customHeight="true" outlineLevel="0" collapsed="false">
      <c r="A5720" s="17" t="s">
        <v>24</v>
      </c>
      <c r="B5720" s="0" t="s">
        <v>25</v>
      </c>
      <c r="C5720" s="7" t="n">
        <v>40046</v>
      </c>
      <c r="D5720" s="26" t="s">
        <v>30</v>
      </c>
      <c r="E5720" s="19" t="n">
        <v>3.33</v>
      </c>
      <c r="F5720" s="0" t="s">
        <v>29</v>
      </c>
      <c r="G5720" s="26" t="n">
        <f aca="false">YEAR(C5720)&amp;F5720</f>
        <v>0</v>
      </c>
      <c r="K5720" s="0" t="n">
        <f aca="false">VLOOKUP(F5720,$I$11061:$J$11089,2)</f>
        <v>0</v>
      </c>
      <c r="L5720" s="0" t="s">
        <v>29</v>
      </c>
    </row>
    <row r="5721" customFormat="false" ht="14.1" hidden="false" customHeight="true" outlineLevel="0" collapsed="false">
      <c r="A5721" s="17" t="s">
        <v>24</v>
      </c>
      <c r="B5721" s="0" t="s">
        <v>25</v>
      </c>
      <c r="C5721" s="7" t="n">
        <v>40046</v>
      </c>
      <c r="D5721" s="26" t="s">
        <v>32</v>
      </c>
      <c r="E5721" s="19" t="n">
        <v>4.44</v>
      </c>
      <c r="F5721" s="0" t="s">
        <v>29</v>
      </c>
      <c r="G5721" s="26" t="n">
        <f aca="false">YEAR(C5721)&amp;F5721</f>
        <v>0</v>
      </c>
      <c r="K5721" s="0" t="n">
        <f aca="false">VLOOKUP(F5721,$I$11061:$J$11089,2)</f>
        <v>0</v>
      </c>
      <c r="L5721" s="0" t="s">
        <v>29</v>
      </c>
    </row>
    <row r="5722" customFormat="false" ht="14.1" hidden="false" customHeight="true" outlineLevel="0" collapsed="false">
      <c r="A5722" s="17" t="s">
        <v>24</v>
      </c>
      <c r="B5722" s="0" t="s">
        <v>25</v>
      </c>
      <c r="C5722" s="7" t="n">
        <v>40046</v>
      </c>
      <c r="D5722" s="26" t="s">
        <v>33</v>
      </c>
      <c r="E5722" s="19" t="n">
        <v>5.55</v>
      </c>
      <c r="F5722" s="0" t="s">
        <v>49</v>
      </c>
      <c r="G5722" s="26" t="n">
        <f aca="false">YEAR(C5722)&amp;F5722</f>
        <v>0</v>
      </c>
      <c r="K5722" s="0" t="n">
        <f aca="false">VLOOKUP(F5722,$I$11061:$J$11089,2)</f>
        <v>0</v>
      </c>
      <c r="L5722" s="0" t="s">
        <v>49</v>
      </c>
    </row>
    <row r="5723" customFormat="false" ht="14.1" hidden="false" customHeight="true" outlineLevel="0" collapsed="false">
      <c r="A5723" s="17" t="s">
        <v>24</v>
      </c>
      <c r="B5723" s="0" t="s">
        <v>25</v>
      </c>
      <c r="C5723" s="7" t="n">
        <v>40046</v>
      </c>
      <c r="D5723" s="26" t="s">
        <v>35</v>
      </c>
      <c r="E5723" s="19" t="n">
        <v>6.66</v>
      </c>
      <c r="F5723" s="0" t="s">
        <v>46</v>
      </c>
      <c r="G5723" s="26" t="n">
        <f aca="false">YEAR(C5723)&amp;F5723</f>
        <v>0</v>
      </c>
      <c r="K5723" s="0" t="n">
        <f aca="false">VLOOKUP(F5723,$I$11061:$J$11089,2)</f>
        <v>0</v>
      </c>
      <c r="L5723" s="0" t="s">
        <v>46</v>
      </c>
    </row>
    <row r="5724" customFormat="false" ht="14.1" hidden="false" customHeight="true" outlineLevel="0" collapsed="false">
      <c r="A5724" s="17" t="s">
        <v>24</v>
      </c>
      <c r="B5724" s="0" t="s">
        <v>25</v>
      </c>
      <c r="C5724" s="7" t="n">
        <v>40047</v>
      </c>
      <c r="D5724" s="26" t="s">
        <v>36</v>
      </c>
      <c r="E5724" s="19" t="n">
        <v>7.77</v>
      </c>
      <c r="F5724" s="0" t="s">
        <v>37</v>
      </c>
      <c r="G5724" s="26" t="n">
        <f aca="false">YEAR(C5724)&amp;F5724</f>
        <v>0</v>
      </c>
      <c r="K5724" s="0" t="n">
        <f aca="false">VLOOKUP(F5724,$I$11061:$J$11089,2)</f>
        <v>0</v>
      </c>
      <c r="L5724" s="0" t="s">
        <v>37</v>
      </c>
    </row>
    <row r="5725" customFormat="false" ht="14.1" hidden="false" customHeight="true" outlineLevel="0" collapsed="false">
      <c r="A5725" s="17" t="s">
        <v>24</v>
      </c>
      <c r="B5725" s="0" t="s">
        <v>25</v>
      </c>
      <c r="C5725" s="7" t="n">
        <v>40049</v>
      </c>
      <c r="D5725" s="26" t="s">
        <v>38</v>
      </c>
      <c r="E5725" s="19" t="n">
        <v>8.88</v>
      </c>
      <c r="F5725" s="0" t="s">
        <v>29</v>
      </c>
      <c r="G5725" s="26" t="n">
        <f aca="false">YEAR(C5725)&amp;F5725</f>
        <v>0</v>
      </c>
      <c r="K5725" s="0" t="n">
        <f aca="false">VLOOKUP(F5725,$I$11061:$J$11089,2)</f>
        <v>0</v>
      </c>
      <c r="L5725" s="0" t="s">
        <v>29</v>
      </c>
    </row>
    <row r="5726" customFormat="false" ht="14.1" hidden="false" customHeight="true" outlineLevel="0" collapsed="false">
      <c r="A5726" s="17" t="s">
        <v>24</v>
      </c>
      <c r="B5726" s="0" t="s">
        <v>25</v>
      </c>
      <c r="C5726" s="7" t="n">
        <v>40049</v>
      </c>
      <c r="D5726" s="26" t="s">
        <v>40</v>
      </c>
      <c r="E5726" s="19" t="n">
        <v>9.99</v>
      </c>
      <c r="F5726" s="0" t="s">
        <v>52</v>
      </c>
      <c r="G5726" s="26" t="n">
        <f aca="false">YEAR(C5726)&amp;F5726</f>
        <v>0</v>
      </c>
      <c r="K5726" s="0" t="n">
        <f aca="false">VLOOKUP(F5726,$I$11061:$J$11089,2)</f>
        <v>0</v>
      </c>
      <c r="L5726" s="0" t="s">
        <v>52</v>
      </c>
    </row>
    <row r="5727" customFormat="false" ht="14.1" hidden="false" customHeight="true" outlineLevel="0" collapsed="false">
      <c r="A5727" s="17" t="s">
        <v>24</v>
      </c>
      <c r="B5727" s="0" t="s">
        <v>25</v>
      </c>
      <c r="C5727" s="7" t="n">
        <v>40050</v>
      </c>
      <c r="D5727" s="26" t="s">
        <v>26</v>
      </c>
      <c r="E5727" s="19" t="n">
        <v>1.11</v>
      </c>
      <c r="F5727" s="0" t="s">
        <v>43</v>
      </c>
      <c r="G5727" s="26" t="n">
        <f aca="false">YEAR(C5727)&amp;F5727</f>
        <v>0</v>
      </c>
      <c r="K5727" s="0" t="n">
        <f aca="false">VLOOKUP(F5727,$I$11061:$J$11089,2)</f>
        <v>0</v>
      </c>
      <c r="L5727" s="0" t="s">
        <v>43</v>
      </c>
    </row>
    <row r="5728" customFormat="false" ht="14.1" hidden="false" customHeight="true" outlineLevel="0" collapsed="false">
      <c r="A5728" s="17" t="s">
        <v>24</v>
      </c>
      <c r="B5728" s="0" t="s">
        <v>25</v>
      </c>
      <c r="C5728" s="7" t="n">
        <v>40051</v>
      </c>
      <c r="D5728" s="26" t="s">
        <v>28</v>
      </c>
      <c r="E5728" s="19" t="n">
        <v>2.22</v>
      </c>
      <c r="F5728" s="0" t="s">
        <v>37</v>
      </c>
      <c r="G5728" s="26" t="n">
        <f aca="false">YEAR(C5728)&amp;F5728</f>
        <v>0</v>
      </c>
      <c r="K5728" s="0" t="n">
        <f aca="false">VLOOKUP(F5728,$I$11061:$J$11089,2)</f>
        <v>0</v>
      </c>
      <c r="L5728" s="0" t="s">
        <v>37</v>
      </c>
    </row>
    <row r="5729" customFormat="false" ht="14.1" hidden="false" customHeight="true" outlineLevel="0" collapsed="false">
      <c r="A5729" s="17" t="s">
        <v>24</v>
      </c>
      <c r="B5729" s="0" t="s">
        <v>25</v>
      </c>
      <c r="C5729" s="7" t="n">
        <v>40051</v>
      </c>
      <c r="D5729" s="26" t="s">
        <v>30</v>
      </c>
      <c r="E5729" s="19" t="n">
        <v>3.33</v>
      </c>
      <c r="F5729" s="0" t="s">
        <v>31</v>
      </c>
      <c r="G5729" s="26" t="n">
        <f aca="false">YEAR(C5729)&amp;F5729</f>
        <v>0</v>
      </c>
      <c r="K5729" s="0" t="n">
        <f aca="false">VLOOKUP(F5729,$I$11061:$J$11089,2)</f>
        <v>0</v>
      </c>
      <c r="L5729" s="0" t="s">
        <v>31</v>
      </c>
    </row>
    <row r="5730" customFormat="false" ht="14.1" hidden="false" customHeight="true" outlineLevel="0" collapsed="false">
      <c r="A5730" s="17" t="s">
        <v>24</v>
      </c>
      <c r="B5730" s="0" t="s">
        <v>25</v>
      </c>
      <c r="C5730" s="7" t="n">
        <v>40052</v>
      </c>
      <c r="D5730" s="26" t="s">
        <v>32</v>
      </c>
      <c r="E5730" s="19" t="n">
        <v>4.44</v>
      </c>
      <c r="F5730" s="0" t="s">
        <v>27</v>
      </c>
      <c r="G5730" s="26" t="n">
        <f aca="false">YEAR(C5730)&amp;F5730</f>
        <v>0</v>
      </c>
      <c r="K5730" s="0" t="n">
        <f aca="false">VLOOKUP(F5730,$I$11061:$J$11089,2)</f>
        <v>0</v>
      </c>
      <c r="L5730" s="0" t="s">
        <v>27</v>
      </c>
    </row>
    <row r="5731" customFormat="false" ht="14.1" hidden="false" customHeight="true" outlineLevel="0" collapsed="false">
      <c r="A5731" s="17" t="s">
        <v>24</v>
      </c>
      <c r="B5731" s="0" t="s">
        <v>25</v>
      </c>
      <c r="C5731" s="7" t="n">
        <v>40053</v>
      </c>
      <c r="D5731" s="26" t="s">
        <v>33</v>
      </c>
      <c r="E5731" s="19" t="n">
        <v>5.55</v>
      </c>
      <c r="F5731" s="0" t="s">
        <v>37</v>
      </c>
      <c r="G5731" s="26" t="n">
        <f aca="false">YEAR(C5731)&amp;F5731</f>
        <v>0</v>
      </c>
      <c r="K5731" s="0" t="n">
        <f aca="false">VLOOKUP(F5731,$I$11061:$J$11089,2)</f>
        <v>0</v>
      </c>
      <c r="L5731" s="0" t="s">
        <v>37</v>
      </c>
    </row>
    <row r="5732" customFormat="false" ht="14.1" hidden="false" customHeight="true" outlineLevel="0" collapsed="false">
      <c r="A5732" s="17" t="s">
        <v>24</v>
      </c>
      <c r="B5732" s="0" t="s">
        <v>25</v>
      </c>
      <c r="C5732" s="7" t="n">
        <v>40053</v>
      </c>
      <c r="D5732" s="26" t="s">
        <v>35</v>
      </c>
      <c r="E5732" s="19" t="n">
        <v>6.66</v>
      </c>
      <c r="F5732" s="0" t="s">
        <v>37</v>
      </c>
      <c r="G5732" s="26" t="n">
        <f aca="false">YEAR(C5732)&amp;F5732</f>
        <v>0</v>
      </c>
      <c r="K5732" s="0" t="n">
        <f aca="false">VLOOKUP(F5732,$I$11061:$J$11089,2)</f>
        <v>0</v>
      </c>
      <c r="L5732" s="0" t="s">
        <v>37</v>
      </c>
    </row>
    <row r="5733" customFormat="false" ht="14.1" hidden="false" customHeight="true" outlineLevel="0" collapsed="false">
      <c r="A5733" s="17" t="s">
        <v>24</v>
      </c>
      <c r="B5733" s="0" t="s">
        <v>25</v>
      </c>
      <c r="C5733" s="7" t="n">
        <v>40053</v>
      </c>
      <c r="D5733" s="26" t="s">
        <v>36</v>
      </c>
      <c r="E5733" s="19" t="n">
        <v>7.77</v>
      </c>
      <c r="F5733" s="0" t="s">
        <v>52</v>
      </c>
      <c r="G5733" s="26" t="n">
        <f aca="false">YEAR(C5733)&amp;F5733</f>
        <v>0</v>
      </c>
      <c r="K5733" s="0" t="n">
        <f aca="false">VLOOKUP(F5733,$I$11061:$J$11089,2)</f>
        <v>0</v>
      </c>
      <c r="L5733" s="0" t="s">
        <v>52</v>
      </c>
    </row>
    <row r="5734" customFormat="false" ht="14.1" hidden="false" customHeight="true" outlineLevel="0" collapsed="false">
      <c r="A5734" s="17" t="s">
        <v>24</v>
      </c>
      <c r="B5734" s="0" t="s">
        <v>25</v>
      </c>
      <c r="C5734" s="7" t="n">
        <v>40054</v>
      </c>
      <c r="D5734" s="26" t="s">
        <v>38</v>
      </c>
      <c r="E5734" s="19" t="n">
        <v>8.88</v>
      </c>
      <c r="F5734" s="0" t="s">
        <v>29</v>
      </c>
      <c r="G5734" s="26" t="n">
        <f aca="false">YEAR(C5734)&amp;F5734</f>
        <v>0</v>
      </c>
      <c r="K5734" s="0" t="n">
        <f aca="false">VLOOKUP(F5734,$I$11061:$J$11089,2)</f>
        <v>0</v>
      </c>
      <c r="L5734" s="0" t="s">
        <v>29</v>
      </c>
    </row>
    <row r="5735" customFormat="false" ht="14.1" hidden="false" customHeight="true" outlineLevel="0" collapsed="false">
      <c r="A5735" s="17" t="s">
        <v>24</v>
      </c>
      <c r="B5735" s="0" t="s">
        <v>25</v>
      </c>
      <c r="C5735" s="7" t="n">
        <v>40056</v>
      </c>
      <c r="D5735" s="26" t="s">
        <v>40</v>
      </c>
      <c r="E5735" s="19" t="n">
        <v>9.99</v>
      </c>
      <c r="F5735" s="0" t="s">
        <v>29</v>
      </c>
      <c r="G5735" s="26" t="n">
        <f aca="false">YEAR(C5735)&amp;F5735</f>
        <v>0</v>
      </c>
      <c r="K5735" s="0" t="n">
        <f aca="false">VLOOKUP(F5735,$I$11061:$J$11089,2)</f>
        <v>0</v>
      </c>
      <c r="L5735" s="0" t="s">
        <v>29</v>
      </c>
    </row>
    <row r="5736" customFormat="false" ht="14.1" hidden="false" customHeight="true" outlineLevel="0" collapsed="false">
      <c r="A5736" s="17" t="s">
        <v>24</v>
      </c>
      <c r="B5736" s="0" t="s">
        <v>25</v>
      </c>
      <c r="C5736" s="7" t="n">
        <v>40057</v>
      </c>
      <c r="D5736" s="26" t="s">
        <v>26</v>
      </c>
      <c r="E5736" s="19" t="n">
        <v>1.11</v>
      </c>
      <c r="F5736" s="0" t="s">
        <v>42</v>
      </c>
      <c r="G5736" s="26" t="n">
        <f aca="false">YEAR(C5736)&amp;F5736</f>
        <v>0</v>
      </c>
      <c r="K5736" s="0" t="n">
        <f aca="false">VLOOKUP(F5736,$I$11061:$J$11089,2)</f>
        <v>0</v>
      </c>
      <c r="L5736" s="0" t="s">
        <v>42</v>
      </c>
    </row>
    <row r="5737" customFormat="false" ht="14.1" hidden="false" customHeight="true" outlineLevel="0" collapsed="false">
      <c r="A5737" s="17" t="s">
        <v>24</v>
      </c>
      <c r="B5737" s="0" t="s">
        <v>25</v>
      </c>
      <c r="C5737" s="7" t="n">
        <v>40057</v>
      </c>
      <c r="D5737" s="26" t="s">
        <v>28</v>
      </c>
      <c r="E5737" s="19" t="n">
        <v>2.22</v>
      </c>
      <c r="F5737" s="0" t="s">
        <v>48</v>
      </c>
      <c r="G5737" s="26" t="n">
        <f aca="false">YEAR(C5737)&amp;F5737</f>
        <v>0</v>
      </c>
      <c r="K5737" s="0" t="n">
        <f aca="false">VLOOKUP(F5737,$I$11061:$J$11089,2)</f>
        <v>0</v>
      </c>
      <c r="L5737" s="0" t="s">
        <v>48</v>
      </c>
    </row>
    <row r="5738" customFormat="false" ht="14.1" hidden="false" customHeight="true" outlineLevel="0" collapsed="false">
      <c r="A5738" s="17" t="s">
        <v>24</v>
      </c>
      <c r="B5738" s="0" t="s">
        <v>25</v>
      </c>
      <c r="C5738" s="7" t="n">
        <v>40057</v>
      </c>
      <c r="D5738" s="26" t="s">
        <v>30</v>
      </c>
      <c r="E5738" s="19" t="n">
        <v>3.33</v>
      </c>
      <c r="F5738" s="0" t="s">
        <v>31</v>
      </c>
      <c r="G5738" s="26" t="n">
        <f aca="false">YEAR(C5738)&amp;F5738</f>
        <v>0</v>
      </c>
      <c r="K5738" s="0" t="n">
        <f aca="false">VLOOKUP(F5738,$I$11061:$J$11089,2)</f>
        <v>0</v>
      </c>
      <c r="L5738" s="0" t="s">
        <v>31</v>
      </c>
    </row>
    <row r="5739" customFormat="false" ht="14.1" hidden="false" customHeight="true" outlineLevel="0" collapsed="false">
      <c r="A5739" s="17" t="s">
        <v>24</v>
      </c>
      <c r="B5739" s="0" t="s">
        <v>25</v>
      </c>
      <c r="C5739" s="7" t="n">
        <v>40060</v>
      </c>
      <c r="D5739" s="26" t="s">
        <v>32</v>
      </c>
      <c r="E5739" s="19" t="n">
        <v>4.44</v>
      </c>
      <c r="F5739" s="0" t="s">
        <v>34</v>
      </c>
      <c r="G5739" s="26" t="n">
        <f aca="false">YEAR(C5739)&amp;F5739</f>
        <v>0</v>
      </c>
      <c r="K5739" s="0" t="n">
        <f aca="false">VLOOKUP(F5739,$I$11061:$J$11089,2)</f>
        <v>0</v>
      </c>
      <c r="L5739" s="0" t="s">
        <v>34</v>
      </c>
    </row>
    <row r="5740" customFormat="false" ht="14.1" hidden="false" customHeight="true" outlineLevel="0" collapsed="false">
      <c r="A5740" s="17" t="s">
        <v>24</v>
      </c>
      <c r="B5740" s="0" t="s">
        <v>25</v>
      </c>
      <c r="C5740" s="7" t="n">
        <v>40061</v>
      </c>
      <c r="D5740" s="26" t="s">
        <v>33</v>
      </c>
      <c r="E5740" s="19" t="n">
        <v>5.55</v>
      </c>
      <c r="F5740" s="0" t="s">
        <v>42</v>
      </c>
      <c r="G5740" s="26" t="n">
        <f aca="false">YEAR(C5740)&amp;F5740</f>
        <v>0</v>
      </c>
      <c r="K5740" s="0" t="n">
        <f aca="false">VLOOKUP(F5740,$I$11061:$J$11089,2)</f>
        <v>0</v>
      </c>
      <c r="L5740" s="0" t="s">
        <v>42</v>
      </c>
    </row>
    <row r="5741" customFormat="false" ht="14.1" hidden="false" customHeight="true" outlineLevel="0" collapsed="false">
      <c r="A5741" s="17" t="s">
        <v>24</v>
      </c>
      <c r="B5741" s="0" t="s">
        <v>25</v>
      </c>
      <c r="C5741" s="7" t="n">
        <v>40061</v>
      </c>
      <c r="D5741" s="26" t="s">
        <v>35</v>
      </c>
      <c r="E5741" s="19" t="n">
        <v>6.66</v>
      </c>
      <c r="F5741" s="0" t="s">
        <v>29</v>
      </c>
      <c r="G5741" s="26" t="n">
        <f aca="false">YEAR(C5741)&amp;F5741</f>
        <v>0</v>
      </c>
      <c r="K5741" s="0" t="n">
        <f aca="false">VLOOKUP(F5741,$I$11061:$J$11089,2)</f>
        <v>0</v>
      </c>
      <c r="L5741" s="0" t="s">
        <v>29</v>
      </c>
    </row>
    <row r="5742" customFormat="false" ht="14.1" hidden="false" customHeight="true" outlineLevel="0" collapsed="false">
      <c r="A5742" s="17" t="s">
        <v>24</v>
      </c>
      <c r="B5742" s="0" t="s">
        <v>25</v>
      </c>
      <c r="C5742" s="7" t="n">
        <v>40061</v>
      </c>
      <c r="D5742" s="26" t="s">
        <v>36</v>
      </c>
      <c r="E5742" s="19" t="n">
        <v>7.77</v>
      </c>
      <c r="F5742" s="0" t="s">
        <v>48</v>
      </c>
      <c r="G5742" s="26" t="n">
        <f aca="false">YEAR(C5742)&amp;F5742</f>
        <v>0</v>
      </c>
      <c r="K5742" s="0" t="n">
        <f aca="false">VLOOKUP(F5742,$I$11061:$J$11089,2)</f>
        <v>0</v>
      </c>
      <c r="L5742" s="0" t="s">
        <v>48</v>
      </c>
    </row>
    <row r="5743" customFormat="false" ht="14.1" hidden="false" customHeight="true" outlineLevel="0" collapsed="false">
      <c r="A5743" s="17" t="s">
        <v>24</v>
      </c>
      <c r="B5743" s="0" t="s">
        <v>25</v>
      </c>
      <c r="C5743" s="7" t="n">
        <v>40064</v>
      </c>
      <c r="D5743" s="26" t="s">
        <v>38</v>
      </c>
      <c r="E5743" s="19" t="n">
        <v>8.88</v>
      </c>
      <c r="F5743" s="0" t="s">
        <v>51</v>
      </c>
      <c r="G5743" s="26" t="n">
        <f aca="false">YEAR(C5743)&amp;F5743</f>
        <v>0</v>
      </c>
      <c r="K5743" s="0" t="n">
        <f aca="false">VLOOKUP(F5743,$I$11061:$J$11089,2)</f>
        <v>0</v>
      </c>
      <c r="L5743" s="0" t="s">
        <v>51</v>
      </c>
    </row>
    <row r="5744" customFormat="false" ht="14.1" hidden="false" customHeight="true" outlineLevel="0" collapsed="false">
      <c r="A5744" s="17" t="s">
        <v>24</v>
      </c>
      <c r="B5744" s="0" t="s">
        <v>25</v>
      </c>
      <c r="C5744" s="7" t="n">
        <v>40064</v>
      </c>
      <c r="D5744" s="26" t="s">
        <v>40</v>
      </c>
      <c r="E5744" s="19" t="n">
        <v>9.99</v>
      </c>
      <c r="F5744" s="0" t="s">
        <v>27</v>
      </c>
      <c r="G5744" s="26" t="n">
        <f aca="false">YEAR(C5744)&amp;F5744</f>
        <v>0</v>
      </c>
      <c r="K5744" s="0" t="n">
        <f aca="false">VLOOKUP(F5744,$I$11061:$J$11089,2)</f>
        <v>0</v>
      </c>
      <c r="L5744" s="0" t="s">
        <v>27</v>
      </c>
    </row>
    <row r="5745" customFormat="false" ht="14.1" hidden="false" customHeight="true" outlineLevel="0" collapsed="false">
      <c r="A5745" s="17" t="s">
        <v>24</v>
      </c>
      <c r="B5745" s="0" t="s">
        <v>25</v>
      </c>
      <c r="C5745" s="7" t="n">
        <v>40064</v>
      </c>
      <c r="D5745" s="26" t="s">
        <v>26</v>
      </c>
      <c r="E5745" s="19" t="n">
        <v>1.11</v>
      </c>
      <c r="F5745" s="0" t="s">
        <v>29</v>
      </c>
      <c r="G5745" s="26" t="n">
        <f aca="false">YEAR(C5745)&amp;F5745</f>
        <v>0</v>
      </c>
      <c r="K5745" s="0" t="n">
        <f aca="false">VLOOKUP(F5745,$I$11061:$J$11089,2)</f>
        <v>0</v>
      </c>
      <c r="L5745" s="0" t="s">
        <v>29</v>
      </c>
    </row>
    <row r="5746" customFormat="false" ht="14.1" hidden="false" customHeight="true" outlineLevel="0" collapsed="false">
      <c r="A5746" s="17" t="s">
        <v>24</v>
      </c>
      <c r="B5746" s="0" t="s">
        <v>25</v>
      </c>
      <c r="C5746" s="7" t="n">
        <v>40064</v>
      </c>
      <c r="D5746" s="26" t="s">
        <v>28</v>
      </c>
      <c r="E5746" s="19" t="n">
        <v>2.22</v>
      </c>
      <c r="F5746" s="0" t="s">
        <v>47</v>
      </c>
      <c r="G5746" s="26" t="n">
        <f aca="false">YEAR(C5746)&amp;F5746</f>
        <v>0</v>
      </c>
      <c r="K5746" s="0" t="n">
        <f aca="false">VLOOKUP(F5746,$I$11061:$J$11089,2)</f>
        <v>0</v>
      </c>
      <c r="L5746" s="0" t="s">
        <v>47</v>
      </c>
    </row>
    <row r="5747" customFormat="false" ht="14.1" hidden="false" customHeight="true" outlineLevel="0" collapsed="false">
      <c r="A5747" s="17" t="s">
        <v>24</v>
      </c>
      <c r="B5747" s="0" t="s">
        <v>25</v>
      </c>
      <c r="C5747" s="7" t="n">
        <v>40065</v>
      </c>
      <c r="D5747" s="26" t="s">
        <v>30</v>
      </c>
      <c r="E5747" s="19" t="n">
        <v>3.33</v>
      </c>
      <c r="F5747" s="0" t="s">
        <v>51</v>
      </c>
      <c r="G5747" s="26" t="n">
        <f aca="false">YEAR(C5747)&amp;F5747</f>
        <v>0</v>
      </c>
      <c r="K5747" s="0" t="n">
        <f aca="false">VLOOKUP(F5747,$I$11061:$J$11089,2)</f>
        <v>0</v>
      </c>
      <c r="L5747" s="0" t="s">
        <v>51</v>
      </c>
    </row>
    <row r="5748" customFormat="false" ht="14.1" hidden="false" customHeight="true" outlineLevel="0" collapsed="false">
      <c r="A5748" s="17" t="s">
        <v>24</v>
      </c>
      <c r="B5748" s="0" t="s">
        <v>25</v>
      </c>
      <c r="C5748" s="7" t="n">
        <v>40065</v>
      </c>
      <c r="D5748" s="26" t="s">
        <v>32</v>
      </c>
      <c r="E5748" s="19" t="n">
        <v>4.44</v>
      </c>
      <c r="F5748" s="0" t="s">
        <v>51</v>
      </c>
      <c r="G5748" s="26" t="n">
        <f aca="false">YEAR(C5748)&amp;F5748</f>
        <v>0</v>
      </c>
      <c r="K5748" s="0" t="n">
        <f aca="false">VLOOKUP(F5748,$I$11061:$J$11089,2)</f>
        <v>0</v>
      </c>
      <c r="L5748" s="0" t="s">
        <v>51</v>
      </c>
    </row>
    <row r="5749" customFormat="false" ht="14.1" hidden="false" customHeight="true" outlineLevel="0" collapsed="false">
      <c r="A5749" s="17" t="s">
        <v>24</v>
      </c>
      <c r="B5749" s="0" t="s">
        <v>25</v>
      </c>
      <c r="C5749" s="7" t="n">
        <v>40065</v>
      </c>
      <c r="D5749" s="26" t="s">
        <v>33</v>
      </c>
      <c r="E5749" s="19" t="n">
        <v>5.55</v>
      </c>
      <c r="F5749" s="0" t="s">
        <v>42</v>
      </c>
      <c r="G5749" s="26" t="n">
        <f aca="false">YEAR(C5749)&amp;F5749</f>
        <v>0</v>
      </c>
      <c r="K5749" s="0" t="n">
        <f aca="false">VLOOKUP(F5749,$I$11061:$J$11089,2)</f>
        <v>0</v>
      </c>
      <c r="L5749" s="0" t="s">
        <v>42</v>
      </c>
    </row>
    <row r="5750" customFormat="false" ht="14.1" hidden="false" customHeight="true" outlineLevel="0" collapsed="false">
      <c r="A5750" s="17" t="s">
        <v>24</v>
      </c>
      <c r="B5750" s="0" t="s">
        <v>25</v>
      </c>
      <c r="C5750" s="7" t="n">
        <v>40066</v>
      </c>
      <c r="D5750" s="26" t="s">
        <v>35</v>
      </c>
      <c r="E5750" s="19" t="n">
        <v>6.66</v>
      </c>
      <c r="F5750" s="0" t="s">
        <v>37</v>
      </c>
      <c r="G5750" s="26" t="n">
        <f aca="false">YEAR(C5750)&amp;F5750</f>
        <v>0</v>
      </c>
      <c r="K5750" s="0" t="n">
        <f aca="false">VLOOKUP(F5750,$I$11061:$J$11089,2)</f>
        <v>0</v>
      </c>
      <c r="L5750" s="0" t="s">
        <v>37</v>
      </c>
    </row>
    <row r="5751" customFormat="false" ht="14.1" hidden="false" customHeight="true" outlineLevel="0" collapsed="false">
      <c r="A5751" s="17" t="s">
        <v>24</v>
      </c>
      <c r="B5751" s="0" t="s">
        <v>25</v>
      </c>
      <c r="C5751" s="7" t="n">
        <v>40066</v>
      </c>
      <c r="D5751" s="26" t="s">
        <v>36</v>
      </c>
      <c r="E5751" s="19" t="n">
        <v>7.77</v>
      </c>
      <c r="F5751" s="0" t="s">
        <v>29</v>
      </c>
      <c r="G5751" s="26" t="n">
        <f aca="false">YEAR(C5751)&amp;F5751</f>
        <v>0</v>
      </c>
      <c r="K5751" s="0" t="n">
        <f aca="false">VLOOKUP(F5751,$I$11061:$J$11089,2)</f>
        <v>0</v>
      </c>
      <c r="L5751" s="0" t="s">
        <v>29</v>
      </c>
    </row>
    <row r="5752" customFormat="false" ht="14.1" hidden="false" customHeight="true" outlineLevel="0" collapsed="false">
      <c r="A5752" s="17" t="s">
        <v>24</v>
      </c>
      <c r="B5752" s="0" t="s">
        <v>25</v>
      </c>
      <c r="C5752" s="7" t="n">
        <v>40066</v>
      </c>
      <c r="D5752" s="26" t="s">
        <v>38</v>
      </c>
      <c r="E5752" s="19" t="n">
        <v>8.88</v>
      </c>
      <c r="F5752" s="0" t="s">
        <v>63</v>
      </c>
      <c r="G5752" s="26" t="n">
        <f aca="false">YEAR(C5752)&amp;F5752</f>
        <v>0</v>
      </c>
      <c r="K5752" s="0" t="n">
        <f aca="false">VLOOKUP(F5752,$I$11061:$J$11089,2)</f>
        <v>0</v>
      </c>
      <c r="L5752" s="0" t="s">
        <v>63</v>
      </c>
    </row>
    <row r="5753" customFormat="false" ht="14.1" hidden="false" customHeight="true" outlineLevel="0" collapsed="false">
      <c r="A5753" s="17" t="s">
        <v>24</v>
      </c>
      <c r="B5753" s="0" t="s">
        <v>25</v>
      </c>
      <c r="C5753" s="7" t="n">
        <v>40067</v>
      </c>
      <c r="D5753" s="26" t="s">
        <v>40</v>
      </c>
      <c r="E5753" s="19" t="n">
        <v>9.99</v>
      </c>
      <c r="F5753" s="0" t="s">
        <v>44</v>
      </c>
      <c r="G5753" s="26" t="n">
        <f aca="false">YEAR(C5753)&amp;F5753</f>
        <v>0</v>
      </c>
      <c r="K5753" s="0" t="n">
        <f aca="false">VLOOKUP(F5753,$I$11061:$J$11089,2)</f>
        <v>0</v>
      </c>
      <c r="L5753" s="0" t="s">
        <v>44</v>
      </c>
    </row>
    <row r="5754" customFormat="false" ht="14.1" hidden="false" customHeight="true" outlineLevel="0" collapsed="false">
      <c r="A5754" s="17" t="s">
        <v>24</v>
      </c>
      <c r="B5754" s="0" t="s">
        <v>25</v>
      </c>
      <c r="C5754" s="7" t="n">
        <v>40067</v>
      </c>
      <c r="D5754" s="26" t="s">
        <v>26</v>
      </c>
      <c r="E5754" s="19" t="n">
        <v>1.11</v>
      </c>
      <c r="F5754" s="0" t="s">
        <v>29</v>
      </c>
      <c r="G5754" s="26" t="n">
        <f aca="false">YEAR(C5754)&amp;F5754</f>
        <v>0</v>
      </c>
      <c r="K5754" s="0" t="n">
        <f aca="false">VLOOKUP(F5754,$I$11061:$J$11089,2)</f>
        <v>0</v>
      </c>
      <c r="L5754" s="0" t="s">
        <v>29</v>
      </c>
    </row>
    <row r="5755" customFormat="false" ht="14.1" hidden="false" customHeight="true" outlineLevel="0" collapsed="false">
      <c r="A5755" s="17" t="s">
        <v>24</v>
      </c>
      <c r="B5755" s="0" t="s">
        <v>25</v>
      </c>
      <c r="C5755" s="7" t="n">
        <v>40067</v>
      </c>
      <c r="D5755" s="26" t="s">
        <v>28</v>
      </c>
      <c r="E5755" s="19" t="n">
        <v>2.22</v>
      </c>
      <c r="F5755" s="0" t="s">
        <v>31</v>
      </c>
      <c r="G5755" s="26" t="n">
        <f aca="false">YEAR(C5755)&amp;F5755</f>
        <v>0</v>
      </c>
      <c r="K5755" s="0" t="n">
        <f aca="false">VLOOKUP(F5755,$I$11061:$J$11089,2)</f>
        <v>0</v>
      </c>
      <c r="L5755" s="0" t="s">
        <v>31</v>
      </c>
    </row>
    <row r="5756" customFormat="false" ht="14.1" hidden="false" customHeight="true" outlineLevel="0" collapsed="false">
      <c r="A5756" s="17" t="s">
        <v>24</v>
      </c>
      <c r="B5756" s="0" t="s">
        <v>25</v>
      </c>
      <c r="C5756" s="7" t="n">
        <v>40067</v>
      </c>
      <c r="D5756" s="26" t="s">
        <v>30</v>
      </c>
      <c r="E5756" s="19" t="n">
        <v>3.33</v>
      </c>
      <c r="F5756" s="0" t="s">
        <v>31</v>
      </c>
      <c r="G5756" s="26" t="n">
        <f aca="false">YEAR(C5756)&amp;F5756</f>
        <v>0</v>
      </c>
      <c r="K5756" s="0" t="n">
        <f aca="false">VLOOKUP(F5756,$I$11061:$J$11089,2)</f>
        <v>0</v>
      </c>
      <c r="L5756" s="0" t="s">
        <v>31</v>
      </c>
    </row>
    <row r="5757" customFormat="false" ht="14.1" hidden="false" customHeight="true" outlineLevel="0" collapsed="false">
      <c r="A5757" s="17" t="s">
        <v>24</v>
      </c>
      <c r="B5757" s="0" t="s">
        <v>25</v>
      </c>
      <c r="C5757" s="7" t="n">
        <v>40068</v>
      </c>
      <c r="D5757" s="26" t="s">
        <v>32</v>
      </c>
      <c r="E5757" s="19" t="n">
        <v>4.44</v>
      </c>
      <c r="F5757" s="0" t="s">
        <v>62</v>
      </c>
      <c r="G5757" s="26" t="n">
        <f aca="false">YEAR(C5757)&amp;F5757</f>
        <v>0</v>
      </c>
      <c r="K5757" s="0" t="n">
        <f aca="false">VLOOKUP(F5757,$I$11061:$J$11089,2)</f>
        <v>0</v>
      </c>
      <c r="L5757" s="0" t="s">
        <v>62</v>
      </c>
    </row>
    <row r="5758" customFormat="false" ht="14.1" hidden="false" customHeight="true" outlineLevel="0" collapsed="false">
      <c r="A5758" s="17" t="s">
        <v>24</v>
      </c>
      <c r="B5758" s="0" t="s">
        <v>25</v>
      </c>
      <c r="C5758" s="7" t="n">
        <v>40068</v>
      </c>
      <c r="D5758" s="26" t="s">
        <v>33</v>
      </c>
      <c r="E5758" s="19" t="n">
        <v>5.55</v>
      </c>
      <c r="F5758" s="0" t="s">
        <v>62</v>
      </c>
      <c r="G5758" s="26" t="n">
        <f aca="false">YEAR(C5758)&amp;F5758</f>
        <v>0</v>
      </c>
      <c r="K5758" s="0" t="n">
        <f aca="false">VLOOKUP(F5758,$I$11061:$J$11089,2)</f>
        <v>0</v>
      </c>
      <c r="L5758" s="0" t="s">
        <v>62</v>
      </c>
    </row>
    <row r="5759" customFormat="false" ht="14.1" hidden="false" customHeight="true" outlineLevel="0" collapsed="false">
      <c r="A5759" s="17" t="s">
        <v>24</v>
      </c>
      <c r="B5759" s="0" t="s">
        <v>25</v>
      </c>
      <c r="C5759" s="7" t="n">
        <v>40070</v>
      </c>
      <c r="D5759" s="26" t="s">
        <v>35</v>
      </c>
      <c r="E5759" s="19" t="n">
        <v>6.66</v>
      </c>
      <c r="F5759" s="0" t="s">
        <v>27</v>
      </c>
      <c r="G5759" s="26" t="n">
        <f aca="false">YEAR(C5759)&amp;F5759</f>
        <v>0</v>
      </c>
      <c r="K5759" s="0" t="n">
        <f aca="false">VLOOKUP(F5759,$I$11061:$J$11089,2)</f>
        <v>0</v>
      </c>
      <c r="L5759" s="0" t="s">
        <v>27</v>
      </c>
    </row>
    <row r="5760" customFormat="false" ht="14.1" hidden="false" customHeight="true" outlineLevel="0" collapsed="false">
      <c r="A5760" s="17" t="s">
        <v>24</v>
      </c>
      <c r="B5760" s="0" t="s">
        <v>25</v>
      </c>
      <c r="C5760" s="7" t="n">
        <v>40070</v>
      </c>
      <c r="D5760" s="26" t="s">
        <v>26</v>
      </c>
      <c r="E5760" s="19" t="n">
        <v>1.11</v>
      </c>
      <c r="F5760" s="0" t="s">
        <v>29</v>
      </c>
      <c r="G5760" s="26" t="n">
        <f aca="false">YEAR(C5760)&amp;F5760</f>
        <v>0</v>
      </c>
      <c r="K5760" s="0" t="n">
        <f aca="false">VLOOKUP(F5760,$I$11061:$J$11089,2)</f>
        <v>0</v>
      </c>
      <c r="L5760" s="0" t="s">
        <v>29</v>
      </c>
    </row>
    <row r="5761" customFormat="false" ht="14.1" hidden="false" customHeight="true" outlineLevel="0" collapsed="false">
      <c r="A5761" s="17" t="s">
        <v>24</v>
      </c>
      <c r="B5761" s="0" t="s">
        <v>25</v>
      </c>
      <c r="C5761" s="7" t="n">
        <v>40070</v>
      </c>
      <c r="D5761" s="26" t="s">
        <v>28</v>
      </c>
      <c r="E5761" s="19" t="n">
        <v>2.22</v>
      </c>
      <c r="F5761" s="0" t="s">
        <v>62</v>
      </c>
      <c r="G5761" s="26" t="n">
        <f aca="false">YEAR(C5761)&amp;F5761</f>
        <v>0</v>
      </c>
      <c r="K5761" s="0" t="n">
        <f aca="false">VLOOKUP(F5761,$I$11061:$J$11089,2)</f>
        <v>0</v>
      </c>
      <c r="L5761" s="0" t="s">
        <v>62</v>
      </c>
    </row>
    <row r="5762" customFormat="false" ht="14.1" hidden="false" customHeight="true" outlineLevel="0" collapsed="false">
      <c r="A5762" s="17" t="s">
        <v>24</v>
      </c>
      <c r="B5762" s="0" t="s">
        <v>25</v>
      </c>
      <c r="C5762" s="7" t="n">
        <v>40070</v>
      </c>
      <c r="D5762" s="26" t="s">
        <v>30</v>
      </c>
      <c r="E5762" s="19" t="n">
        <v>3.33</v>
      </c>
      <c r="F5762" s="0" t="s">
        <v>43</v>
      </c>
      <c r="G5762" s="26" t="n">
        <f aca="false">YEAR(C5762)&amp;F5762</f>
        <v>0</v>
      </c>
      <c r="K5762" s="0" t="n">
        <f aca="false">VLOOKUP(F5762,$I$11061:$J$11089,2)</f>
        <v>0</v>
      </c>
      <c r="L5762" s="0" t="s">
        <v>43</v>
      </c>
    </row>
    <row r="5763" customFormat="false" ht="14.1" hidden="false" customHeight="true" outlineLevel="0" collapsed="false">
      <c r="A5763" s="17" t="s">
        <v>24</v>
      </c>
      <c r="B5763" s="0" t="s">
        <v>25</v>
      </c>
      <c r="C5763" s="7" t="n">
        <v>40070</v>
      </c>
      <c r="D5763" s="26" t="s">
        <v>32</v>
      </c>
      <c r="E5763" s="19" t="n">
        <v>4.44</v>
      </c>
      <c r="F5763" s="0" t="s">
        <v>46</v>
      </c>
      <c r="G5763" s="26" t="n">
        <f aca="false">YEAR(C5763)&amp;F5763</f>
        <v>0</v>
      </c>
      <c r="K5763" s="0" t="n">
        <f aca="false">VLOOKUP(F5763,$I$11061:$J$11089,2)</f>
        <v>0</v>
      </c>
      <c r="L5763" s="0" t="s">
        <v>46</v>
      </c>
    </row>
    <row r="5764" customFormat="false" ht="14.1" hidden="false" customHeight="true" outlineLevel="0" collapsed="false">
      <c r="A5764" s="17" t="s">
        <v>24</v>
      </c>
      <c r="B5764" s="0" t="s">
        <v>25</v>
      </c>
      <c r="C5764" s="7" t="n">
        <v>40071</v>
      </c>
      <c r="D5764" s="26" t="s">
        <v>33</v>
      </c>
      <c r="E5764" s="19" t="n">
        <v>5.55</v>
      </c>
      <c r="F5764" s="0" t="s">
        <v>37</v>
      </c>
      <c r="G5764" s="26" t="n">
        <f aca="false">YEAR(C5764)&amp;F5764</f>
        <v>0</v>
      </c>
      <c r="K5764" s="0" t="n">
        <f aca="false">VLOOKUP(F5764,$I$11061:$J$11089,2)</f>
        <v>0</v>
      </c>
      <c r="L5764" s="0" t="s">
        <v>37</v>
      </c>
    </row>
    <row r="5765" customFormat="false" ht="14.1" hidden="false" customHeight="true" outlineLevel="0" collapsed="false">
      <c r="A5765" s="17" t="s">
        <v>24</v>
      </c>
      <c r="B5765" s="0" t="s">
        <v>25</v>
      </c>
      <c r="C5765" s="7" t="n">
        <v>40071</v>
      </c>
      <c r="D5765" s="26" t="s">
        <v>35</v>
      </c>
      <c r="E5765" s="19" t="n">
        <v>6.66</v>
      </c>
      <c r="F5765" s="0" t="s">
        <v>45</v>
      </c>
      <c r="G5765" s="26" t="n">
        <f aca="false">YEAR(C5765)&amp;F5765</f>
        <v>0</v>
      </c>
      <c r="K5765" s="0" t="n">
        <f aca="false">VLOOKUP(F5765,$I$11061:$J$11089,2)</f>
        <v>0</v>
      </c>
      <c r="L5765" s="0" t="s">
        <v>45</v>
      </c>
    </row>
    <row r="5766" customFormat="false" ht="14.1" hidden="false" customHeight="true" outlineLevel="0" collapsed="false">
      <c r="A5766" s="17" t="s">
        <v>24</v>
      </c>
      <c r="B5766" s="0" t="s">
        <v>25</v>
      </c>
      <c r="C5766" s="7" t="n">
        <v>40072</v>
      </c>
      <c r="D5766" s="26" t="s">
        <v>36</v>
      </c>
      <c r="E5766" s="19" t="n">
        <v>7.77</v>
      </c>
      <c r="F5766" s="0" t="s">
        <v>27</v>
      </c>
      <c r="G5766" s="26" t="n">
        <f aca="false">YEAR(C5766)&amp;F5766</f>
        <v>0</v>
      </c>
      <c r="K5766" s="0" t="n">
        <f aca="false">VLOOKUP(F5766,$I$11061:$J$11089,2)</f>
        <v>0</v>
      </c>
      <c r="L5766" s="0" t="s">
        <v>27</v>
      </c>
    </row>
    <row r="5767" customFormat="false" ht="14.1" hidden="false" customHeight="true" outlineLevel="0" collapsed="false">
      <c r="A5767" s="17" t="s">
        <v>24</v>
      </c>
      <c r="B5767" s="0" t="s">
        <v>25</v>
      </c>
      <c r="C5767" s="7" t="n">
        <v>40072</v>
      </c>
      <c r="D5767" s="26" t="s">
        <v>38</v>
      </c>
      <c r="E5767" s="19" t="n">
        <v>8.88</v>
      </c>
      <c r="F5767" s="0" t="s">
        <v>37</v>
      </c>
      <c r="G5767" s="26" t="n">
        <f aca="false">YEAR(C5767)&amp;F5767</f>
        <v>0</v>
      </c>
      <c r="K5767" s="0" t="n">
        <f aca="false">VLOOKUP(F5767,$I$11061:$J$11089,2)</f>
        <v>0</v>
      </c>
      <c r="L5767" s="0" t="s">
        <v>37</v>
      </c>
    </row>
    <row r="5768" customFormat="false" ht="14.1" hidden="false" customHeight="true" outlineLevel="0" collapsed="false">
      <c r="A5768" s="17" t="s">
        <v>24</v>
      </c>
      <c r="B5768" s="0" t="s">
        <v>25</v>
      </c>
      <c r="C5768" s="7" t="n">
        <v>40072</v>
      </c>
      <c r="D5768" s="26" t="s">
        <v>40</v>
      </c>
      <c r="E5768" s="19" t="n">
        <v>9.99</v>
      </c>
      <c r="F5768" s="0" t="s">
        <v>46</v>
      </c>
      <c r="G5768" s="26" t="n">
        <f aca="false">YEAR(C5768)&amp;F5768</f>
        <v>0</v>
      </c>
      <c r="K5768" s="0" t="n">
        <f aca="false">VLOOKUP(F5768,$I$11061:$J$11089,2)</f>
        <v>0</v>
      </c>
      <c r="L5768" s="0" t="s">
        <v>46</v>
      </c>
    </row>
    <row r="5769" customFormat="false" ht="14.1" hidden="false" customHeight="true" outlineLevel="0" collapsed="false">
      <c r="A5769" s="17" t="s">
        <v>24</v>
      </c>
      <c r="B5769" s="0" t="s">
        <v>25</v>
      </c>
      <c r="C5769" s="7" t="n">
        <v>40073</v>
      </c>
      <c r="D5769" s="26" t="s">
        <v>26</v>
      </c>
      <c r="E5769" s="19" t="n">
        <v>1.11</v>
      </c>
      <c r="F5769" s="0" t="s">
        <v>42</v>
      </c>
      <c r="G5769" s="26" t="n">
        <f aca="false">YEAR(C5769)&amp;F5769</f>
        <v>0</v>
      </c>
      <c r="K5769" s="0" t="n">
        <f aca="false">VLOOKUP(F5769,$I$11061:$J$11089,2)</f>
        <v>0</v>
      </c>
      <c r="L5769" s="0" t="s">
        <v>42</v>
      </c>
    </row>
    <row r="5770" customFormat="false" ht="14.1" hidden="false" customHeight="true" outlineLevel="0" collapsed="false">
      <c r="A5770" s="17" t="s">
        <v>24</v>
      </c>
      <c r="B5770" s="0" t="s">
        <v>25</v>
      </c>
      <c r="C5770" s="7" t="n">
        <v>40073</v>
      </c>
      <c r="D5770" s="26" t="s">
        <v>28</v>
      </c>
      <c r="E5770" s="19" t="n">
        <v>2.22</v>
      </c>
      <c r="F5770" s="0" t="s">
        <v>37</v>
      </c>
      <c r="G5770" s="26" t="n">
        <f aca="false">YEAR(C5770)&amp;F5770</f>
        <v>0</v>
      </c>
      <c r="K5770" s="0" t="n">
        <f aca="false">VLOOKUP(F5770,$I$11061:$J$11089,2)</f>
        <v>0</v>
      </c>
      <c r="L5770" s="0" t="s">
        <v>37</v>
      </c>
    </row>
    <row r="5771" customFormat="false" ht="14.1" hidden="false" customHeight="true" outlineLevel="0" collapsed="false">
      <c r="A5771" s="17" t="s">
        <v>24</v>
      </c>
      <c r="B5771" s="0" t="s">
        <v>25</v>
      </c>
      <c r="C5771" s="7" t="n">
        <v>40073</v>
      </c>
      <c r="D5771" s="26" t="s">
        <v>30</v>
      </c>
      <c r="E5771" s="19" t="n">
        <v>3.33</v>
      </c>
      <c r="F5771" s="0" t="s">
        <v>29</v>
      </c>
      <c r="G5771" s="26" t="n">
        <f aca="false">YEAR(C5771)&amp;F5771</f>
        <v>0</v>
      </c>
      <c r="K5771" s="0" t="n">
        <f aca="false">VLOOKUP(F5771,$I$11061:$J$11089,2)</f>
        <v>0</v>
      </c>
      <c r="L5771" s="0" t="s">
        <v>29</v>
      </c>
    </row>
    <row r="5772" customFormat="false" ht="14.1" hidden="false" customHeight="true" outlineLevel="0" collapsed="false">
      <c r="A5772" s="17" t="s">
        <v>24</v>
      </c>
      <c r="B5772" s="0" t="s">
        <v>25</v>
      </c>
      <c r="C5772" s="7" t="n">
        <v>40073</v>
      </c>
      <c r="D5772" s="26" t="s">
        <v>32</v>
      </c>
      <c r="E5772" s="19" t="n">
        <v>4.44</v>
      </c>
      <c r="F5772" s="0" t="s">
        <v>46</v>
      </c>
      <c r="G5772" s="26" t="n">
        <f aca="false">YEAR(C5772)&amp;F5772</f>
        <v>0</v>
      </c>
      <c r="K5772" s="0" t="n">
        <f aca="false">VLOOKUP(F5772,$I$11061:$J$11089,2)</f>
        <v>0</v>
      </c>
      <c r="L5772" s="0" t="s">
        <v>46</v>
      </c>
    </row>
    <row r="5773" customFormat="false" ht="14.1" hidden="false" customHeight="true" outlineLevel="0" collapsed="false">
      <c r="A5773" s="17" t="s">
        <v>24</v>
      </c>
      <c r="B5773" s="0" t="s">
        <v>25</v>
      </c>
      <c r="C5773" s="7" t="n">
        <v>40074</v>
      </c>
      <c r="D5773" s="26" t="s">
        <v>33</v>
      </c>
      <c r="E5773" s="19" t="n">
        <v>5.55</v>
      </c>
      <c r="F5773" s="0" t="s">
        <v>42</v>
      </c>
      <c r="G5773" s="26" t="n">
        <f aca="false">YEAR(C5773)&amp;F5773</f>
        <v>0</v>
      </c>
      <c r="K5773" s="0" t="n">
        <f aca="false">VLOOKUP(F5773,$I$11061:$J$11089,2)</f>
        <v>0</v>
      </c>
      <c r="L5773" s="0" t="s">
        <v>42</v>
      </c>
    </row>
    <row r="5774" customFormat="false" ht="14.1" hidden="false" customHeight="true" outlineLevel="0" collapsed="false">
      <c r="A5774" s="17" t="s">
        <v>24</v>
      </c>
      <c r="B5774" s="0" t="s">
        <v>25</v>
      </c>
      <c r="C5774" s="7" t="n">
        <v>40074</v>
      </c>
      <c r="D5774" s="26" t="s">
        <v>35</v>
      </c>
      <c r="E5774" s="19" t="n">
        <v>6.66</v>
      </c>
      <c r="F5774" s="0" t="s">
        <v>42</v>
      </c>
      <c r="G5774" s="26" t="n">
        <f aca="false">YEAR(C5774)&amp;F5774</f>
        <v>0</v>
      </c>
      <c r="K5774" s="0" t="n">
        <f aca="false">VLOOKUP(F5774,$I$11061:$J$11089,2)</f>
        <v>0</v>
      </c>
      <c r="L5774" s="0" t="s">
        <v>42</v>
      </c>
    </row>
    <row r="5775" customFormat="false" ht="14.1" hidden="false" customHeight="true" outlineLevel="0" collapsed="false">
      <c r="A5775" s="17" t="s">
        <v>24</v>
      </c>
      <c r="B5775" s="0" t="s">
        <v>25</v>
      </c>
      <c r="C5775" s="7" t="n">
        <v>40074</v>
      </c>
      <c r="D5775" s="26" t="s">
        <v>36</v>
      </c>
      <c r="E5775" s="19" t="n">
        <v>7.77</v>
      </c>
      <c r="F5775" s="0" t="s">
        <v>42</v>
      </c>
      <c r="G5775" s="26" t="n">
        <f aca="false">YEAR(C5775)&amp;F5775</f>
        <v>0</v>
      </c>
      <c r="K5775" s="0" t="n">
        <f aca="false">VLOOKUP(F5775,$I$11061:$J$11089,2)</f>
        <v>0</v>
      </c>
      <c r="L5775" s="0" t="s">
        <v>42</v>
      </c>
    </row>
    <row r="5776" customFormat="false" ht="14.1" hidden="false" customHeight="true" outlineLevel="0" collapsed="false">
      <c r="A5776" s="17" t="s">
        <v>24</v>
      </c>
      <c r="B5776" s="0" t="s">
        <v>25</v>
      </c>
      <c r="C5776" s="7" t="n">
        <v>40074</v>
      </c>
      <c r="D5776" s="26" t="s">
        <v>38</v>
      </c>
      <c r="E5776" s="19" t="n">
        <v>8.88</v>
      </c>
      <c r="F5776" s="0" t="s">
        <v>27</v>
      </c>
      <c r="G5776" s="26" t="n">
        <f aca="false">YEAR(C5776)&amp;F5776</f>
        <v>0</v>
      </c>
      <c r="K5776" s="0" t="n">
        <f aca="false">VLOOKUP(F5776,$I$11061:$J$11089,2)</f>
        <v>0</v>
      </c>
      <c r="L5776" s="0" t="s">
        <v>27</v>
      </c>
    </row>
    <row r="5777" customFormat="false" ht="14.1" hidden="false" customHeight="true" outlineLevel="0" collapsed="false">
      <c r="A5777" s="17" t="s">
        <v>24</v>
      </c>
      <c r="B5777" s="0" t="s">
        <v>25</v>
      </c>
      <c r="C5777" s="7" t="n">
        <v>40074</v>
      </c>
      <c r="D5777" s="26" t="s">
        <v>40</v>
      </c>
      <c r="E5777" s="19" t="n">
        <v>9.99</v>
      </c>
      <c r="F5777" s="0" t="s">
        <v>27</v>
      </c>
      <c r="G5777" s="26" t="n">
        <f aca="false">YEAR(C5777)&amp;F5777</f>
        <v>0</v>
      </c>
      <c r="K5777" s="0" t="n">
        <f aca="false">VLOOKUP(F5777,$I$11061:$J$11089,2)</f>
        <v>0</v>
      </c>
      <c r="L5777" s="0" t="s">
        <v>27</v>
      </c>
    </row>
    <row r="5778" customFormat="false" ht="14.1" hidden="false" customHeight="true" outlineLevel="0" collapsed="false">
      <c r="A5778" s="17" t="s">
        <v>24</v>
      </c>
      <c r="B5778" s="0" t="s">
        <v>25</v>
      </c>
      <c r="C5778" s="7" t="n">
        <v>40074</v>
      </c>
      <c r="D5778" s="26" t="s">
        <v>26</v>
      </c>
      <c r="E5778" s="19" t="n">
        <v>1.11</v>
      </c>
      <c r="F5778" s="0" t="s">
        <v>37</v>
      </c>
      <c r="G5778" s="26" t="n">
        <f aca="false">YEAR(C5778)&amp;F5778</f>
        <v>0</v>
      </c>
      <c r="K5778" s="0" t="n">
        <f aca="false">VLOOKUP(F5778,$I$11061:$J$11089,2)</f>
        <v>0</v>
      </c>
      <c r="L5778" s="0" t="s">
        <v>37</v>
      </c>
    </row>
    <row r="5779" customFormat="false" ht="14.1" hidden="false" customHeight="true" outlineLevel="0" collapsed="false">
      <c r="A5779" s="17" t="s">
        <v>24</v>
      </c>
      <c r="B5779" s="0" t="s">
        <v>25</v>
      </c>
      <c r="C5779" s="7" t="n">
        <v>40074</v>
      </c>
      <c r="D5779" s="26" t="s">
        <v>28</v>
      </c>
      <c r="E5779" s="19" t="n">
        <v>2.22</v>
      </c>
      <c r="F5779" s="0" t="s">
        <v>37</v>
      </c>
      <c r="G5779" s="26" t="n">
        <f aca="false">YEAR(C5779)&amp;F5779</f>
        <v>0</v>
      </c>
      <c r="K5779" s="0" t="n">
        <f aca="false">VLOOKUP(F5779,$I$11061:$J$11089,2)</f>
        <v>0</v>
      </c>
      <c r="L5779" s="0" t="s">
        <v>37</v>
      </c>
    </row>
    <row r="5780" customFormat="false" ht="14.1" hidden="false" customHeight="true" outlineLevel="0" collapsed="false">
      <c r="A5780" s="17" t="s">
        <v>24</v>
      </c>
      <c r="B5780" s="0" t="s">
        <v>25</v>
      </c>
      <c r="C5780" s="7" t="n">
        <v>40074</v>
      </c>
      <c r="D5780" s="26" t="s">
        <v>30</v>
      </c>
      <c r="E5780" s="19" t="n">
        <v>3.33</v>
      </c>
      <c r="F5780" s="0" t="s">
        <v>37</v>
      </c>
      <c r="G5780" s="26" t="n">
        <f aca="false">YEAR(C5780)&amp;F5780</f>
        <v>0</v>
      </c>
      <c r="K5780" s="0" t="n">
        <f aca="false">VLOOKUP(F5780,$I$11061:$J$11089,2)</f>
        <v>0</v>
      </c>
      <c r="L5780" s="0" t="s">
        <v>37</v>
      </c>
    </row>
    <row r="5781" customFormat="false" ht="14.1" hidden="false" customHeight="true" outlineLevel="0" collapsed="false">
      <c r="A5781" s="17" t="s">
        <v>24</v>
      </c>
      <c r="B5781" s="0" t="s">
        <v>25</v>
      </c>
      <c r="C5781" s="7" t="n">
        <v>40075</v>
      </c>
      <c r="D5781" s="26" t="s">
        <v>32</v>
      </c>
      <c r="E5781" s="19" t="n">
        <v>4.44</v>
      </c>
      <c r="F5781" s="0" t="s">
        <v>29</v>
      </c>
      <c r="G5781" s="26" t="n">
        <f aca="false">YEAR(C5781)&amp;F5781</f>
        <v>0</v>
      </c>
      <c r="K5781" s="0" t="n">
        <f aca="false">VLOOKUP(F5781,$I$11061:$J$11089,2)</f>
        <v>0</v>
      </c>
      <c r="L5781" s="0" t="s">
        <v>29</v>
      </c>
    </row>
    <row r="5782" customFormat="false" ht="14.1" hidden="false" customHeight="true" outlineLevel="0" collapsed="false">
      <c r="A5782" s="17" t="s">
        <v>24</v>
      </c>
      <c r="B5782" s="0" t="s">
        <v>25</v>
      </c>
      <c r="C5782" s="7" t="n">
        <v>40075</v>
      </c>
      <c r="D5782" s="26" t="s">
        <v>33</v>
      </c>
      <c r="E5782" s="19" t="n">
        <v>5.55</v>
      </c>
      <c r="F5782" s="0" t="s">
        <v>29</v>
      </c>
      <c r="G5782" s="26" t="n">
        <f aca="false">YEAR(C5782)&amp;F5782</f>
        <v>0</v>
      </c>
      <c r="K5782" s="0" t="n">
        <f aca="false">VLOOKUP(F5782,$I$11061:$J$11089,2)</f>
        <v>0</v>
      </c>
      <c r="L5782" s="0" t="s">
        <v>29</v>
      </c>
    </row>
    <row r="5783" customFormat="false" ht="14.1" hidden="false" customHeight="true" outlineLevel="0" collapsed="false">
      <c r="A5783" s="17" t="s">
        <v>24</v>
      </c>
      <c r="B5783" s="0" t="s">
        <v>25</v>
      </c>
      <c r="C5783" s="7" t="n">
        <v>40077</v>
      </c>
      <c r="D5783" s="26" t="s">
        <v>35</v>
      </c>
      <c r="E5783" s="19" t="n">
        <v>6.66</v>
      </c>
      <c r="F5783" s="0" t="s">
        <v>44</v>
      </c>
      <c r="G5783" s="26" t="n">
        <f aca="false">YEAR(C5783)&amp;F5783</f>
        <v>0</v>
      </c>
      <c r="K5783" s="0" t="n">
        <f aca="false">VLOOKUP(F5783,$I$11061:$J$11089,2)</f>
        <v>0</v>
      </c>
      <c r="L5783" s="0" t="s">
        <v>44</v>
      </c>
    </row>
    <row r="5784" customFormat="false" ht="14.1" hidden="false" customHeight="true" outlineLevel="0" collapsed="false">
      <c r="A5784" s="17" t="s">
        <v>24</v>
      </c>
      <c r="B5784" s="0" t="s">
        <v>25</v>
      </c>
      <c r="C5784" s="7" t="n">
        <v>40077</v>
      </c>
      <c r="D5784" s="26" t="s">
        <v>36</v>
      </c>
      <c r="E5784" s="19" t="n">
        <v>7.77</v>
      </c>
      <c r="F5784" s="0" t="s">
        <v>44</v>
      </c>
      <c r="G5784" s="26" t="n">
        <f aca="false">YEAR(C5784)&amp;F5784</f>
        <v>0</v>
      </c>
      <c r="K5784" s="0" t="n">
        <f aca="false">VLOOKUP(F5784,$I$11061:$J$11089,2)</f>
        <v>0</v>
      </c>
      <c r="L5784" s="0" t="s">
        <v>44</v>
      </c>
    </row>
    <row r="5785" customFormat="false" ht="14.1" hidden="false" customHeight="true" outlineLevel="0" collapsed="false">
      <c r="A5785" s="17" t="s">
        <v>24</v>
      </c>
      <c r="B5785" s="0" t="s">
        <v>25</v>
      </c>
      <c r="C5785" s="7" t="n">
        <v>40077</v>
      </c>
      <c r="D5785" s="26" t="s">
        <v>38</v>
      </c>
      <c r="E5785" s="19" t="n">
        <v>8.88</v>
      </c>
      <c r="F5785" s="0" t="s">
        <v>52</v>
      </c>
      <c r="G5785" s="26" t="n">
        <f aca="false">YEAR(C5785)&amp;F5785</f>
        <v>0</v>
      </c>
      <c r="K5785" s="0" t="n">
        <f aca="false">VLOOKUP(F5785,$I$11061:$J$11089,2)</f>
        <v>0</v>
      </c>
      <c r="L5785" s="0" t="s">
        <v>52</v>
      </c>
    </row>
    <row r="5786" customFormat="false" ht="14.1" hidden="false" customHeight="true" outlineLevel="0" collapsed="false">
      <c r="A5786" s="17" t="s">
        <v>24</v>
      </c>
      <c r="B5786" s="0" t="s">
        <v>25</v>
      </c>
      <c r="C5786" s="7" t="n">
        <v>40077</v>
      </c>
      <c r="D5786" s="26" t="s">
        <v>40</v>
      </c>
      <c r="E5786" s="19" t="n">
        <v>9.99</v>
      </c>
      <c r="F5786" s="0" t="s">
        <v>62</v>
      </c>
      <c r="G5786" s="26" t="n">
        <f aca="false">YEAR(C5786)&amp;F5786</f>
        <v>0</v>
      </c>
      <c r="K5786" s="0" t="n">
        <f aca="false">VLOOKUP(F5786,$I$11061:$J$11089,2)</f>
        <v>0</v>
      </c>
      <c r="L5786" s="0" t="s">
        <v>62</v>
      </c>
    </row>
    <row r="5787" customFormat="false" ht="14.1" hidden="false" customHeight="true" outlineLevel="0" collapsed="false">
      <c r="A5787" s="17" t="s">
        <v>24</v>
      </c>
      <c r="B5787" s="0" t="s">
        <v>25</v>
      </c>
      <c r="C5787" s="7" t="n">
        <v>40078</v>
      </c>
      <c r="D5787" s="26" t="s">
        <v>26</v>
      </c>
      <c r="E5787" s="19" t="n">
        <v>1.11</v>
      </c>
      <c r="F5787" s="0" t="s">
        <v>42</v>
      </c>
      <c r="G5787" s="26" t="n">
        <f aca="false">YEAR(C5787)&amp;F5787</f>
        <v>0</v>
      </c>
      <c r="K5787" s="0" t="n">
        <f aca="false">VLOOKUP(F5787,$I$11061:$J$11089,2)</f>
        <v>0</v>
      </c>
      <c r="L5787" s="0" t="s">
        <v>42</v>
      </c>
    </row>
    <row r="5788" customFormat="false" ht="14.1" hidden="false" customHeight="true" outlineLevel="0" collapsed="false">
      <c r="A5788" s="17" t="s">
        <v>24</v>
      </c>
      <c r="B5788" s="0" t="s">
        <v>25</v>
      </c>
      <c r="C5788" s="7" t="n">
        <v>40078</v>
      </c>
      <c r="D5788" s="26" t="s">
        <v>28</v>
      </c>
      <c r="E5788" s="19" t="n">
        <v>2.22</v>
      </c>
      <c r="F5788" s="0" t="s">
        <v>27</v>
      </c>
      <c r="G5788" s="26" t="n">
        <f aca="false">YEAR(C5788)&amp;F5788</f>
        <v>0</v>
      </c>
      <c r="K5788" s="0" t="n">
        <f aca="false">VLOOKUP(F5788,$I$11061:$J$11089,2)</f>
        <v>0</v>
      </c>
      <c r="L5788" s="0" t="s">
        <v>27</v>
      </c>
    </row>
    <row r="5789" customFormat="false" ht="14.1" hidden="false" customHeight="true" outlineLevel="0" collapsed="false">
      <c r="A5789" s="17" t="s">
        <v>24</v>
      </c>
      <c r="B5789" s="0" t="s">
        <v>25</v>
      </c>
      <c r="C5789" s="7" t="n">
        <v>40078</v>
      </c>
      <c r="D5789" s="26" t="s">
        <v>30</v>
      </c>
      <c r="E5789" s="19" t="n">
        <v>3.33</v>
      </c>
      <c r="F5789" s="0" t="s">
        <v>39</v>
      </c>
      <c r="G5789" s="26" t="n">
        <f aca="false">YEAR(C5789)&amp;F5789</f>
        <v>0</v>
      </c>
      <c r="K5789" s="0" t="n">
        <f aca="false">VLOOKUP(F5789,$I$11061:$J$11089,2)</f>
        <v>0</v>
      </c>
      <c r="L5789" s="0" t="s">
        <v>39</v>
      </c>
    </row>
    <row r="5790" customFormat="false" ht="14.1" hidden="false" customHeight="true" outlineLevel="0" collapsed="false">
      <c r="A5790" s="17" t="s">
        <v>24</v>
      </c>
      <c r="B5790" s="0" t="s">
        <v>25</v>
      </c>
      <c r="C5790" s="7" t="n">
        <v>40078</v>
      </c>
      <c r="D5790" s="26" t="s">
        <v>32</v>
      </c>
      <c r="E5790" s="19" t="n">
        <v>4.44</v>
      </c>
      <c r="F5790" s="0" t="s">
        <v>29</v>
      </c>
      <c r="G5790" s="26" t="n">
        <f aca="false">YEAR(C5790)&amp;F5790</f>
        <v>0</v>
      </c>
      <c r="K5790" s="0" t="n">
        <f aca="false">VLOOKUP(F5790,$I$11061:$J$11089,2)</f>
        <v>0</v>
      </c>
      <c r="L5790" s="0" t="s">
        <v>29</v>
      </c>
    </row>
    <row r="5791" customFormat="false" ht="14.1" hidden="false" customHeight="true" outlineLevel="0" collapsed="false">
      <c r="A5791" s="17" t="s">
        <v>24</v>
      </c>
      <c r="B5791" s="0" t="s">
        <v>25</v>
      </c>
      <c r="C5791" s="7" t="n">
        <v>40079</v>
      </c>
      <c r="D5791" s="26" t="s">
        <v>33</v>
      </c>
      <c r="E5791" s="19" t="n">
        <v>5.55</v>
      </c>
      <c r="F5791" s="0" t="s">
        <v>45</v>
      </c>
      <c r="G5791" s="26" t="n">
        <f aca="false">YEAR(C5791)&amp;F5791</f>
        <v>0</v>
      </c>
      <c r="K5791" s="0" t="n">
        <f aca="false">VLOOKUP(F5791,$I$11061:$J$11089,2)</f>
        <v>0</v>
      </c>
      <c r="L5791" s="0" t="s">
        <v>45</v>
      </c>
    </row>
    <row r="5792" customFormat="false" ht="14.1" hidden="false" customHeight="true" outlineLevel="0" collapsed="false">
      <c r="A5792" s="17" t="s">
        <v>24</v>
      </c>
      <c r="B5792" s="0" t="s">
        <v>25</v>
      </c>
      <c r="C5792" s="7" t="n">
        <v>40080</v>
      </c>
      <c r="D5792" s="26" t="s">
        <v>35</v>
      </c>
      <c r="E5792" s="19" t="n">
        <v>6.66</v>
      </c>
      <c r="F5792" s="0" t="s">
        <v>61</v>
      </c>
      <c r="G5792" s="26" t="n">
        <f aca="false">YEAR(C5792)&amp;F5792</f>
        <v>0</v>
      </c>
      <c r="K5792" s="0" t="n">
        <f aca="false">VLOOKUP(F5792,$I$11061:$J$11089,2)</f>
        <v>0</v>
      </c>
      <c r="L5792" s="0" t="s">
        <v>61</v>
      </c>
    </row>
    <row r="5793" customFormat="false" ht="14.1" hidden="false" customHeight="true" outlineLevel="0" collapsed="false">
      <c r="A5793" s="17" t="s">
        <v>24</v>
      </c>
      <c r="B5793" s="0" t="s">
        <v>25</v>
      </c>
      <c r="C5793" s="7" t="n">
        <v>40080</v>
      </c>
      <c r="D5793" s="26" t="s">
        <v>36</v>
      </c>
      <c r="E5793" s="19" t="n">
        <v>7.77</v>
      </c>
      <c r="F5793" s="0" t="s">
        <v>43</v>
      </c>
      <c r="G5793" s="26" t="n">
        <f aca="false">YEAR(C5793)&amp;F5793</f>
        <v>0</v>
      </c>
      <c r="K5793" s="0" t="n">
        <f aca="false">VLOOKUP(F5793,$I$11061:$J$11089,2)</f>
        <v>0</v>
      </c>
      <c r="L5793" s="0" t="s">
        <v>43</v>
      </c>
    </row>
    <row r="5794" customFormat="false" ht="14.1" hidden="false" customHeight="true" outlineLevel="0" collapsed="false">
      <c r="A5794" s="17" t="s">
        <v>24</v>
      </c>
      <c r="B5794" s="0" t="s">
        <v>25</v>
      </c>
      <c r="C5794" s="7" t="n">
        <v>40081</v>
      </c>
      <c r="D5794" s="26" t="s">
        <v>38</v>
      </c>
      <c r="E5794" s="19" t="n">
        <v>8.88</v>
      </c>
      <c r="F5794" s="0" t="s">
        <v>42</v>
      </c>
      <c r="G5794" s="26" t="n">
        <f aca="false">YEAR(C5794)&amp;F5794</f>
        <v>0</v>
      </c>
      <c r="K5794" s="0" t="n">
        <f aca="false">VLOOKUP(F5794,$I$11061:$J$11089,2)</f>
        <v>0</v>
      </c>
      <c r="L5794" s="0" t="s">
        <v>42</v>
      </c>
    </row>
    <row r="5795" customFormat="false" ht="14.1" hidden="false" customHeight="true" outlineLevel="0" collapsed="false">
      <c r="A5795" s="17" t="s">
        <v>24</v>
      </c>
      <c r="B5795" s="0" t="s">
        <v>25</v>
      </c>
      <c r="C5795" s="7" t="n">
        <v>40081</v>
      </c>
      <c r="D5795" s="26" t="s">
        <v>40</v>
      </c>
      <c r="E5795" s="19" t="n">
        <v>9.99</v>
      </c>
      <c r="F5795" s="0" t="s">
        <v>37</v>
      </c>
      <c r="G5795" s="26" t="n">
        <f aca="false">YEAR(C5795)&amp;F5795</f>
        <v>0</v>
      </c>
      <c r="K5795" s="0" t="n">
        <f aca="false">VLOOKUP(F5795,$I$11061:$J$11089,2)</f>
        <v>0</v>
      </c>
      <c r="L5795" s="0" t="s">
        <v>37</v>
      </c>
    </row>
    <row r="5796" customFormat="false" ht="14.1" hidden="false" customHeight="true" outlineLevel="0" collapsed="false">
      <c r="A5796" s="17" t="s">
        <v>24</v>
      </c>
      <c r="B5796" s="0" t="s">
        <v>25</v>
      </c>
      <c r="C5796" s="7" t="n">
        <v>40081</v>
      </c>
      <c r="D5796" s="26" t="s">
        <v>26</v>
      </c>
      <c r="E5796" s="19" t="n">
        <v>1.11</v>
      </c>
      <c r="F5796" s="0" t="s">
        <v>29</v>
      </c>
      <c r="G5796" s="26" t="n">
        <f aca="false">YEAR(C5796)&amp;F5796</f>
        <v>0</v>
      </c>
      <c r="K5796" s="0" t="n">
        <f aca="false">VLOOKUP(F5796,$I$11061:$J$11089,2)</f>
        <v>0</v>
      </c>
      <c r="L5796" s="0" t="s">
        <v>29</v>
      </c>
    </row>
    <row r="5797" customFormat="false" ht="14.1" hidden="false" customHeight="true" outlineLevel="0" collapsed="false">
      <c r="A5797" s="17" t="s">
        <v>24</v>
      </c>
      <c r="B5797" s="0" t="s">
        <v>25</v>
      </c>
      <c r="C5797" s="7" t="n">
        <v>40081</v>
      </c>
      <c r="D5797" s="26" t="s">
        <v>28</v>
      </c>
      <c r="E5797" s="19" t="n">
        <v>2.22</v>
      </c>
      <c r="F5797" s="0" t="s">
        <v>45</v>
      </c>
      <c r="G5797" s="26" t="n">
        <f aca="false">YEAR(C5797)&amp;F5797</f>
        <v>0</v>
      </c>
      <c r="K5797" s="0" t="n">
        <f aca="false">VLOOKUP(F5797,$I$11061:$J$11089,2)</f>
        <v>0</v>
      </c>
      <c r="L5797" s="0" t="s">
        <v>45</v>
      </c>
    </row>
    <row r="5798" customFormat="false" ht="14.1" hidden="false" customHeight="true" outlineLevel="0" collapsed="false">
      <c r="A5798" s="17" t="s">
        <v>24</v>
      </c>
      <c r="B5798" s="0" t="s">
        <v>25</v>
      </c>
      <c r="C5798" s="7" t="n">
        <v>40082</v>
      </c>
      <c r="D5798" s="26" t="s">
        <v>30</v>
      </c>
      <c r="E5798" s="19" t="n">
        <v>3.33</v>
      </c>
      <c r="F5798" s="0" t="s">
        <v>43</v>
      </c>
      <c r="G5798" s="26" t="n">
        <f aca="false">YEAR(C5798)&amp;F5798</f>
        <v>0</v>
      </c>
      <c r="K5798" s="0" t="n">
        <f aca="false">VLOOKUP(F5798,$I$11061:$J$11089,2)</f>
        <v>0</v>
      </c>
      <c r="L5798" s="0" t="s">
        <v>43</v>
      </c>
    </row>
    <row r="5799" customFormat="false" ht="14.1" hidden="false" customHeight="true" outlineLevel="0" collapsed="false">
      <c r="A5799" s="17" t="s">
        <v>24</v>
      </c>
      <c r="B5799" s="0" t="s">
        <v>25</v>
      </c>
      <c r="C5799" s="7" t="n">
        <v>40084</v>
      </c>
      <c r="D5799" s="26" t="s">
        <v>32</v>
      </c>
      <c r="E5799" s="19" t="n">
        <v>4.44</v>
      </c>
      <c r="F5799" s="0" t="s">
        <v>31</v>
      </c>
      <c r="G5799" s="26" t="n">
        <f aca="false">YEAR(C5799)&amp;F5799</f>
        <v>0</v>
      </c>
      <c r="K5799" s="0" t="n">
        <f aca="false">VLOOKUP(F5799,$I$11061:$J$11089,2)</f>
        <v>0</v>
      </c>
      <c r="L5799" s="0" t="s">
        <v>31</v>
      </c>
    </row>
    <row r="5800" customFormat="false" ht="14.1" hidden="false" customHeight="true" outlineLevel="0" collapsed="false">
      <c r="A5800" s="17" t="s">
        <v>24</v>
      </c>
      <c r="B5800" s="0" t="s">
        <v>25</v>
      </c>
      <c r="C5800" s="7" t="n">
        <v>40085</v>
      </c>
      <c r="D5800" s="26" t="s">
        <v>33</v>
      </c>
      <c r="E5800" s="19" t="n">
        <v>5.55</v>
      </c>
      <c r="F5800" s="0" t="s">
        <v>42</v>
      </c>
      <c r="G5800" s="26" t="n">
        <f aca="false">YEAR(C5800)&amp;F5800</f>
        <v>0</v>
      </c>
      <c r="K5800" s="0" t="n">
        <f aca="false">VLOOKUP(F5800,$I$11061:$J$11089,2)</f>
        <v>0</v>
      </c>
      <c r="L5800" s="0" t="s">
        <v>42</v>
      </c>
    </row>
    <row r="5801" customFormat="false" ht="14.1" hidden="false" customHeight="true" outlineLevel="0" collapsed="false">
      <c r="A5801" s="17" t="s">
        <v>24</v>
      </c>
      <c r="B5801" s="0" t="s">
        <v>25</v>
      </c>
      <c r="C5801" s="7" t="n">
        <v>40085</v>
      </c>
      <c r="D5801" s="26" t="s">
        <v>35</v>
      </c>
      <c r="E5801" s="19" t="n">
        <v>6.66</v>
      </c>
      <c r="F5801" s="0" t="s">
        <v>42</v>
      </c>
      <c r="G5801" s="26" t="n">
        <f aca="false">YEAR(C5801)&amp;F5801</f>
        <v>0</v>
      </c>
      <c r="K5801" s="0" t="n">
        <f aca="false">VLOOKUP(F5801,$I$11061:$J$11089,2)</f>
        <v>0</v>
      </c>
      <c r="L5801" s="0" t="s">
        <v>42</v>
      </c>
    </row>
    <row r="5802" customFormat="false" ht="14.1" hidden="false" customHeight="true" outlineLevel="0" collapsed="false">
      <c r="A5802" s="17" t="s">
        <v>24</v>
      </c>
      <c r="B5802" s="0" t="s">
        <v>25</v>
      </c>
      <c r="C5802" s="7" t="n">
        <v>40085</v>
      </c>
      <c r="D5802" s="26" t="s">
        <v>26</v>
      </c>
      <c r="E5802" s="19" t="n">
        <v>1.11</v>
      </c>
      <c r="F5802" s="0" t="s">
        <v>27</v>
      </c>
      <c r="G5802" s="26" t="n">
        <f aca="false">YEAR(C5802)&amp;F5802</f>
        <v>0</v>
      </c>
      <c r="K5802" s="0" t="n">
        <f aca="false">VLOOKUP(F5802,$I$11061:$J$11089,2)</f>
        <v>0</v>
      </c>
      <c r="L5802" s="0" t="s">
        <v>27</v>
      </c>
    </row>
    <row r="5803" customFormat="false" ht="14.1" hidden="false" customHeight="true" outlineLevel="0" collapsed="false">
      <c r="A5803" s="17" t="s">
        <v>24</v>
      </c>
      <c r="B5803" s="0" t="s">
        <v>25</v>
      </c>
      <c r="C5803" s="7" t="n">
        <v>40085</v>
      </c>
      <c r="D5803" s="26" t="s">
        <v>28</v>
      </c>
      <c r="E5803" s="19" t="n">
        <v>2.22</v>
      </c>
      <c r="F5803" s="0" t="s">
        <v>29</v>
      </c>
      <c r="G5803" s="26" t="n">
        <f aca="false">YEAR(C5803)&amp;F5803</f>
        <v>0</v>
      </c>
      <c r="K5803" s="0" t="n">
        <f aca="false">VLOOKUP(F5803,$I$11061:$J$11089,2)</f>
        <v>0</v>
      </c>
      <c r="L5803" s="0" t="s">
        <v>29</v>
      </c>
    </row>
    <row r="5804" customFormat="false" ht="14.1" hidden="false" customHeight="true" outlineLevel="0" collapsed="false">
      <c r="A5804" s="17" t="s">
        <v>24</v>
      </c>
      <c r="B5804" s="0" t="s">
        <v>25</v>
      </c>
      <c r="C5804" s="7" t="n">
        <v>40085</v>
      </c>
      <c r="D5804" s="26" t="s">
        <v>30</v>
      </c>
      <c r="E5804" s="19" t="n">
        <v>3.33</v>
      </c>
      <c r="F5804" s="0" t="s">
        <v>29</v>
      </c>
      <c r="G5804" s="26" t="n">
        <f aca="false">YEAR(C5804)&amp;F5804</f>
        <v>0</v>
      </c>
      <c r="K5804" s="0" t="n">
        <f aca="false">VLOOKUP(F5804,$I$11061:$J$11089,2)</f>
        <v>0</v>
      </c>
      <c r="L5804" s="0" t="s">
        <v>29</v>
      </c>
    </row>
    <row r="5805" customFormat="false" ht="14.1" hidden="false" customHeight="true" outlineLevel="0" collapsed="false">
      <c r="A5805" s="17" t="s">
        <v>24</v>
      </c>
      <c r="B5805" s="0" t="s">
        <v>25</v>
      </c>
      <c r="C5805" s="7" t="n">
        <v>40085</v>
      </c>
      <c r="D5805" s="26" t="s">
        <v>32</v>
      </c>
      <c r="E5805" s="19" t="n">
        <v>4.44</v>
      </c>
      <c r="F5805" s="0" t="s">
        <v>45</v>
      </c>
      <c r="G5805" s="26" t="n">
        <f aca="false">YEAR(C5805)&amp;F5805</f>
        <v>0</v>
      </c>
      <c r="K5805" s="0" t="n">
        <f aca="false">VLOOKUP(F5805,$I$11061:$J$11089,2)</f>
        <v>0</v>
      </c>
      <c r="L5805" s="0" t="s">
        <v>45</v>
      </c>
    </row>
    <row r="5806" customFormat="false" ht="14.1" hidden="false" customHeight="true" outlineLevel="0" collapsed="false">
      <c r="A5806" s="17" t="s">
        <v>24</v>
      </c>
      <c r="B5806" s="0" t="s">
        <v>25</v>
      </c>
      <c r="C5806" s="7" t="n">
        <v>40085</v>
      </c>
      <c r="D5806" s="26" t="s">
        <v>33</v>
      </c>
      <c r="E5806" s="19" t="n">
        <v>5.55</v>
      </c>
      <c r="F5806" s="0" t="s">
        <v>52</v>
      </c>
      <c r="G5806" s="26" t="n">
        <f aca="false">YEAR(C5806)&amp;F5806</f>
        <v>0</v>
      </c>
      <c r="K5806" s="0" t="n">
        <f aca="false">VLOOKUP(F5806,$I$11061:$J$11089,2)</f>
        <v>0</v>
      </c>
      <c r="L5806" s="0" t="s">
        <v>52</v>
      </c>
    </row>
    <row r="5807" customFormat="false" ht="14.1" hidden="false" customHeight="true" outlineLevel="0" collapsed="false">
      <c r="A5807" s="17" t="s">
        <v>24</v>
      </c>
      <c r="B5807" s="0" t="s">
        <v>25</v>
      </c>
      <c r="C5807" s="7" t="n">
        <v>40085</v>
      </c>
      <c r="D5807" s="26" t="s">
        <v>35</v>
      </c>
      <c r="E5807" s="19" t="n">
        <v>6.66</v>
      </c>
      <c r="F5807" s="0" t="s">
        <v>52</v>
      </c>
      <c r="G5807" s="26" t="n">
        <f aca="false">YEAR(C5807)&amp;F5807</f>
        <v>0</v>
      </c>
      <c r="K5807" s="0" t="n">
        <f aca="false">VLOOKUP(F5807,$I$11061:$J$11089,2)</f>
        <v>0</v>
      </c>
      <c r="L5807" s="0" t="s">
        <v>52</v>
      </c>
    </row>
    <row r="5808" customFormat="false" ht="14.1" hidden="false" customHeight="true" outlineLevel="0" collapsed="false">
      <c r="A5808" s="17" t="s">
        <v>24</v>
      </c>
      <c r="B5808" s="0" t="s">
        <v>25</v>
      </c>
      <c r="C5808" s="7" t="n">
        <v>40085</v>
      </c>
      <c r="D5808" s="26" t="s">
        <v>36</v>
      </c>
      <c r="E5808" s="19" t="n">
        <v>7.77</v>
      </c>
      <c r="F5808" s="0" t="s">
        <v>48</v>
      </c>
      <c r="G5808" s="26" t="n">
        <f aca="false">YEAR(C5808)&amp;F5808</f>
        <v>0</v>
      </c>
      <c r="K5808" s="0" t="n">
        <f aca="false">VLOOKUP(F5808,$I$11061:$J$11089,2)</f>
        <v>0</v>
      </c>
      <c r="L5808" s="0" t="s">
        <v>48</v>
      </c>
    </row>
    <row r="5809" customFormat="false" ht="14.1" hidden="false" customHeight="true" outlineLevel="0" collapsed="false">
      <c r="A5809" s="17" t="s">
        <v>24</v>
      </c>
      <c r="B5809" s="0" t="s">
        <v>25</v>
      </c>
      <c r="C5809" s="7" t="n">
        <v>40085</v>
      </c>
      <c r="D5809" s="26" t="s">
        <v>38</v>
      </c>
      <c r="E5809" s="19" t="n">
        <v>8.88</v>
      </c>
      <c r="F5809" s="0" t="s">
        <v>31</v>
      </c>
      <c r="G5809" s="26" t="n">
        <f aca="false">YEAR(C5809)&amp;F5809</f>
        <v>0</v>
      </c>
      <c r="K5809" s="0" t="n">
        <f aca="false">VLOOKUP(F5809,$I$11061:$J$11089,2)</f>
        <v>0</v>
      </c>
      <c r="L5809" s="0" t="s">
        <v>31</v>
      </c>
    </row>
    <row r="5810" customFormat="false" ht="14.1" hidden="false" customHeight="true" outlineLevel="0" collapsed="false">
      <c r="A5810" s="17" t="s">
        <v>24</v>
      </c>
      <c r="B5810" s="0" t="s">
        <v>25</v>
      </c>
      <c r="C5810" s="7" t="n">
        <v>40085</v>
      </c>
      <c r="D5810" s="26" t="s">
        <v>40</v>
      </c>
      <c r="E5810" s="19" t="n">
        <v>9.99</v>
      </c>
      <c r="F5810" s="0" t="s">
        <v>31</v>
      </c>
      <c r="G5810" s="26" t="n">
        <f aca="false">YEAR(C5810)&amp;F5810</f>
        <v>0</v>
      </c>
      <c r="K5810" s="0" t="n">
        <f aca="false">VLOOKUP(F5810,$I$11061:$J$11089,2)</f>
        <v>0</v>
      </c>
      <c r="L5810" s="0" t="s">
        <v>31</v>
      </c>
    </row>
    <row r="5811" customFormat="false" ht="14.1" hidden="false" customHeight="true" outlineLevel="0" collapsed="false">
      <c r="A5811" s="17" t="s">
        <v>24</v>
      </c>
      <c r="B5811" s="0" t="s">
        <v>25</v>
      </c>
      <c r="C5811" s="7" t="n">
        <v>40086</v>
      </c>
      <c r="D5811" s="26" t="s">
        <v>26</v>
      </c>
      <c r="E5811" s="19" t="n">
        <v>1.11</v>
      </c>
      <c r="F5811" s="0" t="s">
        <v>49</v>
      </c>
      <c r="G5811" s="26" t="n">
        <f aca="false">YEAR(C5811)&amp;F5811</f>
        <v>0</v>
      </c>
      <c r="K5811" s="0" t="n">
        <f aca="false">VLOOKUP(F5811,$I$11061:$J$11089,2)</f>
        <v>0</v>
      </c>
      <c r="L5811" s="0" t="s">
        <v>49</v>
      </c>
    </row>
    <row r="5812" customFormat="false" ht="14.1" hidden="false" customHeight="true" outlineLevel="0" collapsed="false">
      <c r="A5812" s="17" t="s">
        <v>24</v>
      </c>
      <c r="B5812" s="0" t="s">
        <v>25</v>
      </c>
      <c r="C5812" s="7" t="n">
        <v>40086</v>
      </c>
      <c r="D5812" s="26" t="s">
        <v>28</v>
      </c>
      <c r="E5812" s="19" t="n">
        <v>2.22</v>
      </c>
      <c r="F5812" s="0" t="s">
        <v>31</v>
      </c>
      <c r="G5812" s="26" t="n">
        <f aca="false">YEAR(C5812)&amp;F5812</f>
        <v>0</v>
      </c>
      <c r="K5812" s="0" t="n">
        <f aca="false">VLOOKUP(F5812,$I$11061:$J$11089,2)</f>
        <v>0</v>
      </c>
      <c r="L5812" s="0" t="s">
        <v>31</v>
      </c>
    </row>
    <row r="5813" customFormat="false" ht="14.1" hidden="false" customHeight="true" outlineLevel="0" collapsed="false">
      <c r="A5813" s="17" t="s">
        <v>24</v>
      </c>
      <c r="B5813" s="0" t="s">
        <v>25</v>
      </c>
      <c r="C5813" s="7" t="n">
        <v>40086</v>
      </c>
      <c r="D5813" s="26" t="s">
        <v>30</v>
      </c>
      <c r="E5813" s="19" t="n">
        <v>3.33</v>
      </c>
      <c r="F5813" s="0" t="s">
        <v>31</v>
      </c>
      <c r="G5813" s="26" t="n">
        <f aca="false">YEAR(C5813)&amp;F5813</f>
        <v>0</v>
      </c>
      <c r="K5813" s="0" t="n">
        <f aca="false">VLOOKUP(F5813,$I$11061:$J$11089,2)</f>
        <v>0</v>
      </c>
      <c r="L5813" s="0" t="s">
        <v>31</v>
      </c>
    </row>
    <row r="5814" customFormat="false" ht="14.1" hidden="false" customHeight="true" outlineLevel="0" collapsed="false">
      <c r="A5814" s="17" t="s">
        <v>24</v>
      </c>
      <c r="B5814" s="0" t="s">
        <v>25</v>
      </c>
      <c r="C5814" s="7" t="n">
        <v>40087</v>
      </c>
      <c r="D5814" s="26" t="s">
        <v>32</v>
      </c>
      <c r="E5814" s="19" t="n">
        <v>4.44</v>
      </c>
      <c r="F5814" s="0" t="s">
        <v>42</v>
      </c>
      <c r="G5814" s="26" t="n">
        <f aca="false">YEAR(C5814)&amp;F5814</f>
        <v>0</v>
      </c>
      <c r="K5814" s="0" t="n">
        <f aca="false">VLOOKUP(F5814,$I$11061:$J$11089,2)</f>
        <v>0</v>
      </c>
      <c r="L5814" s="0" t="s">
        <v>42</v>
      </c>
    </row>
    <row r="5815" customFormat="false" ht="14.1" hidden="false" customHeight="true" outlineLevel="0" collapsed="false">
      <c r="A5815" s="17" t="s">
        <v>24</v>
      </c>
      <c r="B5815" s="0" t="s">
        <v>25</v>
      </c>
      <c r="C5815" s="7" t="n">
        <v>40087</v>
      </c>
      <c r="D5815" s="26" t="s">
        <v>33</v>
      </c>
      <c r="E5815" s="19" t="n">
        <v>5.55</v>
      </c>
      <c r="F5815" s="0" t="s">
        <v>27</v>
      </c>
      <c r="G5815" s="26" t="n">
        <f aca="false">YEAR(C5815)&amp;F5815</f>
        <v>0</v>
      </c>
      <c r="K5815" s="0" t="n">
        <f aca="false">VLOOKUP(F5815,$I$11061:$J$11089,2)</f>
        <v>0</v>
      </c>
      <c r="L5815" s="0" t="s">
        <v>27</v>
      </c>
    </row>
    <row r="5816" customFormat="false" ht="14.1" hidden="false" customHeight="true" outlineLevel="0" collapsed="false">
      <c r="A5816" s="17" t="s">
        <v>24</v>
      </c>
      <c r="B5816" s="0" t="s">
        <v>25</v>
      </c>
      <c r="C5816" s="7" t="n">
        <v>40087</v>
      </c>
      <c r="D5816" s="26" t="s">
        <v>35</v>
      </c>
      <c r="E5816" s="19" t="n">
        <v>6.66</v>
      </c>
      <c r="F5816" s="0" t="s">
        <v>27</v>
      </c>
      <c r="G5816" s="26" t="n">
        <f aca="false">YEAR(C5816)&amp;F5816</f>
        <v>0</v>
      </c>
      <c r="K5816" s="0" t="n">
        <f aca="false">VLOOKUP(F5816,$I$11061:$J$11089,2)</f>
        <v>0</v>
      </c>
      <c r="L5816" s="0" t="s">
        <v>27</v>
      </c>
    </row>
    <row r="5817" customFormat="false" ht="14.1" hidden="false" customHeight="true" outlineLevel="0" collapsed="false">
      <c r="A5817" s="17" t="s">
        <v>24</v>
      </c>
      <c r="B5817" s="0" t="s">
        <v>25</v>
      </c>
      <c r="C5817" s="7" t="n">
        <v>40087</v>
      </c>
      <c r="D5817" s="26" t="s">
        <v>36</v>
      </c>
      <c r="E5817" s="19" t="n">
        <v>7.77</v>
      </c>
      <c r="F5817" s="0" t="s">
        <v>29</v>
      </c>
      <c r="G5817" s="26" t="n">
        <f aca="false">YEAR(C5817)&amp;F5817</f>
        <v>0</v>
      </c>
      <c r="K5817" s="0" t="n">
        <f aca="false">VLOOKUP(F5817,$I$11061:$J$11089,2)</f>
        <v>0</v>
      </c>
      <c r="L5817" s="0" t="s">
        <v>29</v>
      </c>
    </row>
    <row r="5818" customFormat="false" ht="14.1" hidden="false" customHeight="true" outlineLevel="0" collapsed="false">
      <c r="A5818" s="17" t="s">
        <v>24</v>
      </c>
      <c r="B5818" s="0" t="s">
        <v>25</v>
      </c>
      <c r="C5818" s="7" t="n">
        <v>40087</v>
      </c>
      <c r="D5818" s="26" t="s">
        <v>38</v>
      </c>
      <c r="E5818" s="19" t="n">
        <v>8.88</v>
      </c>
      <c r="F5818" s="0" t="s">
        <v>45</v>
      </c>
      <c r="G5818" s="26" t="n">
        <f aca="false">YEAR(C5818)&amp;F5818</f>
        <v>0</v>
      </c>
      <c r="K5818" s="0" t="n">
        <f aca="false">VLOOKUP(F5818,$I$11061:$J$11089,2)</f>
        <v>0</v>
      </c>
      <c r="L5818" s="0" t="s">
        <v>45</v>
      </c>
    </row>
    <row r="5819" customFormat="false" ht="14.1" hidden="false" customHeight="true" outlineLevel="0" collapsed="false">
      <c r="A5819" s="17" t="s">
        <v>24</v>
      </c>
      <c r="B5819" s="0" t="s">
        <v>25</v>
      </c>
      <c r="C5819" s="7" t="n">
        <v>40088</v>
      </c>
      <c r="D5819" s="26" t="s">
        <v>40</v>
      </c>
      <c r="E5819" s="19" t="n">
        <v>9.99</v>
      </c>
      <c r="F5819" s="0" t="s">
        <v>44</v>
      </c>
      <c r="G5819" s="26" t="n">
        <f aca="false">YEAR(C5819)&amp;F5819</f>
        <v>0</v>
      </c>
      <c r="K5819" s="0" t="n">
        <f aca="false">VLOOKUP(F5819,$I$11061:$J$11089,2)</f>
        <v>0</v>
      </c>
      <c r="L5819" s="0" t="s">
        <v>44</v>
      </c>
    </row>
    <row r="5820" customFormat="false" ht="14.1" hidden="false" customHeight="true" outlineLevel="0" collapsed="false">
      <c r="A5820" s="17" t="s">
        <v>24</v>
      </c>
      <c r="B5820" s="0" t="s">
        <v>25</v>
      </c>
      <c r="C5820" s="7" t="n">
        <v>40088</v>
      </c>
      <c r="D5820" s="26" t="s">
        <v>26</v>
      </c>
      <c r="E5820" s="19" t="n">
        <v>1.11</v>
      </c>
      <c r="F5820" s="0" t="s">
        <v>45</v>
      </c>
      <c r="G5820" s="26" t="n">
        <f aca="false">YEAR(C5820)&amp;F5820</f>
        <v>0</v>
      </c>
      <c r="K5820" s="0" t="n">
        <f aca="false">VLOOKUP(F5820,$I$11061:$J$11089,2)</f>
        <v>0</v>
      </c>
      <c r="L5820" s="0" t="s">
        <v>45</v>
      </c>
    </row>
    <row r="5821" customFormat="false" ht="14.1" hidden="false" customHeight="true" outlineLevel="0" collapsed="false">
      <c r="A5821" s="17" t="s">
        <v>24</v>
      </c>
      <c r="B5821" s="0" t="s">
        <v>25</v>
      </c>
      <c r="C5821" s="7" t="n">
        <v>40088</v>
      </c>
      <c r="D5821" s="26" t="s">
        <v>28</v>
      </c>
      <c r="E5821" s="19" t="n">
        <v>2.22</v>
      </c>
      <c r="F5821" s="0" t="s">
        <v>62</v>
      </c>
      <c r="G5821" s="26" t="n">
        <f aca="false">YEAR(C5821)&amp;F5821</f>
        <v>0</v>
      </c>
      <c r="K5821" s="0" t="n">
        <f aca="false">VLOOKUP(F5821,$I$11061:$J$11089,2)</f>
        <v>0</v>
      </c>
      <c r="L5821" s="0" t="s">
        <v>62</v>
      </c>
    </row>
    <row r="5822" customFormat="false" ht="14.1" hidden="false" customHeight="true" outlineLevel="0" collapsed="false">
      <c r="A5822" s="17" t="s">
        <v>24</v>
      </c>
      <c r="B5822" s="0" t="s">
        <v>25</v>
      </c>
      <c r="C5822" s="7" t="n">
        <v>40089</v>
      </c>
      <c r="D5822" s="26" t="s">
        <v>30</v>
      </c>
      <c r="E5822" s="19" t="n">
        <v>3.33</v>
      </c>
      <c r="F5822" s="0" t="s">
        <v>42</v>
      </c>
      <c r="G5822" s="26" t="n">
        <f aca="false">YEAR(C5822)&amp;F5822</f>
        <v>0</v>
      </c>
      <c r="K5822" s="0" t="n">
        <f aca="false">VLOOKUP(F5822,$I$11061:$J$11089,2)</f>
        <v>0</v>
      </c>
      <c r="L5822" s="0" t="s">
        <v>42</v>
      </c>
    </row>
    <row r="5823" customFormat="false" ht="14.1" hidden="false" customHeight="true" outlineLevel="0" collapsed="false">
      <c r="A5823" s="17" t="s">
        <v>24</v>
      </c>
      <c r="B5823" s="0" t="s">
        <v>25</v>
      </c>
      <c r="C5823" s="7" t="n">
        <v>40089</v>
      </c>
      <c r="D5823" s="26" t="s">
        <v>32</v>
      </c>
      <c r="E5823" s="19" t="n">
        <v>4.44</v>
      </c>
      <c r="F5823" s="0" t="s">
        <v>44</v>
      </c>
      <c r="G5823" s="26" t="n">
        <f aca="false">YEAR(C5823)&amp;F5823</f>
        <v>0</v>
      </c>
      <c r="K5823" s="0" t="n">
        <f aca="false">VLOOKUP(F5823,$I$11061:$J$11089,2)</f>
        <v>0</v>
      </c>
      <c r="L5823" s="0" t="s">
        <v>44</v>
      </c>
    </row>
    <row r="5824" customFormat="false" ht="14.1" hidden="false" customHeight="true" outlineLevel="0" collapsed="false">
      <c r="A5824" s="17" t="s">
        <v>24</v>
      </c>
      <c r="B5824" s="0" t="s">
        <v>25</v>
      </c>
      <c r="C5824" s="7" t="n">
        <v>40089</v>
      </c>
      <c r="D5824" s="26" t="s">
        <v>33</v>
      </c>
      <c r="E5824" s="19" t="n">
        <v>5.55</v>
      </c>
      <c r="F5824" s="0" t="s">
        <v>62</v>
      </c>
      <c r="G5824" s="26" t="n">
        <f aca="false">YEAR(C5824)&amp;F5824</f>
        <v>0</v>
      </c>
      <c r="K5824" s="0" t="n">
        <f aca="false">VLOOKUP(F5824,$I$11061:$J$11089,2)</f>
        <v>0</v>
      </c>
      <c r="L5824" s="0" t="s">
        <v>62</v>
      </c>
    </row>
    <row r="5825" customFormat="false" ht="14.1" hidden="false" customHeight="true" outlineLevel="0" collapsed="false">
      <c r="A5825" s="17" t="s">
        <v>24</v>
      </c>
      <c r="B5825" s="0" t="s">
        <v>25</v>
      </c>
      <c r="C5825" s="7" t="n">
        <v>40091</v>
      </c>
      <c r="D5825" s="26" t="s">
        <v>35</v>
      </c>
      <c r="E5825" s="19" t="n">
        <v>6.66</v>
      </c>
      <c r="F5825" s="0" t="s">
        <v>42</v>
      </c>
      <c r="G5825" s="26" t="n">
        <f aca="false">YEAR(C5825)&amp;F5825</f>
        <v>0</v>
      </c>
      <c r="K5825" s="0" t="n">
        <f aca="false">VLOOKUP(F5825,$I$11061:$J$11089,2)</f>
        <v>0</v>
      </c>
      <c r="L5825" s="0" t="s">
        <v>42</v>
      </c>
    </row>
    <row r="5826" customFormat="false" ht="14.1" hidden="false" customHeight="true" outlineLevel="0" collapsed="false">
      <c r="A5826" s="17" t="s">
        <v>24</v>
      </c>
      <c r="B5826" s="0" t="s">
        <v>25</v>
      </c>
      <c r="C5826" s="7" t="n">
        <v>40091</v>
      </c>
      <c r="D5826" s="26" t="s">
        <v>36</v>
      </c>
      <c r="E5826" s="19" t="n">
        <v>7.77</v>
      </c>
      <c r="F5826" s="0" t="s">
        <v>27</v>
      </c>
      <c r="G5826" s="26" t="n">
        <f aca="false">YEAR(C5826)&amp;F5826</f>
        <v>0</v>
      </c>
      <c r="K5826" s="0" t="n">
        <f aca="false">VLOOKUP(F5826,$I$11061:$J$11089,2)</f>
        <v>0</v>
      </c>
      <c r="L5826" s="0" t="s">
        <v>27</v>
      </c>
    </row>
    <row r="5827" customFormat="false" ht="14.1" hidden="false" customHeight="true" outlineLevel="0" collapsed="false">
      <c r="A5827" s="17" t="s">
        <v>24</v>
      </c>
      <c r="B5827" s="0" t="s">
        <v>25</v>
      </c>
      <c r="C5827" s="7" t="n">
        <v>40091</v>
      </c>
      <c r="D5827" s="26" t="s">
        <v>38</v>
      </c>
      <c r="E5827" s="19" t="n">
        <v>8.88</v>
      </c>
      <c r="F5827" s="0" t="s">
        <v>29</v>
      </c>
      <c r="G5827" s="26" t="n">
        <f aca="false">YEAR(C5827)&amp;F5827</f>
        <v>0</v>
      </c>
      <c r="K5827" s="0" t="n">
        <f aca="false">VLOOKUP(F5827,$I$11061:$J$11089,2)</f>
        <v>0</v>
      </c>
      <c r="L5827" s="0" t="s">
        <v>29</v>
      </c>
    </row>
    <row r="5828" customFormat="false" ht="14.1" hidden="false" customHeight="true" outlineLevel="0" collapsed="false">
      <c r="A5828" s="17" t="s">
        <v>24</v>
      </c>
      <c r="B5828" s="0" t="s">
        <v>25</v>
      </c>
      <c r="C5828" s="7" t="n">
        <v>40091</v>
      </c>
      <c r="D5828" s="26" t="s">
        <v>40</v>
      </c>
      <c r="E5828" s="19" t="n">
        <v>9.99</v>
      </c>
      <c r="F5828" s="0" t="s">
        <v>62</v>
      </c>
      <c r="G5828" s="26" t="n">
        <f aca="false">YEAR(C5828)&amp;F5828</f>
        <v>0</v>
      </c>
      <c r="K5828" s="0" t="n">
        <f aca="false">VLOOKUP(F5828,$I$11061:$J$11089,2)</f>
        <v>0</v>
      </c>
      <c r="L5828" s="0" t="s">
        <v>62</v>
      </c>
    </row>
    <row r="5829" customFormat="false" ht="14.1" hidden="false" customHeight="true" outlineLevel="0" collapsed="false">
      <c r="A5829" s="17" t="s">
        <v>24</v>
      </c>
      <c r="B5829" s="0" t="s">
        <v>25</v>
      </c>
      <c r="C5829" s="7" t="n">
        <v>40091</v>
      </c>
      <c r="D5829" s="26" t="s">
        <v>26</v>
      </c>
      <c r="E5829" s="19" t="n">
        <v>1.11</v>
      </c>
      <c r="F5829" s="0" t="s">
        <v>43</v>
      </c>
      <c r="G5829" s="26" t="n">
        <f aca="false">YEAR(C5829)&amp;F5829</f>
        <v>0</v>
      </c>
      <c r="K5829" s="0" t="n">
        <f aca="false">VLOOKUP(F5829,$I$11061:$J$11089,2)</f>
        <v>0</v>
      </c>
      <c r="L5829" s="0" t="s">
        <v>43</v>
      </c>
    </row>
    <row r="5830" customFormat="false" ht="14.1" hidden="false" customHeight="true" outlineLevel="0" collapsed="false">
      <c r="A5830" s="17" t="s">
        <v>24</v>
      </c>
      <c r="B5830" s="0" t="s">
        <v>25</v>
      </c>
      <c r="C5830" s="7" t="n">
        <v>40091</v>
      </c>
      <c r="D5830" s="26" t="s">
        <v>28</v>
      </c>
      <c r="E5830" s="19" t="n">
        <v>2.22</v>
      </c>
      <c r="F5830" s="0" t="s">
        <v>46</v>
      </c>
      <c r="G5830" s="26" t="n">
        <f aca="false">YEAR(C5830)&amp;F5830</f>
        <v>0</v>
      </c>
      <c r="K5830" s="0" t="n">
        <f aca="false">VLOOKUP(F5830,$I$11061:$J$11089,2)</f>
        <v>0</v>
      </c>
      <c r="L5830" s="0" t="s">
        <v>46</v>
      </c>
    </row>
    <row r="5831" customFormat="false" ht="14.1" hidden="false" customHeight="true" outlineLevel="0" collapsed="false">
      <c r="A5831" s="17" t="s">
        <v>24</v>
      </c>
      <c r="B5831" s="0" t="s">
        <v>25</v>
      </c>
      <c r="C5831" s="7" t="n">
        <v>40091</v>
      </c>
      <c r="D5831" s="26" t="s">
        <v>30</v>
      </c>
      <c r="E5831" s="19" t="n">
        <v>3.33</v>
      </c>
      <c r="F5831" s="0" t="s">
        <v>46</v>
      </c>
      <c r="G5831" s="26" t="n">
        <f aca="false">YEAR(C5831)&amp;F5831</f>
        <v>0</v>
      </c>
      <c r="K5831" s="0" t="n">
        <f aca="false">VLOOKUP(F5831,$I$11061:$J$11089,2)</f>
        <v>0</v>
      </c>
      <c r="L5831" s="0" t="s">
        <v>46</v>
      </c>
    </row>
    <row r="5832" customFormat="false" ht="14.1" hidden="false" customHeight="true" outlineLevel="0" collapsed="false">
      <c r="A5832" s="17" t="s">
        <v>24</v>
      </c>
      <c r="B5832" s="0" t="s">
        <v>25</v>
      </c>
      <c r="C5832" s="7" t="n">
        <v>40092</v>
      </c>
      <c r="D5832" s="26" t="s">
        <v>32</v>
      </c>
      <c r="E5832" s="19" t="n">
        <v>4.44</v>
      </c>
      <c r="F5832" s="0" t="s">
        <v>51</v>
      </c>
      <c r="G5832" s="26" t="n">
        <f aca="false">YEAR(C5832)&amp;F5832</f>
        <v>0</v>
      </c>
      <c r="K5832" s="0" t="n">
        <f aca="false">VLOOKUP(F5832,$I$11061:$J$11089,2)</f>
        <v>0</v>
      </c>
      <c r="L5832" s="0" t="s">
        <v>51</v>
      </c>
    </row>
    <row r="5833" customFormat="false" ht="14.1" hidden="false" customHeight="true" outlineLevel="0" collapsed="false">
      <c r="A5833" s="17" t="s">
        <v>24</v>
      </c>
      <c r="B5833" s="0" t="s">
        <v>25</v>
      </c>
      <c r="C5833" s="7" t="n">
        <v>40092</v>
      </c>
      <c r="D5833" s="26" t="s">
        <v>33</v>
      </c>
      <c r="E5833" s="19" t="n">
        <v>5.55</v>
      </c>
      <c r="F5833" s="0" t="s">
        <v>45</v>
      </c>
      <c r="G5833" s="26" t="n">
        <f aca="false">YEAR(C5833)&amp;F5833</f>
        <v>0</v>
      </c>
      <c r="K5833" s="0" t="n">
        <f aca="false">VLOOKUP(F5833,$I$11061:$J$11089,2)</f>
        <v>0</v>
      </c>
      <c r="L5833" s="0" t="s">
        <v>45</v>
      </c>
    </row>
    <row r="5834" customFormat="false" ht="14.1" hidden="false" customHeight="true" outlineLevel="0" collapsed="false">
      <c r="A5834" s="17" t="s">
        <v>24</v>
      </c>
      <c r="B5834" s="0" t="s">
        <v>25</v>
      </c>
      <c r="C5834" s="7" t="n">
        <v>40092</v>
      </c>
      <c r="D5834" s="26" t="s">
        <v>35</v>
      </c>
      <c r="E5834" s="19" t="n">
        <v>6.66</v>
      </c>
      <c r="F5834" s="0" t="s">
        <v>52</v>
      </c>
      <c r="G5834" s="26" t="n">
        <f aca="false">YEAR(C5834)&amp;F5834</f>
        <v>0</v>
      </c>
      <c r="K5834" s="0" t="n">
        <f aca="false">VLOOKUP(F5834,$I$11061:$J$11089,2)</f>
        <v>0</v>
      </c>
      <c r="L5834" s="0" t="s">
        <v>52</v>
      </c>
    </row>
    <row r="5835" customFormat="false" ht="14.1" hidden="false" customHeight="true" outlineLevel="0" collapsed="false">
      <c r="A5835" s="17" t="s">
        <v>24</v>
      </c>
      <c r="B5835" s="0" t="s">
        <v>25</v>
      </c>
      <c r="C5835" s="7" t="n">
        <v>40093</v>
      </c>
      <c r="D5835" s="26" t="s">
        <v>36</v>
      </c>
      <c r="E5835" s="19" t="n">
        <v>7.77</v>
      </c>
      <c r="F5835" s="0" t="s">
        <v>42</v>
      </c>
      <c r="G5835" s="26" t="n">
        <f aca="false">YEAR(C5835)&amp;F5835</f>
        <v>0</v>
      </c>
      <c r="K5835" s="0" t="n">
        <f aca="false">VLOOKUP(F5835,$I$11061:$J$11089,2)</f>
        <v>0</v>
      </c>
      <c r="L5835" s="0" t="s">
        <v>42</v>
      </c>
    </row>
    <row r="5836" customFormat="false" ht="14.1" hidden="false" customHeight="true" outlineLevel="0" collapsed="false">
      <c r="A5836" s="17" t="s">
        <v>24</v>
      </c>
      <c r="B5836" s="0" t="s">
        <v>25</v>
      </c>
      <c r="C5836" s="7" t="n">
        <v>40093</v>
      </c>
      <c r="D5836" s="26" t="s">
        <v>38</v>
      </c>
      <c r="E5836" s="19" t="n">
        <v>8.88</v>
      </c>
      <c r="F5836" s="0" t="s">
        <v>37</v>
      </c>
      <c r="G5836" s="26" t="n">
        <f aca="false">YEAR(C5836)&amp;F5836</f>
        <v>0</v>
      </c>
      <c r="K5836" s="0" t="n">
        <f aca="false">VLOOKUP(F5836,$I$11061:$J$11089,2)</f>
        <v>0</v>
      </c>
      <c r="L5836" s="0" t="s">
        <v>37</v>
      </c>
    </row>
    <row r="5837" customFormat="false" ht="14.1" hidden="false" customHeight="true" outlineLevel="0" collapsed="false">
      <c r="A5837" s="17" t="s">
        <v>24</v>
      </c>
      <c r="B5837" s="0" t="s">
        <v>25</v>
      </c>
      <c r="C5837" s="7" t="n">
        <v>40093</v>
      </c>
      <c r="D5837" s="26" t="s">
        <v>40</v>
      </c>
      <c r="E5837" s="19" t="n">
        <v>9.99</v>
      </c>
      <c r="F5837" s="0" t="s">
        <v>29</v>
      </c>
      <c r="G5837" s="26" t="n">
        <f aca="false">YEAR(C5837)&amp;F5837</f>
        <v>0</v>
      </c>
      <c r="K5837" s="0" t="n">
        <f aca="false">VLOOKUP(F5837,$I$11061:$J$11089,2)</f>
        <v>0</v>
      </c>
      <c r="L5837" s="0" t="s">
        <v>29</v>
      </c>
    </row>
    <row r="5838" customFormat="false" ht="14.1" hidden="false" customHeight="true" outlineLevel="0" collapsed="false">
      <c r="A5838" s="17" t="s">
        <v>24</v>
      </c>
      <c r="B5838" s="0" t="s">
        <v>25</v>
      </c>
      <c r="C5838" s="7" t="n">
        <v>40093</v>
      </c>
      <c r="D5838" s="26" t="s">
        <v>26</v>
      </c>
      <c r="E5838" s="19" t="n">
        <v>1.11</v>
      </c>
      <c r="F5838" s="0" t="s">
        <v>29</v>
      </c>
      <c r="G5838" s="26" t="n">
        <f aca="false">YEAR(C5838)&amp;F5838</f>
        <v>0</v>
      </c>
      <c r="K5838" s="0" t="n">
        <f aca="false">VLOOKUP(F5838,$I$11061:$J$11089,2)</f>
        <v>0</v>
      </c>
      <c r="L5838" s="0" t="s">
        <v>29</v>
      </c>
    </row>
    <row r="5839" customFormat="false" ht="14.1" hidden="false" customHeight="true" outlineLevel="0" collapsed="false">
      <c r="A5839" s="17" t="s">
        <v>24</v>
      </c>
      <c r="B5839" s="0" t="s">
        <v>25</v>
      </c>
      <c r="C5839" s="7" t="n">
        <v>40093</v>
      </c>
      <c r="D5839" s="26" t="s">
        <v>28</v>
      </c>
      <c r="E5839" s="19" t="n">
        <v>2.22</v>
      </c>
      <c r="F5839" s="0" t="s">
        <v>49</v>
      </c>
      <c r="G5839" s="26" t="n">
        <f aca="false">YEAR(C5839)&amp;F5839</f>
        <v>0</v>
      </c>
      <c r="K5839" s="0" t="n">
        <f aca="false">VLOOKUP(F5839,$I$11061:$J$11089,2)</f>
        <v>0</v>
      </c>
      <c r="L5839" s="0" t="s">
        <v>49</v>
      </c>
    </row>
    <row r="5840" customFormat="false" ht="14.1" hidden="false" customHeight="true" outlineLevel="0" collapsed="false">
      <c r="A5840" s="17" t="s">
        <v>24</v>
      </c>
      <c r="B5840" s="0" t="s">
        <v>25</v>
      </c>
      <c r="C5840" s="7" t="n">
        <v>40094</v>
      </c>
      <c r="D5840" s="26" t="s">
        <v>30</v>
      </c>
      <c r="E5840" s="19" t="n">
        <v>3.33</v>
      </c>
      <c r="F5840" s="0" t="s">
        <v>62</v>
      </c>
      <c r="G5840" s="26" t="n">
        <f aca="false">YEAR(C5840)&amp;F5840</f>
        <v>0</v>
      </c>
      <c r="K5840" s="0" t="n">
        <f aca="false">VLOOKUP(F5840,$I$11061:$J$11089,2)</f>
        <v>0</v>
      </c>
      <c r="L5840" s="0" t="s">
        <v>62</v>
      </c>
    </row>
    <row r="5841" customFormat="false" ht="14.1" hidden="false" customHeight="true" outlineLevel="0" collapsed="false">
      <c r="A5841" s="17" t="s">
        <v>24</v>
      </c>
      <c r="B5841" s="0" t="s">
        <v>25</v>
      </c>
      <c r="C5841" s="7" t="n">
        <v>40094</v>
      </c>
      <c r="D5841" s="26" t="s">
        <v>32</v>
      </c>
      <c r="E5841" s="19" t="n">
        <v>4.44</v>
      </c>
      <c r="F5841" s="0" t="s">
        <v>46</v>
      </c>
      <c r="G5841" s="26" t="n">
        <f aca="false">YEAR(C5841)&amp;F5841</f>
        <v>0</v>
      </c>
      <c r="K5841" s="0" t="n">
        <f aca="false">VLOOKUP(F5841,$I$11061:$J$11089,2)</f>
        <v>0</v>
      </c>
      <c r="L5841" s="0" t="s">
        <v>46</v>
      </c>
    </row>
    <row r="5842" customFormat="false" ht="14.1" hidden="false" customHeight="true" outlineLevel="0" collapsed="false">
      <c r="A5842" s="17" t="s">
        <v>24</v>
      </c>
      <c r="B5842" s="0" t="s">
        <v>25</v>
      </c>
      <c r="C5842" s="7" t="n">
        <v>40095</v>
      </c>
      <c r="D5842" s="26" t="s">
        <v>33</v>
      </c>
      <c r="E5842" s="19" t="n">
        <v>5.55</v>
      </c>
      <c r="F5842" s="0" t="s">
        <v>47</v>
      </c>
      <c r="G5842" s="26" t="n">
        <f aca="false">YEAR(C5842)&amp;F5842</f>
        <v>0</v>
      </c>
      <c r="K5842" s="0" t="n">
        <f aca="false">VLOOKUP(F5842,$I$11061:$J$11089,2)</f>
        <v>0</v>
      </c>
      <c r="L5842" s="0" t="s">
        <v>47</v>
      </c>
    </row>
    <row r="5843" customFormat="false" ht="14.1" hidden="false" customHeight="true" outlineLevel="0" collapsed="false">
      <c r="A5843" s="17" t="s">
        <v>24</v>
      </c>
      <c r="B5843" s="0" t="s">
        <v>25</v>
      </c>
      <c r="C5843" s="7" t="n">
        <v>40095</v>
      </c>
      <c r="D5843" s="26" t="s">
        <v>35</v>
      </c>
      <c r="E5843" s="19" t="n">
        <v>6.66</v>
      </c>
      <c r="F5843" s="0" t="s">
        <v>62</v>
      </c>
      <c r="G5843" s="26" t="n">
        <f aca="false">YEAR(C5843)&amp;F5843</f>
        <v>0</v>
      </c>
      <c r="K5843" s="0" t="n">
        <f aca="false">VLOOKUP(F5843,$I$11061:$J$11089,2)</f>
        <v>0</v>
      </c>
      <c r="L5843" s="0" t="s">
        <v>62</v>
      </c>
    </row>
    <row r="5844" customFormat="false" ht="14.1" hidden="false" customHeight="true" outlineLevel="0" collapsed="false">
      <c r="A5844" s="17" t="s">
        <v>24</v>
      </c>
      <c r="B5844" s="0" t="s">
        <v>25</v>
      </c>
      <c r="C5844" s="7" t="n">
        <v>40095</v>
      </c>
      <c r="D5844" s="26" t="s">
        <v>26</v>
      </c>
      <c r="E5844" s="19" t="n">
        <v>1.11</v>
      </c>
      <c r="F5844" s="0" t="s">
        <v>34</v>
      </c>
      <c r="G5844" s="26" t="n">
        <f aca="false">YEAR(C5844)&amp;F5844</f>
        <v>0</v>
      </c>
      <c r="K5844" s="0" t="n">
        <f aca="false">VLOOKUP(F5844,$I$11061:$J$11089,2)</f>
        <v>0</v>
      </c>
      <c r="L5844" s="0" t="s">
        <v>34</v>
      </c>
    </row>
    <row r="5845" customFormat="false" ht="14.1" hidden="false" customHeight="true" outlineLevel="0" collapsed="false">
      <c r="A5845" s="17" t="s">
        <v>24</v>
      </c>
      <c r="B5845" s="0" t="s">
        <v>25</v>
      </c>
      <c r="C5845" s="7" t="n">
        <v>40096</v>
      </c>
      <c r="D5845" s="26" t="s">
        <v>28</v>
      </c>
      <c r="E5845" s="19" t="n">
        <v>2.22</v>
      </c>
      <c r="F5845" s="0" t="s">
        <v>42</v>
      </c>
      <c r="G5845" s="26" t="n">
        <f aca="false">YEAR(C5845)&amp;F5845</f>
        <v>0</v>
      </c>
      <c r="K5845" s="0" t="n">
        <f aca="false">VLOOKUP(F5845,$I$11061:$J$11089,2)</f>
        <v>0</v>
      </c>
      <c r="L5845" s="0" t="s">
        <v>42</v>
      </c>
    </row>
    <row r="5846" customFormat="false" ht="14.1" hidden="false" customHeight="true" outlineLevel="0" collapsed="false">
      <c r="A5846" s="17" t="s">
        <v>24</v>
      </c>
      <c r="B5846" s="0" t="s">
        <v>25</v>
      </c>
      <c r="C5846" s="7" t="n">
        <v>40096</v>
      </c>
      <c r="D5846" s="26" t="s">
        <v>30</v>
      </c>
      <c r="E5846" s="19" t="n">
        <v>3.33</v>
      </c>
      <c r="F5846" s="0" t="s">
        <v>27</v>
      </c>
      <c r="G5846" s="26" t="n">
        <f aca="false">YEAR(C5846)&amp;F5846</f>
        <v>0</v>
      </c>
      <c r="K5846" s="0" t="n">
        <f aca="false">VLOOKUP(F5846,$I$11061:$J$11089,2)</f>
        <v>0</v>
      </c>
      <c r="L5846" s="0" t="s">
        <v>27</v>
      </c>
    </row>
    <row r="5847" customFormat="false" ht="14.1" hidden="false" customHeight="true" outlineLevel="0" collapsed="false">
      <c r="A5847" s="17" t="s">
        <v>24</v>
      </c>
      <c r="B5847" s="0" t="s">
        <v>25</v>
      </c>
      <c r="C5847" s="7" t="n">
        <v>40096</v>
      </c>
      <c r="D5847" s="26" t="s">
        <v>32</v>
      </c>
      <c r="E5847" s="19" t="n">
        <v>4.44</v>
      </c>
      <c r="F5847" s="0" t="s">
        <v>29</v>
      </c>
      <c r="G5847" s="26" t="n">
        <f aca="false">YEAR(C5847)&amp;F5847</f>
        <v>0</v>
      </c>
      <c r="K5847" s="0" t="n">
        <f aca="false">VLOOKUP(F5847,$I$11061:$J$11089,2)</f>
        <v>0</v>
      </c>
      <c r="L5847" s="0" t="s">
        <v>29</v>
      </c>
    </row>
    <row r="5848" customFormat="false" ht="14.1" hidden="false" customHeight="true" outlineLevel="0" collapsed="false">
      <c r="A5848" s="17" t="s">
        <v>24</v>
      </c>
      <c r="B5848" s="0" t="s">
        <v>25</v>
      </c>
      <c r="C5848" s="7" t="n">
        <v>40096</v>
      </c>
      <c r="D5848" s="26" t="s">
        <v>33</v>
      </c>
      <c r="E5848" s="19" t="n">
        <v>5.55</v>
      </c>
      <c r="F5848" s="0" t="s">
        <v>45</v>
      </c>
      <c r="G5848" s="26" t="n">
        <f aca="false">YEAR(C5848)&amp;F5848</f>
        <v>0</v>
      </c>
      <c r="K5848" s="0" t="n">
        <f aca="false">VLOOKUP(F5848,$I$11061:$J$11089,2)</f>
        <v>0</v>
      </c>
      <c r="L5848" s="0" t="s">
        <v>45</v>
      </c>
    </row>
    <row r="5849" customFormat="false" ht="14.1" hidden="false" customHeight="true" outlineLevel="0" collapsed="false">
      <c r="A5849" s="17" t="s">
        <v>24</v>
      </c>
      <c r="B5849" s="0" t="s">
        <v>25</v>
      </c>
      <c r="C5849" s="7" t="n">
        <v>40096</v>
      </c>
      <c r="D5849" s="26" t="s">
        <v>35</v>
      </c>
      <c r="E5849" s="19" t="n">
        <v>6.66</v>
      </c>
      <c r="F5849" s="0" t="s">
        <v>50</v>
      </c>
      <c r="G5849" s="26" t="n">
        <f aca="false">YEAR(C5849)&amp;F5849</f>
        <v>0</v>
      </c>
      <c r="K5849" s="0" t="n">
        <f aca="false">VLOOKUP(F5849,$I$11061:$J$11089,2)</f>
        <v>0</v>
      </c>
      <c r="L5849" s="0" t="s">
        <v>50</v>
      </c>
    </row>
    <row r="5850" customFormat="false" ht="14.1" hidden="false" customHeight="true" outlineLevel="0" collapsed="false">
      <c r="A5850" s="17" t="s">
        <v>24</v>
      </c>
      <c r="B5850" s="0" t="s">
        <v>25</v>
      </c>
      <c r="C5850" s="7" t="n">
        <v>40096</v>
      </c>
      <c r="D5850" s="26" t="s">
        <v>36</v>
      </c>
      <c r="E5850" s="19" t="n">
        <v>7.77</v>
      </c>
      <c r="F5850" s="0" t="s">
        <v>61</v>
      </c>
      <c r="G5850" s="26" t="n">
        <f aca="false">YEAR(C5850)&amp;F5850</f>
        <v>0</v>
      </c>
      <c r="K5850" s="0" t="n">
        <f aca="false">VLOOKUP(F5850,$I$11061:$J$11089,2)</f>
        <v>0</v>
      </c>
      <c r="L5850" s="0" t="s">
        <v>61</v>
      </c>
    </row>
    <row r="5851" customFormat="false" ht="14.1" hidden="false" customHeight="true" outlineLevel="0" collapsed="false">
      <c r="A5851" s="17" t="s">
        <v>24</v>
      </c>
      <c r="B5851" s="0" t="s">
        <v>25</v>
      </c>
      <c r="C5851" s="7" t="n">
        <v>40096</v>
      </c>
      <c r="D5851" s="26" t="s">
        <v>38</v>
      </c>
      <c r="E5851" s="19" t="n">
        <v>8.88</v>
      </c>
      <c r="F5851" s="0" t="s">
        <v>46</v>
      </c>
      <c r="G5851" s="26" t="n">
        <f aca="false">YEAR(C5851)&amp;F5851</f>
        <v>0</v>
      </c>
      <c r="K5851" s="0" t="n">
        <f aca="false">VLOOKUP(F5851,$I$11061:$J$11089,2)</f>
        <v>0</v>
      </c>
      <c r="L5851" s="0" t="s">
        <v>46</v>
      </c>
    </row>
    <row r="5852" customFormat="false" ht="14.1" hidden="false" customHeight="true" outlineLevel="0" collapsed="false">
      <c r="A5852" s="17" t="s">
        <v>24</v>
      </c>
      <c r="B5852" s="0" t="s">
        <v>25</v>
      </c>
      <c r="C5852" s="7" t="n">
        <v>40099</v>
      </c>
      <c r="D5852" s="26" t="s">
        <v>40</v>
      </c>
      <c r="E5852" s="19" t="n">
        <v>9.99</v>
      </c>
      <c r="F5852" s="0" t="s">
        <v>27</v>
      </c>
      <c r="G5852" s="26" t="n">
        <f aca="false">YEAR(C5852)&amp;F5852</f>
        <v>0</v>
      </c>
      <c r="K5852" s="0" t="n">
        <f aca="false">VLOOKUP(F5852,$I$11061:$J$11089,2)</f>
        <v>0</v>
      </c>
      <c r="L5852" s="0" t="s">
        <v>27</v>
      </c>
    </row>
    <row r="5853" customFormat="false" ht="14.1" hidden="false" customHeight="true" outlineLevel="0" collapsed="false">
      <c r="A5853" s="17" t="s">
        <v>24</v>
      </c>
      <c r="B5853" s="0" t="s">
        <v>25</v>
      </c>
      <c r="C5853" s="7" t="n">
        <v>40099</v>
      </c>
      <c r="D5853" s="26" t="s">
        <v>26</v>
      </c>
      <c r="E5853" s="19" t="n">
        <v>1.11</v>
      </c>
      <c r="F5853" s="0" t="s">
        <v>29</v>
      </c>
      <c r="G5853" s="26" t="n">
        <f aca="false">YEAR(C5853)&amp;F5853</f>
        <v>0</v>
      </c>
      <c r="K5853" s="0" t="n">
        <f aca="false">VLOOKUP(F5853,$I$11061:$J$11089,2)</f>
        <v>0</v>
      </c>
      <c r="L5853" s="0" t="s">
        <v>29</v>
      </c>
    </row>
    <row r="5854" customFormat="false" ht="14.1" hidden="false" customHeight="true" outlineLevel="0" collapsed="false">
      <c r="A5854" s="17" t="s">
        <v>24</v>
      </c>
      <c r="B5854" s="0" t="s">
        <v>25</v>
      </c>
      <c r="C5854" s="7" t="n">
        <v>40099</v>
      </c>
      <c r="D5854" s="26" t="s">
        <v>28</v>
      </c>
      <c r="E5854" s="19" t="n">
        <v>2.22</v>
      </c>
      <c r="F5854" s="0" t="s">
        <v>29</v>
      </c>
      <c r="G5854" s="26" t="n">
        <f aca="false">YEAR(C5854)&amp;F5854</f>
        <v>0</v>
      </c>
      <c r="K5854" s="0" t="n">
        <f aca="false">VLOOKUP(F5854,$I$11061:$J$11089,2)</f>
        <v>0</v>
      </c>
      <c r="L5854" s="0" t="s">
        <v>29</v>
      </c>
    </row>
    <row r="5855" customFormat="false" ht="14.1" hidden="false" customHeight="true" outlineLevel="0" collapsed="false">
      <c r="A5855" s="17" t="s">
        <v>24</v>
      </c>
      <c r="B5855" s="0" t="s">
        <v>25</v>
      </c>
      <c r="C5855" s="7" t="n">
        <v>40099</v>
      </c>
      <c r="D5855" s="26" t="s">
        <v>30</v>
      </c>
      <c r="E5855" s="19" t="n">
        <v>3.33</v>
      </c>
      <c r="F5855" s="0" t="s">
        <v>62</v>
      </c>
      <c r="G5855" s="26" t="n">
        <f aca="false">YEAR(C5855)&amp;F5855</f>
        <v>0</v>
      </c>
      <c r="K5855" s="0" t="n">
        <f aca="false">VLOOKUP(F5855,$I$11061:$J$11089,2)</f>
        <v>0</v>
      </c>
      <c r="L5855" s="0" t="s">
        <v>62</v>
      </c>
    </row>
    <row r="5856" customFormat="false" ht="14.1" hidden="false" customHeight="true" outlineLevel="0" collapsed="false">
      <c r="A5856" s="17" t="s">
        <v>24</v>
      </c>
      <c r="B5856" s="0" t="s">
        <v>25</v>
      </c>
      <c r="C5856" s="7" t="n">
        <v>40100</v>
      </c>
      <c r="D5856" s="26" t="s">
        <v>32</v>
      </c>
      <c r="E5856" s="19" t="n">
        <v>4.44</v>
      </c>
      <c r="F5856" s="0" t="s">
        <v>49</v>
      </c>
      <c r="G5856" s="26" t="n">
        <f aca="false">YEAR(C5856)&amp;F5856</f>
        <v>0</v>
      </c>
      <c r="K5856" s="0" t="n">
        <f aca="false">VLOOKUP(F5856,$I$11061:$J$11089,2)</f>
        <v>0</v>
      </c>
      <c r="L5856" s="0" t="s">
        <v>49</v>
      </c>
    </row>
    <row r="5857" customFormat="false" ht="14.1" hidden="false" customHeight="true" outlineLevel="0" collapsed="false">
      <c r="A5857" s="17" t="s">
        <v>24</v>
      </c>
      <c r="B5857" s="0" t="s">
        <v>25</v>
      </c>
      <c r="C5857" s="7" t="n">
        <v>40100</v>
      </c>
      <c r="D5857" s="26" t="s">
        <v>33</v>
      </c>
      <c r="E5857" s="19" t="n">
        <v>5.55</v>
      </c>
      <c r="F5857" s="0" t="s">
        <v>31</v>
      </c>
      <c r="G5857" s="26" t="n">
        <f aca="false">YEAR(C5857)&amp;F5857</f>
        <v>0</v>
      </c>
      <c r="K5857" s="0" t="n">
        <f aca="false">VLOOKUP(F5857,$I$11061:$J$11089,2)</f>
        <v>0</v>
      </c>
      <c r="L5857" s="0" t="s">
        <v>31</v>
      </c>
    </row>
    <row r="5858" customFormat="false" ht="14.1" hidden="false" customHeight="true" outlineLevel="0" collapsed="false">
      <c r="A5858" s="17" t="s">
        <v>24</v>
      </c>
      <c r="B5858" s="0" t="s">
        <v>25</v>
      </c>
      <c r="C5858" s="7" t="n">
        <v>40100</v>
      </c>
      <c r="D5858" s="26" t="s">
        <v>35</v>
      </c>
      <c r="E5858" s="19" t="n">
        <v>6.66</v>
      </c>
      <c r="F5858" s="0" t="s">
        <v>31</v>
      </c>
      <c r="G5858" s="26" t="n">
        <f aca="false">YEAR(C5858)&amp;F5858</f>
        <v>0</v>
      </c>
      <c r="K5858" s="0" t="n">
        <f aca="false">VLOOKUP(F5858,$I$11061:$J$11089,2)</f>
        <v>0</v>
      </c>
      <c r="L5858" s="0" t="s">
        <v>31</v>
      </c>
    </row>
    <row r="5859" customFormat="false" ht="14.1" hidden="false" customHeight="true" outlineLevel="0" collapsed="false">
      <c r="A5859" s="17" t="s">
        <v>24</v>
      </c>
      <c r="B5859" s="0" t="s">
        <v>25</v>
      </c>
      <c r="C5859" s="7" t="n">
        <v>40101</v>
      </c>
      <c r="D5859" s="26" t="s">
        <v>36</v>
      </c>
      <c r="E5859" s="19" t="n">
        <v>7.77</v>
      </c>
      <c r="F5859" s="0" t="s">
        <v>29</v>
      </c>
      <c r="G5859" s="26" t="n">
        <f aca="false">YEAR(C5859)&amp;F5859</f>
        <v>0</v>
      </c>
      <c r="K5859" s="0" t="n">
        <f aca="false">VLOOKUP(F5859,$I$11061:$J$11089,2)</f>
        <v>0</v>
      </c>
      <c r="L5859" s="0" t="s">
        <v>29</v>
      </c>
    </row>
    <row r="5860" customFormat="false" ht="14.1" hidden="false" customHeight="true" outlineLevel="0" collapsed="false">
      <c r="A5860" s="17" t="s">
        <v>24</v>
      </c>
      <c r="B5860" s="0" t="s">
        <v>25</v>
      </c>
      <c r="C5860" s="7" t="n">
        <v>40101</v>
      </c>
      <c r="D5860" s="26" t="s">
        <v>38</v>
      </c>
      <c r="E5860" s="19" t="n">
        <v>8.88</v>
      </c>
      <c r="F5860" s="0" t="s">
        <v>43</v>
      </c>
      <c r="G5860" s="26" t="n">
        <f aca="false">YEAR(C5860)&amp;F5860</f>
        <v>0</v>
      </c>
      <c r="K5860" s="0" t="n">
        <f aca="false">VLOOKUP(F5860,$I$11061:$J$11089,2)</f>
        <v>0</v>
      </c>
      <c r="L5860" s="0" t="s">
        <v>43</v>
      </c>
    </row>
    <row r="5861" customFormat="false" ht="14.1" hidden="false" customHeight="true" outlineLevel="0" collapsed="false">
      <c r="A5861" s="17" t="s">
        <v>24</v>
      </c>
      <c r="B5861" s="0" t="s">
        <v>25</v>
      </c>
      <c r="C5861" s="7" t="n">
        <v>40102</v>
      </c>
      <c r="D5861" s="26" t="s">
        <v>40</v>
      </c>
      <c r="E5861" s="19" t="n">
        <v>9.99</v>
      </c>
      <c r="F5861" s="0" t="s">
        <v>37</v>
      </c>
      <c r="G5861" s="26" t="n">
        <f aca="false">YEAR(C5861)&amp;F5861</f>
        <v>0</v>
      </c>
      <c r="K5861" s="0" t="n">
        <f aca="false">VLOOKUP(F5861,$I$11061:$J$11089,2)</f>
        <v>0</v>
      </c>
      <c r="L5861" s="0" t="s">
        <v>37</v>
      </c>
    </row>
    <row r="5862" customFormat="false" ht="14.1" hidden="false" customHeight="true" outlineLevel="0" collapsed="false">
      <c r="A5862" s="17" t="s">
        <v>24</v>
      </c>
      <c r="B5862" s="0" t="s">
        <v>25</v>
      </c>
      <c r="C5862" s="7" t="n">
        <v>40102</v>
      </c>
      <c r="D5862" s="26" t="s">
        <v>26</v>
      </c>
      <c r="E5862" s="19" t="n">
        <v>1.11</v>
      </c>
      <c r="F5862" s="0" t="s">
        <v>45</v>
      </c>
      <c r="G5862" s="26" t="n">
        <f aca="false">YEAR(C5862)&amp;F5862</f>
        <v>0</v>
      </c>
      <c r="K5862" s="0" t="n">
        <f aca="false">VLOOKUP(F5862,$I$11061:$J$11089,2)</f>
        <v>0</v>
      </c>
      <c r="L5862" s="0" t="s">
        <v>45</v>
      </c>
    </row>
    <row r="5863" customFormat="false" ht="14.1" hidden="false" customHeight="true" outlineLevel="0" collapsed="false">
      <c r="A5863" s="17" t="s">
        <v>24</v>
      </c>
      <c r="B5863" s="0" t="s">
        <v>25</v>
      </c>
      <c r="C5863" s="7" t="n">
        <v>40102</v>
      </c>
      <c r="D5863" s="26" t="s">
        <v>28</v>
      </c>
      <c r="E5863" s="19" t="n">
        <v>2.22</v>
      </c>
      <c r="F5863" s="0" t="s">
        <v>46</v>
      </c>
      <c r="G5863" s="26" t="n">
        <f aca="false">YEAR(C5863)&amp;F5863</f>
        <v>0</v>
      </c>
      <c r="K5863" s="0" t="n">
        <f aca="false">VLOOKUP(F5863,$I$11061:$J$11089,2)</f>
        <v>0</v>
      </c>
      <c r="L5863" s="0" t="s">
        <v>46</v>
      </c>
    </row>
    <row r="5864" customFormat="false" ht="14.1" hidden="false" customHeight="true" outlineLevel="0" collapsed="false">
      <c r="A5864" s="17" t="s">
        <v>24</v>
      </c>
      <c r="B5864" s="0" t="s">
        <v>25</v>
      </c>
      <c r="C5864" s="7" t="n">
        <v>40103</v>
      </c>
      <c r="D5864" s="26" t="s">
        <v>30</v>
      </c>
      <c r="E5864" s="19" t="n">
        <v>3.33</v>
      </c>
      <c r="F5864" s="0" t="s">
        <v>27</v>
      </c>
      <c r="G5864" s="26" t="n">
        <f aca="false">YEAR(C5864)&amp;F5864</f>
        <v>0</v>
      </c>
      <c r="K5864" s="0" t="n">
        <f aca="false">VLOOKUP(F5864,$I$11061:$J$11089,2)</f>
        <v>0</v>
      </c>
      <c r="L5864" s="0" t="s">
        <v>27</v>
      </c>
    </row>
    <row r="5865" customFormat="false" ht="14.1" hidden="false" customHeight="true" outlineLevel="0" collapsed="false">
      <c r="A5865" s="17" t="s">
        <v>24</v>
      </c>
      <c r="B5865" s="0" t="s">
        <v>25</v>
      </c>
      <c r="C5865" s="7" t="n">
        <v>40103</v>
      </c>
      <c r="D5865" s="26" t="s">
        <v>32</v>
      </c>
      <c r="E5865" s="19" t="n">
        <v>4.44</v>
      </c>
      <c r="F5865" s="0" t="s">
        <v>45</v>
      </c>
      <c r="G5865" s="26" t="n">
        <f aca="false">YEAR(C5865)&amp;F5865</f>
        <v>0</v>
      </c>
      <c r="K5865" s="0" t="n">
        <f aca="false">VLOOKUP(F5865,$I$11061:$J$11089,2)</f>
        <v>0</v>
      </c>
      <c r="L5865" s="0" t="s">
        <v>45</v>
      </c>
    </row>
    <row r="5866" customFormat="false" ht="14.1" hidden="false" customHeight="true" outlineLevel="0" collapsed="false">
      <c r="A5866" s="17" t="s">
        <v>24</v>
      </c>
      <c r="B5866" s="0" t="s">
        <v>25</v>
      </c>
      <c r="C5866" s="7" t="n">
        <v>40103</v>
      </c>
      <c r="D5866" s="26" t="s">
        <v>33</v>
      </c>
      <c r="E5866" s="19" t="n">
        <v>5.55</v>
      </c>
      <c r="F5866" s="0" t="s">
        <v>45</v>
      </c>
      <c r="G5866" s="26" t="n">
        <f aca="false">YEAR(C5866)&amp;F5866</f>
        <v>0</v>
      </c>
      <c r="K5866" s="0" t="n">
        <f aca="false">VLOOKUP(F5866,$I$11061:$J$11089,2)</f>
        <v>0</v>
      </c>
      <c r="L5866" s="0" t="s">
        <v>45</v>
      </c>
    </row>
    <row r="5867" customFormat="false" ht="14.1" hidden="false" customHeight="true" outlineLevel="0" collapsed="false">
      <c r="A5867" s="17" t="s">
        <v>24</v>
      </c>
      <c r="B5867" s="0" t="s">
        <v>25</v>
      </c>
      <c r="C5867" s="7" t="n">
        <v>40103</v>
      </c>
      <c r="D5867" s="26" t="s">
        <v>35</v>
      </c>
      <c r="E5867" s="19" t="n">
        <v>6.66</v>
      </c>
      <c r="F5867" s="0" t="s">
        <v>59</v>
      </c>
      <c r="G5867" s="26" t="n">
        <f aca="false">YEAR(C5867)&amp;F5867</f>
        <v>0</v>
      </c>
      <c r="K5867" s="0" t="n">
        <f aca="false">VLOOKUP(F5867,$I$11061:$J$11089,2)</f>
        <v>0</v>
      </c>
      <c r="L5867" s="0" t="s">
        <v>59</v>
      </c>
    </row>
    <row r="5868" customFormat="false" ht="14.1" hidden="false" customHeight="true" outlineLevel="0" collapsed="false">
      <c r="A5868" s="17" t="s">
        <v>24</v>
      </c>
      <c r="B5868" s="0" t="s">
        <v>25</v>
      </c>
      <c r="C5868" s="7" t="n">
        <v>40104</v>
      </c>
      <c r="D5868" s="26" t="s">
        <v>36</v>
      </c>
      <c r="E5868" s="19" t="n">
        <v>7.77</v>
      </c>
      <c r="F5868" s="0" t="s">
        <v>45</v>
      </c>
      <c r="G5868" s="26" t="n">
        <f aca="false">YEAR(C5868)&amp;F5868</f>
        <v>0</v>
      </c>
      <c r="K5868" s="0" t="n">
        <f aca="false">VLOOKUP(F5868,$I$11061:$J$11089,2)</f>
        <v>0</v>
      </c>
      <c r="L5868" s="0" t="s">
        <v>45</v>
      </c>
    </row>
    <row r="5869" customFormat="false" ht="14.1" hidden="false" customHeight="true" outlineLevel="0" collapsed="false">
      <c r="A5869" s="17" t="s">
        <v>24</v>
      </c>
      <c r="B5869" s="0" t="s">
        <v>25</v>
      </c>
      <c r="C5869" s="7" t="n">
        <v>40104</v>
      </c>
      <c r="D5869" s="26" t="s">
        <v>38</v>
      </c>
      <c r="E5869" s="19" t="n">
        <v>8.88</v>
      </c>
      <c r="F5869" s="0" t="s">
        <v>52</v>
      </c>
      <c r="G5869" s="26" t="n">
        <f aca="false">YEAR(C5869)&amp;F5869</f>
        <v>0</v>
      </c>
      <c r="K5869" s="0" t="n">
        <f aca="false">VLOOKUP(F5869,$I$11061:$J$11089,2)</f>
        <v>0</v>
      </c>
      <c r="L5869" s="0" t="s">
        <v>52</v>
      </c>
    </row>
    <row r="5870" customFormat="false" ht="14.1" hidden="false" customHeight="true" outlineLevel="0" collapsed="false">
      <c r="A5870" s="17" t="s">
        <v>24</v>
      </c>
      <c r="B5870" s="0" t="s">
        <v>25</v>
      </c>
      <c r="C5870" s="7" t="n">
        <v>40105</v>
      </c>
      <c r="D5870" s="26" t="s">
        <v>40</v>
      </c>
      <c r="E5870" s="19" t="n">
        <v>9.99</v>
      </c>
      <c r="F5870" s="0" t="s">
        <v>42</v>
      </c>
      <c r="G5870" s="26" t="n">
        <f aca="false">YEAR(C5870)&amp;F5870</f>
        <v>0</v>
      </c>
      <c r="K5870" s="0" t="n">
        <f aca="false">VLOOKUP(F5870,$I$11061:$J$11089,2)</f>
        <v>0</v>
      </c>
      <c r="L5870" s="0" t="s">
        <v>42</v>
      </c>
    </row>
    <row r="5871" customFormat="false" ht="14.1" hidden="false" customHeight="true" outlineLevel="0" collapsed="false">
      <c r="A5871" s="17" t="s">
        <v>24</v>
      </c>
      <c r="B5871" s="0" t="s">
        <v>25</v>
      </c>
      <c r="C5871" s="7" t="n">
        <v>40105</v>
      </c>
      <c r="D5871" s="26" t="s">
        <v>26</v>
      </c>
      <c r="E5871" s="19" t="n">
        <v>1.11</v>
      </c>
      <c r="F5871" s="0" t="s">
        <v>44</v>
      </c>
      <c r="G5871" s="26" t="n">
        <f aca="false">YEAR(C5871)&amp;F5871</f>
        <v>0</v>
      </c>
      <c r="K5871" s="0" t="n">
        <f aca="false">VLOOKUP(F5871,$I$11061:$J$11089,2)</f>
        <v>0</v>
      </c>
      <c r="L5871" s="0" t="s">
        <v>44</v>
      </c>
    </row>
    <row r="5872" customFormat="false" ht="14.1" hidden="false" customHeight="true" outlineLevel="0" collapsed="false">
      <c r="A5872" s="17" t="s">
        <v>24</v>
      </c>
      <c r="B5872" s="0" t="s">
        <v>25</v>
      </c>
      <c r="C5872" s="7" t="n">
        <v>40105</v>
      </c>
      <c r="D5872" s="26" t="s">
        <v>28</v>
      </c>
      <c r="E5872" s="19" t="n">
        <v>2.22</v>
      </c>
      <c r="F5872" s="0" t="s">
        <v>27</v>
      </c>
      <c r="G5872" s="26" t="n">
        <f aca="false">YEAR(C5872)&amp;F5872</f>
        <v>0</v>
      </c>
      <c r="K5872" s="0" t="n">
        <f aca="false">VLOOKUP(F5872,$I$11061:$J$11089,2)</f>
        <v>0</v>
      </c>
      <c r="L5872" s="0" t="s">
        <v>27</v>
      </c>
    </row>
    <row r="5873" customFormat="false" ht="14.1" hidden="false" customHeight="true" outlineLevel="0" collapsed="false">
      <c r="A5873" s="17" t="s">
        <v>24</v>
      </c>
      <c r="B5873" s="0" t="s">
        <v>25</v>
      </c>
      <c r="C5873" s="7" t="n">
        <v>40105</v>
      </c>
      <c r="D5873" s="26" t="s">
        <v>30</v>
      </c>
      <c r="E5873" s="19" t="n">
        <v>3.33</v>
      </c>
      <c r="F5873" s="0" t="s">
        <v>37</v>
      </c>
      <c r="G5873" s="26" t="n">
        <f aca="false">YEAR(C5873)&amp;F5873</f>
        <v>0</v>
      </c>
      <c r="K5873" s="0" t="n">
        <f aca="false">VLOOKUP(F5873,$I$11061:$J$11089,2)</f>
        <v>0</v>
      </c>
      <c r="L5873" s="0" t="s">
        <v>37</v>
      </c>
    </row>
    <row r="5874" customFormat="false" ht="14.1" hidden="false" customHeight="true" outlineLevel="0" collapsed="false">
      <c r="A5874" s="17" t="s">
        <v>24</v>
      </c>
      <c r="B5874" s="0" t="s">
        <v>25</v>
      </c>
      <c r="C5874" s="7" t="n">
        <v>40105</v>
      </c>
      <c r="D5874" s="26" t="s">
        <v>32</v>
      </c>
      <c r="E5874" s="19" t="n">
        <v>4.44</v>
      </c>
      <c r="F5874" s="0" t="s">
        <v>37</v>
      </c>
      <c r="G5874" s="26" t="n">
        <f aca="false">YEAR(C5874)&amp;F5874</f>
        <v>0</v>
      </c>
      <c r="K5874" s="0" t="n">
        <f aca="false">VLOOKUP(F5874,$I$11061:$J$11089,2)</f>
        <v>0</v>
      </c>
      <c r="L5874" s="0" t="s">
        <v>37</v>
      </c>
    </row>
    <row r="5875" customFormat="false" ht="14.1" hidden="false" customHeight="true" outlineLevel="0" collapsed="false">
      <c r="A5875" s="17" t="s">
        <v>24</v>
      </c>
      <c r="B5875" s="0" t="s">
        <v>25</v>
      </c>
      <c r="C5875" s="7" t="n">
        <v>40105</v>
      </c>
      <c r="D5875" s="26" t="s">
        <v>33</v>
      </c>
      <c r="E5875" s="19" t="n">
        <v>5.55</v>
      </c>
      <c r="F5875" s="0" t="s">
        <v>45</v>
      </c>
      <c r="G5875" s="26" t="n">
        <f aca="false">YEAR(C5875)&amp;F5875</f>
        <v>0</v>
      </c>
      <c r="K5875" s="0" t="n">
        <f aca="false">VLOOKUP(F5875,$I$11061:$J$11089,2)</f>
        <v>0</v>
      </c>
      <c r="L5875" s="0" t="s">
        <v>45</v>
      </c>
    </row>
    <row r="5876" customFormat="false" ht="14.1" hidden="false" customHeight="true" outlineLevel="0" collapsed="false">
      <c r="A5876" s="17" t="s">
        <v>24</v>
      </c>
      <c r="B5876" s="0" t="s">
        <v>25</v>
      </c>
      <c r="C5876" s="7" t="n">
        <v>40105</v>
      </c>
      <c r="D5876" s="26" t="s">
        <v>35</v>
      </c>
      <c r="E5876" s="19" t="n">
        <v>6.66</v>
      </c>
      <c r="F5876" s="0" t="s">
        <v>45</v>
      </c>
      <c r="G5876" s="26" t="n">
        <f aca="false">YEAR(C5876)&amp;F5876</f>
        <v>0</v>
      </c>
      <c r="K5876" s="0" t="n">
        <f aca="false">VLOOKUP(F5876,$I$11061:$J$11089,2)</f>
        <v>0</v>
      </c>
      <c r="L5876" s="0" t="s">
        <v>45</v>
      </c>
    </row>
    <row r="5877" customFormat="false" ht="14.1" hidden="false" customHeight="true" outlineLevel="0" collapsed="false">
      <c r="A5877" s="17" t="s">
        <v>24</v>
      </c>
      <c r="B5877" s="0" t="s">
        <v>25</v>
      </c>
      <c r="C5877" s="7" t="n">
        <v>40105</v>
      </c>
      <c r="D5877" s="26" t="s">
        <v>36</v>
      </c>
      <c r="E5877" s="19" t="n">
        <v>7.77</v>
      </c>
      <c r="F5877" s="0" t="s">
        <v>45</v>
      </c>
      <c r="G5877" s="26" t="n">
        <f aca="false">YEAR(C5877)&amp;F5877</f>
        <v>0</v>
      </c>
      <c r="K5877" s="0" t="n">
        <f aca="false">VLOOKUP(F5877,$I$11061:$J$11089,2)</f>
        <v>0</v>
      </c>
      <c r="L5877" s="0" t="s">
        <v>45</v>
      </c>
    </row>
    <row r="5878" customFormat="false" ht="14.1" hidden="false" customHeight="true" outlineLevel="0" collapsed="false">
      <c r="A5878" s="17" t="s">
        <v>24</v>
      </c>
      <c r="B5878" s="0" t="s">
        <v>25</v>
      </c>
      <c r="C5878" s="7" t="n">
        <v>40105</v>
      </c>
      <c r="D5878" s="26" t="s">
        <v>38</v>
      </c>
      <c r="E5878" s="19" t="n">
        <v>8.88</v>
      </c>
      <c r="F5878" s="0" t="s">
        <v>45</v>
      </c>
      <c r="G5878" s="26" t="n">
        <f aca="false">YEAR(C5878)&amp;F5878</f>
        <v>0</v>
      </c>
      <c r="K5878" s="0" t="n">
        <f aca="false">VLOOKUP(F5878,$I$11061:$J$11089,2)</f>
        <v>0</v>
      </c>
      <c r="L5878" s="0" t="s">
        <v>45</v>
      </c>
    </row>
    <row r="5879" customFormat="false" ht="14.1" hidden="false" customHeight="true" outlineLevel="0" collapsed="false">
      <c r="A5879" s="17" t="s">
        <v>24</v>
      </c>
      <c r="B5879" s="0" t="s">
        <v>25</v>
      </c>
      <c r="C5879" s="7" t="n">
        <v>40105</v>
      </c>
      <c r="D5879" s="26" t="s">
        <v>40</v>
      </c>
      <c r="E5879" s="19" t="n">
        <v>9.99</v>
      </c>
      <c r="F5879" s="0" t="s">
        <v>45</v>
      </c>
      <c r="G5879" s="26" t="n">
        <f aca="false">YEAR(C5879)&amp;F5879</f>
        <v>0</v>
      </c>
      <c r="K5879" s="0" t="n">
        <f aca="false">VLOOKUP(F5879,$I$11061:$J$11089,2)</f>
        <v>0</v>
      </c>
      <c r="L5879" s="0" t="s">
        <v>45</v>
      </c>
    </row>
    <row r="5880" customFormat="false" ht="14.1" hidden="false" customHeight="true" outlineLevel="0" collapsed="false">
      <c r="A5880" s="17" t="s">
        <v>24</v>
      </c>
      <c r="B5880" s="0" t="s">
        <v>25</v>
      </c>
      <c r="C5880" s="7" t="n">
        <v>40105</v>
      </c>
      <c r="D5880" s="26" t="s">
        <v>26</v>
      </c>
      <c r="E5880" s="19" t="n">
        <v>1.11</v>
      </c>
      <c r="F5880" s="0" t="s">
        <v>46</v>
      </c>
      <c r="G5880" s="26" t="n">
        <f aca="false">YEAR(C5880)&amp;F5880</f>
        <v>0</v>
      </c>
      <c r="K5880" s="0" t="n">
        <f aca="false">VLOOKUP(F5880,$I$11061:$J$11089,2)</f>
        <v>0</v>
      </c>
      <c r="L5880" s="0" t="s">
        <v>46</v>
      </c>
    </row>
    <row r="5881" customFormat="false" ht="14.1" hidden="false" customHeight="true" outlineLevel="0" collapsed="false">
      <c r="A5881" s="17" t="s">
        <v>24</v>
      </c>
      <c r="B5881" s="0" t="s">
        <v>25</v>
      </c>
      <c r="C5881" s="7" t="n">
        <v>40106</v>
      </c>
      <c r="D5881" s="26" t="s">
        <v>28</v>
      </c>
      <c r="E5881" s="19" t="n">
        <v>2.22</v>
      </c>
      <c r="F5881" s="0" t="s">
        <v>42</v>
      </c>
      <c r="G5881" s="26" t="n">
        <f aca="false">YEAR(C5881)&amp;F5881</f>
        <v>0</v>
      </c>
      <c r="K5881" s="0" t="n">
        <f aca="false">VLOOKUP(F5881,$I$11061:$J$11089,2)</f>
        <v>0</v>
      </c>
      <c r="L5881" s="0" t="s">
        <v>42</v>
      </c>
    </row>
    <row r="5882" customFormat="false" ht="14.1" hidden="false" customHeight="true" outlineLevel="0" collapsed="false">
      <c r="A5882" s="17" t="s">
        <v>24</v>
      </c>
      <c r="B5882" s="0" t="s">
        <v>25</v>
      </c>
      <c r="C5882" s="7" t="n">
        <v>40106</v>
      </c>
      <c r="D5882" s="26" t="s">
        <v>30</v>
      </c>
      <c r="E5882" s="19" t="n">
        <v>3.33</v>
      </c>
      <c r="F5882" s="0" t="s">
        <v>42</v>
      </c>
      <c r="G5882" s="26" t="n">
        <f aca="false">YEAR(C5882)&amp;F5882</f>
        <v>0</v>
      </c>
      <c r="K5882" s="0" t="n">
        <f aca="false">VLOOKUP(F5882,$I$11061:$J$11089,2)</f>
        <v>0</v>
      </c>
      <c r="L5882" s="0" t="s">
        <v>42</v>
      </c>
    </row>
    <row r="5883" customFormat="false" ht="14.1" hidden="false" customHeight="true" outlineLevel="0" collapsed="false">
      <c r="A5883" s="17" t="s">
        <v>24</v>
      </c>
      <c r="B5883" s="0" t="s">
        <v>25</v>
      </c>
      <c r="C5883" s="7" t="n">
        <v>40106</v>
      </c>
      <c r="D5883" s="26" t="s">
        <v>32</v>
      </c>
      <c r="E5883" s="19" t="n">
        <v>4.44</v>
      </c>
      <c r="F5883" s="0" t="s">
        <v>45</v>
      </c>
      <c r="G5883" s="26" t="n">
        <f aca="false">YEAR(C5883)&amp;F5883</f>
        <v>0</v>
      </c>
      <c r="K5883" s="0" t="n">
        <f aca="false">VLOOKUP(F5883,$I$11061:$J$11089,2)</f>
        <v>0</v>
      </c>
      <c r="L5883" s="0" t="s">
        <v>45</v>
      </c>
    </row>
    <row r="5884" customFormat="false" ht="14.1" hidden="false" customHeight="true" outlineLevel="0" collapsed="false">
      <c r="A5884" s="17" t="s">
        <v>24</v>
      </c>
      <c r="B5884" s="0" t="s">
        <v>25</v>
      </c>
      <c r="C5884" s="7" t="n">
        <v>40106</v>
      </c>
      <c r="D5884" s="26" t="s">
        <v>33</v>
      </c>
      <c r="E5884" s="19" t="n">
        <v>5.55</v>
      </c>
      <c r="F5884" s="0" t="s">
        <v>47</v>
      </c>
      <c r="G5884" s="26" t="n">
        <f aca="false">YEAR(C5884)&amp;F5884</f>
        <v>0</v>
      </c>
      <c r="K5884" s="0" t="n">
        <f aca="false">VLOOKUP(F5884,$I$11061:$J$11089,2)</f>
        <v>0</v>
      </c>
      <c r="L5884" s="0" t="s">
        <v>47</v>
      </c>
    </row>
    <row r="5885" customFormat="false" ht="14.1" hidden="false" customHeight="true" outlineLevel="0" collapsed="false">
      <c r="A5885" s="17" t="s">
        <v>24</v>
      </c>
      <c r="B5885" s="0" t="s">
        <v>25</v>
      </c>
      <c r="C5885" s="7" t="n">
        <v>40106</v>
      </c>
      <c r="D5885" s="26" t="s">
        <v>35</v>
      </c>
      <c r="E5885" s="19" t="n">
        <v>6.66</v>
      </c>
      <c r="F5885" s="0" t="s">
        <v>43</v>
      </c>
      <c r="G5885" s="26" t="n">
        <f aca="false">YEAR(C5885)&amp;F5885</f>
        <v>0</v>
      </c>
      <c r="K5885" s="0" t="n">
        <f aca="false">VLOOKUP(F5885,$I$11061:$J$11089,2)</f>
        <v>0</v>
      </c>
      <c r="L5885" s="0" t="s">
        <v>43</v>
      </c>
    </row>
    <row r="5886" customFormat="false" ht="14.1" hidden="false" customHeight="true" outlineLevel="0" collapsed="false">
      <c r="A5886" s="17" t="s">
        <v>24</v>
      </c>
      <c r="B5886" s="0" t="s">
        <v>25</v>
      </c>
      <c r="C5886" s="7" t="n">
        <v>40106</v>
      </c>
      <c r="D5886" s="26" t="s">
        <v>26</v>
      </c>
      <c r="E5886" s="19" t="n">
        <v>1.11</v>
      </c>
      <c r="F5886" s="0" t="s">
        <v>43</v>
      </c>
      <c r="G5886" s="26" t="n">
        <f aca="false">YEAR(C5886)&amp;F5886</f>
        <v>0</v>
      </c>
      <c r="K5886" s="0" t="n">
        <f aca="false">VLOOKUP(F5886,$I$11061:$J$11089,2)</f>
        <v>0</v>
      </c>
      <c r="L5886" s="0" t="s">
        <v>43</v>
      </c>
    </row>
    <row r="5887" customFormat="false" ht="14.1" hidden="false" customHeight="true" outlineLevel="0" collapsed="false">
      <c r="A5887" s="17" t="s">
        <v>24</v>
      </c>
      <c r="B5887" s="0" t="s">
        <v>25</v>
      </c>
      <c r="C5887" s="7" t="n">
        <v>40107</v>
      </c>
      <c r="D5887" s="26" t="s">
        <v>28</v>
      </c>
      <c r="E5887" s="19" t="n">
        <v>2.22</v>
      </c>
      <c r="F5887" s="0" t="s">
        <v>44</v>
      </c>
      <c r="G5887" s="26" t="n">
        <f aca="false">YEAR(C5887)&amp;F5887</f>
        <v>0</v>
      </c>
      <c r="K5887" s="0" t="n">
        <f aca="false">VLOOKUP(F5887,$I$11061:$J$11089,2)</f>
        <v>0</v>
      </c>
      <c r="L5887" s="0" t="s">
        <v>44</v>
      </c>
    </row>
    <row r="5888" customFormat="false" ht="14.1" hidden="false" customHeight="true" outlineLevel="0" collapsed="false">
      <c r="A5888" s="17" t="s">
        <v>24</v>
      </c>
      <c r="B5888" s="0" t="s">
        <v>25</v>
      </c>
      <c r="C5888" s="7" t="n">
        <v>40107</v>
      </c>
      <c r="D5888" s="26" t="s">
        <v>30</v>
      </c>
      <c r="E5888" s="19" t="n">
        <v>3.33</v>
      </c>
      <c r="F5888" s="0" t="s">
        <v>29</v>
      </c>
      <c r="G5888" s="26" t="n">
        <f aca="false">YEAR(C5888)&amp;F5888</f>
        <v>0</v>
      </c>
      <c r="K5888" s="0" t="n">
        <f aca="false">VLOOKUP(F5888,$I$11061:$J$11089,2)</f>
        <v>0</v>
      </c>
      <c r="L5888" s="0" t="s">
        <v>29</v>
      </c>
    </row>
    <row r="5889" customFormat="false" ht="14.1" hidden="false" customHeight="true" outlineLevel="0" collapsed="false">
      <c r="A5889" s="17" t="s">
        <v>24</v>
      </c>
      <c r="B5889" s="0" t="s">
        <v>25</v>
      </c>
      <c r="C5889" s="7" t="n">
        <v>40107</v>
      </c>
      <c r="D5889" s="26" t="s">
        <v>32</v>
      </c>
      <c r="E5889" s="19" t="n">
        <v>4.44</v>
      </c>
      <c r="F5889" s="0" t="s">
        <v>45</v>
      </c>
      <c r="G5889" s="26" t="n">
        <f aca="false">YEAR(C5889)&amp;F5889</f>
        <v>0</v>
      </c>
      <c r="K5889" s="0" t="n">
        <f aca="false">VLOOKUP(F5889,$I$11061:$J$11089,2)</f>
        <v>0</v>
      </c>
      <c r="L5889" s="0" t="s">
        <v>45</v>
      </c>
    </row>
    <row r="5890" customFormat="false" ht="14.1" hidden="false" customHeight="true" outlineLevel="0" collapsed="false">
      <c r="A5890" s="17" t="s">
        <v>24</v>
      </c>
      <c r="B5890" s="0" t="s">
        <v>25</v>
      </c>
      <c r="C5890" s="7" t="n">
        <v>40107</v>
      </c>
      <c r="D5890" s="26" t="s">
        <v>33</v>
      </c>
      <c r="E5890" s="19" t="n">
        <v>5.55</v>
      </c>
      <c r="F5890" s="0" t="s">
        <v>45</v>
      </c>
      <c r="G5890" s="26" t="n">
        <f aca="false">YEAR(C5890)&amp;F5890</f>
        <v>0</v>
      </c>
      <c r="K5890" s="0" t="n">
        <f aca="false">VLOOKUP(F5890,$I$11061:$J$11089,2)</f>
        <v>0</v>
      </c>
      <c r="L5890" s="0" t="s">
        <v>45</v>
      </c>
    </row>
    <row r="5891" customFormat="false" ht="14.1" hidden="false" customHeight="true" outlineLevel="0" collapsed="false">
      <c r="A5891" s="17" t="s">
        <v>24</v>
      </c>
      <c r="B5891" s="0" t="s">
        <v>25</v>
      </c>
      <c r="C5891" s="7" t="n">
        <v>40107</v>
      </c>
      <c r="D5891" s="26" t="s">
        <v>35</v>
      </c>
      <c r="E5891" s="19" t="n">
        <v>6.66</v>
      </c>
      <c r="F5891" s="0" t="s">
        <v>52</v>
      </c>
      <c r="G5891" s="26" t="n">
        <f aca="false">YEAR(C5891)&amp;F5891</f>
        <v>0</v>
      </c>
      <c r="K5891" s="0" t="n">
        <f aca="false">VLOOKUP(F5891,$I$11061:$J$11089,2)</f>
        <v>0</v>
      </c>
      <c r="L5891" s="0" t="s">
        <v>52</v>
      </c>
    </row>
    <row r="5892" customFormat="false" ht="14.1" hidden="false" customHeight="true" outlineLevel="0" collapsed="false">
      <c r="A5892" s="17" t="s">
        <v>24</v>
      </c>
      <c r="B5892" s="0" t="s">
        <v>25</v>
      </c>
      <c r="C5892" s="7" t="n">
        <v>40108</v>
      </c>
      <c r="D5892" s="26" t="s">
        <v>36</v>
      </c>
      <c r="E5892" s="19" t="n">
        <v>7.77</v>
      </c>
      <c r="F5892" s="0" t="s">
        <v>27</v>
      </c>
      <c r="G5892" s="26" t="n">
        <f aca="false">YEAR(C5892)&amp;F5892</f>
        <v>0</v>
      </c>
      <c r="K5892" s="0" t="n">
        <f aca="false">VLOOKUP(F5892,$I$11061:$J$11089,2)</f>
        <v>0</v>
      </c>
      <c r="L5892" s="0" t="s">
        <v>27</v>
      </c>
    </row>
    <row r="5893" customFormat="false" ht="14.1" hidden="false" customHeight="true" outlineLevel="0" collapsed="false">
      <c r="A5893" s="17" t="s">
        <v>24</v>
      </c>
      <c r="B5893" s="0" t="s">
        <v>25</v>
      </c>
      <c r="C5893" s="7" t="n">
        <v>40108</v>
      </c>
      <c r="D5893" s="26" t="s">
        <v>38</v>
      </c>
      <c r="E5893" s="19" t="n">
        <v>8.88</v>
      </c>
      <c r="F5893" s="0" t="s">
        <v>27</v>
      </c>
      <c r="G5893" s="26" t="n">
        <f aca="false">YEAR(C5893)&amp;F5893</f>
        <v>0</v>
      </c>
      <c r="K5893" s="0" t="n">
        <f aca="false">VLOOKUP(F5893,$I$11061:$J$11089,2)</f>
        <v>0</v>
      </c>
      <c r="L5893" s="0" t="s">
        <v>27</v>
      </c>
    </row>
    <row r="5894" customFormat="false" ht="14.1" hidden="false" customHeight="true" outlineLevel="0" collapsed="false">
      <c r="A5894" s="17" t="s">
        <v>24</v>
      </c>
      <c r="B5894" s="0" t="s">
        <v>25</v>
      </c>
      <c r="C5894" s="7" t="n">
        <v>40108</v>
      </c>
      <c r="D5894" s="26" t="s">
        <v>40</v>
      </c>
      <c r="E5894" s="19" t="n">
        <v>9.99</v>
      </c>
      <c r="F5894" s="0" t="s">
        <v>47</v>
      </c>
      <c r="G5894" s="26" t="n">
        <f aca="false">YEAR(C5894)&amp;F5894</f>
        <v>0</v>
      </c>
      <c r="K5894" s="0" t="n">
        <f aca="false">VLOOKUP(F5894,$I$11061:$J$11089,2)</f>
        <v>0</v>
      </c>
      <c r="L5894" s="0" t="s">
        <v>47</v>
      </c>
    </row>
    <row r="5895" customFormat="false" ht="14.1" hidden="false" customHeight="true" outlineLevel="0" collapsed="false">
      <c r="A5895" s="17" t="s">
        <v>24</v>
      </c>
      <c r="B5895" s="0" t="s">
        <v>25</v>
      </c>
      <c r="C5895" s="7" t="n">
        <v>40109</v>
      </c>
      <c r="D5895" s="26" t="s">
        <v>26</v>
      </c>
      <c r="E5895" s="19" t="n">
        <v>1.11</v>
      </c>
      <c r="F5895" s="0" t="s">
        <v>37</v>
      </c>
      <c r="G5895" s="26" t="n">
        <f aca="false">YEAR(C5895)&amp;F5895</f>
        <v>0</v>
      </c>
      <c r="K5895" s="0" t="n">
        <f aca="false">VLOOKUP(F5895,$I$11061:$J$11089,2)</f>
        <v>0</v>
      </c>
      <c r="L5895" s="0" t="s">
        <v>37</v>
      </c>
    </row>
    <row r="5896" customFormat="false" ht="14.1" hidden="false" customHeight="true" outlineLevel="0" collapsed="false">
      <c r="A5896" s="17" t="s">
        <v>24</v>
      </c>
      <c r="B5896" s="0" t="s">
        <v>25</v>
      </c>
      <c r="C5896" s="7" t="n">
        <v>40109</v>
      </c>
      <c r="D5896" s="26" t="s">
        <v>28</v>
      </c>
      <c r="E5896" s="19" t="n">
        <v>2.22</v>
      </c>
      <c r="F5896" s="0" t="s">
        <v>45</v>
      </c>
      <c r="G5896" s="26" t="n">
        <f aca="false">YEAR(C5896)&amp;F5896</f>
        <v>0</v>
      </c>
      <c r="K5896" s="0" t="n">
        <f aca="false">VLOOKUP(F5896,$I$11061:$J$11089,2)</f>
        <v>0</v>
      </c>
      <c r="L5896" s="0" t="s">
        <v>45</v>
      </c>
    </row>
    <row r="5897" customFormat="false" ht="14.1" hidden="false" customHeight="true" outlineLevel="0" collapsed="false">
      <c r="A5897" s="17" t="s">
        <v>24</v>
      </c>
      <c r="B5897" s="0" t="s">
        <v>25</v>
      </c>
      <c r="C5897" s="7" t="n">
        <v>40109</v>
      </c>
      <c r="D5897" s="26" t="s">
        <v>30</v>
      </c>
      <c r="E5897" s="19" t="n">
        <v>3.33</v>
      </c>
      <c r="F5897" s="0" t="s">
        <v>45</v>
      </c>
      <c r="G5897" s="26" t="n">
        <f aca="false">YEAR(C5897)&amp;F5897</f>
        <v>0</v>
      </c>
      <c r="K5897" s="0" t="n">
        <f aca="false">VLOOKUP(F5897,$I$11061:$J$11089,2)</f>
        <v>0</v>
      </c>
      <c r="L5897" s="0" t="s">
        <v>45</v>
      </c>
    </row>
    <row r="5898" customFormat="false" ht="14.1" hidden="false" customHeight="true" outlineLevel="0" collapsed="false">
      <c r="A5898" s="17" t="s">
        <v>24</v>
      </c>
      <c r="B5898" s="0" t="s">
        <v>25</v>
      </c>
      <c r="C5898" s="7" t="n">
        <v>40109</v>
      </c>
      <c r="D5898" s="26" t="s">
        <v>32</v>
      </c>
      <c r="E5898" s="19" t="n">
        <v>4.44</v>
      </c>
      <c r="F5898" s="0" t="s">
        <v>49</v>
      </c>
      <c r="G5898" s="26" t="n">
        <f aca="false">YEAR(C5898)&amp;F5898</f>
        <v>0</v>
      </c>
      <c r="K5898" s="0" t="n">
        <f aca="false">VLOOKUP(F5898,$I$11061:$J$11089,2)</f>
        <v>0</v>
      </c>
      <c r="L5898" s="0" t="s">
        <v>49</v>
      </c>
    </row>
    <row r="5899" customFormat="false" ht="14.1" hidden="false" customHeight="true" outlineLevel="0" collapsed="false">
      <c r="A5899" s="17" t="s">
        <v>24</v>
      </c>
      <c r="B5899" s="0" t="s">
        <v>25</v>
      </c>
      <c r="C5899" s="7" t="n">
        <v>40111</v>
      </c>
      <c r="D5899" s="26" t="s">
        <v>33</v>
      </c>
      <c r="E5899" s="19" t="n">
        <v>5.55</v>
      </c>
      <c r="F5899" s="0" t="s">
        <v>37</v>
      </c>
      <c r="G5899" s="26" t="n">
        <f aca="false">YEAR(C5899)&amp;F5899</f>
        <v>0</v>
      </c>
      <c r="K5899" s="0" t="n">
        <f aca="false">VLOOKUP(F5899,$I$11061:$J$11089,2)</f>
        <v>0</v>
      </c>
      <c r="L5899" s="0" t="s">
        <v>37</v>
      </c>
    </row>
    <row r="5900" customFormat="false" ht="14.1" hidden="false" customHeight="true" outlineLevel="0" collapsed="false">
      <c r="A5900" s="17" t="s">
        <v>24</v>
      </c>
      <c r="B5900" s="0" t="s">
        <v>25</v>
      </c>
      <c r="C5900" s="7" t="n">
        <v>40112</v>
      </c>
      <c r="D5900" s="26" t="s">
        <v>35</v>
      </c>
      <c r="E5900" s="19" t="n">
        <v>6.66</v>
      </c>
      <c r="F5900" s="0" t="s">
        <v>44</v>
      </c>
      <c r="G5900" s="26" t="n">
        <f aca="false">YEAR(C5900)&amp;F5900</f>
        <v>0</v>
      </c>
      <c r="K5900" s="0" t="n">
        <f aca="false">VLOOKUP(F5900,$I$11061:$J$11089,2)</f>
        <v>0</v>
      </c>
      <c r="L5900" s="0" t="s">
        <v>44</v>
      </c>
    </row>
    <row r="5901" customFormat="false" ht="14.1" hidden="false" customHeight="true" outlineLevel="0" collapsed="false">
      <c r="A5901" s="17" t="s">
        <v>24</v>
      </c>
      <c r="B5901" s="0" t="s">
        <v>25</v>
      </c>
      <c r="C5901" s="7" t="n">
        <v>40112</v>
      </c>
      <c r="D5901" s="26" t="s">
        <v>36</v>
      </c>
      <c r="E5901" s="19" t="n">
        <v>7.77</v>
      </c>
      <c r="F5901" s="0" t="s">
        <v>27</v>
      </c>
      <c r="G5901" s="26" t="n">
        <f aca="false">YEAR(C5901)&amp;F5901</f>
        <v>0</v>
      </c>
      <c r="K5901" s="0" t="n">
        <f aca="false">VLOOKUP(F5901,$I$11061:$J$11089,2)</f>
        <v>0</v>
      </c>
      <c r="L5901" s="0" t="s">
        <v>27</v>
      </c>
    </row>
    <row r="5902" customFormat="false" ht="14.1" hidden="false" customHeight="true" outlineLevel="0" collapsed="false">
      <c r="A5902" s="17" t="s">
        <v>24</v>
      </c>
      <c r="B5902" s="0" t="s">
        <v>25</v>
      </c>
      <c r="C5902" s="7" t="n">
        <v>40113</v>
      </c>
      <c r="D5902" s="26" t="s">
        <v>38</v>
      </c>
      <c r="E5902" s="19" t="n">
        <v>8.88</v>
      </c>
      <c r="F5902" s="0" t="s">
        <v>42</v>
      </c>
      <c r="G5902" s="26" t="n">
        <f aca="false">YEAR(C5902)&amp;F5902</f>
        <v>0</v>
      </c>
      <c r="K5902" s="0" t="n">
        <f aca="false">VLOOKUP(F5902,$I$11061:$J$11089,2)</f>
        <v>0</v>
      </c>
      <c r="L5902" s="0" t="s">
        <v>42</v>
      </c>
    </row>
    <row r="5903" customFormat="false" ht="14.1" hidden="false" customHeight="true" outlineLevel="0" collapsed="false">
      <c r="A5903" s="17" t="s">
        <v>24</v>
      </c>
      <c r="B5903" s="0" t="s">
        <v>25</v>
      </c>
      <c r="C5903" s="7" t="n">
        <v>40113</v>
      </c>
      <c r="D5903" s="26" t="s">
        <v>40</v>
      </c>
      <c r="E5903" s="19" t="n">
        <v>9.99</v>
      </c>
      <c r="F5903" s="0" t="s">
        <v>42</v>
      </c>
      <c r="G5903" s="26" t="n">
        <f aca="false">YEAR(C5903)&amp;F5903</f>
        <v>0</v>
      </c>
      <c r="K5903" s="0" t="n">
        <f aca="false">VLOOKUP(F5903,$I$11061:$J$11089,2)</f>
        <v>0</v>
      </c>
      <c r="L5903" s="0" t="s">
        <v>42</v>
      </c>
    </row>
    <row r="5904" customFormat="false" ht="14.1" hidden="false" customHeight="true" outlineLevel="0" collapsed="false">
      <c r="A5904" s="17" t="s">
        <v>24</v>
      </c>
      <c r="B5904" s="0" t="s">
        <v>25</v>
      </c>
      <c r="C5904" s="7" t="n">
        <v>40113</v>
      </c>
      <c r="D5904" s="26" t="s">
        <v>26</v>
      </c>
      <c r="E5904" s="19" t="n">
        <v>1.11</v>
      </c>
      <c r="F5904" s="0" t="s">
        <v>42</v>
      </c>
      <c r="G5904" s="26" t="n">
        <f aca="false">YEAR(C5904)&amp;F5904</f>
        <v>0</v>
      </c>
      <c r="K5904" s="0" t="n">
        <f aca="false">VLOOKUP(F5904,$I$11061:$J$11089,2)</f>
        <v>0</v>
      </c>
      <c r="L5904" s="0" t="s">
        <v>42</v>
      </c>
    </row>
    <row r="5905" customFormat="false" ht="14.1" hidden="false" customHeight="true" outlineLevel="0" collapsed="false">
      <c r="A5905" s="17" t="s">
        <v>24</v>
      </c>
      <c r="B5905" s="0" t="s">
        <v>25</v>
      </c>
      <c r="C5905" s="7" t="n">
        <v>40113</v>
      </c>
      <c r="D5905" s="26" t="s">
        <v>28</v>
      </c>
      <c r="E5905" s="19" t="n">
        <v>2.22</v>
      </c>
      <c r="F5905" s="0" t="s">
        <v>29</v>
      </c>
      <c r="G5905" s="26" t="n">
        <f aca="false">YEAR(C5905)&amp;F5905</f>
        <v>0</v>
      </c>
      <c r="K5905" s="0" t="n">
        <f aca="false">VLOOKUP(F5905,$I$11061:$J$11089,2)</f>
        <v>0</v>
      </c>
      <c r="L5905" s="0" t="s">
        <v>29</v>
      </c>
    </row>
    <row r="5906" customFormat="false" ht="14.1" hidden="false" customHeight="true" outlineLevel="0" collapsed="false">
      <c r="A5906" s="17" t="s">
        <v>24</v>
      </c>
      <c r="B5906" s="0" t="s">
        <v>25</v>
      </c>
      <c r="C5906" s="7" t="n">
        <v>40113</v>
      </c>
      <c r="D5906" s="26" t="s">
        <v>30</v>
      </c>
      <c r="E5906" s="19" t="n">
        <v>3.33</v>
      </c>
      <c r="F5906" s="0" t="s">
        <v>29</v>
      </c>
      <c r="G5906" s="26" t="n">
        <f aca="false">YEAR(C5906)&amp;F5906</f>
        <v>0</v>
      </c>
      <c r="K5906" s="0" t="n">
        <f aca="false">VLOOKUP(F5906,$I$11061:$J$11089,2)</f>
        <v>0</v>
      </c>
      <c r="L5906" s="0" t="s">
        <v>29</v>
      </c>
    </row>
    <row r="5907" customFormat="false" ht="14.1" hidden="false" customHeight="true" outlineLevel="0" collapsed="false">
      <c r="A5907" s="17" t="s">
        <v>24</v>
      </c>
      <c r="B5907" s="0" t="s">
        <v>25</v>
      </c>
      <c r="C5907" s="7" t="n">
        <v>40113</v>
      </c>
      <c r="D5907" s="26" t="s">
        <v>32</v>
      </c>
      <c r="E5907" s="19" t="n">
        <v>4.44</v>
      </c>
      <c r="F5907" s="0" t="s">
        <v>29</v>
      </c>
      <c r="G5907" s="26" t="n">
        <f aca="false">YEAR(C5907)&amp;F5907</f>
        <v>0</v>
      </c>
      <c r="K5907" s="0" t="n">
        <f aca="false">VLOOKUP(F5907,$I$11061:$J$11089,2)</f>
        <v>0</v>
      </c>
      <c r="L5907" s="0" t="s">
        <v>29</v>
      </c>
    </row>
    <row r="5908" customFormat="false" ht="14.1" hidden="false" customHeight="true" outlineLevel="0" collapsed="false">
      <c r="A5908" s="17" t="s">
        <v>24</v>
      </c>
      <c r="B5908" s="0" t="s">
        <v>25</v>
      </c>
      <c r="C5908" s="7" t="n">
        <v>40113</v>
      </c>
      <c r="D5908" s="26" t="s">
        <v>33</v>
      </c>
      <c r="E5908" s="19" t="n">
        <v>5.55</v>
      </c>
      <c r="F5908" s="0" t="s">
        <v>62</v>
      </c>
      <c r="G5908" s="26" t="n">
        <f aca="false">YEAR(C5908)&amp;F5908</f>
        <v>0</v>
      </c>
      <c r="K5908" s="0" t="n">
        <f aca="false">VLOOKUP(F5908,$I$11061:$J$11089,2)</f>
        <v>0</v>
      </c>
      <c r="L5908" s="0" t="s">
        <v>62</v>
      </c>
    </row>
    <row r="5909" customFormat="false" ht="14.1" hidden="false" customHeight="true" outlineLevel="0" collapsed="false">
      <c r="A5909" s="17" t="s">
        <v>24</v>
      </c>
      <c r="B5909" s="0" t="s">
        <v>25</v>
      </c>
      <c r="C5909" s="7" t="n">
        <v>40113</v>
      </c>
      <c r="D5909" s="26" t="s">
        <v>35</v>
      </c>
      <c r="E5909" s="19" t="n">
        <v>6.66</v>
      </c>
      <c r="F5909" s="0" t="s">
        <v>48</v>
      </c>
      <c r="G5909" s="26" t="n">
        <f aca="false">YEAR(C5909)&amp;F5909</f>
        <v>0</v>
      </c>
      <c r="K5909" s="0" t="n">
        <f aca="false">VLOOKUP(F5909,$I$11061:$J$11089,2)</f>
        <v>0</v>
      </c>
      <c r="L5909" s="0" t="s">
        <v>48</v>
      </c>
    </row>
    <row r="5910" customFormat="false" ht="14.1" hidden="false" customHeight="true" outlineLevel="0" collapsed="false">
      <c r="A5910" s="17" t="s">
        <v>24</v>
      </c>
      <c r="B5910" s="0" t="s">
        <v>25</v>
      </c>
      <c r="C5910" s="7" t="n">
        <v>40113</v>
      </c>
      <c r="D5910" s="26" t="s">
        <v>36</v>
      </c>
      <c r="E5910" s="19" t="n">
        <v>7.77</v>
      </c>
      <c r="F5910" s="0" t="s">
        <v>43</v>
      </c>
      <c r="G5910" s="26" t="n">
        <f aca="false">YEAR(C5910)&amp;F5910</f>
        <v>0</v>
      </c>
      <c r="K5910" s="0" t="n">
        <f aca="false">VLOOKUP(F5910,$I$11061:$J$11089,2)</f>
        <v>0</v>
      </c>
      <c r="L5910" s="0" t="s">
        <v>43</v>
      </c>
    </row>
    <row r="5911" customFormat="false" ht="14.1" hidden="false" customHeight="true" outlineLevel="0" collapsed="false">
      <c r="A5911" s="17" t="s">
        <v>24</v>
      </c>
      <c r="B5911" s="0" t="s">
        <v>25</v>
      </c>
      <c r="C5911" s="7" t="n">
        <v>40113</v>
      </c>
      <c r="D5911" s="26" t="s">
        <v>38</v>
      </c>
      <c r="E5911" s="19" t="n">
        <v>8.88</v>
      </c>
      <c r="F5911" s="0" t="s">
        <v>31</v>
      </c>
      <c r="G5911" s="26" t="n">
        <f aca="false">YEAR(C5911)&amp;F5911</f>
        <v>0</v>
      </c>
      <c r="K5911" s="0" t="n">
        <f aca="false">VLOOKUP(F5911,$I$11061:$J$11089,2)</f>
        <v>0</v>
      </c>
      <c r="L5911" s="0" t="s">
        <v>31</v>
      </c>
    </row>
    <row r="5912" customFormat="false" ht="14.1" hidden="false" customHeight="true" outlineLevel="0" collapsed="false">
      <c r="A5912" s="17" t="s">
        <v>24</v>
      </c>
      <c r="B5912" s="0" t="s">
        <v>25</v>
      </c>
      <c r="C5912" s="7" t="n">
        <v>40113</v>
      </c>
      <c r="D5912" s="26" t="s">
        <v>40</v>
      </c>
      <c r="E5912" s="19" t="n">
        <v>9.99</v>
      </c>
      <c r="F5912" s="0" t="s">
        <v>31</v>
      </c>
      <c r="G5912" s="26" t="n">
        <f aca="false">YEAR(C5912)&amp;F5912</f>
        <v>0</v>
      </c>
      <c r="K5912" s="0" t="n">
        <f aca="false">VLOOKUP(F5912,$I$11061:$J$11089,2)</f>
        <v>0</v>
      </c>
      <c r="L5912" s="0" t="s">
        <v>31</v>
      </c>
    </row>
    <row r="5913" customFormat="false" ht="14.1" hidden="false" customHeight="true" outlineLevel="0" collapsed="false">
      <c r="A5913" s="17" t="s">
        <v>24</v>
      </c>
      <c r="B5913" s="0" t="s">
        <v>25</v>
      </c>
      <c r="C5913" s="7" t="n">
        <v>40113</v>
      </c>
      <c r="D5913" s="26" t="s">
        <v>26</v>
      </c>
      <c r="E5913" s="19" t="n">
        <v>1.11</v>
      </c>
      <c r="F5913" s="0" t="s">
        <v>46</v>
      </c>
      <c r="G5913" s="26" t="n">
        <f aca="false">YEAR(C5913)&amp;F5913</f>
        <v>0</v>
      </c>
      <c r="K5913" s="0" t="n">
        <f aca="false">VLOOKUP(F5913,$I$11061:$J$11089,2)</f>
        <v>0</v>
      </c>
      <c r="L5913" s="0" t="s">
        <v>46</v>
      </c>
    </row>
    <row r="5914" customFormat="false" ht="14.1" hidden="false" customHeight="true" outlineLevel="0" collapsed="false">
      <c r="A5914" s="17" t="s">
        <v>24</v>
      </c>
      <c r="B5914" s="0" t="s">
        <v>25</v>
      </c>
      <c r="C5914" s="7" t="n">
        <v>40114</v>
      </c>
      <c r="D5914" s="26" t="s">
        <v>28</v>
      </c>
      <c r="E5914" s="19" t="n">
        <v>2.22</v>
      </c>
      <c r="F5914" s="0" t="s">
        <v>27</v>
      </c>
      <c r="G5914" s="26" t="n">
        <f aca="false">YEAR(C5914)&amp;F5914</f>
        <v>0</v>
      </c>
      <c r="K5914" s="0" t="n">
        <f aca="false">VLOOKUP(F5914,$I$11061:$J$11089,2)</f>
        <v>0</v>
      </c>
      <c r="L5914" s="0" t="s">
        <v>27</v>
      </c>
    </row>
    <row r="5915" customFormat="false" ht="14.1" hidden="false" customHeight="true" outlineLevel="0" collapsed="false">
      <c r="A5915" s="17" t="s">
        <v>24</v>
      </c>
      <c r="B5915" s="0" t="s">
        <v>25</v>
      </c>
      <c r="C5915" s="7" t="n">
        <v>40115</v>
      </c>
      <c r="D5915" s="26" t="s">
        <v>30</v>
      </c>
      <c r="E5915" s="19" t="n">
        <v>3.33</v>
      </c>
      <c r="F5915" s="0" t="s">
        <v>44</v>
      </c>
      <c r="G5915" s="26" t="n">
        <f aca="false">YEAR(C5915)&amp;F5915</f>
        <v>0</v>
      </c>
      <c r="K5915" s="0" t="n">
        <f aca="false">VLOOKUP(F5915,$I$11061:$J$11089,2)</f>
        <v>0</v>
      </c>
      <c r="L5915" s="0" t="s">
        <v>44</v>
      </c>
    </row>
    <row r="5916" customFormat="false" ht="14.1" hidden="false" customHeight="true" outlineLevel="0" collapsed="false">
      <c r="A5916" s="17" t="s">
        <v>24</v>
      </c>
      <c r="B5916" s="0" t="s">
        <v>25</v>
      </c>
      <c r="C5916" s="7" t="n">
        <v>40115</v>
      </c>
      <c r="D5916" s="26" t="s">
        <v>32</v>
      </c>
      <c r="E5916" s="19" t="n">
        <v>4.44</v>
      </c>
      <c r="F5916" s="0" t="s">
        <v>45</v>
      </c>
      <c r="G5916" s="26" t="n">
        <f aca="false">YEAR(C5916)&amp;F5916</f>
        <v>0</v>
      </c>
      <c r="K5916" s="0" t="n">
        <f aca="false">VLOOKUP(F5916,$I$11061:$J$11089,2)</f>
        <v>0</v>
      </c>
      <c r="L5916" s="0" t="s">
        <v>45</v>
      </c>
    </row>
    <row r="5917" customFormat="false" ht="14.1" hidden="false" customHeight="true" outlineLevel="0" collapsed="false">
      <c r="A5917" s="17" t="s">
        <v>24</v>
      </c>
      <c r="B5917" s="0" t="s">
        <v>25</v>
      </c>
      <c r="C5917" s="7" t="n">
        <v>40115</v>
      </c>
      <c r="D5917" s="26" t="s">
        <v>33</v>
      </c>
      <c r="E5917" s="19" t="n">
        <v>5.55</v>
      </c>
      <c r="F5917" s="0" t="s">
        <v>34</v>
      </c>
      <c r="G5917" s="26" t="n">
        <f aca="false">YEAR(C5917)&amp;F5917</f>
        <v>0</v>
      </c>
      <c r="K5917" s="0" t="n">
        <f aca="false">VLOOKUP(F5917,$I$11061:$J$11089,2)</f>
        <v>0</v>
      </c>
      <c r="L5917" s="0" t="s">
        <v>34</v>
      </c>
    </row>
    <row r="5918" customFormat="false" ht="14.1" hidden="false" customHeight="true" outlineLevel="0" collapsed="false">
      <c r="A5918" s="17" t="s">
        <v>24</v>
      </c>
      <c r="B5918" s="0" t="s">
        <v>25</v>
      </c>
      <c r="C5918" s="7" t="n">
        <v>40116</v>
      </c>
      <c r="D5918" s="26" t="s">
        <v>35</v>
      </c>
      <c r="E5918" s="19" t="n">
        <v>6.66</v>
      </c>
      <c r="F5918" s="0" t="s">
        <v>62</v>
      </c>
      <c r="G5918" s="26" t="n">
        <f aca="false">YEAR(C5918)&amp;F5918</f>
        <v>0</v>
      </c>
      <c r="K5918" s="0" t="n">
        <f aca="false">VLOOKUP(F5918,$I$11061:$J$11089,2)</f>
        <v>0</v>
      </c>
      <c r="L5918" s="0" t="s">
        <v>62</v>
      </c>
    </row>
    <row r="5919" customFormat="false" ht="14.1" hidden="false" customHeight="true" outlineLevel="0" collapsed="false">
      <c r="A5919" s="17" t="s">
        <v>24</v>
      </c>
      <c r="B5919" s="0" t="s">
        <v>25</v>
      </c>
      <c r="C5919" s="7" t="n">
        <v>40117</v>
      </c>
      <c r="D5919" s="26" t="s">
        <v>36</v>
      </c>
      <c r="E5919" s="19" t="n">
        <v>7.77</v>
      </c>
      <c r="F5919" s="0" t="s">
        <v>27</v>
      </c>
      <c r="G5919" s="26" t="n">
        <f aca="false">YEAR(C5919)&amp;F5919</f>
        <v>0</v>
      </c>
      <c r="K5919" s="0" t="n">
        <f aca="false">VLOOKUP(F5919,$I$11061:$J$11089,2)</f>
        <v>0</v>
      </c>
      <c r="L5919" s="0" t="s">
        <v>27</v>
      </c>
    </row>
    <row r="5920" customFormat="false" ht="14.1" hidden="false" customHeight="true" outlineLevel="0" collapsed="false">
      <c r="A5920" s="17" t="s">
        <v>24</v>
      </c>
      <c r="B5920" s="0" t="s">
        <v>25</v>
      </c>
      <c r="C5920" s="7" t="n">
        <v>40118</v>
      </c>
      <c r="D5920" s="26" t="s">
        <v>38</v>
      </c>
      <c r="E5920" s="19" t="n">
        <v>8.88</v>
      </c>
      <c r="F5920" s="0" t="s">
        <v>42</v>
      </c>
      <c r="G5920" s="26" t="n">
        <f aca="false">YEAR(C5920)&amp;F5920</f>
        <v>0</v>
      </c>
      <c r="K5920" s="0" t="n">
        <f aca="false">VLOOKUP(F5920,$I$11061:$J$11089,2)</f>
        <v>0</v>
      </c>
      <c r="L5920" s="0" t="s">
        <v>42</v>
      </c>
    </row>
    <row r="5921" customFormat="false" ht="14.1" hidden="false" customHeight="true" outlineLevel="0" collapsed="false">
      <c r="A5921" s="17" t="s">
        <v>24</v>
      </c>
      <c r="B5921" s="0" t="s">
        <v>25</v>
      </c>
      <c r="C5921" s="7" t="n">
        <v>40118</v>
      </c>
      <c r="D5921" s="26" t="s">
        <v>40</v>
      </c>
      <c r="E5921" s="19" t="n">
        <v>9.99</v>
      </c>
      <c r="F5921" s="0" t="s">
        <v>27</v>
      </c>
      <c r="G5921" s="26" t="n">
        <f aca="false">YEAR(C5921)&amp;F5921</f>
        <v>0</v>
      </c>
      <c r="K5921" s="0" t="n">
        <f aca="false">VLOOKUP(F5921,$I$11061:$J$11089,2)</f>
        <v>0</v>
      </c>
      <c r="L5921" s="0" t="s">
        <v>27</v>
      </c>
    </row>
    <row r="5922" customFormat="false" ht="14.1" hidden="false" customHeight="true" outlineLevel="0" collapsed="false">
      <c r="A5922" s="17" t="s">
        <v>24</v>
      </c>
      <c r="B5922" s="0" t="s">
        <v>25</v>
      </c>
      <c r="C5922" s="7" t="n">
        <v>40118</v>
      </c>
      <c r="D5922" s="26" t="s">
        <v>26</v>
      </c>
      <c r="E5922" s="19" t="n">
        <v>1.11</v>
      </c>
      <c r="F5922" s="0" t="s">
        <v>46</v>
      </c>
      <c r="G5922" s="26" t="n">
        <f aca="false">YEAR(C5922)&amp;F5922</f>
        <v>0</v>
      </c>
      <c r="K5922" s="0" t="n">
        <f aca="false">VLOOKUP(F5922,$I$11061:$J$11089,2)</f>
        <v>0</v>
      </c>
      <c r="L5922" s="0" t="s">
        <v>46</v>
      </c>
    </row>
    <row r="5923" customFormat="false" ht="14.1" hidden="false" customHeight="true" outlineLevel="0" collapsed="false">
      <c r="A5923" s="17" t="s">
        <v>24</v>
      </c>
      <c r="B5923" s="0" t="s">
        <v>25</v>
      </c>
      <c r="C5923" s="7" t="n">
        <v>40119</v>
      </c>
      <c r="D5923" s="26" t="s">
        <v>28</v>
      </c>
      <c r="E5923" s="19" t="n">
        <v>2.22</v>
      </c>
      <c r="F5923" s="0" t="s">
        <v>42</v>
      </c>
      <c r="G5923" s="26" t="n">
        <f aca="false">YEAR(C5923)&amp;F5923</f>
        <v>0</v>
      </c>
      <c r="K5923" s="0" t="n">
        <f aca="false">VLOOKUP(F5923,$I$11061:$J$11089,2)</f>
        <v>0</v>
      </c>
      <c r="L5923" s="0" t="s">
        <v>42</v>
      </c>
    </row>
    <row r="5924" customFormat="false" ht="14.1" hidden="false" customHeight="true" outlineLevel="0" collapsed="false">
      <c r="A5924" s="17" t="s">
        <v>24</v>
      </c>
      <c r="B5924" s="0" t="s">
        <v>25</v>
      </c>
      <c r="C5924" s="7" t="n">
        <v>40119</v>
      </c>
      <c r="D5924" s="26" t="s">
        <v>30</v>
      </c>
      <c r="E5924" s="19" t="n">
        <v>3.33</v>
      </c>
      <c r="F5924" s="0" t="s">
        <v>44</v>
      </c>
      <c r="G5924" s="26" t="n">
        <f aca="false">YEAR(C5924)&amp;F5924</f>
        <v>0</v>
      </c>
      <c r="K5924" s="0" t="n">
        <f aca="false">VLOOKUP(F5924,$I$11061:$J$11089,2)</f>
        <v>0</v>
      </c>
      <c r="L5924" s="0" t="s">
        <v>44</v>
      </c>
    </row>
    <row r="5925" customFormat="false" ht="14.1" hidden="false" customHeight="true" outlineLevel="0" collapsed="false">
      <c r="A5925" s="17" t="s">
        <v>24</v>
      </c>
      <c r="B5925" s="0" t="s">
        <v>25</v>
      </c>
      <c r="C5925" s="7" t="n">
        <v>40119</v>
      </c>
      <c r="D5925" s="26" t="s">
        <v>32</v>
      </c>
      <c r="E5925" s="19" t="n">
        <v>4.44</v>
      </c>
      <c r="F5925" s="0" t="s">
        <v>41</v>
      </c>
      <c r="G5925" s="26" t="n">
        <f aca="false">YEAR(C5925)&amp;F5925</f>
        <v>0</v>
      </c>
      <c r="K5925" s="0" t="n">
        <f aca="false">VLOOKUP(F5925,$I$11061:$J$11089,2)</f>
        <v>0</v>
      </c>
      <c r="L5925" s="0" t="s">
        <v>41</v>
      </c>
    </row>
    <row r="5926" customFormat="false" ht="14.1" hidden="false" customHeight="true" outlineLevel="0" collapsed="false">
      <c r="A5926" s="17" t="s">
        <v>24</v>
      </c>
      <c r="B5926" s="0" t="s">
        <v>25</v>
      </c>
      <c r="C5926" s="7" t="n">
        <v>40120</v>
      </c>
      <c r="D5926" s="26" t="s">
        <v>33</v>
      </c>
      <c r="E5926" s="19" t="n">
        <v>5.55</v>
      </c>
      <c r="F5926" s="0" t="s">
        <v>51</v>
      </c>
      <c r="G5926" s="26" t="n">
        <f aca="false">YEAR(C5926)&amp;F5926</f>
        <v>0</v>
      </c>
      <c r="K5926" s="0" t="n">
        <f aca="false">VLOOKUP(F5926,$I$11061:$J$11089,2)</f>
        <v>0</v>
      </c>
      <c r="L5926" s="0" t="s">
        <v>51</v>
      </c>
    </row>
    <row r="5927" customFormat="false" ht="14.1" hidden="false" customHeight="true" outlineLevel="0" collapsed="false">
      <c r="A5927" s="17" t="s">
        <v>24</v>
      </c>
      <c r="B5927" s="0" t="s">
        <v>25</v>
      </c>
      <c r="C5927" s="7" t="n">
        <v>40120</v>
      </c>
      <c r="D5927" s="26" t="s">
        <v>35</v>
      </c>
      <c r="E5927" s="19" t="n">
        <v>6.66</v>
      </c>
      <c r="F5927" s="0" t="s">
        <v>44</v>
      </c>
      <c r="G5927" s="26" t="n">
        <f aca="false">YEAR(C5927)&amp;F5927</f>
        <v>0</v>
      </c>
      <c r="K5927" s="0" t="n">
        <f aca="false">VLOOKUP(F5927,$I$11061:$J$11089,2)</f>
        <v>0</v>
      </c>
      <c r="L5927" s="0" t="s">
        <v>44</v>
      </c>
    </row>
    <row r="5928" customFormat="false" ht="14.1" hidden="false" customHeight="true" outlineLevel="0" collapsed="false">
      <c r="A5928" s="17" t="s">
        <v>24</v>
      </c>
      <c r="B5928" s="0" t="s">
        <v>25</v>
      </c>
      <c r="C5928" s="7" t="n">
        <v>40120</v>
      </c>
      <c r="D5928" s="26" t="s">
        <v>26</v>
      </c>
      <c r="E5928" s="19" t="n">
        <v>1.11</v>
      </c>
      <c r="F5928" s="0" t="s">
        <v>29</v>
      </c>
      <c r="G5928" s="26" t="n">
        <f aca="false">YEAR(C5928)&amp;F5928</f>
        <v>0</v>
      </c>
      <c r="K5928" s="0" t="n">
        <f aca="false">VLOOKUP(F5928,$I$11061:$J$11089,2)</f>
        <v>0</v>
      </c>
      <c r="L5928" s="0" t="s">
        <v>29</v>
      </c>
    </row>
    <row r="5929" customFormat="false" ht="14.1" hidden="false" customHeight="true" outlineLevel="0" collapsed="false">
      <c r="A5929" s="17" t="s">
        <v>24</v>
      </c>
      <c r="B5929" s="0" t="s">
        <v>25</v>
      </c>
      <c r="C5929" s="7" t="n">
        <v>40120</v>
      </c>
      <c r="D5929" s="26" t="s">
        <v>28</v>
      </c>
      <c r="E5929" s="19" t="n">
        <v>2.22</v>
      </c>
      <c r="F5929" s="0" t="s">
        <v>41</v>
      </c>
      <c r="G5929" s="26" t="n">
        <f aca="false">YEAR(C5929)&amp;F5929</f>
        <v>0</v>
      </c>
      <c r="K5929" s="0" t="n">
        <f aca="false">VLOOKUP(F5929,$I$11061:$J$11089,2)</f>
        <v>0</v>
      </c>
      <c r="L5929" s="0" t="s">
        <v>41</v>
      </c>
    </row>
    <row r="5930" customFormat="false" ht="14.1" hidden="false" customHeight="true" outlineLevel="0" collapsed="false">
      <c r="A5930" s="17" t="s">
        <v>24</v>
      </c>
      <c r="B5930" s="0" t="s">
        <v>25</v>
      </c>
      <c r="C5930" s="7" t="n">
        <v>40120</v>
      </c>
      <c r="D5930" s="26" t="s">
        <v>30</v>
      </c>
      <c r="E5930" s="19" t="n">
        <v>3.33</v>
      </c>
      <c r="F5930" s="0" t="s">
        <v>46</v>
      </c>
      <c r="G5930" s="26" t="n">
        <f aca="false">YEAR(C5930)&amp;F5930</f>
        <v>0</v>
      </c>
      <c r="K5930" s="0" t="n">
        <f aca="false">VLOOKUP(F5930,$I$11061:$J$11089,2)</f>
        <v>0</v>
      </c>
      <c r="L5930" s="0" t="s">
        <v>46</v>
      </c>
    </row>
    <row r="5931" customFormat="false" ht="14.1" hidden="false" customHeight="true" outlineLevel="0" collapsed="false">
      <c r="A5931" s="17" t="s">
        <v>24</v>
      </c>
      <c r="B5931" s="0" t="s">
        <v>25</v>
      </c>
      <c r="C5931" s="7" t="n">
        <v>40121</v>
      </c>
      <c r="D5931" s="26" t="s">
        <v>32</v>
      </c>
      <c r="E5931" s="19" t="n">
        <v>4.44</v>
      </c>
      <c r="F5931" s="0" t="s">
        <v>42</v>
      </c>
      <c r="G5931" s="26" t="n">
        <f aca="false">YEAR(C5931)&amp;F5931</f>
        <v>0</v>
      </c>
      <c r="K5931" s="0" t="n">
        <f aca="false">VLOOKUP(F5931,$I$11061:$J$11089,2)</f>
        <v>0</v>
      </c>
      <c r="L5931" s="0" t="s">
        <v>42</v>
      </c>
    </row>
    <row r="5932" customFormat="false" ht="14.1" hidden="false" customHeight="true" outlineLevel="0" collapsed="false">
      <c r="A5932" s="17" t="s">
        <v>24</v>
      </c>
      <c r="B5932" s="0" t="s">
        <v>25</v>
      </c>
      <c r="C5932" s="7" t="n">
        <v>40121</v>
      </c>
      <c r="D5932" s="26" t="s">
        <v>33</v>
      </c>
      <c r="E5932" s="19" t="n">
        <v>5.55</v>
      </c>
      <c r="F5932" s="0" t="s">
        <v>44</v>
      </c>
      <c r="G5932" s="26" t="n">
        <f aca="false">YEAR(C5932)&amp;F5932</f>
        <v>0</v>
      </c>
      <c r="K5932" s="0" t="n">
        <f aca="false">VLOOKUP(F5932,$I$11061:$J$11089,2)</f>
        <v>0</v>
      </c>
      <c r="L5932" s="0" t="s">
        <v>44</v>
      </c>
    </row>
    <row r="5933" customFormat="false" ht="14.1" hidden="false" customHeight="true" outlineLevel="0" collapsed="false">
      <c r="A5933" s="17" t="s">
        <v>24</v>
      </c>
      <c r="B5933" s="0" t="s">
        <v>25</v>
      </c>
      <c r="C5933" s="7" t="n">
        <v>40121</v>
      </c>
      <c r="D5933" s="26" t="s">
        <v>35</v>
      </c>
      <c r="E5933" s="19" t="n">
        <v>6.66</v>
      </c>
      <c r="F5933" s="0" t="s">
        <v>27</v>
      </c>
      <c r="G5933" s="26" t="n">
        <f aca="false">YEAR(C5933)&amp;F5933</f>
        <v>0</v>
      </c>
      <c r="K5933" s="0" t="n">
        <f aca="false">VLOOKUP(F5933,$I$11061:$J$11089,2)</f>
        <v>0</v>
      </c>
      <c r="L5933" s="0" t="s">
        <v>27</v>
      </c>
    </row>
    <row r="5934" customFormat="false" ht="14.1" hidden="false" customHeight="true" outlineLevel="0" collapsed="false">
      <c r="A5934" s="17" t="s">
        <v>24</v>
      </c>
      <c r="B5934" s="0" t="s">
        <v>25</v>
      </c>
      <c r="C5934" s="7" t="n">
        <v>40121</v>
      </c>
      <c r="D5934" s="26" t="s">
        <v>36</v>
      </c>
      <c r="E5934" s="19" t="n">
        <v>7.77</v>
      </c>
      <c r="F5934" s="0" t="s">
        <v>29</v>
      </c>
      <c r="G5934" s="26" t="n">
        <f aca="false">YEAR(C5934)&amp;F5934</f>
        <v>0</v>
      </c>
      <c r="K5934" s="0" t="n">
        <f aca="false">VLOOKUP(F5934,$I$11061:$J$11089,2)</f>
        <v>0</v>
      </c>
      <c r="L5934" s="0" t="s">
        <v>29</v>
      </c>
    </row>
    <row r="5935" customFormat="false" ht="14.1" hidden="false" customHeight="true" outlineLevel="0" collapsed="false">
      <c r="A5935" s="17" t="s">
        <v>24</v>
      </c>
      <c r="B5935" s="0" t="s">
        <v>25</v>
      </c>
      <c r="C5935" s="7" t="n">
        <v>40121</v>
      </c>
      <c r="D5935" s="26" t="s">
        <v>38</v>
      </c>
      <c r="E5935" s="19" t="n">
        <v>8.88</v>
      </c>
      <c r="F5935" s="0" t="s">
        <v>52</v>
      </c>
      <c r="G5935" s="26" t="n">
        <f aca="false">YEAR(C5935)&amp;F5935</f>
        <v>0</v>
      </c>
      <c r="K5935" s="0" t="n">
        <f aca="false">VLOOKUP(F5935,$I$11061:$J$11089,2)</f>
        <v>0</v>
      </c>
      <c r="L5935" s="0" t="s">
        <v>52</v>
      </c>
    </row>
    <row r="5936" customFormat="false" ht="14.1" hidden="false" customHeight="true" outlineLevel="0" collapsed="false">
      <c r="A5936" s="17" t="s">
        <v>24</v>
      </c>
      <c r="B5936" s="0" t="s">
        <v>25</v>
      </c>
      <c r="C5936" s="7" t="n">
        <v>40121</v>
      </c>
      <c r="D5936" s="26" t="s">
        <v>40</v>
      </c>
      <c r="E5936" s="19" t="n">
        <v>9.99</v>
      </c>
      <c r="F5936" s="0" t="s">
        <v>43</v>
      </c>
      <c r="G5936" s="26" t="n">
        <f aca="false">YEAR(C5936)&amp;F5936</f>
        <v>0</v>
      </c>
      <c r="K5936" s="0" t="n">
        <f aca="false">VLOOKUP(F5936,$I$11061:$J$11089,2)</f>
        <v>0</v>
      </c>
      <c r="L5936" s="0" t="s">
        <v>43</v>
      </c>
    </row>
    <row r="5937" customFormat="false" ht="14.1" hidden="false" customHeight="true" outlineLevel="0" collapsed="false">
      <c r="A5937" s="17" t="s">
        <v>24</v>
      </c>
      <c r="B5937" s="0" t="s">
        <v>25</v>
      </c>
      <c r="C5937" s="7" t="n">
        <v>40121</v>
      </c>
      <c r="D5937" s="26" t="s">
        <v>26</v>
      </c>
      <c r="E5937" s="19" t="n">
        <v>1.11</v>
      </c>
      <c r="F5937" s="0" t="s">
        <v>41</v>
      </c>
      <c r="G5937" s="26" t="n">
        <f aca="false">YEAR(C5937)&amp;F5937</f>
        <v>0</v>
      </c>
      <c r="K5937" s="0" t="n">
        <f aca="false">VLOOKUP(F5937,$I$11061:$J$11089,2)</f>
        <v>0</v>
      </c>
      <c r="L5937" s="0" t="s">
        <v>41</v>
      </c>
    </row>
    <row r="5938" customFormat="false" ht="14.1" hidden="false" customHeight="true" outlineLevel="0" collapsed="false">
      <c r="A5938" s="17" t="s">
        <v>24</v>
      </c>
      <c r="B5938" s="0" t="s">
        <v>25</v>
      </c>
      <c r="C5938" s="7" t="n">
        <v>40121</v>
      </c>
      <c r="D5938" s="26" t="s">
        <v>28</v>
      </c>
      <c r="E5938" s="19" t="n">
        <v>2.22</v>
      </c>
      <c r="F5938" s="0" t="s">
        <v>41</v>
      </c>
      <c r="G5938" s="26" t="n">
        <f aca="false">YEAR(C5938)&amp;F5938</f>
        <v>0</v>
      </c>
      <c r="K5938" s="0" t="n">
        <f aca="false">VLOOKUP(F5938,$I$11061:$J$11089,2)</f>
        <v>0</v>
      </c>
      <c r="L5938" s="0" t="s">
        <v>41</v>
      </c>
    </row>
    <row r="5939" customFormat="false" ht="14.1" hidden="false" customHeight="true" outlineLevel="0" collapsed="false">
      <c r="A5939" s="17" t="s">
        <v>24</v>
      </c>
      <c r="B5939" s="0" t="s">
        <v>25</v>
      </c>
      <c r="C5939" s="7" t="n">
        <v>40122</v>
      </c>
      <c r="D5939" s="26" t="s">
        <v>30</v>
      </c>
      <c r="E5939" s="19" t="n">
        <v>3.33</v>
      </c>
      <c r="F5939" s="0" t="s">
        <v>52</v>
      </c>
      <c r="G5939" s="26" t="n">
        <f aca="false">YEAR(C5939)&amp;F5939</f>
        <v>0</v>
      </c>
      <c r="K5939" s="0" t="n">
        <f aca="false">VLOOKUP(F5939,$I$11061:$J$11089,2)</f>
        <v>0</v>
      </c>
      <c r="L5939" s="0" t="s">
        <v>52</v>
      </c>
    </row>
    <row r="5940" customFormat="false" ht="14.1" hidden="false" customHeight="true" outlineLevel="0" collapsed="false">
      <c r="A5940" s="17" t="s">
        <v>24</v>
      </c>
      <c r="B5940" s="0" t="s">
        <v>25</v>
      </c>
      <c r="C5940" s="7" t="n">
        <v>40123</v>
      </c>
      <c r="D5940" s="26" t="s">
        <v>32</v>
      </c>
      <c r="E5940" s="19" t="n">
        <v>4.44</v>
      </c>
      <c r="F5940" s="0" t="s">
        <v>44</v>
      </c>
      <c r="G5940" s="26" t="n">
        <f aca="false">YEAR(C5940)&amp;F5940</f>
        <v>0</v>
      </c>
      <c r="K5940" s="0" t="n">
        <f aca="false">VLOOKUP(F5940,$I$11061:$J$11089,2)</f>
        <v>0</v>
      </c>
      <c r="L5940" s="0" t="s">
        <v>44</v>
      </c>
    </row>
    <row r="5941" customFormat="false" ht="14.1" hidden="false" customHeight="true" outlineLevel="0" collapsed="false">
      <c r="A5941" s="17" t="s">
        <v>24</v>
      </c>
      <c r="B5941" s="0" t="s">
        <v>25</v>
      </c>
      <c r="C5941" s="7" t="n">
        <v>40123</v>
      </c>
      <c r="D5941" s="26" t="s">
        <v>33</v>
      </c>
      <c r="E5941" s="19" t="n">
        <v>5.55</v>
      </c>
      <c r="F5941" s="0" t="s">
        <v>45</v>
      </c>
      <c r="G5941" s="26" t="n">
        <f aca="false">YEAR(C5941)&amp;F5941</f>
        <v>0</v>
      </c>
      <c r="K5941" s="0" t="n">
        <f aca="false">VLOOKUP(F5941,$I$11061:$J$11089,2)</f>
        <v>0</v>
      </c>
      <c r="L5941" s="0" t="s">
        <v>45</v>
      </c>
    </row>
    <row r="5942" customFormat="false" ht="14.1" hidden="false" customHeight="true" outlineLevel="0" collapsed="false">
      <c r="A5942" s="17" t="s">
        <v>24</v>
      </c>
      <c r="B5942" s="0" t="s">
        <v>25</v>
      </c>
      <c r="C5942" s="7" t="n">
        <v>40123</v>
      </c>
      <c r="D5942" s="26" t="s">
        <v>35</v>
      </c>
      <c r="E5942" s="19" t="n">
        <v>6.66</v>
      </c>
      <c r="F5942" s="0" t="s">
        <v>45</v>
      </c>
      <c r="G5942" s="26" t="n">
        <f aca="false">YEAR(C5942)&amp;F5942</f>
        <v>0</v>
      </c>
      <c r="K5942" s="0" t="n">
        <f aca="false">VLOOKUP(F5942,$I$11061:$J$11089,2)</f>
        <v>0</v>
      </c>
      <c r="L5942" s="0" t="s">
        <v>45</v>
      </c>
    </row>
    <row r="5943" customFormat="false" ht="14.1" hidden="false" customHeight="true" outlineLevel="0" collapsed="false">
      <c r="A5943" s="17" t="s">
        <v>24</v>
      </c>
      <c r="B5943" s="0" t="s">
        <v>25</v>
      </c>
      <c r="C5943" s="7" t="n">
        <v>40123</v>
      </c>
      <c r="D5943" s="26" t="s">
        <v>36</v>
      </c>
      <c r="E5943" s="19" t="n">
        <v>7.77</v>
      </c>
      <c r="F5943" s="0" t="s">
        <v>43</v>
      </c>
      <c r="G5943" s="26" t="n">
        <f aca="false">YEAR(C5943)&amp;F5943</f>
        <v>0</v>
      </c>
      <c r="K5943" s="0" t="n">
        <f aca="false">VLOOKUP(F5943,$I$11061:$J$11089,2)</f>
        <v>0</v>
      </c>
      <c r="L5943" s="0" t="s">
        <v>43</v>
      </c>
    </row>
    <row r="5944" customFormat="false" ht="14.1" hidden="false" customHeight="true" outlineLevel="0" collapsed="false">
      <c r="A5944" s="17" t="s">
        <v>24</v>
      </c>
      <c r="B5944" s="0" t="s">
        <v>25</v>
      </c>
      <c r="C5944" s="7" t="n">
        <v>40123</v>
      </c>
      <c r="D5944" s="26" t="s">
        <v>38</v>
      </c>
      <c r="E5944" s="19" t="n">
        <v>8.88</v>
      </c>
      <c r="F5944" s="0" t="s">
        <v>41</v>
      </c>
      <c r="G5944" s="26" t="n">
        <f aca="false">YEAR(C5944)&amp;F5944</f>
        <v>0</v>
      </c>
      <c r="K5944" s="0" t="n">
        <f aca="false">VLOOKUP(F5944,$I$11061:$J$11089,2)</f>
        <v>0</v>
      </c>
      <c r="L5944" s="0" t="s">
        <v>41</v>
      </c>
    </row>
    <row r="5945" customFormat="false" ht="14.1" hidden="false" customHeight="true" outlineLevel="0" collapsed="false">
      <c r="A5945" s="17" t="s">
        <v>24</v>
      </c>
      <c r="B5945" s="0" t="s">
        <v>25</v>
      </c>
      <c r="C5945" s="7" t="n">
        <v>40124</v>
      </c>
      <c r="D5945" s="26" t="s">
        <v>40</v>
      </c>
      <c r="E5945" s="19" t="n">
        <v>9.99</v>
      </c>
      <c r="F5945" s="0" t="s">
        <v>42</v>
      </c>
      <c r="G5945" s="26" t="n">
        <f aca="false">YEAR(C5945)&amp;F5945</f>
        <v>0</v>
      </c>
      <c r="K5945" s="0" t="n">
        <f aca="false">VLOOKUP(F5945,$I$11061:$J$11089,2)</f>
        <v>0</v>
      </c>
      <c r="L5945" s="0" t="s">
        <v>42</v>
      </c>
    </row>
    <row r="5946" customFormat="false" ht="14.1" hidden="false" customHeight="true" outlineLevel="0" collapsed="false">
      <c r="A5946" s="17" t="s">
        <v>24</v>
      </c>
      <c r="B5946" s="0" t="s">
        <v>25</v>
      </c>
      <c r="C5946" s="7" t="n">
        <v>40124</v>
      </c>
      <c r="D5946" s="26" t="s">
        <v>26</v>
      </c>
      <c r="E5946" s="19" t="n">
        <v>1.11</v>
      </c>
      <c r="F5946" s="0" t="s">
        <v>42</v>
      </c>
      <c r="G5946" s="26" t="n">
        <f aca="false">YEAR(C5946)&amp;F5946</f>
        <v>0</v>
      </c>
      <c r="K5946" s="0" t="n">
        <f aca="false">VLOOKUP(F5946,$I$11061:$J$11089,2)</f>
        <v>0</v>
      </c>
      <c r="L5946" s="0" t="s">
        <v>42</v>
      </c>
    </row>
    <row r="5947" customFormat="false" ht="14.1" hidden="false" customHeight="true" outlineLevel="0" collapsed="false">
      <c r="A5947" s="17" t="s">
        <v>24</v>
      </c>
      <c r="B5947" s="0" t="s">
        <v>25</v>
      </c>
      <c r="C5947" s="7" t="n">
        <v>40124</v>
      </c>
      <c r="D5947" s="26" t="s">
        <v>28</v>
      </c>
      <c r="E5947" s="19" t="n">
        <v>2.22</v>
      </c>
      <c r="F5947" s="0" t="s">
        <v>52</v>
      </c>
      <c r="G5947" s="26" t="n">
        <f aca="false">YEAR(C5947)&amp;F5947</f>
        <v>0</v>
      </c>
      <c r="K5947" s="0" t="n">
        <f aca="false">VLOOKUP(F5947,$I$11061:$J$11089,2)</f>
        <v>0</v>
      </c>
      <c r="L5947" s="0" t="s">
        <v>52</v>
      </c>
    </row>
    <row r="5948" customFormat="false" ht="14.1" hidden="false" customHeight="true" outlineLevel="0" collapsed="false">
      <c r="A5948" s="17" t="s">
        <v>24</v>
      </c>
      <c r="B5948" s="0" t="s">
        <v>25</v>
      </c>
      <c r="C5948" s="7" t="n">
        <v>40124</v>
      </c>
      <c r="D5948" s="26" t="s">
        <v>30</v>
      </c>
      <c r="E5948" s="19" t="n">
        <v>3.33</v>
      </c>
      <c r="F5948" s="0" t="s">
        <v>49</v>
      </c>
      <c r="G5948" s="26" t="n">
        <f aca="false">YEAR(C5948)&amp;F5948</f>
        <v>0</v>
      </c>
      <c r="K5948" s="0" t="n">
        <f aca="false">VLOOKUP(F5948,$I$11061:$J$11089,2)</f>
        <v>0</v>
      </c>
      <c r="L5948" s="0" t="s">
        <v>49</v>
      </c>
    </row>
    <row r="5949" customFormat="false" ht="14.1" hidden="false" customHeight="true" outlineLevel="0" collapsed="false">
      <c r="A5949" s="17" t="s">
        <v>24</v>
      </c>
      <c r="B5949" s="0" t="s">
        <v>25</v>
      </c>
      <c r="C5949" s="7" t="n">
        <v>40124</v>
      </c>
      <c r="D5949" s="26" t="s">
        <v>32</v>
      </c>
      <c r="E5949" s="19" t="n">
        <v>4.44</v>
      </c>
      <c r="F5949" s="0" t="s">
        <v>43</v>
      </c>
      <c r="G5949" s="26" t="n">
        <f aca="false">YEAR(C5949)&amp;F5949</f>
        <v>0</v>
      </c>
      <c r="K5949" s="0" t="n">
        <f aca="false">VLOOKUP(F5949,$I$11061:$J$11089,2)</f>
        <v>0</v>
      </c>
      <c r="L5949" s="0" t="s">
        <v>43</v>
      </c>
    </row>
    <row r="5950" customFormat="false" ht="14.1" hidden="false" customHeight="true" outlineLevel="0" collapsed="false">
      <c r="A5950" s="17" t="s">
        <v>24</v>
      </c>
      <c r="B5950" s="0" t="s">
        <v>25</v>
      </c>
      <c r="C5950" s="7" t="n">
        <v>40124</v>
      </c>
      <c r="D5950" s="26" t="s">
        <v>33</v>
      </c>
      <c r="E5950" s="19" t="n">
        <v>5.55</v>
      </c>
      <c r="F5950" s="0" t="s">
        <v>41</v>
      </c>
      <c r="G5950" s="26" t="n">
        <f aca="false">YEAR(C5950)&amp;F5950</f>
        <v>0</v>
      </c>
      <c r="K5950" s="0" t="n">
        <f aca="false">VLOOKUP(F5950,$I$11061:$J$11089,2)</f>
        <v>0</v>
      </c>
      <c r="L5950" s="0" t="s">
        <v>41</v>
      </c>
    </row>
    <row r="5951" customFormat="false" ht="14.1" hidden="false" customHeight="true" outlineLevel="0" collapsed="false">
      <c r="A5951" s="17" t="s">
        <v>24</v>
      </c>
      <c r="B5951" s="0" t="s">
        <v>25</v>
      </c>
      <c r="C5951" s="7" t="n">
        <v>40124</v>
      </c>
      <c r="D5951" s="26" t="s">
        <v>35</v>
      </c>
      <c r="E5951" s="19" t="n">
        <v>6.66</v>
      </c>
      <c r="F5951" s="0" t="s">
        <v>41</v>
      </c>
      <c r="G5951" s="26" t="n">
        <f aca="false">YEAR(C5951)&amp;F5951</f>
        <v>0</v>
      </c>
      <c r="K5951" s="0" t="n">
        <f aca="false">VLOOKUP(F5951,$I$11061:$J$11089,2)</f>
        <v>0</v>
      </c>
      <c r="L5951" s="0" t="s">
        <v>41</v>
      </c>
    </row>
    <row r="5952" customFormat="false" ht="14.1" hidden="false" customHeight="true" outlineLevel="0" collapsed="false">
      <c r="A5952" s="17" t="s">
        <v>24</v>
      </c>
      <c r="B5952" s="0" t="s">
        <v>25</v>
      </c>
      <c r="C5952" s="7" t="n">
        <v>40124</v>
      </c>
      <c r="D5952" s="26" t="s">
        <v>36</v>
      </c>
      <c r="E5952" s="19" t="n">
        <v>7.77</v>
      </c>
      <c r="F5952" s="0" t="s">
        <v>41</v>
      </c>
      <c r="G5952" s="26" t="n">
        <f aca="false">YEAR(C5952)&amp;F5952</f>
        <v>0</v>
      </c>
      <c r="K5952" s="0" t="n">
        <f aca="false">VLOOKUP(F5952,$I$11061:$J$11089,2)</f>
        <v>0</v>
      </c>
      <c r="L5952" s="0" t="s">
        <v>41</v>
      </c>
    </row>
    <row r="5953" customFormat="false" ht="14.1" hidden="false" customHeight="true" outlineLevel="0" collapsed="false">
      <c r="A5953" s="17" t="s">
        <v>24</v>
      </c>
      <c r="B5953" s="0" t="s">
        <v>25</v>
      </c>
      <c r="C5953" s="7" t="n">
        <v>40125</v>
      </c>
      <c r="D5953" s="26" t="s">
        <v>38</v>
      </c>
      <c r="E5953" s="19" t="n">
        <v>8.88</v>
      </c>
      <c r="F5953" s="0" t="s">
        <v>63</v>
      </c>
      <c r="G5953" s="26" t="n">
        <f aca="false">YEAR(C5953)&amp;F5953</f>
        <v>0</v>
      </c>
      <c r="K5953" s="0" t="n">
        <f aca="false">VLOOKUP(F5953,$I$11061:$J$11089,2)</f>
        <v>0</v>
      </c>
      <c r="L5953" s="0" t="s">
        <v>63</v>
      </c>
    </row>
    <row r="5954" customFormat="false" ht="14.1" hidden="false" customHeight="true" outlineLevel="0" collapsed="false">
      <c r="A5954" s="17" t="s">
        <v>24</v>
      </c>
      <c r="B5954" s="0" t="s">
        <v>25</v>
      </c>
      <c r="C5954" s="7" t="n">
        <v>40126</v>
      </c>
      <c r="D5954" s="26" t="s">
        <v>40</v>
      </c>
      <c r="E5954" s="19" t="n">
        <v>9.99</v>
      </c>
      <c r="F5954" s="0" t="s">
        <v>27</v>
      </c>
      <c r="G5954" s="26" t="n">
        <f aca="false">YEAR(C5954)&amp;F5954</f>
        <v>0</v>
      </c>
      <c r="K5954" s="0" t="n">
        <f aca="false">VLOOKUP(F5954,$I$11061:$J$11089,2)</f>
        <v>0</v>
      </c>
      <c r="L5954" s="0" t="s">
        <v>27</v>
      </c>
    </row>
    <row r="5955" customFormat="false" ht="14.1" hidden="false" customHeight="true" outlineLevel="0" collapsed="false">
      <c r="A5955" s="17" t="s">
        <v>24</v>
      </c>
      <c r="B5955" s="0" t="s">
        <v>25</v>
      </c>
      <c r="C5955" s="7" t="n">
        <v>40126</v>
      </c>
      <c r="D5955" s="26" t="s">
        <v>26</v>
      </c>
      <c r="E5955" s="19" t="n">
        <v>1.11</v>
      </c>
      <c r="F5955" s="0" t="s">
        <v>41</v>
      </c>
      <c r="G5955" s="26" t="n">
        <f aca="false">YEAR(C5955)&amp;F5955</f>
        <v>0</v>
      </c>
      <c r="K5955" s="0" t="n">
        <f aca="false">VLOOKUP(F5955,$I$11061:$J$11089,2)</f>
        <v>0</v>
      </c>
      <c r="L5955" s="0" t="s">
        <v>41</v>
      </c>
    </row>
    <row r="5956" customFormat="false" ht="14.1" hidden="false" customHeight="true" outlineLevel="0" collapsed="false">
      <c r="A5956" s="17" t="s">
        <v>24</v>
      </c>
      <c r="B5956" s="0" t="s">
        <v>25</v>
      </c>
      <c r="C5956" s="7" t="n">
        <v>40126</v>
      </c>
      <c r="D5956" s="26" t="s">
        <v>28</v>
      </c>
      <c r="E5956" s="19" t="n">
        <v>2.22</v>
      </c>
      <c r="F5956" s="0" t="s">
        <v>41</v>
      </c>
      <c r="G5956" s="26" t="n">
        <f aca="false">YEAR(C5956)&amp;F5956</f>
        <v>0</v>
      </c>
      <c r="K5956" s="0" t="n">
        <f aca="false">VLOOKUP(F5956,$I$11061:$J$11089,2)</f>
        <v>0</v>
      </c>
      <c r="L5956" s="0" t="s">
        <v>41</v>
      </c>
    </row>
    <row r="5957" customFormat="false" ht="14.1" hidden="false" customHeight="true" outlineLevel="0" collapsed="false">
      <c r="A5957" s="17" t="s">
        <v>24</v>
      </c>
      <c r="B5957" s="0" t="s">
        <v>25</v>
      </c>
      <c r="C5957" s="7" t="n">
        <v>40127</v>
      </c>
      <c r="D5957" s="26" t="s">
        <v>30</v>
      </c>
      <c r="E5957" s="19" t="n">
        <v>3.33</v>
      </c>
      <c r="F5957" s="0" t="s">
        <v>44</v>
      </c>
      <c r="G5957" s="26" t="n">
        <f aca="false">YEAR(C5957)&amp;F5957</f>
        <v>0</v>
      </c>
      <c r="K5957" s="0" t="n">
        <f aca="false">VLOOKUP(F5957,$I$11061:$J$11089,2)</f>
        <v>0</v>
      </c>
      <c r="L5957" s="0" t="s">
        <v>44</v>
      </c>
    </row>
    <row r="5958" customFormat="false" ht="14.1" hidden="false" customHeight="true" outlineLevel="0" collapsed="false">
      <c r="A5958" s="17" t="s">
        <v>24</v>
      </c>
      <c r="B5958" s="0" t="s">
        <v>25</v>
      </c>
      <c r="C5958" s="7" t="n">
        <v>40127</v>
      </c>
      <c r="D5958" s="26" t="s">
        <v>32</v>
      </c>
      <c r="E5958" s="19" t="n">
        <v>4.44</v>
      </c>
      <c r="F5958" s="0" t="s">
        <v>29</v>
      </c>
      <c r="G5958" s="26" t="n">
        <f aca="false">YEAR(C5958)&amp;F5958</f>
        <v>0</v>
      </c>
      <c r="K5958" s="0" t="n">
        <f aca="false">VLOOKUP(F5958,$I$11061:$J$11089,2)</f>
        <v>0</v>
      </c>
      <c r="L5958" s="0" t="s">
        <v>29</v>
      </c>
    </row>
    <row r="5959" customFormat="false" ht="14.1" hidden="false" customHeight="true" outlineLevel="0" collapsed="false">
      <c r="A5959" s="17" t="s">
        <v>24</v>
      </c>
      <c r="B5959" s="0" t="s">
        <v>25</v>
      </c>
      <c r="C5959" s="7" t="n">
        <v>40127</v>
      </c>
      <c r="D5959" s="26" t="s">
        <v>33</v>
      </c>
      <c r="E5959" s="19" t="n">
        <v>5.55</v>
      </c>
      <c r="F5959" s="0" t="s">
        <v>31</v>
      </c>
      <c r="G5959" s="26" t="n">
        <f aca="false">YEAR(C5959)&amp;F5959</f>
        <v>0</v>
      </c>
      <c r="K5959" s="0" t="n">
        <f aca="false">VLOOKUP(F5959,$I$11061:$J$11089,2)</f>
        <v>0</v>
      </c>
      <c r="L5959" s="0" t="s">
        <v>31</v>
      </c>
    </row>
    <row r="5960" customFormat="false" ht="14.1" hidden="false" customHeight="true" outlineLevel="0" collapsed="false">
      <c r="A5960" s="17" t="s">
        <v>24</v>
      </c>
      <c r="B5960" s="0" t="s">
        <v>25</v>
      </c>
      <c r="C5960" s="7" t="n">
        <v>40127</v>
      </c>
      <c r="D5960" s="26" t="s">
        <v>35</v>
      </c>
      <c r="E5960" s="19" t="n">
        <v>6.66</v>
      </c>
      <c r="F5960" s="0" t="s">
        <v>31</v>
      </c>
      <c r="G5960" s="26" t="n">
        <f aca="false">YEAR(C5960)&amp;F5960</f>
        <v>0</v>
      </c>
      <c r="K5960" s="0" t="n">
        <f aca="false">VLOOKUP(F5960,$I$11061:$J$11089,2)</f>
        <v>0</v>
      </c>
      <c r="L5960" s="0" t="s">
        <v>31</v>
      </c>
    </row>
    <row r="5961" customFormat="false" ht="14.1" hidden="false" customHeight="true" outlineLevel="0" collapsed="false">
      <c r="A5961" s="17" t="s">
        <v>24</v>
      </c>
      <c r="B5961" s="0" t="s">
        <v>25</v>
      </c>
      <c r="C5961" s="7" t="n">
        <v>40128</v>
      </c>
      <c r="D5961" s="26" t="s">
        <v>36</v>
      </c>
      <c r="E5961" s="19" t="n">
        <v>7.77</v>
      </c>
      <c r="F5961" s="0" t="s">
        <v>42</v>
      </c>
      <c r="G5961" s="26" t="n">
        <f aca="false">YEAR(C5961)&amp;F5961</f>
        <v>0</v>
      </c>
      <c r="K5961" s="0" t="n">
        <f aca="false">VLOOKUP(F5961,$I$11061:$J$11089,2)</f>
        <v>0</v>
      </c>
      <c r="L5961" s="0" t="s">
        <v>42</v>
      </c>
    </row>
    <row r="5962" customFormat="false" ht="14.1" hidden="false" customHeight="true" outlineLevel="0" collapsed="false">
      <c r="A5962" s="17" t="s">
        <v>24</v>
      </c>
      <c r="B5962" s="0" t="s">
        <v>25</v>
      </c>
      <c r="C5962" s="7" t="n">
        <v>40128</v>
      </c>
      <c r="D5962" s="26" t="s">
        <v>38</v>
      </c>
      <c r="E5962" s="19" t="n">
        <v>8.88</v>
      </c>
      <c r="F5962" s="0" t="s">
        <v>34</v>
      </c>
      <c r="G5962" s="26" t="n">
        <f aca="false">YEAR(C5962)&amp;F5962</f>
        <v>0</v>
      </c>
      <c r="K5962" s="0" t="n">
        <f aca="false">VLOOKUP(F5962,$I$11061:$J$11089,2)</f>
        <v>0</v>
      </c>
      <c r="L5962" s="0" t="s">
        <v>34</v>
      </c>
    </row>
    <row r="5963" customFormat="false" ht="14.1" hidden="false" customHeight="true" outlineLevel="0" collapsed="false">
      <c r="A5963" s="17" t="s">
        <v>24</v>
      </c>
      <c r="B5963" s="0" t="s">
        <v>25</v>
      </c>
      <c r="C5963" s="7" t="n">
        <v>40128</v>
      </c>
      <c r="D5963" s="26" t="s">
        <v>40</v>
      </c>
      <c r="E5963" s="19" t="n">
        <v>9.99</v>
      </c>
      <c r="F5963" s="0" t="s">
        <v>34</v>
      </c>
      <c r="G5963" s="26" t="n">
        <f aca="false">YEAR(C5963)&amp;F5963</f>
        <v>0</v>
      </c>
      <c r="K5963" s="0" t="n">
        <f aca="false">VLOOKUP(F5963,$I$11061:$J$11089,2)</f>
        <v>0</v>
      </c>
      <c r="L5963" s="0" t="s">
        <v>34</v>
      </c>
    </row>
    <row r="5964" customFormat="false" ht="14.1" hidden="false" customHeight="true" outlineLevel="0" collapsed="false">
      <c r="A5964" s="17" t="s">
        <v>24</v>
      </c>
      <c r="B5964" s="0" t="s">
        <v>25</v>
      </c>
      <c r="C5964" s="7" t="n">
        <v>40129</v>
      </c>
      <c r="D5964" s="26" t="s">
        <v>26</v>
      </c>
      <c r="E5964" s="19" t="n">
        <v>1.11</v>
      </c>
      <c r="F5964" s="0" t="s">
        <v>42</v>
      </c>
      <c r="G5964" s="26" t="n">
        <f aca="false">YEAR(C5964)&amp;F5964</f>
        <v>0</v>
      </c>
      <c r="K5964" s="0" t="n">
        <f aca="false">VLOOKUP(F5964,$I$11061:$J$11089,2)</f>
        <v>0</v>
      </c>
      <c r="L5964" s="0" t="s">
        <v>42</v>
      </c>
    </row>
    <row r="5965" customFormat="false" ht="14.1" hidden="false" customHeight="true" outlineLevel="0" collapsed="false">
      <c r="A5965" s="17" t="s">
        <v>24</v>
      </c>
      <c r="B5965" s="0" t="s">
        <v>25</v>
      </c>
      <c r="C5965" s="7" t="n">
        <v>40129</v>
      </c>
      <c r="D5965" s="26" t="s">
        <v>28</v>
      </c>
      <c r="E5965" s="19" t="n">
        <v>2.22</v>
      </c>
      <c r="F5965" s="0" t="s">
        <v>42</v>
      </c>
      <c r="G5965" s="26" t="n">
        <f aca="false">YEAR(C5965)&amp;F5965</f>
        <v>0</v>
      </c>
      <c r="K5965" s="0" t="n">
        <f aca="false">VLOOKUP(F5965,$I$11061:$J$11089,2)</f>
        <v>0</v>
      </c>
      <c r="L5965" s="0" t="s">
        <v>42</v>
      </c>
    </row>
    <row r="5966" customFormat="false" ht="14.1" hidden="false" customHeight="true" outlineLevel="0" collapsed="false">
      <c r="A5966" s="17" t="s">
        <v>24</v>
      </c>
      <c r="B5966" s="0" t="s">
        <v>25</v>
      </c>
      <c r="C5966" s="7" t="n">
        <v>40129</v>
      </c>
      <c r="D5966" s="26" t="s">
        <v>30</v>
      </c>
      <c r="E5966" s="19" t="n">
        <v>3.33</v>
      </c>
      <c r="F5966" s="0" t="s">
        <v>29</v>
      </c>
      <c r="G5966" s="26" t="n">
        <f aca="false">YEAR(C5966)&amp;F5966</f>
        <v>0</v>
      </c>
      <c r="K5966" s="0" t="n">
        <f aca="false">VLOOKUP(F5966,$I$11061:$J$11089,2)</f>
        <v>0</v>
      </c>
      <c r="L5966" s="0" t="s">
        <v>29</v>
      </c>
    </row>
    <row r="5967" customFormat="false" ht="14.1" hidden="false" customHeight="true" outlineLevel="0" collapsed="false">
      <c r="A5967" s="17" t="s">
        <v>24</v>
      </c>
      <c r="B5967" s="0" t="s">
        <v>25</v>
      </c>
      <c r="C5967" s="7" t="n">
        <v>40129</v>
      </c>
      <c r="D5967" s="26" t="s">
        <v>32</v>
      </c>
      <c r="E5967" s="19" t="n">
        <v>4.44</v>
      </c>
      <c r="F5967" s="0" t="s">
        <v>29</v>
      </c>
      <c r="G5967" s="26" t="n">
        <f aca="false">YEAR(C5967)&amp;F5967</f>
        <v>0</v>
      </c>
      <c r="K5967" s="0" t="n">
        <f aca="false">VLOOKUP(F5967,$I$11061:$J$11089,2)</f>
        <v>0</v>
      </c>
      <c r="L5967" s="0" t="s">
        <v>29</v>
      </c>
    </row>
    <row r="5968" customFormat="false" ht="14.1" hidden="false" customHeight="true" outlineLevel="0" collapsed="false">
      <c r="A5968" s="17" t="s">
        <v>24</v>
      </c>
      <c r="B5968" s="0" t="s">
        <v>25</v>
      </c>
      <c r="C5968" s="7" t="n">
        <v>40129</v>
      </c>
      <c r="D5968" s="26" t="s">
        <v>33</v>
      </c>
      <c r="E5968" s="19" t="n">
        <v>5.55</v>
      </c>
      <c r="F5968" s="0" t="s">
        <v>45</v>
      </c>
      <c r="G5968" s="26" t="n">
        <f aca="false">YEAR(C5968)&amp;F5968</f>
        <v>0</v>
      </c>
      <c r="K5968" s="0" t="n">
        <f aca="false">VLOOKUP(F5968,$I$11061:$J$11089,2)</f>
        <v>0</v>
      </c>
      <c r="L5968" s="0" t="s">
        <v>45</v>
      </c>
    </row>
    <row r="5969" customFormat="false" ht="14.1" hidden="false" customHeight="true" outlineLevel="0" collapsed="false">
      <c r="A5969" s="17" t="s">
        <v>24</v>
      </c>
      <c r="B5969" s="0" t="s">
        <v>25</v>
      </c>
      <c r="C5969" s="7" t="n">
        <v>40129</v>
      </c>
      <c r="D5969" s="26" t="s">
        <v>35</v>
      </c>
      <c r="E5969" s="19" t="n">
        <v>6.66</v>
      </c>
      <c r="F5969" s="0" t="s">
        <v>45</v>
      </c>
      <c r="G5969" s="26" t="n">
        <f aca="false">YEAR(C5969)&amp;F5969</f>
        <v>0</v>
      </c>
      <c r="K5969" s="0" t="n">
        <f aca="false">VLOOKUP(F5969,$I$11061:$J$11089,2)</f>
        <v>0</v>
      </c>
      <c r="L5969" s="0" t="s">
        <v>45</v>
      </c>
    </row>
    <row r="5970" customFormat="false" ht="14.1" hidden="false" customHeight="true" outlineLevel="0" collapsed="false">
      <c r="A5970" s="17" t="s">
        <v>24</v>
      </c>
      <c r="B5970" s="0" t="s">
        <v>25</v>
      </c>
      <c r="C5970" s="7" t="n">
        <v>40129</v>
      </c>
      <c r="D5970" s="26" t="s">
        <v>26</v>
      </c>
      <c r="E5970" s="19" t="n">
        <v>1.11</v>
      </c>
      <c r="F5970" s="0" t="s">
        <v>49</v>
      </c>
      <c r="G5970" s="26" t="n">
        <f aca="false">YEAR(C5970)&amp;F5970</f>
        <v>0</v>
      </c>
      <c r="K5970" s="0" t="n">
        <f aca="false">VLOOKUP(F5970,$I$11061:$J$11089,2)</f>
        <v>0</v>
      </c>
      <c r="L5970" s="0" t="s">
        <v>49</v>
      </c>
    </row>
    <row r="5971" customFormat="false" ht="14.1" hidden="false" customHeight="true" outlineLevel="0" collapsed="false">
      <c r="A5971" s="17" t="s">
        <v>24</v>
      </c>
      <c r="B5971" s="0" t="s">
        <v>25</v>
      </c>
      <c r="C5971" s="7" t="n">
        <v>40129</v>
      </c>
      <c r="D5971" s="26" t="s">
        <v>28</v>
      </c>
      <c r="E5971" s="19" t="n">
        <v>2.22</v>
      </c>
      <c r="F5971" s="0" t="s">
        <v>49</v>
      </c>
      <c r="G5971" s="26" t="n">
        <f aca="false">YEAR(C5971)&amp;F5971</f>
        <v>0</v>
      </c>
      <c r="K5971" s="0" t="n">
        <f aca="false">VLOOKUP(F5971,$I$11061:$J$11089,2)</f>
        <v>0</v>
      </c>
      <c r="L5971" s="0" t="s">
        <v>49</v>
      </c>
    </row>
    <row r="5972" customFormat="false" ht="14.1" hidden="false" customHeight="true" outlineLevel="0" collapsed="false">
      <c r="A5972" s="17" t="s">
        <v>24</v>
      </c>
      <c r="B5972" s="0" t="s">
        <v>25</v>
      </c>
      <c r="C5972" s="7" t="n">
        <v>40130</v>
      </c>
      <c r="D5972" s="26" t="s">
        <v>30</v>
      </c>
      <c r="E5972" s="19" t="n">
        <v>3.33</v>
      </c>
      <c r="F5972" s="0" t="s">
        <v>42</v>
      </c>
      <c r="G5972" s="26" t="n">
        <f aca="false">YEAR(C5972)&amp;F5972</f>
        <v>0</v>
      </c>
      <c r="K5972" s="0" t="n">
        <f aca="false">VLOOKUP(F5972,$I$11061:$J$11089,2)</f>
        <v>0</v>
      </c>
      <c r="L5972" s="0" t="s">
        <v>42</v>
      </c>
    </row>
    <row r="5973" customFormat="false" ht="14.1" hidden="false" customHeight="true" outlineLevel="0" collapsed="false">
      <c r="A5973" s="17" t="s">
        <v>24</v>
      </c>
      <c r="B5973" s="0" t="s">
        <v>25</v>
      </c>
      <c r="C5973" s="7" t="n">
        <v>40130</v>
      </c>
      <c r="D5973" s="26" t="s">
        <v>32</v>
      </c>
      <c r="E5973" s="19" t="n">
        <v>4.44</v>
      </c>
      <c r="F5973" s="0" t="s">
        <v>42</v>
      </c>
      <c r="G5973" s="26" t="n">
        <f aca="false">YEAR(C5973)&amp;F5973</f>
        <v>0</v>
      </c>
      <c r="K5973" s="0" t="n">
        <f aca="false">VLOOKUP(F5973,$I$11061:$J$11089,2)</f>
        <v>0</v>
      </c>
      <c r="L5973" s="0" t="s">
        <v>42</v>
      </c>
    </row>
    <row r="5974" customFormat="false" ht="14.1" hidden="false" customHeight="true" outlineLevel="0" collapsed="false">
      <c r="A5974" s="17" t="s">
        <v>24</v>
      </c>
      <c r="B5974" s="0" t="s">
        <v>25</v>
      </c>
      <c r="C5974" s="7" t="n">
        <v>40130</v>
      </c>
      <c r="D5974" s="26" t="s">
        <v>33</v>
      </c>
      <c r="E5974" s="19" t="n">
        <v>5.55</v>
      </c>
      <c r="F5974" s="0" t="s">
        <v>27</v>
      </c>
      <c r="G5974" s="26" t="n">
        <f aca="false">YEAR(C5974)&amp;F5974</f>
        <v>0</v>
      </c>
      <c r="K5974" s="0" t="n">
        <f aca="false">VLOOKUP(F5974,$I$11061:$J$11089,2)</f>
        <v>0</v>
      </c>
      <c r="L5974" s="0" t="s">
        <v>27</v>
      </c>
    </row>
    <row r="5975" customFormat="false" ht="14.1" hidden="false" customHeight="true" outlineLevel="0" collapsed="false">
      <c r="A5975" s="17" t="s">
        <v>24</v>
      </c>
      <c r="B5975" s="0" t="s">
        <v>25</v>
      </c>
      <c r="C5975" s="7" t="n">
        <v>40130</v>
      </c>
      <c r="D5975" s="26" t="s">
        <v>35</v>
      </c>
      <c r="E5975" s="19" t="n">
        <v>6.66</v>
      </c>
      <c r="F5975" s="0" t="s">
        <v>37</v>
      </c>
      <c r="G5975" s="26" t="n">
        <f aca="false">YEAR(C5975)&amp;F5975</f>
        <v>0</v>
      </c>
      <c r="K5975" s="0" t="n">
        <f aca="false">VLOOKUP(F5975,$I$11061:$J$11089,2)</f>
        <v>0</v>
      </c>
      <c r="L5975" s="0" t="s">
        <v>37</v>
      </c>
    </row>
    <row r="5976" customFormat="false" ht="14.1" hidden="false" customHeight="true" outlineLevel="0" collapsed="false">
      <c r="A5976" s="17" t="s">
        <v>24</v>
      </c>
      <c r="B5976" s="0" t="s">
        <v>25</v>
      </c>
      <c r="C5976" s="7" t="n">
        <v>40130</v>
      </c>
      <c r="D5976" s="26" t="s">
        <v>36</v>
      </c>
      <c r="E5976" s="19" t="n">
        <v>7.77</v>
      </c>
      <c r="F5976" s="0" t="s">
        <v>37</v>
      </c>
      <c r="G5976" s="26" t="n">
        <f aca="false">YEAR(C5976)&amp;F5976</f>
        <v>0</v>
      </c>
      <c r="K5976" s="0" t="n">
        <f aca="false">VLOOKUP(F5976,$I$11061:$J$11089,2)</f>
        <v>0</v>
      </c>
      <c r="L5976" s="0" t="s">
        <v>37</v>
      </c>
    </row>
    <row r="5977" customFormat="false" ht="14.1" hidden="false" customHeight="true" outlineLevel="0" collapsed="false">
      <c r="A5977" s="17" t="s">
        <v>24</v>
      </c>
      <c r="B5977" s="0" t="s">
        <v>25</v>
      </c>
      <c r="C5977" s="7" t="n">
        <v>40130</v>
      </c>
      <c r="D5977" s="26" t="s">
        <v>38</v>
      </c>
      <c r="E5977" s="19" t="n">
        <v>8.88</v>
      </c>
      <c r="F5977" s="0" t="s">
        <v>45</v>
      </c>
      <c r="G5977" s="26" t="n">
        <f aca="false">YEAR(C5977)&amp;F5977</f>
        <v>0</v>
      </c>
      <c r="K5977" s="0" t="n">
        <f aca="false">VLOOKUP(F5977,$I$11061:$J$11089,2)</f>
        <v>0</v>
      </c>
      <c r="L5977" s="0" t="s">
        <v>45</v>
      </c>
    </row>
    <row r="5978" customFormat="false" ht="14.1" hidden="false" customHeight="true" outlineLevel="0" collapsed="false">
      <c r="A5978" s="17" t="s">
        <v>24</v>
      </c>
      <c r="B5978" s="0" t="s">
        <v>25</v>
      </c>
      <c r="C5978" s="7" t="n">
        <v>40130</v>
      </c>
      <c r="D5978" s="26" t="s">
        <v>40</v>
      </c>
      <c r="E5978" s="19" t="n">
        <v>9.99</v>
      </c>
      <c r="F5978" s="0" t="s">
        <v>49</v>
      </c>
      <c r="G5978" s="26" t="n">
        <f aca="false">YEAR(C5978)&amp;F5978</f>
        <v>0</v>
      </c>
      <c r="K5978" s="0" t="n">
        <f aca="false">VLOOKUP(F5978,$I$11061:$J$11089,2)</f>
        <v>0</v>
      </c>
      <c r="L5978" s="0" t="s">
        <v>49</v>
      </c>
    </row>
    <row r="5979" customFormat="false" ht="14.1" hidden="false" customHeight="true" outlineLevel="0" collapsed="false">
      <c r="A5979" s="17" t="s">
        <v>24</v>
      </c>
      <c r="B5979" s="0" t="s">
        <v>25</v>
      </c>
      <c r="C5979" s="7" t="n">
        <v>40130</v>
      </c>
      <c r="D5979" s="26" t="s">
        <v>26</v>
      </c>
      <c r="E5979" s="19" t="n">
        <v>1.11</v>
      </c>
      <c r="F5979" s="0" t="s">
        <v>46</v>
      </c>
      <c r="G5979" s="26" t="n">
        <f aca="false">YEAR(C5979)&amp;F5979</f>
        <v>0</v>
      </c>
      <c r="K5979" s="0" t="n">
        <f aca="false">VLOOKUP(F5979,$I$11061:$J$11089,2)</f>
        <v>0</v>
      </c>
      <c r="L5979" s="0" t="s">
        <v>46</v>
      </c>
    </row>
    <row r="5980" customFormat="false" ht="14.1" hidden="false" customHeight="true" outlineLevel="0" collapsed="false">
      <c r="A5980" s="17" t="s">
        <v>24</v>
      </c>
      <c r="B5980" s="0" t="s">
        <v>25</v>
      </c>
      <c r="C5980" s="7" t="n">
        <v>40131</v>
      </c>
      <c r="D5980" s="26" t="s">
        <v>28</v>
      </c>
      <c r="E5980" s="19" t="n">
        <v>2.22</v>
      </c>
      <c r="F5980" s="0" t="s">
        <v>45</v>
      </c>
      <c r="G5980" s="26" t="n">
        <f aca="false">YEAR(C5980)&amp;F5980</f>
        <v>0</v>
      </c>
      <c r="K5980" s="0" t="n">
        <f aca="false">VLOOKUP(F5980,$I$11061:$J$11089,2)</f>
        <v>0</v>
      </c>
      <c r="L5980" s="0" t="s">
        <v>45</v>
      </c>
    </row>
    <row r="5981" customFormat="false" ht="14.1" hidden="false" customHeight="true" outlineLevel="0" collapsed="false">
      <c r="A5981" s="17" t="s">
        <v>24</v>
      </c>
      <c r="B5981" s="0" t="s">
        <v>25</v>
      </c>
      <c r="C5981" s="7" t="n">
        <v>40131</v>
      </c>
      <c r="D5981" s="26" t="s">
        <v>30</v>
      </c>
      <c r="E5981" s="19" t="n">
        <v>3.33</v>
      </c>
      <c r="F5981" s="0" t="s">
        <v>52</v>
      </c>
      <c r="G5981" s="26" t="n">
        <f aca="false">YEAR(C5981)&amp;F5981</f>
        <v>0</v>
      </c>
      <c r="K5981" s="0" t="n">
        <f aca="false">VLOOKUP(F5981,$I$11061:$J$11089,2)</f>
        <v>0</v>
      </c>
      <c r="L5981" s="0" t="s">
        <v>52</v>
      </c>
    </row>
    <row r="5982" customFormat="false" ht="14.1" hidden="false" customHeight="true" outlineLevel="0" collapsed="false">
      <c r="A5982" s="17" t="s">
        <v>24</v>
      </c>
      <c r="B5982" s="0" t="s">
        <v>25</v>
      </c>
      <c r="C5982" s="7" t="n">
        <v>40131</v>
      </c>
      <c r="D5982" s="26" t="s">
        <v>32</v>
      </c>
      <c r="E5982" s="19" t="n">
        <v>4.44</v>
      </c>
      <c r="F5982" s="0" t="s">
        <v>52</v>
      </c>
      <c r="G5982" s="26" t="n">
        <f aca="false">YEAR(C5982)&amp;F5982</f>
        <v>0</v>
      </c>
      <c r="K5982" s="0" t="n">
        <f aca="false">VLOOKUP(F5982,$I$11061:$J$11089,2)</f>
        <v>0</v>
      </c>
      <c r="L5982" s="0" t="s">
        <v>52</v>
      </c>
    </row>
    <row r="5983" customFormat="false" ht="14.1" hidden="false" customHeight="true" outlineLevel="0" collapsed="false">
      <c r="A5983" s="17" t="s">
        <v>24</v>
      </c>
      <c r="B5983" s="0" t="s">
        <v>25</v>
      </c>
      <c r="C5983" s="7" t="n">
        <v>40131</v>
      </c>
      <c r="D5983" s="26" t="s">
        <v>33</v>
      </c>
      <c r="E5983" s="19" t="n">
        <v>5.55</v>
      </c>
      <c r="F5983" s="0" t="s">
        <v>34</v>
      </c>
      <c r="G5983" s="26" t="n">
        <f aca="false">YEAR(C5983)&amp;F5983</f>
        <v>0</v>
      </c>
      <c r="K5983" s="0" t="n">
        <f aca="false">VLOOKUP(F5983,$I$11061:$J$11089,2)</f>
        <v>0</v>
      </c>
      <c r="L5983" s="0" t="s">
        <v>34</v>
      </c>
    </row>
    <row r="5984" customFormat="false" ht="14.1" hidden="false" customHeight="true" outlineLevel="0" collapsed="false">
      <c r="A5984" s="17" t="s">
        <v>24</v>
      </c>
      <c r="B5984" s="0" t="s">
        <v>25</v>
      </c>
      <c r="C5984" s="7" t="n">
        <v>40131</v>
      </c>
      <c r="D5984" s="26" t="s">
        <v>35</v>
      </c>
      <c r="E5984" s="19" t="n">
        <v>6.66</v>
      </c>
      <c r="F5984" s="0" t="s">
        <v>34</v>
      </c>
      <c r="G5984" s="26" t="n">
        <f aca="false">YEAR(C5984)&amp;F5984</f>
        <v>0</v>
      </c>
      <c r="K5984" s="0" t="n">
        <f aca="false">VLOOKUP(F5984,$I$11061:$J$11089,2)</f>
        <v>0</v>
      </c>
      <c r="L5984" s="0" t="s">
        <v>34</v>
      </c>
    </row>
    <row r="5985" customFormat="false" ht="14.1" hidden="false" customHeight="true" outlineLevel="0" collapsed="false">
      <c r="A5985" s="17" t="s">
        <v>24</v>
      </c>
      <c r="B5985" s="0" t="s">
        <v>25</v>
      </c>
      <c r="C5985" s="7" t="n">
        <v>40131</v>
      </c>
      <c r="D5985" s="26" t="s">
        <v>36</v>
      </c>
      <c r="E5985" s="19" t="n">
        <v>7.77</v>
      </c>
      <c r="F5985" s="0" t="s">
        <v>34</v>
      </c>
      <c r="G5985" s="26" t="n">
        <f aca="false">YEAR(C5985)&amp;F5985</f>
        <v>0</v>
      </c>
      <c r="K5985" s="0" t="n">
        <f aca="false">VLOOKUP(F5985,$I$11061:$J$11089,2)</f>
        <v>0</v>
      </c>
      <c r="L5985" s="0" t="s">
        <v>34</v>
      </c>
    </row>
    <row r="5986" customFormat="false" ht="14.1" hidden="false" customHeight="true" outlineLevel="0" collapsed="false">
      <c r="A5986" s="17" t="s">
        <v>24</v>
      </c>
      <c r="B5986" s="0" t="s">
        <v>25</v>
      </c>
      <c r="C5986" s="7" t="n">
        <v>40133</v>
      </c>
      <c r="D5986" s="26" t="s">
        <v>38</v>
      </c>
      <c r="E5986" s="19" t="n">
        <v>8.88</v>
      </c>
      <c r="F5986" s="0" t="s">
        <v>44</v>
      </c>
      <c r="G5986" s="26" t="n">
        <f aca="false">YEAR(C5986)&amp;F5986</f>
        <v>0</v>
      </c>
      <c r="K5986" s="0" t="n">
        <f aca="false">VLOOKUP(F5986,$I$11061:$J$11089,2)</f>
        <v>0</v>
      </c>
      <c r="L5986" s="0" t="s">
        <v>44</v>
      </c>
    </row>
    <row r="5987" customFormat="false" ht="14.1" hidden="false" customHeight="true" outlineLevel="0" collapsed="false">
      <c r="A5987" s="17" t="s">
        <v>24</v>
      </c>
      <c r="B5987" s="0" t="s">
        <v>25</v>
      </c>
      <c r="C5987" s="7" t="n">
        <v>40133</v>
      </c>
      <c r="D5987" s="26" t="s">
        <v>40</v>
      </c>
      <c r="E5987" s="19" t="n">
        <v>9.99</v>
      </c>
      <c r="F5987" s="0" t="s">
        <v>29</v>
      </c>
      <c r="G5987" s="26" t="n">
        <f aca="false">YEAR(C5987)&amp;F5987</f>
        <v>0</v>
      </c>
      <c r="K5987" s="0" t="n">
        <f aca="false">VLOOKUP(F5987,$I$11061:$J$11089,2)</f>
        <v>0</v>
      </c>
      <c r="L5987" s="0" t="s">
        <v>29</v>
      </c>
    </row>
    <row r="5988" customFormat="false" ht="14.1" hidden="false" customHeight="true" outlineLevel="0" collapsed="false">
      <c r="A5988" s="17" t="s">
        <v>24</v>
      </c>
      <c r="B5988" s="0" t="s">
        <v>25</v>
      </c>
      <c r="C5988" s="7" t="n">
        <v>40133</v>
      </c>
      <c r="D5988" s="26" t="s">
        <v>26</v>
      </c>
      <c r="E5988" s="19" t="n">
        <v>1.11</v>
      </c>
      <c r="F5988" s="0" t="s">
        <v>45</v>
      </c>
      <c r="G5988" s="26" t="n">
        <f aca="false">YEAR(C5988)&amp;F5988</f>
        <v>0</v>
      </c>
      <c r="K5988" s="0" t="n">
        <f aca="false">VLOOKUP(F5988,$I$11061:$J$11089,2)</f>
        <v>0</v>
      </c>
      <c r="L5988" s="0" t="s">
        <v>45</v>
      </c>
    </row>
    <row r="5989" customFormat="false" ht="14.1" hidden="false" customHeight="true" outlineLevel="0" collapsed="false">
      <c r="A5989" s="17" t="s">
        <v>24</v>
      </c>
      <c r="B5989" s="0" t="s">
        <v>25</v>
      </c>
      <c r="C5989" s="7" t="n">
        <v>40133</v>
      </c>
      <c r="D5989" s="26" t="s">
        <v>28</v>
      </c>
      <c r="E5989" s="19" t="n">
        <v>2.22</v>
      </c>
      <c r="F5989" s="0" t="s">
        <v>46</v>
      </c>
      <c r="G5989" s="26" t="n">
        <f aca="false">YEAR(C5989)&amp;F5989</f>
        <v>0</v>
      </c>
      <c r="K5989" s="0" t="n">
        <f aca="false">VLOOKUP(F5989,$I$11061:$J$11089,2)</f>
        <v>0</v>
      </c>
      <c r="L5989" s="0" t="s">
        <v>46</v>
      </c>
    </row>
    <row r="5990" customFormat="false" ht="14.1" hidden="false" customHeight="true" outlineLevel="0" collapsed="false">
      <c r="A5990" s="17" t="s">
        <v>24</v>
      </c>
      <c r="B5990" s="0" t="s">
        <v>25</v>
      </c>
      <c r="C5990" s="7" t="n">
        <v>40134</v>
      </c>
      <c r="D5990" s="26" t="s">
        <v>30</v>
      </c>
      <c r="E5990" s="19" t="n">
        <v>3.33</v>
      </c>
      <c r="F5990" s="0" t="s">
        <v>59</v>
      </c>
      <c r="G5990" s="26" t="n">
        <f aca="false">YEAR(C5990)&amp;F5990</f>
        <v>0</v>
      </c>
      <c r="K5990" s="0" t="n">
        <f aca="false">VLOOKUP(F5990,$I$11061:$J$11089,2)</f>
        <v>0</v>
      </c>
      <c r="L5990" s="0" t="s">
        <v>59</v>
      </c>
    </row>
    <row r="5991" customFormat="false" ht="14.1" hidden="false" customHeight="true" outlineLevel="0" collapsed="false">
      <c r="A5991" s="17" t="s">
        <v>24</v>
      </c>
      <c r="B5991" s="0" t="s">
        <v>25</v>
      </c>
      <c r="C5991" s="7" t="n">
        <v>40135</v>
      </c>
      <c r="D5991" s="26" t="s">
        <v>32</v>
      </c>
      <c r="E5991" s="19" t="n">
        <v>4.44</v>
      </c>
      <c r="F5991" s="0" t="s">
        <v>42</v>
      </c>
      <c r="G5991" s="26" t="n">
        <f aca="false">YEAR(C5991)&amp;F5991</f>
        <v>0</v>
      </c>
      <c r="K5991" s="0" t="n">
        <f aca="false">VLOOKUP(F5991,$I$11061:$J$11089,2)</f>
        <v>0</v>
      </c>
      <c r="L5991" s="0" t="s">
        <v>42</v>
      </c>
    </row>
    <row r="5992" customFormat="false" ht="14.1" hidden="false" customHeight="true" outlineLevel="0" collapsed="false">
      <c r="A5992" s="17" t="s">
        <v>24</v>
      </c>
      <c r="B5992" s="0" t="s">
        <v>25</v>
      </c>
      <c r="C5992" s="7" t="n">
        <v>40135</v>
      </c>
      <c r="D5992" s="26" t="s">
        <v>33</v>
      </c>
      <c r="E5992" s="19" t="n">
        <v>5.55</v>
      </c>
      <c r="F5992" s="0" t="s">
        <v>44</v>
      </c>
      <c r="G5992" s="26" t="n">
        <f aca="false">YEAR(C5992)&amp;F5992</f>
        <v>0</v>
      </c>
      <c r="K5992" s="0" t="n">
        <f aca="false">VLOOKUP(F5992,$I$11061:$J$11089,2)</f>
        <v>0</v>
      </c>
      <c r="L5992" s="0" t="s">
        <v>44</v>
      </c>
    </row>
    <row r="5993" customFormat="false" ht="14.1" hidden="false" customHeight="true" outlineLevel="0" collapsed="false">
      <c r="A5993" s="17" t="s">
        <v>24</v>
      </c>
      <c r="B5993" s="0" t="s">
        <v>25</v>
      </c>
      <c r="C5993" s="7" t="n">
        <v>40135</v>
      </c>
      <c r="D5993" s="26" t="s">
        <v>35</v>
      </c>
      <c r="E5993" s="19" t="n">
        <v>6.66</v>
      </c>
      <c r="F5993" s="0" t="s">
        <v>37</v>
      </c>
      <c r="G5993" s="26" t="n">
        <f aca="false">YEAR(C5993)&amp;F5993</f>
        <v>0</v>
      </c>
      <c r="K5993" s="0" t="n">
        <f aca="false">VLOOKUP(F5993,$I$11061:$J$11089,2)</f>
        <v>0</v>
      </c>
      <c r="L5993" s="0" t="s">
        <v>37</v>
      </c>
    </row>
    <row r="5994" customFormat="false" ht="14.1" hidden="false" customHeight="true" outlineLevel="0" collapsed="false">
      <c r="A5994" s="17" t="s">
        <v>24</v>
      </c>
      <c r="B5994" s="0" t="s">
        <v>25</v>
      </c>
      <c r="C5994" s="7" t="n">
        <v>40135</v>
      </c>
      <c r="D5994" s="26" t="s">
        <v>36</v>
      </c>
      <c r="E5994" s="19" t="n">
        <v>7.77</v>
      </c>
      <c r="F5994" s="0" t="s">
        <v>37</v>
      </c>
      <c r="G5994" s="26" t="n">
        <f aca="false">YEAR(C5994)&amp;F5994</f>
        <v>0</v>
      </c>
      <c r="K5994" s="0" t="n">
        <f aca="false">VLOOKUP(F5994,$I$11061:$J$11089,2)</f>
        <v>0</v>
      </c>
      <c r="L5994" s="0" t="s">
        <v>37</v>
      </c>
    </row>
    <row r="5995" customFormat="false" ht="14.1" hidden="false" customHeight="true" outlineLevel="0" collapsed="false">
      <c r="A5995" s="17" t="s">
        <v>24</v>
      </c>
      <c r="B5995" s="0" t="s">
        <v>25</v>
      </c>
      <c r="C5995" s="7" t="n">
        <v>40135</v>
      </c>
      <c r="D5995" s="26" t="s">
        <v>38</v>
      </c>
      <c r="E5995" s="19" t="n">
        <v>8.88</v>
      </c>
      <c r="F5995" s="0" t="s">
        <v>52</v>
      </c>
      <c r="G5995" s="26" t="n">
        <f aca="false">YEAR(C5995)&amp;F5995</f>
        <v>0</v>
      </c>
      <c r="K5995" s="0" t="n">
        <f aca="false">VLOOKUP(F5995,$I$11061:$J$11089,2)</f>
        <v>0</v>
      </c>
      <c r="L5995" s="0" t="s">
        <v>52</v>
      </c>
    </row>
    <row r="5996" customFormat="false" ht="14.1" hidden="false" customHeight="true" outlineLevel="0" collapsed="false">
      <c r="A5996" s="17" t="s">
        <v>24</v>
      </c>
      <c r="B5996" s="0" t="s">
        <v>25</v>
      </c>
      <c r="C5996" s="7" t="n">
        <v>40135</v>
      </c>
      <c r="D5996" s="26" t="s">
        <v>40</v>
      </c>
      <c r="E5996" s="19" t="n">
        <v>9.99</v>
      </c>
      <c r="F5996" s="0" t="s">
        <v>49</v>
      </c>
      <c r="G5996" s="26" t="n">
        <f aca="false">YEAR(C5996)&amp;F5996</f>
        <v>0</v>
      </c>
      <c r="K5996" s="0" t="n">
        <f aca="false">VLOOKUP(F5996,$I$11061:$J$11089,2)</f>
        <v>0</v>
      </c>
      <c r="L5996" s="0" t="s">
        <v>49</v>
      </c>
    </row>
    <row r="5997" customFormat="false" ht="14.1" hidden="false" customHeight="true" outlineLevel="0" collapsed="false">
      <c r="A5997" s="17" t="s">
        <v>24</v>
      </c>
      <c r="B5997" s="0" t="s">
        <v>25</v>
      </c>
      <c r="C5997" s="7" t="n">
        <v>40135</v>
      </c>
      <c r="D5997" s="26" t="s">
        <v>26</v>
      </c>
      <c r="E5997" s="19" t="n">
        <v>1.11</v>
      </c>
      <c r="F5997" s="0" t="s">
        <v>34</v>
      </c>
      <c r="G5997" s="26" t="n">
        <f aca="false">YEAR(C5997)&amp;F5997</f>
        <v>0</v>
      </c>
      <c r="K5997" s="0" t="n">
        <f aca="false">VLOOKUP(F5997,$I$11061:$J$11089,2)</f>
        <v>0</v>
      </c>
      <c r="L5997" s="0" t="s">
        <v>34</v>
      </c>
    </row>
    <row r="5998" customFormat="false" ht="14.1" hidden="false" customHeight="true" outlineLevel="0" collapsed="false">
      <c r="A5998" s="17" t="s">
        <v>24</v>
      </c>
      <c r="B5998" s="0" t="s">
        <v>25</v>
      </c>
      <c r="C5998" s="7" t="n">
        <v>40135</v>
      </c>
      <c r="D5998" s="26" t="s">
        <v>28</v>
      </c>
      <c r="E5998" s="19" t="n">
        <v>2.22</v>
      </c>
      <c r="F5998" s="0" t="s">
        <v>34</v>
      </c>
      <c r="G5998" s="26" t="n">
        <f aca="false">YEAR(C5998)&amp;F5998</f>
        <v>0</v>
      </c>
      <c r="K5998" s="0" t="n">
        <f aca="false">VLOOKUP(F5998,$I$11061:$J$11089,2)</f>
        <v>0</v>
      </c>
      <c r="L5998" s="0" t="s">
        <v>34</v>
      </c>
    </row>
    <row r="5999" customFormat="false" ht="14.1" hidden="false" customHeight="true" outlineLevel="0" collapsed="false">
      <c r="A5999" s="17" t="s">
        <v>24</v>
      </c>
      <c r="B5999" s="0" t="s">
        <v>25</v>
      </c>
      <c r="C5999" s="7" t="n">
        <v>40136</v>
      </c>
      <c r="D5999" s="26" t="s">
        <v>30</v>
      </c>
      <c r="E5999" s="19" t="n">
        <v>3.33</v>
      </c>
      <c r="F5999" s="0" t="s">
        <v>42</v>
      </c>
      <c r="G5999" s="26" t="n">
        <f aca="false">YEAR(C5999)&amp;F5999</f>
        <v>0</v>
      </c>
      <c r="K5999" s="0" t="n">
        <f aca="false">VLOOKUP(F5999,$I$11061:$J$11089,2)</f>
        <v>0</v>
      </c>
      <c r="L5999" s="0" t="s">
        <v>42</v>
      </c>
    </row>
    <row r="6000" customFormat="false" ht="14.1" hidden="false" customHeight="true" outlineLevel="0" collapsed="false">
      <c r="A6000" s="17" t="s">
        <v>24</v>
      </c>
      <c r="B6000" s="0" t="s">
        <v>25</v>
      </c>
      <c r="C6000" s="7" t="n">
        <v>40136</v>
      </c>
      <c r="D6000" s="26" t="s">
        <v>32</v>
      </c>
      <c r="E6000" s="19" t="n">
        <v>4.44</v>
      </c>
      <c r="F6000" s="0" t="s">
        <v>27</v>
      </c>
      <c r="G6000" s="26" t="n">
        <f aca="false">YEAR(C6000)&amp;F6000</f>
        <v>0</v>
      </c>
      <c r="K6000" s="0" t="n">
        <f aca="false">VLOOKUP(F6000,$I$11061:$J$11089,2)</f>
        <v>0</v>
      </c>
      <c r="L6000" s="0" t="s">
        <v>27</v>
      </c>
    </row>
    <row r="6001" customFormat="false" ht="14.1" hidden="false" customHeight="true" outlineLevel="0" collapsed="false">
      <c r="A6001" s="17" t="s">
        <v>24</v>
      </c>
      <c r="B6001" s="0" t="s">
        <v>25</v>
      </c>
      <c r="C6001" s="7" t="n">
        <v>40136</v>
      </c>
      <c r="D6001" s="26" t="s">
        <v>33</v>
      </c>
      <c r="E6001" s="19" t="n">
        <v>5.55</v>
      </c>
      <c r="F6001" s="0" t="s">
        <v>29</v>
      </c>
      <c r="G6001" s="26" t="n">
        <f aca="false">YEAR(C6001)&amp;F6001</f>
        <v>0</v>
      </c>
      <c r="K6001" s="0" t="n">
        <f aca="false">VLOOKUP(F6001,$I$11061:$J$11089,2)</f>
        <v>0</v>
      </c>
      <c r="L6001" s="0" t="s">
        <v>29</v>
      </c>
    </row>
    <row r="6002" customFormat="false" ht="14.1" hidden="false" customHeight="true" outlineLevel="0" collapsed="false">
      <c r="A6002" s="17" t="s">
        <v>24</v>
      </c>
      <c r="B6002" s="0" t="s">
        <v>25</v>
      </c>
      <c r="C6002" s="7" t="n">
        <v>40136</v>
      </c>
      <c r="D6002" s="26" t="s">
        <v>35</v>
      </c>
      <c r="E6002" s="19" t="n">
        <v>6.66</v>
      </c>
      <c r="F6002" s="0" t="s">
        <v>47</v>
      </c>
      <c r="G6002" s="26" t="n">
        <f aca="false">YEAR(C6002)&amp;F6002</f>
        <v>0</v>
      </c>
      <c r="K6002" s="0" t="n">
        <f aca="false">VLOOKUP(F6002,$I$11061:$J$11089,2)</f>
        <v>0</v>
      </c>
      <c r="L6002" s="0" t="s">
        <v>47</v>
      </c>
    </row>
    <row r="6003" customFormat="false" ht="14.1" hidden="false" customHeight="true" outlineLevel="0" collapsed="false">
      <c r="A6003" s="17" t="s">
        <v>24</v>
      </c>
      <c r="B6003" s="0" t="s">
        <v>25</v>
      </c>
      <c r="C6003" s="7" t="n">
        <v>40136</v>
      </c>
      <c r="D6003" s="26" t="s">
        <v>36</v>
      </c>
      <c r="E6003" s="19" t="n">
        <v>7.77</v>
      </c>
      <c r="F6003" s="0" t="s">
        <v>49</v>
      </c>
      <c r="G6003" s="26" t="n">
        <f aca="false">YEAR(C6003)&amp;F6003</f>
        <v>0</v>
      </c>
      <c r="K6003" s="0" t="n">
        <f aca="false">VLOOKUP(F6003,$I$11061:$J$11089,2)</f>
        <v>0</v>
      </c>
      <c r="L6003" s="0" t="s">
        <v>49</v>
      </c>
    </row>
    <row r="6004" customFormat="false" ht="14.1" hidden="false" customHeight="true" outlineLevel="0" collapsed="false">
      <c r="A6004" s="17" t="s">
        <v>24</v>
      </c>
      <c r="B6004" s="0" t="s">
        <v>25</v>
      </c>
      <c r="C6004" s="7" t="n">
        <v>40136</v>
      </c>
      <c r="D6004" s="26" t="s">
        <v>38</v>
      </c>
      <c r="E6004" s="19" t="n">
        <v>8.88</v>
      </c>
      <c r="F6004" s="0" t="s">
        <v>46</v>
      </c>
      <c r="G6004" s="26" t="n">
        <f aca="false">YEAR(C6004)&amp;F6004</f>
        <v>0</v>
      </c>
      <c r="K6004" s="0" t="n">
        <f aca="false">VLOOKUP(F6004,$I$11061:$J$11089,2)</f>
        <v>0</v>
      </c>
      <c r="L6004" s="0" t="s">
        <v>46</v>
      </c>
    </row>
    <row r="6005" customFormat="false" ht="14.1" hidden="false" customHeight="true" outlineLevel="0" collapsed="false">
      <c r="A6005" s="17" t="s">
        <v>24</v>
      </c>
      <c r="B6005" s="0" t="s">
        <v>25</v>
      </c>
      <c r="C6005" s="7" t="n">
        <v>40136</v>
      </c>
      <c r="D6005" s="26" t="s">
        <v>40</v>
      </c>
      <c r="E6005" s="19" t="n">
        <v>9.99</v>
      </c>
      <c r="F6005" s="0" t="s">
        <v>34</v>
      </c>
      <c r="G6005" s="26" t="n">
        <f aca="false">YEAR(C6005)&amp;F6005</f>
        <v>0</v>
      </c>
      <c r="K6005" s="0" t="n">
        <f aca="false">VLOOKUP(F6005,$I$11061:$J$11089,2)</f>
        <v>0</v>
      </c>
      <c r="L6005" s="0" t="s">
        <v>34</v>
      </c>
    </row>
    <row r="6006" customFormat="false" ht="14.1" hidden="false" customHeight="true" outlineLevel="0" collapsed="false">
      <c r="A6006" s="17" t="s">
        <v>24</v>
      </c>
      <c r="B6006" s="0" t="s">
        <v>25</v>
      </c>
      <c r="C6006" s="7" t="n">
        <v>40137</v>
      </c>
      <c r="D6006" s="26" t="s">
        <v>26</v>
      </c>
      <c r="E6006" s="19" t="n">
        <v>1.11</v>
      </c>
      <c r="F6006" s="0" t="s">
        <v>34</v>
      </c>
      <c r="G6006" s="26" t="n">
        <f aca="false">YEAR(C6006)&amp;F6006</f>
        <v>0</v>
      </c>
      <c r="K6006" s="0" t="n">
        <f aca="false">VLOOKUP(F6006,$I$11061:$J$11089,2)</f>
        <v>0</v>
      </c>
      <c r="L6006" s="0" t="s">
        <v>34</v>
      </c>
    </row>
    <row r="6007" customFormat="false" ht="14.1" hidden="false" customHeight="true" outlineLevel="0" collapsed="false">
      <c r="A6007" s="17" t="s">
        <v>24</v>
      </c>
      <c r="B6007" s="0" t="s">
        <v>25</v>
      </c>
      <c r="C6007" s="7" t="n">
        <v>40138</v>
      </c>
      <c r="D6007" s="26" t="s">
        <v>28</v>
      </c>
      <c r="E6007" s="19" t="n">
        <v>2.22</v>
      </c>
      <c r="F6007" s="0" t="s">
        <v>42</v>
      </c>
      <c r="G6007" s="26" t="n">
        <f aca="false">YEAR(C6007)&amp;F6007</f>
        <v>0</v>
      </c>
      <c r="K6007" s="0" t="n">
        <f aca="false">VLOOKUP(F6007,$I$11061:$J$11089,2)</f>
        <v>0</v>
      </c>
      <c r="L6007" s="0" t="s">
        <v>42</v>
      </c>
    </row>
    <row r="6008" customFormat="false" ht="14.1" hidden="false" customHeight="true" outlineLevel="0" collapsed="false">
      <c r="A6008" s="17" t="s">
        <v>24</v>
      </c>
      <c r="B6008" s="0" t="s">
        <v>25</v>
      </c>
      <c r="C6008" s="7" t="n">
        <v>40138</v>
      </c>
      <c r="D6008" s="26" t="s">
        <v>30</v>
      </c>
      <c r="E6008" s="19" t="n">
        <v>3.33</v>
      </c>
      <c r="F6008" s="0" t="s">
        <v>44</v>
      </c>
      <c r="G6008" s="26" t="n">
        <f aca="false">YEAR(C6008)&amp;F6008</f>
        <v>0</v>
      </c>
      <c r="K6008" s="0" t="n">
        <f aca="false">VLOOKUP(F6008,$I$11061:$J$11089,2)</f>
        <v>0</v>
      </c>
      <c r="L6008" s="0" t="s">
        <v>44</v>
      </c>
    </row>
    <row r="6009" customFormat="false" ht="14.1" hidden="false" customHeight="true" outlineLevel="0" collapsed="false">
      <c r="A6009" s="17" t="s">
        <v>24</v>
      </c>
      <c r="B6009" s="0" t="s">
        <v>25</v>
      </c>
      <c r="C6009" s="7" t="n">
        <v>40138</v>
      </c>
      <c r="D6009" s="26" t="s">
        <v>32</v>
      </c>
      <c r="E6009" s="19" t="n">
        <v>4.44</v>
      </c>
      <c r="F6009" s="0" t="s">
        <v>27</v>
      </c>
      <c r="G6009" s="26" t="n">
        <f aca="false">YEAR(C6009)&amp;F6009</f>
        <v>0</v>
      </c>
      <c r="K6009" s="0" t="n">
        <f aca="false">VLOOKUP(F6009,$I$11061:$J$11089,2)</f>
        <v>0</v>
      </c>
      <c r="L6009" s="0" t="s">
        <v>27</v>
      </c>
    </row>
    <row r="6010" customFormat="false" ht="14.1" hidden="false" customHeight="true" outlineLevel="0" collapsed="false">
      <c r="A6010" s="17" t="s">
        <v>24</v>
      </c>
      <c r="B6010" s="0" t="s">
        <v>25</v>
      </c>
      <c r="C6010" s="7" t="n">
        <v>40138</v>
      </c>
      <c r="D6010" s="26" t="s">
        <v>33</v>
      </c>
      <c r="E6010" s="19" t="n">
        <v>5.55</v>
      </c>
      <c r="F6010" s="0" t="s">
        <v>29</v>
      </c>
      <c r="G6010" s="26" t="n">
        <f aca="false">YEAR(C6010)&amp;F6010</f>
        <v>0</v>
      </c>
      <c r="K6010" s="0" t="n">
        <f aca="false">VLOOKUP(F6010,$I$11061:$J$11089,2)</f>
        <v>0</v>
      </c>
      <c r="L6010" s="0" t="s">
        <v>29</v>
      </c>
    </row>
    <row r="6011" customFormat="false" ht="14.1" hidden="false" customHeight="true" outlineLevel="0" collapsed="false">
      <c r="A6011" s="17" t="s">
        <v>24</v>
      </c>
      <c r="B6011" s="0" t="s">
        <v>25</v>
      </c>
      <c r="C6011" s="7" t="n">
        <v>40138</v>
      </c>
      <c r="D6011" s="26" t="s">
        <v>35</v>
      </c>
      <c r="E6011" s="19" t="n">
        <v>6.66</v>
      </c>
      <c r="F6011" s="0" t="s">
        <v>49</v>
      </c>
      <c r="G6011" s="26" t="n">
        <f aca="false">YEAR(C6011)&amp;F6011</f>
        <v>0</v>
      </c>
      <c r="K6011" s="0" t="n">
        <f aca="false">VLOOKUP(F6011,$I$11061:$J$11089,2)</f>
        <v>0</v>
      </c>
      <c r="L6011" s="0" t="s">
        <v>49</v>
      </c>
    </row>
    <row r="6012" customFormat="false" ht="14.1" hidden="false" customHeight="true" outlineLevel="0" collapsed="false">
      <c r="A6012" s="17" t="s">
        <v>24</v>
      </c>
      <c r="B6012" s="0" t="s">
        <v>25</v>
      </c>
      <c r="C6012" s="7" t="n">
        <v>40140</v>
      </c>
      <c r="D6012" s="26" t="s">
        <v>26</v>
      </c>
      <c r="E6012" s="19" t="n">
        <v>1.11</v>
      </c>
      <c r="F6012" s="0" t="s">
        <v>42</v>
      </c>
      <c r="G6012" s="26" t="n">
        <f aca="false">YEAR(C6012)&amp;F6012</f>
        <v>0</v>
      </c>
      <c r="K6012" s="0" t="n">
        <f aca="false">VLOOKUP(F6012,$I$11061:$J$11089,2)</f>
        <v>0</v>
      </c>
      <c r="L6012" s="0" t="s">
        <v>42</v>
      </c>
    </row>
    <row r="6013" customFormat="false" ht="14.1" hidden="false" customHeight="true" outlineLevel="0" collapsed="false">
      <c r="A6013" s="17" t="s">
        <v>24</v>
      </c>
      <c r="B6013" s="0" t="s">
        <v>25</v>
      </c>
      <c r="C6013" s="7" t="n">
        <v>40140</v>
      </c>
      <c r="D6013" s="26" t="s">
        <v>28</v>
      </c>
      <c r="E6013" s="19" t="n">
        <v>2.22</v>
      </c>
      <c r="F6013" s="0" t="s">
        <v>27</v>
      </c>
      <c r="G6013" s="26" t="n">
        <f aca="false">YEAR(C6013)&amp;F6013</f>
        <v>0</v>
      </c>
      <c r="K6013" s="0" t="n">
        <f aca="false">VLOOKUP(F6013,$I$11061:$J$11089,2)</f>
        <v>0</v>
      </c>
      <c r="L6013" s="0" t="s">
        <v>27</v>
      </c>
    </row>
    <row r="6014" customFormat="false" ht="14.1" hidden="false" customHeight="true" outlineLevel="0" collapsed="false">
      <c r="A6014" s="17" t="s">
        <v>24</v>
      </c>
      <c r="B6014" s="0" t="s">
        <v>25</v>
      </c>
      <c r="C6014" s="7" t="n">
        <v>40140</v>
      </c>
      <c r="D6014" s="26" t="s">
        <v>30</v>
      </c>
      <c r="E6014" s="19" t="n">
        <v>3.33</v>
      </c>
      <c r="F6014" s="0" t="s">
        <v>27</v>
      </c>
      <c r="G6014" s="26" t="n">
        <f aca="false">YEAR(C6014)&amp;F6014</f>
        <v>0</v>
      </c>
      <c r="K6014" s="0" t="n">
        <f aca="false">VLOOKUP(F6014,$I$11061:$J$11089,2)</f>
        <v>0</v>
      </c>
      <c r="L6014" s="0" t="s">
        <v>27</v>
      </c>
    </row>
    <row r="6015" customFormat="false" ht="14.1" hidden="false" customHeight="true" outlineLevel="0" collapsed="false">
      <c r="A6015" s="17" t="s">
        <v>24</v>
      </c>
      <c r="B6015" s="0" t="s">
        <v>25</v>
      </c>
      <c r="C6015" s="7" t="n">
        <v>40140</v>
      </c>
      <c r="D6015" s="26" t="s">
        <v>32</v>
      </c>
      <c r="E6015" s="19" t="n">
        <v>4.44</v>
      </c>
      <c r="F6015" s="0" t="s">
        <v>59</v>
      </c>
      <c r="G6015" s="26" t="n">
        <f aca="false">YEAR(C6015)&amp;F6015</f>
        <v>0</v>
      </c>
      <c r="K6015" s="0" t="n">
        <f aca="false">VLOOKUP(F6015,$I$11061:$J$11089,2)</f>
        <v>0</v>
      </c>
      <c r="L6015" s="0" t="s">
        <v>59</v>
      </c>
    </row>
    <row r="6016" customFormat="false" ht="14.1" hidden="false" customHeight="true" outlineLevel="0" collapsed="false">
      <c r="A6016" s="17" t="s">
        <v>24</v>
      </c>
      <c r="B6016" s="0" t="s">
        <v>25</v>
      </c>
      <c r="C6016" s="7" t="n">
        <v>40141</v>
      </c>
      <c r="D6016" s="26" t="s">
        <v>33</v>
      </c>
      <c r="E6016" s="19" t="n">
        <v>5.55</v>
      </c>
      <c r="F6016" s="0" t="s">
        <v>37</v>
      </c>
      <c r="G6016" s="26" t="n">
        <f aca="false">YEAR(C6016)&amp;F6016</f>
        <v>0</v>
      </c>
      <c r="K6016" s="0" t="n">
        <f aca="false">VLOOKUP(F6016,$I$11061:$J$11089,2)</f>
        <v>0</v>
      </c>
      <c r="L6016" s="0" t="s">
        <v>37</v>
      </c>
    </row>
    <row r="6017" customFormat="false" ht="14.1" hidden="false" customHeight="true" outlineLevel="0" collapsed="false">
      <c r="A6017" s="17" t="s">
        <v>24</v>
      </c>
      <c r="B6017" s="0" t="s">
        <v>25</v>
      </c>
      <c r="C6017" s="7" t="n">
        <v>40141</v>
      </c>
      <c r="D6017" s="26" t="s">
        <v>35</v>
      </c>
      <c r="E6017" s="19" t="n">
        <v>6.66</v>
      </c>
      <c r="F6017" s="0" t="s">
        <v>29</v>
      </c>
      <c r="G6017" s="26" t="n">
        <f aca="false">YEAR(C6017)&amp;F6017</f>
        <v>0</v>
      </c>
      <c r="K6017" s="0" t="n">
        <f aca="false">VLOOKUP(F6017,$I$11061:$J$11089,2)</f>
        <v>0</v>
      </c>
      <c r="L6017" s="0" t="s">
        <v>29</v>
      </c>
    </row>
    <row r="6018" customFormat="false" ht="14.1" hidden="false" customHeight="true" outlineLevel="0" collapsed="false">
      <c r="A6018" s="17" t="s">
        <v>24</v>
      </c>
      <c r="B6018" s="0" t="s">
        <v>25</v>
      </c>
      <c r="C6018" s="7" t="n">
        <v>40141</v>
      </c>
      <c r="D6018" s="26" t="s">
        <v>36</v>
      </c>
      <c r="E6018" s="19" t="n">
        <v>7.77</v>
      </c>
      <c r="F6018" s="0" t="s">
        <v>29</v>
      </c>
      <c r="G6018" s="26" t="n">
        <f aca="false">YEAR(C6018)&amp;F6018</f>
        <v>0</v>
      </c>
      <c r="K6018" s="0" t="n">
        <f aca="false">VLOOKUP(F6018,$I$11061:$J$11089,2)</f>
        <v>0</v>
      </c>
      <c r="L6018" s="0" t="s">
        <v>29</v>
      </c>
    </row>
    <row r="6019" customFormat="false" ht="14.1" hidden="false" customHeight="true" outlineLevel="0" collapsed="false">
      <c r="A6019" s="17" t="s">
        <v>24</v>
      </c>
      <c r="B6019" s="0" t="s">
        <v>25</v>
      </c>
      <c r="C6019" s="7" t="n">
        <v>40141</v>
      </c>
      <c r="D6019" s="26" t="s">
        <v>38</v>
      </c>
      <c r="E6019" s="19" t="n">
        <v>8.88</v>
      </c>
      <c r="F6019" s="0" t="s">
        <v>62</v>
      </c>
      <c r="G6019" s="26" t="n">
        <f aca="false">YEAR(C6019)&amp;F6019</f>
        <v>0</v>
      </c>
      <c r="K6019" s="0" t="n">
        <f aca="false">VLOOKUP(F6019,$I$11061:$J$11089,2)</f>
        <v>0</v>
      </c>
      <c r="L6019" s="0" t="s">
        <v>62</v>
      </c>
    </row>
    <row r="6020" customFormat="false" ht="14.1" hidden="false" customHeight="true" outlineLevel="0" collapsed="false">
      <c r="A6020" s="17" t="s">
        <v>24</v>
      </c>
      <c r="B6020" s="0" t="s">
        <v>25</v>
      </c>
      <c r="C6020" s="7" t="n">
        <v>40142</v>
      </c>
      <c r="D6020" s="26" t="s">
        <v>40</v>
      </c>
      <c r="E6020" s="19" t="n">
        <v>9.99</v>
      </c>
      <c r="F6020" s="0" t="s">
        <v>42</v>
      </c>
      <c r="G6020" s="26" t="n">
        <f aca="false">YEAR(C6020)&amp;F6020</f>
        <v>0</v>
      </c>
      <c r="K6020" s="0" t="n">
        <f aca="false">VLOOKUP(F6020,$I$11061:$J$11089,2)</f>
        <v>0</v>
      </c>
      <c r="L6020" s="0" t="s">
        <v>42</v>
      </c>
    </row>
    <row r="6021" customFormat="false" ht="14.1" hidden="false" customHeight="true" outlineLevel="0" collapsed="false">
      <c r="A6021" s="17" t="s">
        <v>24</v>
      </c>
      <c r="B6021" s="0" t="s">
        <v>25</v>
      </c>
      <c r="C6021" s="7" t="n">
        <v>40142</v>
      </c>
      <c r="D6021" s="26" t="s">
        <v>26</v>
      </c>
      <c r="E6021" s="19" t="n">
        <v>1.11</v>
      </c>
      <c r="F6021" s="0" t="s">
        <v>42</v>
      </c>
      <c r="G6021" s="26" t="n">
        <f aca="false">YEAR(C6021)&amp;F6021</f>
        <v>0</v>
      </c>
      <c r="K6021" s="0" t="n">
        <f aca="false">VLOOKUP(F6021,$I$11061:$J$11089,2)</f>
        <v>0</v>
      </c>
      <c r="L6021" s="0" t="s">
        <v>42</v>
      </c>
    </row>
    <row r="6022" customFormat="false" ht="14.1" hidden="false" customHeight="true" outlineLevel="0" collapsed="false">
      <c r="A6022" s="17" t="s">
        <v>24</v>
      </c>
      <c r="B6022" s="0" t="s">
        <v>25</v>
      </c>
      <c r="C6022" s="7" t="n">
        <v>40142</v>
      </c>
      <c r="D6022" s="26" t="s">
        <v>28</v>
      </c>
      <c r="E6022" s="19" t="n">
        <v>2.22</v>
      </c>
      <c r="F6022" s="0" t="s">
        <v>29</v>
      </c>
      <c r="G6022" s="26" t="n">
        <f aca="false">YEAR(C6022)&amp;F6022</f>
        <v>0</v>
      </c>
      <c r="K6022" s="0" t="n">
        <f aca="false">VLOOKUP(F6022,$I$11061:$J$11089,2)</f>
        <v>0</v>
      </c>
      <c r="L6022" s="0" t="s">
        <v>29</v>
      </c>
    </row>
    <row r="6023" customFormat="false" ht="14.1" hidden="false" customHeight="true" outlineLevel="0" collapsed="false">
      <c r="A6023" s="17" t="s">
        <v>24</v>
      </c>
      <c r="B6023" s="0" t="s">
        <v>25</v>
      </c>
      <c r="C6023" s="7" t="n">
        <v>40142</v>
      </c>
      <c r="D6023" s="26" t="s">
        <v>30</v>
      </c>
      <c r="E6023" s="19" t="n">
        <v>3.33</v>
      </c>
      <c r="F6023" s="0" t="s">
        <v>29</v>
      </c>
      <c r="G6023" s="26" t="n">
        <f aca="false">YEAR(C6023)&amp;F6023</f>
        <v>0</v>
      </c>
      <c r="K6023" s="0" t="n">
        <f aca="false">VLOOKUP(F6023,$I$11061:$J$11089,2)</f>
        <v>0</v>
      </c>
      <c r="L6023" s="0" t="s">
        <v>29</v>
      </c>
    </row>
    <row r="6024" customFormat="false" ht="14.1" hidden="false" customHeight="true" outlineLevel="0" collapsed="false">
      <c r="A6024" s="17" t="s">
        <v>24</v>
      </c>
      <c r="B6024" s="0" t="s">
        <v>25</v>
      </c>
      <c r="C6024" s="7" t="n">
        <v>40143</v>
      </c>
      <c r="D6024" s="26" t="s">
        <v>32</v>
      </c>
      <c r="E6024" s="19" t="n">
        <v>4.44</v>
      </c>
      <c r="F6024" s="0" t="s">
        <v>57</v>
      </c>
      <c r="G6024" s="26" t="n">
        <f aca="false">YEAR(C6024)&amp;F6024</f>
        <v>0</v>
      </c>
      <c r="K6024" s="0" t="n">
        <f aca="false">VLOOKUP(F6024,$I$11061:$J$11089,2)</f>
        <v>0</v>
      </c>
      <c r="L6024" s="0" t="s">
        <v>57</v>
      </c>
    </row>
    <row r="6025" customFormat="false" ht="14.1" hidden="false" customHeight="true" outlineLevel="0" collapsed="false">
      <c r="A6025" s="17" t="s">
        <v>24</v>
      </c>
      <c r="B6025" s="0" t="s">
        <v>25</v>
      </c>
      <c r="C6025" s="7" t="n">
        <v>40144</v>
      </c>
      <c r="D6025" s="26" t="s">
        <v>33</v>
      </c>
      <c r="E6025" s="19" t="n">
        <v>5.55</v>
      </c>
      <c r="F6025" s="0" t="s">
        <v>44</v>
      </c>
      <c r="G6025" s="26" t="n">
        <f aca="false">YEAR(C6025)&amp;F6025</f>
        <v>0</v>
      </c>
      <c r="K6025" s="0" t="n">
        <f aca="false">VLOOKUP(F6025,$I$11061:$J$11089,2)</f>
        <v>0</v>
      </c>
      <c r="L6025" s="0" t="s">
        <v>44</v>
      </c>
    </row>
    <row r="6026" customFormat="false" ht="14.1" hidden="false" customHeight="true" outlineLevel="0" collapsed="false">
      <c r="A6026" s="17" t="s">
        <v>24</v>
      </c>
      <c r="B6026" s="0" t="s">
        <v>25</v>
      </c>
      <c r="C6026" s="7" t="n">
        <v>40144</v>
      </c>
      <c r="D6026" s="26" t="s">
        <v>35</v>
      </c>
      <c r="E6026" s="19" t="n">
        <v>6.66</v>
      </c>
      <c r="F6026" s="0" t="s">
        <v>27</v>
      </c>
      <c r="G6026" s="26" t="n">
        <f aca="false">YEAR(C6026)&amp;F6026</f>
        <v>0</v>
      </c>
      <c r="K6026" s="0" t="n">
        <f aca="false">VLOOKUP(F6026,$I$11061:$J$11089,2)</f>
        <v>0</v>
      </c>
      <c r="L6026" s="0" t="s">
        <v>27</v>
      </c>
    </row>
    <row r="6027" customFormat="false" ht="14.1" hidden="false" customHeight="true" outlineLevel="0" collapsed="false">
      <c r="A6027" s="17" t="s">
        <v>24</v>
      </c>
      <c r="B6027" s="0" t="s">
        <v>25</v>
      </c>
      <c r="C6027" s="7" t="n">
        <v>40144</v>
      </c>
      <c r="D6027" s="26" t="s">
        <v>36</v>
      </c>
      <c r="E6027" s="19" t="n">
        <v>7.77</v>
      </c>
      <c r="F6027" s="0" t="s">
        <v>37</v>
      </c>
      <c r="G6027" s="26" t="n">
        <f aca="false">YEAR(C6027)&amp;F6027</f>
        <v>0</v>
      </c>
      <c r="K6027" s="0" t="n">
        <f aca="false">VLOOKUP(F6027,$I$11061:$J$11089,2)</f>
        <v>0</v>
      </c>
      <c r="L6027" s="0" t="s">
        <v>37</v>
      </c>
    </row>
    <row r="6028" customFormat="false" ht="14.1" hidden="false" customHeight="true" outlineLevel="0" collapsed="false">
      <c r="A6028" s="17" t="s">
        <v>24</v>
      </c>
      <c r="B6028" s="0" t="s">
        <v>25</v>
      </c>
      <c r="C6028" s="7" t="n">
        <v>40144</v>
      </c>
      <c r="D6028" s="26" t="s">
        <v>38</v>
      </c>
      <c r="E6028" s="19" t="n">
        <v>8.88</v>
      </c>
      <c r="F6028" s="0" t="s">
        <v>29</v>
      </c>
      <c r="G6028" s="26" t="n">
        <f aca="false">YEAR(C6028)&amp;F6028</f>
        <v>0</v>
      </c>
      <c r="K6028" s="0" t="n">
        <f aca="false">VLOOKUP(F6028,$I$11061:$J$11089,2)</f>
        <v>0</v>
      </c>
      <c r="L6028" s="0" t="s">
        <v>29</v>
      </c>
    </row>
    <row r="6029" customFormat="false" ht="14.1" hidden="false" customHeight="true" outlineLevel="0" collapsed="false">
      <c r="A6029" s="17" t="s">
        <v>24</v>
      </c>
      <c r="B6029" s="0" t="s">
        <v>25</v>
      </c>
      <c r="C6029" s="7" t="n">
        <v>40144</v>
      </c>
      <c r="D6029" s="26" t="s">
        <v>40</v>
      </c>
      <c r="E6029" s="19" t="n">
        <v>9.99</v>
      </c>
      <c r="F6029" s="0" t="s">
        <v>45</v>
      </c>
      <c r="G6029" s="26" t="n">
        <f aca="false">YEAR(C6029)&amp;F6029</f>
        <v>0</v>
      </c>
      <c r="K6029" s="0" t="n">
        <f aca="false">VLOOKUP(F6029,$I$11061:$J$11089,2)</f>
        <v>0</v>
      </c>
      <c r="L6029" s="0" t="s">
        <v>45</v>
      </c>
    </row>
    <row r="6030" customFormat="false" ht="14.1" hidden="false" customHeight="true" outlineLevel="0" collapsed="false">
      <c r="A6030" s="17" t="s">
        <v>24</v>
      </c>
      <c r="B6030" s="0" t="s">
        <v>25</v>
      </c>
      <c r="C6030" s="7" t="n">
        <v>40144</v>
      </c>
      <c r="D6030" s="26" t="s">
        <v>26</v>
      </c>
      <c r="E6030" s="19" t="n">
        <v>1.11</v>
      </c>
      <c r="F6030" s="0" t="s">
        <v>45</v>
      </c>
      <c r="G6030" s="26" t="n">
        <f aca="false">YEAR(C6030)&amp;F6030</f>
        <v>0</v>
      </c>
      <c r="K6030" s="0" t="n">
        <f aca="false">VLOOKUP(F6030,$I$11061:$J$11089,2)</f>
        <v>0</v>
      </c>
      <c r="L6030" s="0" t="s">
        <v>45</v>
      </c>
    </row>
    <row r="6031" customFormat="false" ht="14.1" hidden="false" customHeight="true" outlineLevel="0" collapsed="false">
      <c r="A6031" s="17" t="s">
        <v>24</v>
      </c>
      <c r="B6031" s="0" t="s">
        <v>25</v>
      </c>
      <c r="C6031" s="7" t="n">
        <v>40144</v>
      </c>
      <c r="D6031" s="26" t="s">
        <v>28</v>
      </c>
      <c r="E6031" s="19" t="n">
        <v>2.22</v>
      </c>
      <c r="F6031" s="0" t="s">
        <v>45</v>
      </c>
      <c r="G6031" s="26" t="n">
        <f aca="false">YEAR(C6031)&amp;F6031</f>
        <v>0</v>
      </c>
      <c r="K6031" s="0" t="n">
        <f aca="false">VLOOKUP(F6031,$I$11061:$J$11089,2)</f>
        <v>0</v>
      </c>
      <c r="L6031" s="0" t="s">
        <v>45</v>
      </c>
    </row>
    <row r="6032" customFormat="false" ht="14.1" hidden="false" customHeight="true" outlineLevel="0" collapsed="false">
      <c r="A6032" s="17" t="s">
        <v>24</v>
      </c>
      <c r="B6032" s="0" t="s">
        <v>25</v>
      </c>
      <c r="C6032" s="7" t="n">
        <v>40144</v>
      </c>
      <c r="D6032" s="26" t="s">
        <v>30</v>
      </c>
      <c r="E6032" s="19" t="n">
        <v>3.33</v>
      </c>
      <c r="F6032" s="0" t="s">
        <v>52</v>
      </c>
      <c r="G6032" s="26" t="n">
        <f aca="false">YEAR(C6032)&amp;F6032</f>
        <v>0</v>
      </c>
      <c r="K6032" s="0" t="n">
        <f aca="false">VLOOKUP(F6032,$I$11061:$J$11089,2)</f>
        <v>0</v>
      </c>
      <c r="L6032" s="0" t="s">
        <v>52</v>
      </c>
    </row>
    <row r="6033" customFormat="false" ht="14.1" hidden="false" customHeight="true" outlineLevel="0" collapsed="false">
      <c r="A6033" s="17" t="s">
        <v>24</v>
      </c>
      <c r="B6033" s="0" t="s">
        <v>25</v>
      </c>
      <c r="C6033" s="7" t="n">
        <v>40144</v>
      </c>
      <c r="D6033" s="26" t="s">
        <v>32</v>
      </c>
      <c r="E6033" s="19" t="n">
        <v>4.44</v>
      </c>
      <c r="F6033" s="0" t="s">
        <v>31</v>
      </c>
      <c r="G6033" s="26" t="n">
        <f aca="false">YEAR(C6033)&amp;F6033</f>
        <v>0</v>
      </c>
      <c r="K6033" s="0" t="n">
        <f aca="false">VLOOKUP(F6033,$I$11061:$J$11089,2)</f>
        <v>0</v>
      </c>
      <c r="L6033" s="0" t="s">
        <v>31</v>
      </c>
    </row>
    <row r="6034" customFormat="false" ht="14.1" hidden="false" customHeight="true" outlineLevel="0" collapsed="false">
      <c r="A6034" s="17" t="s">
        <v>24</v>
      </c>
      <c r="B6034" s="0" t="s">
        <v>25</v>
      </c>
      <c r="C6034" s="7" t="n">
        <v>40145</v>
      </c>
      <c r="D6034" s="26" t="s">
        <v>33</v>
      </c>
      <c r="E6034" s="19" t="n">
        <v>5.55</v>
      </c>
      <c r="F6034" s="0" t="s">
        <v>52</v>
      </c>
      <c r="G6034" s="26" t="n">
        <f aca="false">YEAR(C6034)&amp;F6034</f>
        <v>0</v>
      </c>
      <c r="K6034" s="0" t="n">
        <f aca="false">VLOOKUP(F6034,$I$11061:$J$11089,2)</f>
        <v>0</v>
      </c>
      <c r="L6034" s="0" t="s">
        <v>52</v>
      </c>
    </row>
    <row r="6035" customFormat="false" ht="14.1" hidden="false" customHeight="true" outlineLevel="0" collapsed="false">
      <c r="A6035" s="17" t="s">
        <v>24</v>
      </c>
      <c r="B6035" s="0" t="s">
        <v>25</v>
      </c>
      <c r="C6035" s="7" t="n">
        <v>40146</v>
      </c>
      <c r="D6035" s="26" t="s">
        <v>35</v>
      </c>
      <c r="E6035" s="19" t="n">
        <v>6.66</v>
      </c>
      <c r="F6035" s="0" t="s">
        <v>42</v>
      </c>
      <c r="G6035" s="26" t="n">
        <f aca="false">YEAR(C6035)&amp;F6035</f>
        <v>0</v>
      </c>
      <c r="K6035" s="0" t="n">
        <f aca="false">VLOOKUP(F6035,$I$11061:$J$11089,2)</f>
        <v>0</v>
      </c>
      <c r="L6035" s="0" t="s">
        <v>42</v>
      </c>
    </row>
    <row r="6036" customFormat="false" ht="14.1" hidden="false" customHeight="true" outlineLevel="0" collapsed="false">
      <c r="A6036" s="17" t="s">
        <v>24</v>
      </c>
      <c r="B6036" s="0" t="s">
        <v>25</v>
      </c>
      <c r="C6036" s="7" t="n">
        <v>40146</v>
      </c>
      <c r="D6036" s="26" t="s">
        <v>36</v>
      </c>
      <c r="E6036" s="19" t="n">
        <v>7.77</v>
      </c>
      <c r="F6036" s="0" t="s">
        <v>29</v>
      </c>
      <c r="G6036" s="26" t="n">
        <f aca="false">YEAR(C6036)&amp;F6036</f>
        <v>0</v>
      </c>
      <c r="K6036" s="0" t="n">
        <f aca="false">VLOOKUP(F6036,$I$11061:$J$11089,2)</f>
        <v>0</v>
      </c>
      <c r="L6036" s="0" t="s">
        <v>29</v>
      </c>
    </row>
    <row r="6037" customFormat="false" ht="14.1" hidden="false" customHeight="true" outlineLevel="0" collapsed="false">
      <c r="A6037" s="17" t="s">
        <v>24</v>
      </c>
      <c r="B6037" s="0" t="s">
        <v>25</v>
      </c>
      <c r="C6037" s="7" t="n">
        <v>40147</v>
      </c>
      <c r="D6037" s="26" t="s">
        <v>38</v>
      </c>
      <c r="E6037" s="19" t="n">
        <v>8.88</v>
      </c>
      <c r="F6037" s="0" t="s">
        <v>42</v>
      </c>
      <c r="G6037" s="26" t="n">
        <f aca="false">YEAR(C6037)&amp;F6037</f>
        <v>0</v>
      </c>
      <c r="K6037" s="0" t="n">
        <f aca="false">VLOOKUP(F6037,$I$11061:$J$11089,2)</f>
        <v>0</v>
      </c>
      <c r="L6037" s="0" t="s">
        <v>42</v>
      </c>
    </row>
    <row r="6038" customFormat="false" ht="14.1" hidden="false" customHeight="true" outlineLevel="0" collapsed="false">
      <c r="A6038" s="17" t="s">
        <v>24</v>
      </c>
      <c r="B6038" s="0" t="s">
        <v>25</v>
      </c>
      <c r="C6038" s="7" t="n">
        <v>40147</v>
      </c>
      <c r="D6038" s="26" t="s">
        <v>40</v>
      </c>
      <c r="E6038" s="19" t="n">
        <v>9.99</v>
      </c>
      <c r="F6038" s="0" t="s">
        <v>29</v>
      </c>
      <c r="G6038" s="26" t="n">
        <f aca="false">YEAR(C6038)&amp;F6038</f>
        <v>0</v>
      </c>
      <c r="K6038" s="0" t="n">
        <f aca="false">VLOOKUP(F6038,$I$11061:$J$11089,2)</f>
        <v>0</v>
      </c>
      <c r="L6038" s="0" t="s">
        <v>29</v>
      </c>
    </row>
    <row r="6039" customFormat="false" ht="14.1" hidden="false" customHeight="true" outlineLevel="0" collapsed="false">
      <c r="A6039" s="17" t="s">
        <v>24</v>
      </c>
      <c r="B6039" s="0" t="s">
        <v>25</v>
      </c>
      <c r="C6039" s="7" t="n">
        <v>40147</v>
      </c>
      <c r="D6039" s="26" t="s">
        <v>26</v>
      </c>
      <c r="E6039" s="19" t="n">
        <v>1.11</v>
      </c>
      <c r="F6039" s="0" t="s">
        <v>48</v>
      </c>
      <c r="G6039" s="26" t="n">
        <f aca="false">YEAR(C6039)&amp;F6039</f>
        <v>0</v>
      </c>
      <c r="K6039" s="0" t="n">
        <f aca="false">VLOOKUP(F6039,$I$11061:$J$11089,2)</f>
        <v>0</v>
      </c>
      <c r="L6039" s="0" t="s">
        <v>48</v>
      </c>
    </row>
    <row r="6040" customFormat="false" ht="14.1" hidden="false" customHeight="true" outlineLevel="0" collapsed="false">
      <c r="A6040" s="17" t="s">
        <v>24</v>
      </c>
      <c r="B6040" s="0" t="s">
        <v>25</v>
      </c>
      <c r="C6040" s="7" t="n">
        <v>40147</v>
      </c>
      <c r="D6040" s="26" t="s">
        <v>28</v>
      </c>
      <c r="E6040" s="19" t="n">
        <v>2.22</v>
      </c>
      <c r="F6040" s="0" t="s">
        <v>46</v>
      </c>
      <c r="G6040" s="26" t="n">
        <f aca="false">YEAR(C6040)&amp;F6040</f>
        <v>0</v>
      </c>
      <c r="K6040" s="0" t="n">
        <f aca="false">VLOOKUP(F6040,$I$11061:$J$11089,2)</f>
        <v>0</v>
      </c>
      <c r="L6040" s="0" t="s">
        <v>46</v>
      </c>
    </row>
    <row r="6041" customFormat="false" ht="14.1" hidden="false" customHeight="true" outlineLevel="0" collapsed="false">
      <c r="A6041" s="17" t="s">
        <v>24</v>
      </c>
      <c r="B6041" s="0" t="s">
        <v>25</v>
      </c>
      <c r="C6041" s="7" t="n">
        <v>40148</v>
      </c>
      <c r="D6041" s="26" t="s">
        <v>30</v>
      </c>
      <c r="E6041" s="19" t="n">
        <v>3.33</v>
      </c>
      <c r="F6041" s="0" t="s">
        <v>51</v>
      </c>
      <c r="G6041" s="26" t="n">
        <f aca="false">YEAR(C6041)&amp;F6041</f>
        <v>0</v>
      </c>
      <c r="K6041" s="0" t="n">
        <f aca="false">VLOOKUP(F6041,$I$11061:$J$11089,2)</f>
        <v>0</v>
      </c>
      <c r="L6041" s="0" t="s">
        <v>51</v>
      </c>
    </row>
    <row r="6042" customFormat="false" ht="14.1" hidden="false" customHeight="true" outlineLevel="0" collapsed="false">
      <c r="A6042" s="17" t="s">
        <v>24</v>
      </c>
      <c r="B6042" s="0" t="s">
        <v>25</v>
      </c>
      <c r="C6042" s="7" t="n">
        <v>40148</v>
      </c>
      <c r="D6042" s="26" t="s">
        <v>32</v>
      </c>
      <c r="E6042" s="19" t="n">
        <v>4.44</v>
      </c>
      <c r="F6042" s="0" t="s">
        <v>27</v>
      </c>
      <c r="G6042" s="26" t="n">
        <f aca="false">YEAR(C6042)&amp;F6042</f>
        <v>0</v>
      </c>
      <c r="K6042" s="0" t="n">
        <f aca="false">VLOOKUP(F6042,$I$11061:$J$11089,2)</f>
        <v>0</v>
      </c>
      <c r="L6042" s="0" t="s">
        <v>27</v>
      </c>
    </row>
    <row r="6043" customFormat="false" ht="14.1" hidden="false" customHeight="true" outlineLevel="0" collapsed="false">
      <c r="A6043" s="17" t="s">
        <v>24</v>
      </c>
      <c r="B6043" s="0" t="s">
        <v>25</v>
      </c>
      <c r="C6043" s="7" t="n">
        <v>40148</v>
      </c>
      <c r="D6043" s="26" t="s">
        <v>33</v>
      </c>
      <c r="E6043" s="19" t="n">
        <v>5.55</v>
      </c>
      <c r="F6043" s="0" t="s">
        <v>29</v>
      </c>
      <c r="G6043" s="26" t="n">
        <f aca="false">YEAR(C6043)&amp;F6043</f>
        <v>0</v>
      </c>
      <c r="K6043" s="0" t="n">
        <f aca="false">VLOOKUP(F6043,$I$11061:$J$11089,2)</f>
        <v>0</v>
      </c>
      <c r="L6043" s="0" t="s">
        <v>29</v>
      </c>
    </row>
    <row r="6044" customFormat="false" ht="14.1" hidden="false" customHeight="true" outlineLevel="0" collapsed="false">
      <c r="A6044" s="17" t="s">
        <v>24</v>
      </c>
      <c r="B6044" s="0" t="s">
        <v>25</v>
      </c>
      <c r="C6044" s="7" t="n">
        <v>40148</v>
      </c>
      <c r="D6044" s="26" t="s">
        <v>35</v>
      </c>
      <c r="E6044" s="19" t="n">
        <v>6.66</v>
      </c>
      <c r="F6044" s="0" t="s">
        <v>45</v>
      </c>
      <c r="G6044" s="26" t="n">
        <f aca="false">YEAR(C6044)&amp;F6044</f>
        <v>0</v>
      </c>
      <c r="K6044" s="0" t="n">
        <f aca="false">VLOOKUP(F6044,$I$11061:$J$11089,2)</f>
        <v>0</v>
      </c>
      <c r="L6044" s="0" t="s">
        <v>45</v>
      </c>
    </row>
    <row r="6045" customFormat="false" ht="14.1" hidden="false" customHeight="true" outlineLevel="0" collapsed="false">
      <c r="A6045" s="17" t="s">
        <v>24</v>
      </c>
      <c r="B6045" s="0" t="s">
        <v>25</v>
      </c>
      <c r="C6045" s="7" t="n">
        <v>40148</v>
      </c>
      <c r="D6045" s="26" t="s">
        <v>36</v>
      </c>
      <c r="E6045" s="19" t="n">
        <v>7.77</v>
      </c>
      <c r="F6045" s="0" t="s">
        <v>45</v>
      </c>
      <c r="G6045" s="26" t="n">
        <f aca="false">YEAR(C6045)&amp;F6045</f>
        <v>0</v>
      </c>
      <c r="K6045" s="0" t="n">
        <f aca="false">VLOOKUP(F6045,$I$11061:$J$11089,2)</f>
        <v>0</v>
      </c>
      <c r="L6045" s="0" t="s">
        <v>45</v>
      </c>
    </row>
    <row r="6046" customFormat="false" ht="14.1" hidden="false" customHeight="true" outlineLevel="0" collapsed="false">
      <c r="A6046" s="17" t="s">
        <v>24</v>
      </c>
      <c r="B6046" s="0" t="s">
        <v>25</v>
      </c>
      <c r="C6046" s="7" t="n">
        <v>40149</v>
      </c>
      <c r="D6046" s="26" t="s">
        <v>38</v>
      </c>
      <c r="E6046" s="19" t="n">
        <v>8.88</v>
      </c>
      <c r="F6046" s="0" t="s">
        <v>27</v>
      </c>
      <c r="G6046" s="26" t="n">
        <f aca="false">YEAR(C6046)&amp;F6046</f>
        <v>0</v>
      </c>
      <c r="K6046" s="0" t="n">
        <f aca="false">VLOOKUP(F6046,$I$11061:$J$11089,2)</f>
        <v>0</v>
      </c>
      <c r="L6046" s="0" t="s">
        <v>27</v>
      </c>
    </row>
    <row r="6047" customFormat="false" ht="14.1" hidden="false" customHeight="true" outlineLevel="0" collapsed="false">
      <c r="A6047" s="17" t="s">
        <v>24</v>
      </c>
      <c r="B6047" s="0" t="s">
        <v>25</v>
      </c>
      <c r="C6047" s="7" t="n">
        <v>40149</v>
      </c>
      <c r="D6047" s="26" t="s">
        <v>40</v>
      </c>
      <c r="E6047" s="19" t="n">
        <v>9.99</v>
      </c>
      <c r="F6047" s="0" t="s">
        <v>29</v>
      </c>
      <c r="G6047" s="26" t="n">
        <f aca="false">YEAR(C6047)&amp;F6047</f>
        <v>0</v>
      </c>
      <c r="K6047" s="0" t="n">
        <f aca="false">VLOOKUP(F6047,$I$11061:$J$11089,2)</f>
        <v>0</v>
      </c>
      <c r="L6047" s="0" t="s">
        <v>29</v>
      </c>
    </row>
    <row r="6048" customFormat="false" ht="14.1" hidden="false" customHeight="true" outlineLevel="0" collapsed="false">
      <c r="A6048" s="17" t="s">
        <v>24</v>
      </c>
      <c r="B6048" s="0" t="s">
        <v>25</v>
      </c>
      <c r="C6048" s="7" t="n">
        <v>40149</v>
      </c>
      <c r="D6048" s="26" t="s">
        <v>26</v>
      </c>
      <c r="E6048" s="19" t="n">
        <v>1.11</v>
      </c>
      <c r="F6048" s="0" t="s">
        <v>45</v>
      </c>
      <c r="G6048" s="26" t="n">
        <f aca="false">YEAR(C6048)&amp;F6048</f>
        <v>0</v>
      </c>
      <c r="K6048" s="0" t="n">
        <f aca="false">VLOOKUP(F6048,$I$11061:$J$11089,2)</f>
        <v>0</v>
      </c>
      <c r="L6048" s="0" t="s">
        <v>45</v>
      </c>
    </row>
    <row r="6049" customFormat="false" ht="14.1" hidden="false" customHeight="true" outlineLevel="0" collapsed="false">
      <c r="A6049" s="17" t="s">
        <v>24</v>
      </c>
      <c r="B6049" s="0" t="s">
        <v>25</v>
      </c>
      <c r="C6049" s="7" t="n">
        <v>40149</v>
      </c>
      <c r="D6049" s="26" t="s">
        <v>28</v>
      </c>
      <c r="E6049" s="19" t="n">
        <v>2.22</v>
      </c>
      <c r="F6049" s="0" t="s">
        <v>43</v>
      </c>
      <c r="G6049" s="26" t="n">
        <f aca="false">YEAR(C6049)&amp;F6049</f>
        <v>0</v>
      </c>
      <c r="K6049" s="0" t="n">
        <f aca="false">VLOOKUP(F6049,$I$11061:$J$11089,2)</f>
        <v>0</v>
      </c>
      <c r="L6049" s="0" t="s">
        <v>43</v>
      </c>
    </row>
    <row r="6050" customFormat="false" ht="14.1" hidden="false" customHeight="true" outlineLevel="0" collapsed="false">
      <c r="A6050" s="17" t="s">
        <v>24</v>
      </c>
      <c r="B6050" s="0" t="s">
        <v>25</v>
      </c>
      <c r="C6050" s="7" t="n">
        <v>40149</v>
      </c>
      <c r="D6050" s="26" t="s">
        <v>30</v>
      </c>
      <c r="E6050" s="19" t="n">
        <v>3.33</v>
      </c>
      <c r="F6050" s="0" t="s">
        <v>43</v>
      </c>
      <c r="G6050" s="26" t="n">
        <f aca="false">YEAR(C6050)&amp;F6050</f>
        <v>0</v>
      </c>
      <c r="K6050" s="0" t="n">
        <f aca="false">VLOOKUP(F6050,$I$11061:$J$11089,2)</f>
        <v>0</v>
      </c>
      <c r="L6050" s="0" t="s">
        <v>43</v>
      </c>
    </row>
    <row r="6051" customFormat="false" ht="14.1" hidden="false" customHeight="true" outlineLevel="0" collapsed="false">
      <c r="A6051" s="17" t="s">
        <v>24</v>
      </c>
      <c r="B6051" s="0" t="s">
        <v>25</v>
      </c>
      <c r="C6051" s="7" t="n">
        <v>40149</v>
      </c>
      <c r="D6051" s="26" t="s">
        <v>32</v>
      </c>
      <c r="E6051" s="19" t="n">
        <v>4.44</v>
      </c>
      <c r="F6051" s="0" t="s">
        <v>63</v>
      </c>
      <c r="G6051" s="26" t="n">
        <f aca="false">YEAR(C6051)&amp;F6051</f>
        <v>0</v>
      </c>
      <c r="K6051" s="0" t="n">
        <f aca="false">VLOOKUP(F6051,$I$11061:$J$11089,2)</f>
        <v>0</v>
      </c>
      <c r="L6051" s="0" t="s">
        <v>63</v>
      </c>
    </row>
    <row r="6052" customFormat="false" ht="14.1" hidden="false" customHeight="true" outlineLevel="0" collapsed="false">
      <c r="A6052" s="17" t="s">
        <v>24</v>
      </c>
      <c r="B6052" s="0" t="s">
        <v>25</v>
      </c>
      <c r="C6052" s="7" t="n">
        <v>40149</v>
      </c>
      <c r="D6052" s="26" t="s">
        <v>33</v>
      </c>
      <c r="E6052" s="19" t="n">
        <v>5.55</v>
      </c>
      <c r="F6052" s="0" t="s">
        <v>46</v>
      </c>
      <c r="G6052" s="26" t="n">
        <f aca="false">YEAR(C6052)&amp;F6052</f>
        <v>0</v>
      </c>
      <c r="K6052" s="0" t="n">
        <f aca="false">VLOOKUP(F6052,$I$11061:$J$11089,2)</f>
        <v>0</v>
      </c>
      <c r="L6052" s="0" t="s">
        <v>46</v>
      </c>
    </row>
    <row r="6053" customFormat="false" ht="14.1" hidden="false" customHeight="true" outlineLevel="0" collapsed="false">
      <c r="A6053" s="17" t="s">
        <v>24</v>
      </c>
      <c r="B6053" s="0" t="s">
        <v>25</v>
      </c>
      <c r="C6053" s="7" t="n">
        <v>40149</v>
      </c>
      <c r="D6053" s="26" t="s">
        <v>35</v>
      </c>
      <c r="E6053" s="19" t="n">
        <v>6.66</v>
      </c>
      <c r="F6053" s="0" t="s">
        <v>34</v>
      </c>
      <c r="G6053" s="26" t="n">
        <f aca="false">YEAR(C6053)&amp;F6053</f>
        <v>0</v>
      </c>
      <c r="K6053" s="0" t="n">
        <f aca="false">VLOOKUP(F6053,$I$11061:$J$11089,2)</f>
        <v>0</v>
      </c>
      <c r="L6053" s="0" t="s">
        <v>34</v>
      </c>
    </row>
    <row r="6054" customFormat="false" ht="14.1" hidden="false" customHeight="true" outlineLevel="0" collapsed="false">
      <c r="A6054" s="17" t="s">
        <v>24</v>
      </c>
      <c r="B6054" s="0" t="s">
        <v>25</v>
      </c>
      <c r="C6054" s="7" t="n">
        <v>40150</v>
      </c>
      <c r="D6054" s="26" t="s">
        <v>26</v>
      </c>
      <c r="E6054" s="19" t="n">
        <v>1.11</v>
      </c>
      <c r="F6054" s="0" t="s">
        <v>37</v>
      </c>
      <c r="G6054" s="26" t="n">
        <f aca="false">YEAR(C6054)&amp;F6054</f>
        <v>0</v>
      </c>
      <c r="K6054" s="0" t="n">
        <f aca="false">VLOOKUP(F6054,$I$11061:$J$11089,2)</f>
        <v>0</v>
      </c>
      <c r="L6054" s="0" t="s">
        <v>37</v>
      </c>
    </row>
    <row r="6055" customFormat="false" ht="14.1" hidden="false" customHeight="true" outlineLevel="0" collapsed="false">
      <c r="A6055" s="17" t="s">
        <v>24</v>
      </c>
      <c r="B6055" s="0" t="s">
        <v>25</v>
      </c>
      <c r="C6055" s="7" t="n">
        <v>40150</v>
      </c>
      <c r="D6055" s="26" t="s">
        <v>28</v>
      </c>
      <c r="E6055" s="19" t="n">
        <v>2.22</v>
      </c>
      <c r="F6055" s="0" t="s">
        <v>31</v>
      </c>
      <c r="G6055" s="26" t="n">
        <f aca="false">YEAR(C6055)&amp;F6055</f>
        <v>0</v>
      </c>
      <c r="K6055" s="0" t="n">
        <f aca="false">VLOOKUP(F6055,$I$11061:$J$11089,2)</f>
        <v>0</v>
      </c>
      <c r="L6055" s="0" t="s">
        <v>31</v>
      </c>
    </row>
    <row r="6056" customFormat="false" ht="14.1" hidden="false" customHeight="true" outlineLevel="0" collapsed="false">
      <c r="A6056" s="17" t="s">
        <v>24</v>
      </c>
      <c r="B6056" s="0" t="s">
        <v>25</v>
      </c>
      <c r="C6056" s="7" t="n">
        <v>40150</v>
      </c>
      <c r="D6056" s="26" t="s">
        <v>30</v>
      </c>
      <c r="E6056" s="19" t="n">
        <v>3.33</v>
      </c>
      <c r="F6056" s="0" t="s">
        <v>31</v>
      </c>
      <c r="G6056" s="26" t="n">
        <f aca="false">YEAR(C6056)&amp;F6056</f>
        <v>0</v>
      </c>
      <c r="K6056" s="0" t="n">
        <f aca="false">VLOOKUP(F6056,$I$11061:$J$11089,2)</f>
        <v>0</v>
      </c>
      <c r="L6056" s="0" t="s">
        <v>31</v>
      </c>
    </row>
    <row r="6057" customFormat="false" ht="14.1" hidden="false" customHeight="true" outlineLevel="0" collapsed="false">
      <c r="A6057" s="17" t="s">
        <v>24</v>
      </c>
      <c r="B6057" s="0" t="s">
        <v>25</v>
      </c>
      <c r="C6057" s="7" t="n">
        <v>40150</v>
      </c>
      <c r="D6057" s="26" t="s">
        <v>32</v>
      </c>
      <c r="E6057" s="19" t="n">
        <v>4.44</v>
      </c>
      <c r="F6057" s="0" t="s">
        <v>31</v>
      </c>
      <c r="G6057" s="26" t="n">
        <f aca="false">YEAR(C6057)&amp;F6057</f>
        <v>0</v>
      </c>
      <c r="K6057" s="0" t="n">
        <f aca="false">VLOOKUP(F6057,$I$11061:$J$11089,2)</f>
        <v>0</v>
      </c>
      <c r="L6057" s="0" t="s">
        <v>31</v>
      </c>
    </row>
    <row r="6058" customFormat="false" ht="14.1" hidden="false" customHeight="true" outlineLevel="0" collapsed="false">
      <c r="A6058" s="17" t="s">
        <v>24</v>
      </c>
      <c r="B6058" s="0" t="s">
        <v>25</v>
      </c>
      <c r="C6058" s="7" t="n">
        <v>40151</v>
      </c>
      <c r="D6058" s="26" t="s">
        <v>33</v>
      </c>
      <c r="E6058" s="19" t="n">
        <v>5.55</v>
      </c>
      <c r="F6058" s="0" t="s">
        <v>42</v>
      </c>
      <c r="G6058" s="26" t="n">
        <f aca="false">YEAR(C6058)&amp;F6058</f>
        <v>0</v>
      </c>
      <c r="K6058" s="0" t="n">
        <f aca="false">VLOOKUP(F6058,$I$11061:$J$11089,2)</f>
        <v>0</v>
      </c>
      <c r="L6058" s="0" t="s">
        <v>42</v>
      </c>
    </row>
    <row r="6059" customFormat="false" ht="14.1" hidden="false" customHeight="true" outlineLevel="0" collapsed="false">
      <c r="A6059" s="17" t="s">
        <v>24</v>
      </c>
      <c r="B6059" s="0" t="s">
        <v>25</v>
      </c>
      <c r="C6059" s="7" t="n">
        <v>40151</v>
      </c>
      <c r="D6059" s="26" t="s">
        <v>35</v>
      </c>
      <c r="E6059" s="19" t="n">
        <v>6.66</v>
      </c>
      <c r="F6059" s="0" t="s">
        <v>27</v>
      </c>
      <c r="G6059" s="26" t="n">
        <f aca="false">YEAR(C6059)&amp;F6059</f>
        <v>0</v>
      </c>
      <c r="K6059" s="0" t="n">
        <f aca="false">VLOOKUP(F6059,$I$11061:$J$11089,2)</f>
        <v>0</v>
      </c>
      <c r="L6059" s="0" t="s">
        <v>27</v>
      </c>
    </row>
    <row r="6060" customFormat="false" ht="14.1" hidden="false" customHeight="true" outlineLevel="0" collapsed="false">
      <c r="A6060" s="17" t="s">
        <v>24</v>
      </c>
      <c r="B6060" s="0" t="s">
        <v>25</v>
      </c>
      <c r="C6060" s="7" t="n">
        <v>40151</v>
      </c>
      <c r="D6060" s="26" t="s">
        <v>36</v>
      </c>
      <c r="E6060" s="19" t="n">
        <v>7.77</v>
      </c>
      <c r="F6060" s="0" t="s">
        <v>27</v>
      </c>
      <c r="G6060" s="26" t="n">
        <f aca="false">YEAR(C6060)&amp;F6060</f>
        <v>0</v>
      </c>
      <c r="K6060" s="0" t="n">
        <f aca="false">VLOOKUP(F6060,$I$11061:$J$11089,2)</f>
        <v>0</v>
      </c>
      <c r="L6060" s="0" t="s">
        <v>27</v>
      </c>
    </row>
    <row r="6061" customFormat="false" ht="14.1" hidden="false" customHeight="true" outlineLevel="0" collapsed="false">
      <c r="A6061" s="17" t="s">
        <v>24</v>
      </c>
      <c r="B6061" s="0" t="s">
        <v>25</v>
      </c>
      <c r="C6061" s="7" t="n">
        <v>40151</v>
      </c>
      <c r="D6061" s="26" t="s">
        <v>38</v>
      </c>
      <c r="E6061" s="19" t="n">
        <v>8.88</v>
      </c>
      <c r="F6061" s="0" t="s">
        <v>29</v>
      </c>
      <c r="G6061" s="26" t="n">
        <f aca="false">YEAR(C6061)&amp;F6061</f>
        <v>0</v>
      </c>
      <c r="K6061" s="0" t="n">
        <f aca="false">VLOOKUP(F6061,$I$11061:$J$11089,2)</f>
        <v>0</v>
      </c>
      <c r="L6061" s="0" t="s">
        <v>29</v>
      </c>
    </row>
    <row r="6062" customFormat="false" ht="14.1" hidden="false" customHeight="true" outlineLevel="0" collapsed="false">
      <c r="A6062" s="17" t="s">
        <v>24</v>
      </c>
      <c r="B6062" s="0" t="s">
        <v>25</v>
      </c>
      <c r="C6062" s="7" t="n">
        <v>40152</v>
      </c>
      <c r="D6062" s="26" t="s">
        <v>40</v>
      </c>
      <c r="E6062" s="19" t="n">
        <v>9.99</v>
      </c>
      <c r="F6062" s="0" t="s">
        <v>49</v>
      </c>
      <c r="G6062" s="26" t="n">
        <f aca="false">YEAR(C6062)&amp;F6062</f>
        <v>0</v>
      </c>
      <c r="K6062" s="0" t="n">
        <f aca="false">VLOOKUP(F6062,$I$11061:$J$11089,2)</f>
        <v>0</v>
      </c>
      <c r="L6062" s="0" t="s">
        <v>49</v>
      </c>
    </row>
    <row r="6063" customFormat="false" ht="14.1" hidden="false" customHeight="true" outlineLevel="0" collapsed="false">
      <c r="A6063" s="17" t="s">
        <v>24</v>
      </c>
      <c r="B6063" s="0" t="s">
        <v>25</v>
      </c>
      <c r="C6063" s="7" t="n">
        <v>40152</v>
      </c>
      <c r="D6063" s="26" t="s">
        <v>26</v>
      </c>
      <c r="E6063" s="19" t="n">
        <v>1.11</v>
      </c>
      <c r="F6063" s="0" t="s">
        <v>49</v>
      </c>
      <c r="G6063" s="26" t="n">
        <f aca="false">YEAR(C6063)&amp;F6063</f>
        <v>0</v>
      </c>
      <c r="K6063" s="0" t="n">
        <f aca="false">VLOOKUP(F6063,$I$11061:$J$11089,2)</f>
        <v>0</v>
      </c>
      <c r="L6063" s="0" t="s">
        <v>49</v>
      </c>
    </row>
    <row r="6064" customFormat="false" ht="14.1" hidden="false" customHeight="true" outlineLevel="0" collapsed="false">
      <c r="A6064" s="17" t="s">
        <v>24</v>
      </c>
      <c r="B6064" s="0" t="s">
        <v>25</v>
      </c>
      <c r="C6064" s="7" t="n">
        <v>40154</v>
      </c>
      <c r="D6064" s="26" t="s">
        <v>28</v>
      </c>
      <c r="E6064" s="19" t="n">
        <v>2.22</v>
      </c>
      <c r="F6064" s="0" t="s">
        <v>42</v>
      </c>
      <c r="G6064" s="26" t="n">
        <f aca="false">YEAR(C6064)&amp;F6064</f>
        <v>0</v>
      </c>
      <c r="K6064" s="0" t="n">
        <f aca="false">VLOOKUP(F6064,$I$11061:$J$11089,2)</f>
        <v>0</v>
      </c>
      <c r="L6064" s="0" t="s">
        <v>42</v>
      </c>
    </row>
    <row r="6065" customFormat="false" ht="14.1" hidden="false" customHeight="true" outlineLevel="0" collapsed="false">
      <c r="A6065" s="17" t="s">
        <v>24</v>
      </c>
      <c r="B6065" s="0" t="s">
        <v>25</v>
      </c>
      <c r="C6065" s="7" t="n">
        <v>40154</v>
      </c>
      <c r="D6065" s="26" t="s">
        <v>30</v>
      </c>
      <c r="E6065" s="19" t="n">
        <v>3.33</v>
      </c>
      <c r="F6065" s="0" t="s">
        <v>42</v>
      </c>
      <c r="G6065" s="26" t="n">
        <f aca="false">YEAR(C6065)&amp;F6065</f>
        <v>0</v>
      </c>
      <c r="K6065" s="0" t="n">
        <f aca="false">VLOOKUP(F6065,$I$11061:$J$11089,2)</f>
        <v>0</v>
      </c>
      <c r="L6065" s="0" t="s">
        <v>42</v>
      </c>
    </row>
    <row r="6066" customFormat="false" ht="14.1" hidden="false" customHeight="true" outlineLevel="0" collapsed="false">
      <c r="A6066" s="17" t="s">
        <v>24</v>
      </c>
      <c r="B6066" s="0" t="s">
        <v>25</v>
      </c>
      <c r="C6066" s="7" t="n">
        <v>40154</v>
      </c>
      <c r="D6066" s="26" t="s">
        <v>32</v>
      </c>
      <c r="E6066" s="19" t="n">
        <v>4.44</v>
      </c>
      <c r="F6066" s="0" t="s">
        <v>27</v>
      </c>
      <c r="G6066" s="26" t="n">
        <f aca="false">YEAR(C6066)&amp;F6066</f>
        <v>0</v>
      </c>
      <c r="K6066" s="0" t="n">
        <f aca="false">VLOOKUP(F6066,$I$11061:$J$11089,2)</f>
        <v>0</v>
      </c>
      <c r="L6066" s="0" t="s">
        <v>27</v>
      </c>
    </row>
    <row r="6067" customFormat="false" ht="14.1" hidden="false" customHeight="true" outlineLevel="0" collapsed="false">
      <c r="A6067" s="17" t="s">
        <v>24</v>
      </c>
      <c r="B6067" s="0" t="s">
        <v>25</v>
      </c>
      <c r="C6067" s="7" t="n">
        <v>40154</v>
      </c>
      <c r="D6067" s="26" t="s">
        <v>33</v>
      </c>
      <c r="E6067" s="19" t="n">
        <v>5.55</v>
      </c>
      <c r="F6067" s="0" t="s">
        <v>27</v>
      </c>
      <c r="G6067" s="26" t="n">
        <f aca="false">YEAR(C6067)&amp;F6067</f>
        <v>0</v>
      </c>
      <c r="K6067" s="0" t="n">
        <f aca="false">VLOOKUP(F6067,$I$11061:$J$11089,2)</f>
        <v>0</v>
      </c>
      <c r="L6067" s="0" t="s">
        <v>27</v>
      </c>
    </row>
    <row r="6068" customFormat="false" ht="14.1" hidden="false" customHeight="true" outlineLevel="0" collapsed="false">
      <c r="A6068" s="17" t="s">
        <v>24</v>
      </c>
      <c r="B6068" s="0" t="s">
        <v>25</v>
      </c>
      <c r="C6068" s="7" t="n">
        <v>40154</v>
      </c>
      <c r="D6068" s="26" t="s">
        <v>35</v>
      </c>
      <c r="E6068" s="19" t="n">
        <v>6.66</v>
      </c>
      <c r="F6068" s="0" t="s">
        <v>43</v>
      </c>
      <c r="G6068" s="26" t="n">
        <f aca="false">YEAR(C6068)&amp;F6068</f>
        <v>0</v>
      </c>
      <c r="K6068" s="0" t="n">
        <f aca="false">VLOOKUP(F6068,$I$11061:$J$11089,2)</f>
        <v>0</v>
      </c>
      <c r="L6068" s="0" t="s">
        <v>43</v>
      </c>
    </row>
    <row r="6069" customFormat="false" ht="14.1" hidden="false" customHeight="true" outlineLevel="0" collapsed="false">
      <c r="A6069" s="17" t="s">
        <v>24</v>
      </c>
      <c r="B6069" s="0" t="s">
        <v>25</v>
      </c>
      <c r="C6069" s="7" t="n">
        <v>40155</v>
      </c>
      <c r="D6069" s="26" t="s">
        <v>36</v>
      </c>
      <c r="E6069" s="19" t="n">
        <v>7.77</v>
      </c>
      <c r="F6069" s="0" t="s">
        <v>27</v>
      </c>
      <c r="G6069" s="26" t="n">
        <f aca="false">YEAR(C6069)&amp;F6069</f>
        <v>0</v>
      </c>
      <c r="K6069" s="0" t="n">
        <f aca="false">VLOOKUP(F6069,$I$11061:$J$11089,2)</f>
        <v>0</v>
      </c>
      <c r="L6069" s="0" t="s">
        <v>27</v>
      </c>
    </row>
    <row r="6070" customFormat="false" ht="14.1" hidden="false" customHeight="true" outlineLevel="0" collapsed="false">
      <c r="A6070" s="17" t="s">
        <v>24</v>
      </c>
      <c r="B6070" s="0" t="s">
        <v>25</v>
      </c>
      <c r="C6070" s="7" t="n">
        <v>40155</v>
      </c>
      <c r="D6070" s="26" t="s">
        <v>38</v>
      </c>
      <c r="E6070" s="19" t="n">
        <v>8.88</v>
      </c>
      <c r="F6070" s="0" t="s">
        <v>29</v>
      </c>
      <c r="G6070" s="26" t="n">
        <f aca="false">YEAR(C6070)&amp;F6070</f>
        <v>0</v>
      </c>
      <c r="K6070" s="0" t="n">
        <f aca="false">VLOOKUP(F6070,$I$11061:$J$11089,2)</f>
        <v>0</v>
      </c>
      <c r="L6070" s="0" t="s">
        <v>29</v>
      </c>
    </row>
    <row r="6071" customFormat="false" ht="14.1" hidden="false" customHeight="true" outlineLevel="0" collapsed="false">
      <c r="A6071" s="17" t="s">
        <v>24</v>
      </c>
      <c r="B6071" s="0" t="s">
        <v>25</v>
      </c>
      <c r="C6071" s="7" t="n">
        <v>40155</v>
      </c>
      <c r="D6071" s="26" t="s">
        <v>40</v>
      </c>
      <c r="E6071" s="19" t="n">
        <v>9.99</v>
      </c>
      <c r="F6071" s="0" t="s">
        <v>29</v>
      </c>
      <c r="G6071" s="26" t="n">
        <f aca="false">YEAR(C6071)&amp;F6071</f>
        <v>0</v>
      </c>
      <c r="K6071" s="0" t="n">
        <f aca="false">VLOOKUP(F6071,$I$11061:$J$11089,2)</f>
        <v>0</v>
      </c>
      <c r="L6071" s="0" t="s">
        <v>29</v>
      </c>
    </row>
    <row r="6072" customFormat="false" ht="14.1" hidden="false" customHeight="true" outlineLevel="0" collapsed="false">
      <c r="A6072" s="17" t="s">
        <v>24</v>
      </c>
      <c r="B6072" s="0" t="s">
        <v>25</v>
      </c>
      <c r="C6072" s="7" t="n">
        <v>40155</v>
      </c>
      <c r="D6072" s="26" t="s">
        <v>26</v>
      </c>
      <c r="E6072" s="19" t="n">
        <v>1.11</v>
      </c>
      <c r="F6072" s="0" t="s">
        <v>45</v>
      </c>
      <c r="G6072" s="26" t="n">
        <f aca="false">YEAR(C6072)&amp;F6072</f>
        <v>0</v>
      </c>
      <c r="K6072" s="0" t="n">
        <f aca="false">VLOOKUP(F6072,$I$11061:$J$11089,2)</f>
        <v>0</v>
      </c>
      <c r="L6072" s="0" t="s">
        <v>45</v>
      </c>
    </row>
    <row r="6073" customFormat="false" ht="14.1" hidden="false" customHeight="true" outlineLevel="0" collapsed="false">
      <c r="A6073" s="17" t="s">
        <v>24</v>
      </c>
      <c r="B6073" s="0" t="s">
        <v>25</v>
      </c>
      <c r="C6073" s="7" t="n">
        <v>40155</v>
      </c>
      <c r="D6073" s="26" t="s">
        <v>28</v>
      </c>
      <c r="E6073" s="19" t="n">
        <v>2.22</v>
      </c>
      <c r="F6073" s="0" t="s">
        <v>45</v>
      </c>
      <c r="G6073" s="26" t="n">
        <f aca="false">YEAR(C6073)&amp;F6073</f>
        <v>0</v>
      </c>
      <c r="K6073" s="0" t="n">
        <f aca="false">VLOOKUP(F6073,$I$11061:$J$11089,2)</f>
        <v>0</v>
      </c>
      <c r="L6073" s="0" t="s">
        <v>45</v>
      </c>
    </row>
    <row r="6074" customFormat="false" ht="14.1" hidden="false" customHeight="true" outlineLevel="0" collapsed="false">
      <c r="A6074" s="17" t="s">
        <v>24</v>
      </c>
      <c r="B6074" s="0" t="s">
        <v>25</v>
      </c>
      <c r="C6074" s="7" t="n">
        <v>40155</v>
      </c>
      <c r="D6074" s="26" t="s">
        <v>30</v>
      </c>
      <c r="E6074" s="19" t="n">
        <v>3.33</v>
      </c>
      <c r="F6074" s="0" t="s">
        <v>34</v>
      </c>
      <c r="G6074" s="26" t="n">
        <f aca="false">YEAR(C6074)&amp;F6074</f>
        <v>0</v>
      </c>
      <c r="K6074" s="0" t="n">
        <f aca="false">VLOOKUP(F6074,$I$11061:$J$11089,2)</f>
        <v>0</v>
      </c>
      <c r="L6074" s="0" t="s">
        <v>34</v>
      </c>
    </row>
    <row r="6075" customFormat="false" ht="14.1" hidden="false" customHeight="true" outlineLevel="0" collapsed="false">
      <c r="A6075" s="17" t="s">
        <v>24</v>
      </c>
      <c r="B6075" s="0" t="s">
        <v>25</v>
      </c>
      <c r="C6075" s="7" t="n">
        <v>40155</v>
      </c>
      <c r="D6075" s="26" t="s">
        <v>32</v>
      </c>
      <c r="E6075" s="19" t="n">
        <v>4.44</v>
      </c>
      <c r="F6075" s="0" t="s">
        <v>34</v>
      </c>
      <c r="G6075" s="26" t="n">
        <f aca="false">YEAR(C6075)&amp;F6075</f>
        <v>0</v>
      </c>
      <c r="K6075" s="0" t="n">
        <f aca="false">VLOOKUP(F6075,$I$11061:$J$11089,2)</f>
        <v>0</v>
      </c>
      <c r="L6075" s="0" t="s">
        <v>34</v>
      </c>
    </row>
    <row r="6076" customFormat="false" ht="14.1" hidden="false" customHeight="true" outlineLevel="0" collapsed="false">
      <c r="A6076" s="17" t="s">
        <v>24</v>
      </c>
      <c r="B6076" s="0" t="s">
        <v>25</v>
      </c>
      <c r="C6076" s="7" t="n">
        <v>40156</v>
      </c>
      <c r="D6076" s="26" t="s">
        <v>33</v>
      </c>
      <c r="E6076" s="19" t="n">
        <v>5.55</v>
      </c>
      <c r="F6076" s="0" t="s">
        <v>29</v>
      </c>
      <c r="G6076" s="26" t="n">
        <f aca="false">YEAR(C6076)&amp;F6076</f>
        <v>0</v>
      </c>
      <c r="K6076" s="0" t="n">
        <f aca="false">VLOOKUP(F6076,$I$11061:$J$11089,2)</f>
        <v>0</v>
      </c>
      <c r="L6076" s="0" t="s">
        <v>29</v>
      </c>
    </row>
    <row r="6077" customFormat="false" ht="14.1" hidden="false" customHeight="true" outlineLevel="0" collapsed="false">
      <c r="A6077" s="17" t="s">
        <v>24</v>
      </c>
      <c r="B6077" s="0" t="s">
        <v>25</v>
      </c>
      <c r="C6077" s="7" t="n">
        <v>40157</v>
      </c>
      <c r="D6077" s="26" t="s">
        <v>35</v>
      </c>
      <c r="E6077" s="19" t="n">
        <v>6.66</v>
      </c>
      <c r="F6077" s="0" t="s">
        <v>62</v>
      </c>
      <c r="G6077" s="26" t="n">
        <f aca="false">YEAR(C6077)&amp;F6077</f>
        <v>0</v>
      </c>
      <c r="K6077" s="0" t="n">
        <f aca="false">VLOOKUP(F6077,$I$11061:$J$11089,2)</f>
        <v>0</v>
      </c>
      <c r="L6077" s="0" t="s">
        <v>62</v>
      </c>
    </row>
    <row r="6078" customFormat="false" ht="14.1" hidden="false" customHeight="true" outlineLevel="0" collapsed="false">
      <c r="A6078" s="17" t="s">
        <v>24</v>
      </c>
      <c r="B6078" s="0" t="s">
        <v>25</v>
      </c>
      <c r="C6078" s="7" t="n">
        <v>40157</v>
      </c>
      <c r="D6078" s="26" t="s">
        <v>36</v>
      </c>
      <c r="E6078" s="19" t="n">
        <v>7.77</v>
      </c>
      <c r="F6078" s="0" t="s">
        <v>46</v>
      </c>
      <c r="G6078" s="26" t="n">
        <f aca="false">YEAR(C6078)&amp;F6078</f>
        <v>0</v>
      </c>
      <c r="K6078" s="0" t="n">
        <f aca="false">VLOOKUP(F6078,$I$11061:$J$11089,2)</f>
        <v>0</v>
      </c>
      <c r="L6078" s="0" t="s">
        <v>46</v>
      </c>
    </row>
    <row r="6079" customFormat="false" ht="14.1" hidden="false" customHeight="true" outlineLevel="0" collapsed="false">
      <c r="A6079" s="17" t="s">
        <v>24</v>
      </c>
      <c r="B6079" s="0" t="s">
        <v>25</v>
      </c>
      <c r="C6079" s="7" t="n">
        <v>40157</v>
      </c>
      <c r="D6079" s="26" t="s">
        <v>38</v>
      </c>
      <c r="E6079" s="19" t="n">
        <v>8.88</v>
      </c>
      <c r="F6079" s="0" t="s">
        <v>34</v>
      </c>
      <c r="G6079" s="26" t="n">
        <f aca="false">YEAR(C6079)&amp;F6079</f>
        <v>0</v>
      </c>
      <c r="K6079" s="0" t="n">
        <f aca="false">VLOOKUP(F6079,$I$11061:$J$11089,2)</f>
        <v>0</v>
      </c>
      <c r="L6079" s="0" t="s">
        <v>34</v>
      </c>
    </row>
    <row r="6080" customFormat="false" ht="14.1" hidden="false" customHeight="true" outlineLevel="0" collapsed="false">
      <c r="A6080" s="17" t="s">
        <v>24</v>
      </c>
      <c r="B6080" s="0" t="s">
        <v>25</v>
      </c>
      <c r="C6080" s="7" t="n">
        <v>40158</v>
      </c>
      <c r="D6080" s="26" t="s">
        <v>40</v>
      </c>
      <c r="E6080" s="19" t="n">
        <v>9.99</v>
      </c>
      <c r="F6080" s="0" t="s">
        <v>44</v>
      </c>
      <c r="G6080" s="26" t="n">
        <f aca="false">YEAR(C6080)&amp;F6080</f>
        <v>0</v>
      </c>
      <c r="K6080" s="0" t="n">
        <f aca="false">VLOOKUP(F6080,$I$11061:$J$11089,2)</f>
        <v>0</v>
      </c>
      <c r="L6080" s="0" t="s">
        <v>44</v>
      </c>
    </row>
    <row r="6081" customFormat="false" ht="14.1" hidden="false" customHeight="true" outlineLevel="0" collapsed="false">
      <c r="A6081" s="17" t="s">
        <v>24</v>
      </c>
      <c r="B6081" s="0" t="s">
        <v>25</v>
      </c>
      <c r="C6081" s="7" t="n">
        <v>40158</v>
      </c>
      <c r="D6081" s="26" t="s">
        <v>26</v>
      </c>
      <c r="E6081" s="19" t="n">
        <v>1.11</v>
      </c>
      <c r="F6081" s="0" t="s">
        <v>29</v>
      </c>
      <c r="G6081" s="26" t="n">
        <f aca="false">YEAR(C6081)&amp;F6081</f>
        <v>0</v>
      </c>
      <c r="K6081" s="0" t="n">
        <f aca="false">VLOOKUP(F6081,$I$11061:$J$11089,2)</f>
        <v>0</v>
      </c>
      <c r="L6081" s="0" t="s">
        <v>29</v>
      </c>
    </row>
    <row r="6082" customFormat="false" ht="14.1" hidden="false" customHeight="true" outlineLevel="0" collapsed="false">
      <c r="A6082" s="17" t="s">
        <v>24</v>
      </c>
      <c r="B6082" s="0" t="s">
        <v>25</v>
      </c>
      <c r="C6082" s="7" t="n">
        <v>40158</v>
      </c>
      <c r="D6082" s="26" t="s">
        <v>28</v>
      </c>
      <c r="E6082" s="19" t="n">
        <v>2.22</v>
      </c>
      <c r="F6082" s="0" t="s">
        <v>31</v>
      </c>
      <c r="G6082" s="26" t="n">
        <f aca="false">YEAR(C6082)&amp;F6082</f>
        <v>0</v>
      </c>
      <c r="K6082" s="0" t="n">
        <f aca="false">VLOOKUP(F6082,$I$11061:$J$11089,2)</f>
        <v>0</v>
      </c>
      <c r="L6082" s="0" t="s">
        <v>31</v>
      </c>
    </row>
    <row r="6083" customFormat="false" ht="14.1" hidden="false" customHeight="true" outlineLevel="0" collapsed="false">
      <c r="A6083" s="17" t="s">
        <v>24</v>
      </c>
      <c r="B6083" s="0" t="s">
        <v>25</v>
      </c>
      <c r="C6083" s="7" t="n">
        <v>40158</v>
      </c>
      <c r="D6083" s="26" t="s">
        <v>30</v>
      </c>
      <c r="E6083" s="19" t="n">
        <v>3.33</v>
      </c>
      <c r="F6083" s="0" t="s">
        <v>31</v>
      </c>
      <c r="G6083" s="26" t="n">
        <f aca="false">YEAR(C6083)&amp;F6083</f>
        <v>0</v>
      </c>
      <c r="K6083" s="0" t="n">
        <f aca="false">VLOOKUP(F6083,$I$11061:$J$11089,2)</f>
        <v>0</v>
      </c>
      <c r="L6083" s="0" t="s">
        <v>31</v>
      </c>
    </row>
    <row r="6084" customFormat="false" ht="14.1" hidden="false" customHeight="true" outlineLevel="0" collapsed="false">
      <c r="A6084" s="17" t="s">
        <v>24</v>
      </c>
      <c r="B6084" s="0" t="s">
        <v>25</v>
      </c>
      <c r="C6084" s="7" t="n">
        <v>40159</v>
      </c>
      <c r="D6084" s="26" t="s">
        <v>32</v>
      </c>
      <c r="E6084" s="19" t="n">
        <v>4.44</v>
      </c>
      <c r="F6084" s="0" t="s">
        <v>42</v>
      </c>
      <c r="G6084" s="26" t="n">
        <f aca="false">YEAR(C6084)&amp;F6084</f>
        <v>0</v>
      </c>
      <c r="K6084" s="0" t="n">
        <f aca="false">VLOOKUP(F6084,$I$11061:$J$11089,2)</f>
        <v>0</v>
      </c>
      <c r="L6084" s="0" t="s">
        <v>42</v>
      </c>
    </row>
    <row r="6085" customFormat="false" ht="14.1" hidden="false" customHeight="true" outlineLevel="0" collapsed="false">
      <c r="A6085" s="17" t="s">
        <v>24</v>
      </c>
      <c r="B6085" s="0" t="s">
        <v>25</v>
      </c>
      <c r="C6085" s="7" t="n">
        <v>40159</v>
      </c>
      <c r="D6085" s="26" t="s">
        <v>33</v>
      </c>
      <c r="E6085" s="19" t="n">
        <v>5.55</v>
      </c>
      <c r="F6085" s="0" t="s">
        <v>42</v>
      </c>
      <c r="G6085" s="26" t="n">
        <f aca="false">YEAR(C6085)&amp;F6085</f>
        <v>0</v>
      </c>
      <c r="K6085" s="0" t="n">
        <f aca="false">VLOOKUP(F6085,$I$11061:$J$11089,2)</f>
        <v>0</v>
      </c>
      <c r="L6085" s="0" t="s">
        <v>42</v>
      </c>
    </row>
    <row r="6086" customFormat="false" ht="14.1" hidden="false" customHeight="true" outlineLevel="0" collapsed="false">
      <c r="A6086" s="17" t="s">
        <v>24</v>
      </c>
      <c r="B6086" s="0" t="s">
        <v>25</v>
      </c>
      <c r="C6086" s="7" t="n">
        <v>40159</v>
      </c>
      <c r="D6086" s="26" t="s">
        <v>35</v>
      </c>
      <c r="E6086" s="19" t="n">
        <v>6.66</v>
      </c>
      <c r="F6086" s="0" t="s">
        <v>27</v>
      </c>
      <c r="G6086" s="26" t="n">
        <f aca="false">YEAR(C6086)&amp;F6086</f>
        <v>0</v>
      </c>
      <c r="K6086" s="0" t="n">
        <f aca="false">VLOOKUP(F6086,$I$11061:$J$11089,2)</f>
        <v>0</v>
      </c>
      <c r="L6086" s="0" t="s">
        <v>27</v>
      </c>
    </row>
    <row r="6087" customFormat="false" ht="14.1" hidden="false" customHeight="true" outlineLevel="0" collapsed="false">
      <c r="A6087" s="17" t="s">
        <v>24</v>
      </c>
      <c r="B6087" s="0" t="s">
        <v>25</v>
      </c>
      <c r="C6087" s="7" t="n">
        <v>40159</v>
      </c>
      <c r="D6087" s="26" t="s">
        <v>36</v>
      </c>
      <c r="E6087" s="19" t="n">
        <v>7.77</v>
      </c>
      <c r="F6087" s="0" t="s">
        <v>29</v>
      </c>
      <c r="G6087" s="26" t="n">
        <f aca="false">YEAR(C6087)&amp;F6087</f>
        <v>0</v>
      </c>
      <c r="K6087" s="0" t="n">
        <f aca="false">VLOOKUP(F6087,$I$11061:$J$11089,2)</f>
        <v>0</v>
      </c>
      <c r="L6087" s="0" t="s">
        <v>29</v>
      </c>
    </row>
    <row r="6088" customFormat="false" ht="14.1" hidden="false" customHeight="true" outlineLevel="0" collapsed="false">
      <c r="A6088" s="17" t="s">
        <v>24</v>
      </c>
      <c r="B6088" s="0" t="s">
        <v>25</v>
      </c>
      <c r="C6088" s="7" t="n">
        <v>40159</v>
      </c>
      <c r="D6088" s="26" t="s">
        <v>38</v>
      </c>
      <c r="E6088" s="19" t="n">
        <v>8.88</v>
      </c>
      <c r="F6088" s="0" t="s">
        <v>29</v>
      </c>
      <c r="G6088" s="26" t="n">
        <f aca="false">YEAR(C6088)&amp;F6088</f>
        <v>0</v>
      </c>
      <c r="K6088" s="0" t="n">
        <f aca="false">VLOOKUP(F6088,$I$11061:$J$11089,2)</f>
        <v>0</v>
      </c>
      <c r="L6088" s="0" t="s">
        <v>29</v>
      </c>
    </row>
    <row r="6089" customFormat="false" ht="14.1" hidden="false" customHeight="true" outlineLevel="0" collapsed="false">
      <c r="A6089" s="17" t="s">
        <v>24</v>
      </c>
      <c r="B6089" s="0" t="s">
        <v>25</v>
      </c>
      <c r="C6089" s="7" t="n">
        <v>40159</v>
      </c>
      <c r="D6089" s="26" t="s">
        <v>40</v>
      </c>
      <c r="E6089" s="19" t="n">
        <v>9.99</v>
      </c>
      <c r="F6089" s="0" t="s">
        <v>46</v>
      </c>
      <c r="G6089" s="26" t="n">
        <f aca="false">YEAR(C6089)&amp;F6089</f>
        <v>0</v>
      </c>
      <c r="K6089" s="0" t="n">
        <f aca="false">VLOOKUP(F6089,$I$11061:$J$11089,2)</f>
        <v>0</v>
      </c>
      <c r="L6089" s="0" t="s">
        <v>46</v>
      </c>
    </row>
    <row r="6090" customFormat="false" ht="14.1" hidden="false" customHeight="true" outlineLevel="0" collapsed="false">
      <c r="A6090" s="17" t="s">
        <v>24</v>
      </c>
      <c r="B6090" s="0" t="s">
        <v>25</v>
      </c>
      <c r="C6090" s="7" t="n">
        <v>40161</v>
      </c>
      <c r="D6090" s="26" t="s">
        <v>26</v>
      </c>
      <c r="E6090" s="19" t="n">
        <v>1.11</v>
      </c>
      <c r="F6090" s="0" t="s">
        <v>29</v>
      </c>
      <c r="G6090" s="26" t="n">
        <f aca="false">YEAR(C6090)&amp;F6090</f>
        <v>0</v>
      </c>
      <c r="K6090" s="0" t="n">
        <f aca="false">VLOOKUP(F6090,$I$11061:$J$11089,2)</f>
        <v>0</v>
      </c>
      <c r="L6090" s="0" t="s">
        <v>29</v>
      </c>
    </row>
    <row r="6091" customFormat="false" ht="14.1" hidden="false" customHeight="true" outlineLevel="0" collapsed="false">
      <c r="A6091" s="17" t="s">
        <v>24</v>
      </c>
      <c r="B6091" s="0" t="s">
        <v>25</v>
      </c>
      <c r="C6091" s="7" t="n">
        <v>40162</v>
      </c>
      <c r="D6091" s="26" t="s">
        <v>28</v>
      </c>
      <c r="E6091" s="19" t="n">
        <v>2.22</v>
      </c>
      <c r="F6091" s="0" t="s">
        <v>42</v>
      </c>
      <c r="G6091" s="26" t="n">
        <f aca="false">YEAR(C6091)&amp;F6091</f>
        <v>0</v>
      </c>
      <c r="K6091" s="0" t="n">
        <f aca="false">VLOOKUP(F6091,$I$11061:$J$11089,2)</f>
        <v>0</v>
      </c>
      <c r="L6091" s="0" t="s">
        <v>42</v>
      </c>
    </row>
    <row r="6092" customFormat="false" ht="14.1" hidden="false" customHeight="true" outlineLevel="0" collapsed="false">
      <c r="A6092" s="17" t="s">
        <v>24</v>
      </c>
      <c r="B6092" s="0" t="s">
        <v>25</v>
      </c>
      <c r="C6092" s="7" t="n">
        <v>40162</v>
      </c>
      <c r="D6092" s="26" t="s">
        <v>30</v>
      </c>
      <c r="E6092" s="19" t="n">
        <v>3.33</v>
      </c>
      <c r="F6092" s="0" t="s">
        <v>27</v>
      </c>
      <c r="G6092" s="26" t="n">
        <f aca="false">YEAR(C6092)&amp;F6092</f>
        <v>0</v>
      </c>
      <c r="K6092" s="0" t="n">
        <f aca="false">VLOOKUP(F6092,$I$11061:$J$11089,2)</f>
        <v>0</v>
      </c>
      <c r="L6092" s="0" t="s">
        <v>27</v>
      </c>
    </row>
    <row r="6093" customFormat="false" ht="14.1" hidden="false" customHeight="true" outlineLevel="0" collapsed="false">
      <c r="A6093" s="17" t="s">
        <v>24</v>
      </c>
      <c r="B6093" s="0" t="s">
        <v>25</v>
      </c>
      <c r="C6093" s="7" t="n">
        <v>40162</v>
      </c>
      <c r="D6093" s="26" t="s">
        <v>32</v>
      </c>
      <c r="E6093" s="19" t="n">
        <v>4.44</v>
      </c>
      <c r="F6093" s="0" t="s">
        <v>37</v>
      </c>
      <c r="G6093" s="26" t="n">
        <f aca="false">YEAR(C6093)&amp;F6093</f>
        <v>0</v>
      </c>
      <c r="K6093" s="0" t="n">
        <f aca="false">VLOOKUP(F6093,$I$11061:$J$11089,2)</f>
        <v>0</v>
      </c>
      <c r="L6093" s="0" t="s">
        <v>37</v>
      </c>
    </row>
    <row r="6094" customFormat="false" ht="14.1" hidden="false" customHeight="true" outlineLevel="0" collapsed="false">
      <c r="A6094" s="17" t="s">
        <v>24</v>
      </c>
      <c r="B6094" s="0" t="s">
        <v>25</v>
      </c>
      <c r="C6094" s="7" t="n">
        <v>40162</v>
      </c>
      <c r="D6094" s="26" t="s">
        <v>33</v>
      </c>
      <c r="E6094" s="19" t="n">
        <v>5.55</v>
      </c>
      <c r="F6094" s="0" t="s">
        <v>52</v>
      </c>
      <c r="G6094" s="26" t="n">
        <f aca="false">YEAR(C6094)&amp;F6094</f>
        <v>0</v>
      </c>
      <c r="K6094" s="0" t="n">
        <f aca="false">VLOOKUP(F6094,$I$11061:$J$11089,2)</f>
        <v>0</v>
      </c>
      <c r="L6094" s="0" t="s">
        <v>52</v>
      </c>
    </row>
    <row r="6095" customFormat="false" ht="14.1" hidden="false" customHeight="true" outlineLevel="0" collapsed="false">
      <c r="A6095" s="17" t="s">
        <v>24</v>
      </c>
      <c r="B6095" s="0" t="s">
        <v>25</v>
      </c>
      <c r="C6095" s="7" t="n">
        <v>40162</v>
      </c>
      <c r="D6095" s="26" t="s">
        <v>35</v>
      </c>
      <c r="E6095" s="19" t="n">
        <v>6.66</v>
      </c>
      <c r="F6095" s="0" t="s">
        <v>48</v>
      </c>
      <c r="G6095" s="26" t="n">
        <f aca="false">YEAR(C6095)&amp;F6095</f>
        <v>0</v>
      </c>
      <c r="K6095" s="0" t="n">
        <f aca="false">VLOOKUP(F6095,$I$11061:$J$11089,2)</f>
        <v>0</v>
      </c>
      <c r="L6095" s="0" t="s">
        <v>48</v>
      </c>
    </row>
    <row r="6096" customFormat="false" ht="14.1" hidden="false" customHeight="true" outlineLevel="0" collapsed="false">
      <c r="A6096" s="17" t="s">
        <v>24</v>
      </c>
      <c r="B6096" s="0" t="s">
        <v>25</v>
      </c>
      <c r="C6096" s="7" t="n">
        <v>40162</v>
      </c>
      <c r="D6096" s="26" t="s">
        <v>26</v>
      </c>
      <c r="E6096" s="19" t="n">
        <v>1.11</v>
      </c>
      <c r="F6096" s="0" t="s">
        <v>49</v>
      </c>
      <c r="G6096" s="26" t="n">
        <f aca="false">YEAR(C6096)&amp;F6096</f>
        <v>0</v>
      </c>
      <c r="K6096" s="0" t="n">
        <f aca="false">VLOOKUP(F6096,$I$11061:$J$11089,2)</f>
        <v>0</v>
      </c>
      <c r="L6096" s="0" t="s">
        <v>49</v>
      </c>
    </row>
    <row r="6097" customFormat="false" ht="14.1" hidden="false" customHeight="true" outlineLevel="0" collapsed="false">
      <c r="A6097" s="17" t="s">
        <v>24</v>
      </c>
      <c r="B6097" s="0" t="s">
        <v>25</v>
      </c>
      <c r="C6097" s="7" t="n">
        <v>40163</v>
      </c>
      <c r="D6097" s="26" t="s">
        <v>28</v>
      </c>
      <c r="E6097" s="19" t="n">
        <v>2.22</v>
      </c>
      <c r="F6097" s="0" t="s">
        <v>44</v>
      </c>
      <c r="G6097" s="26" t="n">
        <f aca="false">YEAR(C6097)&amp;F6097</f>
        <v>0</v>
      </c>
      <c r="K6097" s="0" t="n">
        <f aca="false">VLOOKUP(F6097,$I$11061:$J$11089,2)</f>
        <v>0</v>
      </c>
      <c r="L6097" s="0" t="s">
        <v>44</v>
      </c>
    </row>
    <row r="6098" customFormat="false" ht="14.1" hidden="false" customHeight="true" outlineLevel="0" collapsed="false">
      <c r="A6098" s="17" t="s">
        <v>24</v>
      </c>
      <c r="B6098" s="0" t="s">
        <v>25</v>
      </c>
      <c r="C6098" s="7" t="n">
        <v>40163</v>
      </c>
      <c r="D6098" s="26" t="s">
        <v>30</v>
      </c>
      <c r="E6098" s="19" t="n">
        <v>3.33</v>
      </c>
      <c r="F6098" s="0" t="s">
        <v>29</v>
      </c>
      <c r="G6098" s="26" t="n">
        <f aca="false">YEAR(C6098)&amp;F6098</f>
        <v>0</v>
      </c>
      <c r="K6098" s="0" t="n">
        <f aca="false">VLOOKUP(F6098,$I$11061:$J$11089,2)</f>
        <v>0</v>
      </c>
      <c r="L6098" s="0" t="s">
        <v>29</v>
      </c>
    </row>
    <row r="6099" customFormat="false" ht="14.1" hidden="false" customHeight="true" outlineLevel="0" collapsed="false">
      <c r="A6099" s="17" t="s">
        <v>24</v>
      </c>
      <c r="B6099" s="0" t="s">
        <v>25</v>
      </c>
      <c r="C6099" s="7" t="n">
        <v>40163</v>
      </c>
      <c r="D6099" s="26" t="s">
        <v>32</v>
      </c>
      <c r="E6099" s="19" t="n">
        <v>4.44</v>
      </c>
      <c r="F6099" s="0" t="s">
        <v>46</v>
      </c>
      <c r="G6099" s="26" t="n">
        <f aca="false">YEAR(C6099)&amp;F6099</f>
        <v>0</v>
      </c>
      <c r="K6099" s="0" t="n">
        <f aca="false">VLOOKUP(F6099,$I$11061:$J$11089,2)</f>
        <v>0</v>
      </c>
      <c r="L6099" s="0" t="s">
        <v>46</v>
      </c>
    </row>
    <row r="6100" customFormat="false" ht="14.1" hidden="false" customHeight="true" outlineLevel="0" collapsed="false">
      <c r="A6100" s="17" t="s">
        <v>24</v>
      </c>
      <c r="B6100" s="0" t="s">
        <v>25</v>
      </c>
      <c r="C6100" s="7" t="n">
        <v>40164</v>
      </c>
      <c r="D6100" s="26" t="s">
        <v>33</v>
      </c>
      <c r="E6100" s="19" t="n">
        <v>5.55</v>
      </c>
      <c r="F6100" s="0" t="s">
        <v>42</v>
      </c>
      <c r="G6100" s="26" t="n">
        <f aca="false">YEAR(C6100)&amp;F6100</f>
        <v>0</v>
      </c>
      <c r="K6100" s="0" t="n">
        <f aca="false">VLOOKUP(F6100,$I$11061:$J$11089,2)</f>
        <v>0</v>
      </c>
      <c r="L6100" s="0" t="s">
        <v>42</v>
      </c>
    </row>
    <row r="6101" customFormat="false" ht="14.1" hidden="false" customHeight="true" outlineLevel="0" collapsed="false">
      <c r="A6101" s="17" t="s">
        <v>24</v>
      </c>
      <c r="B6101" s="0" t="s">
        <v>25</v>
      </c>
      <c r="C6101" s="7" t="n">
        <v>40164</v>
      </c>
      <c r="D6101" s="26" t="s">
        <v>35</v>
      </c>
      <c r="E6101" s="19" t="n">
        <v>6.66</v>
      </c>
      <c r="F6101" s="0" t="s">
        <v>42</v>
      </c>
      <c r="G6101" s="26" t="n">
        <f aca="false">YEAR(C6101)&amp;F6101</f>
        <v>0</v>
      </c>
      <c r="K6101" s="0" t="n">
        <f aca="false">VLOOKUP(F6101,$I$11061:$J$11089,2)</f>
        <v>0</v>
      </c>
      <c r="L6101" s="0" t="s">
        <v>42</v>
      </c>
    </row>
    <row r="6102" customFormat="false" ht="14.1" hidden="false" customHeight="true" outlineLevel="0" collapsed="false">
      <c r="A6102" s="17" t="s">
        <v>24</v>
      </c>
      <c r="B6102" s="0" t="s">
        <v>25</v>
      </c>
      <c r="C6102" s="7" t="n">
        <v>40164</v>
      </c>
      <c r="D6102" s="26" t="s">
        <v>36</v>
      </c>
      <c r="E6102" s="19" t="n">
        <v>7.77</v>
      </c>
      <c r="F6102" s="0" t="s">
        <v>27</v>
      </c>
      <c r="G6102" s="26" t="n">
        <f aca="false">YEAR(C6102)&amp;F6102</f>
        <v>0</v>
      </c>
      <c r="K6102" s="0" t="n">
        <f aca="false">VLOOKUP(F6102,$I$11061:$J$11089,2)</f>
        <v>0</v>
      </c>
      <c r="L6102" s="0" t="s">
        <v>27</v>
      </c>
    </row>
    <row r="6103" customFormat="false" ht="14.1" hidden="false" customHeight="true" outlineLevel="0" collapsed="false">
      <c r="A6103" s="17" t="s">
        <v>24</v>
      </c>
      <c r="B6103" s="0" t="s">
        <v>25</v>
      </c>
      <c r="C6103" s="7" t="n">
        <v>40164</v>
      </c>
      <c r="D6103" s="26" t="s">
        <v>38</v>
      </c>
      <c r="E6103" s="19" t="n">
        <v>8.88</v>
      </c>
      <c r="F6103" s="0" t="s">
        <v>29</v>
      </c>
      <c r="G6103" s="26" t="n">
        <f aca="false">YEAR(C6103)&amp;F6103</f>
        <v>0</v>
      </c>
      <c r="K6103" s="0" t="n">
        <f aca="false">VLOOKUP(F6103,$I$11061:$J$11089,2)</f>
        <v>0</v>
      </c>
      <c r="L6103" s="0" t="s">
        <v>29</v>
      </c>
    </row>
    <row r="6104" customFormat="false" ht="14.1" hidden="false" customHeight="true" outlineLevel="0" collapsed="false">
      <c r="A6104" s="17" t="s">
        <v>24</v>
      </c>
      <c r="B6104" s="0" t="s">
        <v>25</v>
      </c>
      <c r="C6104" s="7" t="n">
        <v>40164</v>
      </c>
      <c r="D6104" s="26" t="s">
        <v>40</v>
      </c>
      <c r="E6104" s="19" t="n">
        <v>9.99</v>
      </c>
      <c r="F6104" s="0" t="s">
        <v>29</v>
      </c>
      <c r="G6104" s="26" t="n">
        <f aca="false">YEAR(C6104)&amp;F6104</f>
        <v>0</v>
      </c>
      <c r="K6104" s="0" t="n">
        <f aca="false">VLOOKUP(F6104,$I$11061:$J$11089,2)</f>
        <v>0</v>
      </c>
      <c r="L6104" s="0" t="s">
        <v>29</v>
      </c>
    </row>
    <row r="6105" customFormat="false" ht="14.1" hidden="false" customHeight="true" outlineLevel="0" collapsed="false">
      <c r="A6105" s="17" t="s">
        <v>24</v>
      </c>
      <c r="B6105" s="0" t="s">
        <v>25</v>
      </c>
      <c r="C6105" s="7" t="n">
        <v>40164</v>
      </c>
      <c r="D6105" s="26" t="s">
        <v>26</v>
      </c>
      <c r="E6105" s="19" t="n">
        <v>1.11</v>
      </c>
      <c r="F6105" s="0" t="s">
        <v>45</v>
      </c>
      <c r="G6105" s="26" t="n">
        <f aca="false">YEAR(C6105)&amp;F6105</f>
        <v>0</v>
      </c>
      <c r="K6105" s="0" t="n">
        <f aca="false">VLOOKUP(F6105,$I$11061:$J$11089,2)</f>
        <v>0</v>
      </c>
      <c r="L6105" s="0" t="s">
        <v>45</v>
      </c>
    </row>
    <row r="6106" customFormat="false" ht="14.1" hidden="false" customHeight="true" outlineLevel="0" collapsed="false">
      <c r="A6106" s="17" t="s">
        <v>24</v>
      </c>
      <c r="B6106" s="0" t="s">
        <v>25</v>
      </c>
      <c r="C6106" s="7" t="n">
        <v>40164</v>
      </c>
      <c r="D6106" s="26" t="s">
        <v>28</v>
      </c>
      <c r="E6106" s="19" t="n">
        <v>2.22</v>
      </c>
      <c r="F6106" s="0" t="s">
        <v>47</v>
      </c>
      <c r="G6106" s="26" t="n">
        <f aca="false">YEAR(C6106)&amp;F6106</f>
        <v>0</v>
      </c>
      <c r="K6106" s="0" t="n">
        <f aca="false">VLOOKUP(F6106,$I$11061:$J$11089,2)</f>
        <v>0</v>
      </c>
      <c r="L6106" s="0" t="s">
        <v>47</v>
      </c>
    </row>
    <row r="6107" customFormat="false" ht="14.1" hidden="false" customHeight="true" outlineLevel="0" collapsed="false">
      <c r="A6107" s="17" t="s">
        <v>24</v>
      </c>
      <c r="B6107" s="0" t="s">
        <v>25</v>
      </c>
      <c r="C6107" s="7" t="n">
        <v>40164</v>
      </c>
      <c r="D6107" s="26" t="s">
        <v>30</v>
      </c>
      <c r="E6107" s="19" t="n">
        <v>3.33</v>
      </c>
      <c r="F6107" s="0" t="s">
        <v>46</v>
      </c>
      <c r="G6107" s="26" t="n">
        <f aca="false">YEAR(C6107)&amp;F6107</f>
        <v>0</v>
      </c>
      <c r="K6107" s="0" t="n">
        <f aca="false">VLOOKUP(F6107,$I$11061:$J$11089,2)</f>
        <v>0</v>
      </c>
      <c r="L6107" s="0" t="s">
        <v>46</v>
      </c>
    </row>
    <row r="6108" customFormat="false" ht="14.1" hidden="false" customHeight="true" outlineLevel="0" collapsed="false">
      <c r="A6108" s="17" t="s">
        <v>24</v>
      </c>
      <c r="B6108" s="0" t="s">
        <v>25</v>
      </c>
      <c r="C6108" s="7" t="n">
        <v>40165</v>
      </c>
      <c r="D6108" s="26" t="s">
        <v>32</v>
      </c>
      <c r="E6108" s="19" t="n">
        <v>4.44</v>
      </c>
      <c r="F6108" s="0" t="s">
        <v>27</v>
      </c>
      <c r="G6108" s="26" t="n">
        <f aca="false">YEAR(C6108)&amp;F6108</f>
        <v>0</v>
      </c>
      <c r="K6108" s="0" t="n">
        <f aca="false">VLOOKUP(F6108,$I$11061:$J$11089,2)</f>
        <v>0</v>
      </c>
      <c r="L6108" s="0" t="s">
        <v>27</v>
      </c>
    </row>
    <row r="6109" customFormat="false" ht="14.1" hidden="false" customHeight="true" outlineLevel="0" collapsed="false">
      <c r="A6109" s="17" t="s">
        <v>24</v>
      </c>
      <c r="B6109" s="0" t="s">
        <v>25</v>
      </c>
      <c r="C6109" s="7" t="n">
        <v>40165</v>
      </c>
      <c r="D6109" s="26" t="s">
        <v>33</v>
      </c>
      <c r="E6109" s="19" t="n">
        <v>5.55</v>
      </c>
      <c r="F6109" s="0" t="s">
        <v>37</v>
      </c>
      <c r="G6109" s="26" t="n">
        <f aca="false">YEAR(C6109)&amp;F6109</f>
        <v>0</v>
      </c>
      <c r="K6109" s="0" t="n">
        <f aca="false">VLOOKUP(F6109,$I$11061:$J$11089,2)</f>
        <v>0</v>
      </c>
      <c r="L6109" s="0" t="s">
        <v>37</v>
      </c>
    </row>
    <row r="6110" customFormat="false" ht="14.1" hidden="false" customHeight="true" outlineLevel="0" collapsed="false">
      <c r="A6110" s="17" t="s">
        <v>24</v>
      </c>
      <c r="B6110" s="0" t="s">
        <v>25</v>
      </c>
      <c r="C6110" s="7" t="n">
        <v>40165</v>
      </c>
      <c r="D6110" s="26" t="s">
        <v>35</v>
      </c>
      <c r="E6110" s="19" t="n">
        <v>6.66</v>
      </c>
      <c r="F6110" s="0" t="s">
        <v>37</v>
      </c>
      <c r="G6110" s="26" t="n">
        <f aca="false">YEAR(C6110)&amp;F6110</f>
        <v>0</v>
      </c>
      <c r="K6110" s="0" t="n">
        <f aca="false">VLOOKUP(F6110,$I$11061:$J$11089,2)</f>
        <v>0</v>
      </c>
      <c r="L6110" s="0" t="s">
        <v>37</v>
      </c>
    </row>
    <row r="6111" customFormat="false" ht="14.1" hidden="false" customHeight="true" outlineLevel="0" collapsed="false">
      <c r="A6111" s="17" t="s">
        <v>24</v>
      </c>
      <c r="B6111" s="0" t="s">
        <v>25</v>
      </c>
      <c r="C6111" s="7" t="n">
        <v>40165</v>
      </c>
      <c r="D6111" s="26" t="s">
        <v>36</v>
      </c>
      <c r="E6111" s="19" t="n">
        <v>7.77</v>
      </c>
      <c r="F6111" s="0" t="s">
        <v>43</v>
      </c>
      <c r="G6111" s="26" t="n">
        <f aca="false">YEAR(C6111)&amp;F6111</f>
        <v>0</v>
      </c>
      <c r="K6111" s="0" t="n">
        <f aca="false">VLOOKUP(F6111,$I$11061:$J$11089,2)</f>
        <v>0</v>
      </c>
      <c r="L6111" s="0" t="s">
        <v>43</v>
      </c>
    </row>
    <row r="6112" customFormat="false" ht="14.1" hidden="false" customHeight="true" outlineLevel="0" collapsed="false">
      <c r="A6112" s="17" t="s">
        <v>24</v>
      </c>
      <c r="B6112" s="0" t="s">
        <v>25</v>
      </c>
      <c r="C6112" s="7" t="n">
        <v>40166</v>
      </c>
      <c r="D6112" s="26" t="s">
        <v>38</v>
      </c>
      <c r="E6112" s="19" t="n">
        <v>8.88</v>
      </c>
      <c r="F6112" s="0" t="s">
        <v>51</v>
      </c>
      <c r="G6112" s="26" t="n">
        <f aca="false">YEAR(C6112)&amp;F6112</f>
        <v>0</v>
      </c>
      <c r="K6112" s="0" t="n">
        <f aca="false">VLOOKUP(F6112,$I$11061:$J$11089,2)</f>
        <v>0</v>
      </c>
      <c r="L6112" s="0" t="s">
        <v>51</v>
      </c>
    </row>
    <row r="6113" customFormat="false" ht="14.1" hidden="false" customHeight="true" outlineLevel="0" collapsed="false">
      <c r="A6113" s="17" t="s">
        <v>24</v>
      </c>
      <c r="B6113" s="0" t="s">
        <v>25</v>
      </c>
      <c r="C6113" s="7" t="n">
        <v>40166</v>
      </c>
      <c r="D6113" s="26" t="s">
        <v>40</v>
      </c>
      <c r="E6113" s="19" t="n">
        <v>9.99</v>
      </c>
      <c r="F6113" s="0" t="s">
        <v>49</v>
      </c>
      <c r="G6113" s="26" t="n">
        <f aca="false">YEAR(C6113)&amp;F6113</f>
        <v>0</v>
      </c>
      <c r="K6113" s="0" t="n">
        <f aca="false">VLOOKUP(F6113,$I$11061:$J$11089,2)</f>
        <v>0</v>
      </c>
      <c r="L6113" s="0" t="s">
        <v>49</v>
      </c>
    </row>
    <row r="6114" customFormat="false" ht="14.1" hidden="false" customHeight="true" outlineLevel="0" collapsed="false">
      <c r="A6114" s="17" t="s">
        <v>24</v>
      </c>
      <c r="B6114" s="0" t="s">
        <v>25</v>
      </c>
      <c r="C6114" s="7" t="n">
        <v>40168</v>
      </c>
      <c r="D6114" s="26" t="s">
        <v>26</v>
      </c>
      <c r="E6114" s="19" t="n">
        <v>1.11</v>
      </c>
      <c r="F6114" s="0" t="s">
        <v>27</v>
      </c>
      <c r="G6114" s="26" t="n">
        <f aca="false">YEAR(C6114)&amp;F6114</f>
        <v>0</v>
      </c>
      <c r="K6114" s="0" t="n">
        <f aca="false">VLOOKUP(F6114,$I$11061:$J$11089,2)</f>
        <v>0</v>
      </c>
      <c r="L6114" s="0" t="s">
        <v>27</v>
      </c>
    </row>
    <row r="6115" customFormat="false" ht="14.1" hidden="false" customHeight="true" outlineLevel="0" collapsed="false">
      <c r="A6115" s="17" t="s">
        <v>24</v>
      </c>
      <c r="B6115" s="0" t="s">
        <v>25</v>
      </c>
      <c r="C6115" s="7" t="n">
        <v>40168</v>
      </c>
      <c r="D6115" s="26" t="s">
        <v>28</v>
      </c>
      <c r="E6115" s="19" t="n">
        <v>2.22</v>
      </c>
      <c r="F6115" s="0" t="s">
        <v>29</v>
      </c>
      <c r="G6115" s="26" t="n">
        <f aca="false">YEAR(C6115)&amp;F6115</f>
        <v>0</v>
      </c>
      <c r="K6115" s="0" t="n">
        <f aca="false">VLOOKUP(F6115,$I$11061:$J$11089,2)</f>
        <v>0</v>
      </c>
      <c r="L6115" s="0" t="s">
        <v>29</v>
      </c>
    </row>
    <row r="6116" customFormat="false" ht="14.1" hidden="false" customHeight="true" outlineLevel="0" collapsed="false">
      <c r="A6116" s="17" t="s">
        <v>24</v>
      </c>
      <c r="B6116" s="0" t="s">
        <v>25</v>
      </c>
      <c r="C6116" s="7" t="n">
        <v>40168</v>
      </c>
      <c r="D6116" s="26" t="s">
        <v>30</v>
      </c>
      <c r="E6116" s="19" t="n">
        <v>3.33</v>
      </c>
      <c r="F6116" s="0" t="s">
        <v>62</v>
      </c>
      <c r="G6116" s="26" t="n">
        <f aca="false">YEAR(C6116)&amp;F6116</f>
        <v>0</v>
      </c>
      <c r="K6116" s="0" t="n">
        <f aca="false">VLOOKUP(F6116,$I$11061:$J$11089,2)</f>
        <v>0</v>
      </c>
      <c r="L6116" s="0" t="s">
        <v>62</v>
      </c>
    </row>
    <row r="6117" customFormat="false" ht="14.1" hidden="false" customHeight="true" outlineLevel="0" collapsed="false">
      <c r="A6117" s="17" t="s">
        <v>24</v>
      </c>
      <c r="B6117" s="0" t="s">
        <v>25</v>
      </c>
      <c r="C6117" s="7" t="n">
        <v>40169</v>
      </c>
      <c r="D6117" s="26" t="s">
        <v>32</v>
      </c>
      <c r="E6117" s="19" t="n">
        <v>4.44</v>
      </c>
      <c r="F6117" s="0" t="s">
        <v>42</v>
      </c>
      <c r="G6117" s="26" t="n">
        <f aca="false">YEAR(C6117)&amp;F6117</f>
        <v>0</v>
      </c>
      <c r="K6117" s="0" t="n">
        <f aca="false">VLOOKUP(F6117,$I$11061:$J$11089,2)</f>
        <v>0</v>
      </c>
      <c r="L6117" s="0" t="s">
        <v>42</v>
      </c>
    </row>
    <row r="6118" customFormat="false" ht="14.1" hidden="false" customHeight="true" outlineLevel="0" collapsed="false">
      <c r="A6118" s="17" t="s">
        <v>24</v>
      </c>
      <c r="B6118" s="0" t="s">
        <v>25</v>
      </c>
      <c r="C6118" s="7" t="n">
        <v>40169</v>
      </c>
      <c r="D6118" s="26" t="s">
        <v>33</v>
      </c>
      <c r="E6118" s="19" t="n">
        <v>5.55</v>
      </c>
      <c r="F6118" s="0" t="s">
        <v>29</v>
      </c>
      <c r="G6118" s="26" t="n">
        <f aca="false">YEAR(C6118)&amp;F6118</f>
        <v>0</v>
      </c>
      <c r="K6118" s="0" t="n">
        <f aca="false">VLOOKUP(F6118,$I$11061:$J$11089,2)</f>
        <v>0</v>
      </c>
      <c r="L6118" s="0" t="s">
        <v>29</v>
      </c>
    </row>
    <row r="6119" customFormat="false" ht="14.1" hidden="false" customHeight="true" outlineLevel="0" collapsed="false">
      <c r="A6119" s="17" t="s">
        <v>24</v>
      </c>
      <c r="B6119" s="0" t="s">
        <v>25</v>
      </c>
      <c r="C6119" s="7" t="n">
        <v>40169</v>
      </c>
      <c r="D6119" s="26" t="s">
        <v>35</v>
      </c>
      <c r="E6119" s="19" t="n">
        <v>6.66</v>
      </c>
      <c r="F6119" s="0" t="s">
        <v>45</v>
      </c>
      <c r="G6119" s="26" t="n">
        <f aca="false">YEAR(C6119)&amp;F6119</f>
        <v>0</v>
      </c>
      <c r="K6119" s="0" t="n">
        <f aca="false">VLOOKUP(F6119,$I$11061:$J$11089,2)</f>
        <v>0</v>
      </c>
      <c r="L6119" s="0" t="s">
        <v>45</v>
      </c>
    </row>
    <row r="6120" customFormat="false" ht="14.1" hidden="false" customHeight="true" outlineLevel="0" collapsed="false">
      <c r="A6120" s="17" t="s">
        <v>24</v>
      </c>
      <c r="B6120" s="0" t="s">
        <v>25</v>
      </c>
      <c r="C6120" s="7" t="n">
        <v>40169</v>
      </c>
      <c r="D6120" s="26" t="s">
        <v>36</v>
      </c>
      <c r="E6120" s="19" t="n">
        <v>7.77</v>
      </c>
      <c r="F6120" s="0" t="s">
        <v>59</v>
      </c>
      <c r="G6120" s="26" t="n">
        <f aca="false">YEAR(C6120)&amp;F6120</f>
        <v>0</v>
      </c>
      <c r="K6120" s="0" t="n">
        <f aca="false">VLOOKUP(F6120,$I$11061:$J$11089,2)</f>
        <v>0</v>
      </c>
      <c r="L6120" s="0" t="s">
        <v>59</v>
      </c>
    </row>
    <row r="6121" customFormat="false" ht="14.1" hidden="false" customHeight="true" outlineLevel="0" collapsed="false">
      <c r="A6121" s="17" t="s">
        <v>24</v>
      </c>
      <c r="B6121" s="0" t="s">
        <v>25</v>
      </c>
      <c r="C6121" s="7" t="n">
        <v>40170</v>
      </c>
      <c r="D6121" s="26" t="s">
        <v>38</v>
      </c>
      <c r="E6121" s="19" t="n">
        <v>8.88</v>
      </c>
      <c r="F6121" s="0" t="s">
        <v>29</v>
      </c>
      <c r="G6121" s="26" t="n">
        <f aca="false">YEAR(C6121)&amp;F6121</f>
        <v>0</v>
      </c>
      <c r="K6121" s="0" t="n">
        <f aca="false">VLOOKUP(F6121,$I$11061:$J$11089,2)</f>
        <v>0</v>
      </c>
      <c r="L6121" s="0" t="s">
        <v>29</v>
      </c>
    </row>
    <row r="6122" customFormat="false" ht="14.1" hidden="false" customHeight="true" outlineLevel="0" collapsed="false">
      <c r="A6122" s="17" t="s">
        <v>24</v>
      </c>
      <c r="B6122" s="0" t="s">
        <v>25</v>
      </c>
      <c r="C6122" s="7" t="n">
        <v>40170</v>
      </c>
      <c r="D6122" s="26" t="s">
        <v>40</v>
      </c>
      <c r="E6122" s="19" t="n">
        <v>9.99</v>
      </c>
      <c r="F6122" s="0" t="s">
        <v>49</v>
      </c>
      <c r="G6122" s="26" t="n">
        <f aca="false">YEAR(C6122)&amp;F6122</f>
        <v>0</v>
      </c>
      <c r="K6122" s="0" t="n">
        <f aca="false">VLOOKUP(F6122,$I$11061:$J$11089,2)</f>
        <v>0</v>
      </c>
      <c r="L6122" s="0" t="s">
        <v>49</v>
      </c>
    </row>
    <row r="6123" customFormat="false" ht="14.1" hidden="false" customHeight="true" outlineLevel="0" collapsed="false">
      <c r="A6123" s="17" t="s">
        <v>24</v>
      </c>
      <c r="B6123" s="0" t="s">
        <v>25</v>
      </c>
      <c r="C6123" s="7" t="n">
        <v>40171</v>
      </c>
      <c r="D6123" s="26" t="s">
        <v>26</v>
      </c>
      <c r="E6123" s="19" t="n">
        <v>1.11</v>
      </c>
      <c r="F6123" s="0" t="s">
        <v>29</v>
      </c>
      <c r="G6123" s="26" t="n">
        <f aca="false">YEAR(C6123)&amp;F6123</f>
        <v>0</v>
      </c>
      <c r="K6123" s="0" t="n">
        <f aca="false">VLOOKUP(F6123,$I$11061:$J$11089,2)</f>
        <v>0</v>
      </c>
      <c r="L6123" s="0" t="s">
        <v>29</v>
      </c>
    </row>
    <row r="6124" customFormat="false" ht="14.1" hidden="false" customHeight="true" outlineLevel="0" collapsed="false">
      <c r="A6124" s="17" t="s">
        <v>24</v>
      </c>
      <c r="B6124" s="0" t="s">
        <v>25</v>
      </c>
      <c r="C6124" s="7" t="n">
        <v>40171</v>
      </c>
      <c r="D6124" s="26" t="s">
        <v>28</v>
      </c>
      <c r="E6124" s="19" t="n">
        <v>2.22</v>
      </c>
      <c r="F6124" s="0" t="s">
        <v>45</v>
      </c>
      <c r="G6124" s="26" t="n">
        <f aca="false">YEAR(C6124)&amp;F6124</f>
        <v>0</v>
      </c>
      <c r="K6124" s="0" t="n">
        <f aca="false">VLOOKUP(F6124,$I$11061:$J$11089,2)</f>
        <v>0</v>
      </c>
      <c r="L6124" s="0" t="s">
        <v>45</v>
      </c>
    </row>
    <row r="6125" customFormat="false" ht="14.1" hidden="false" customHeight="true" outlineLevel="0" collapsed="false">
      <c r="A6125" s="17" t="s">
        <v>24</v>
      </c>
      <c r="B6125" s="0" t="s">
        <v>25</v>
      </c>
      <c r="C6125" s="7" t="n">
        <v>40171</v>
      </c>
      <c r="D6125" s="26" t="s">
        <v>30</v>
      </c>
      <c r="E6125" s="19" t="n">
        <v>3.33</v>
      </c>
      <c r="F6125" s="0" t="s">
        <v>45</v>
      </c>
      <c r="G6125" s="26" t="n">
        <f aca="false">YEAR(C6125)&amp;F6125</f>
        <v>0</v>
      </c>
      <c r="K6125" s="0" t="n">
        <f aca="false">VLOOKUP(F6125,$I$11061:$J$11089,2)</f>
        <v>0</v>
      </c>
      <c r="L6125" s="0" t="s">
        <v>45</v>
      </c>
    </row>
    <row r="6126" customFormat="false" ht="14.1" hidden="false" customHeight="true" outlineLevel="0" collapsed="false">
      <c r="A6126" s="17" t="s">
        <v>24</v>
      </c>
      <c r="B6126" s="0" t="s">
        <v>25</v>
      </c>
      <c r="C6126" s="7" t="n">
        <v>40171</v>
      </c>
      <c r="D6126" s="26" t="s">
        <v>32</v>
      </c>
      <c r="E6126" s="19" t="n">
        <v>4.44</v>
      </c>
      <c r="F6126" s="0" t="s">
        <v>49</v>
      </c>
      <c r="G6126" s="26" t="n">
        <f aca="false">YEAR(C6126)&amp;F6126</f>
        <v>0</v>
      </c>
      <c r="K6126" s="0" t="n">
        <f aca="false">VLOOKUP(F6126,$I$11061:$J$11089,2)</f>
        <v>0</v>
      </c>
      <c r="L6126" s="0" t="s">
        <v>49</v>
      </c>
    </row>
    <row r="6127" customFormat="false" ht="14.1" hidden="false" customHeight="true" outlineLevel="0" collapsed="false">
      <c r="A6127" s="17" t="s">
        <v>24</v>
      </c>
      <c r="B6127" s="0" t="s">
        <v>25</v>
      </c>
      <c r="C6127" s="7" t="n">
        <v>40171</v>
      </c>
      <c r="D6127" s="26" t="s">
        <v>33</v>
      </c>
      <c r="E6127" s="19" t="n">
        <v>5.55</v>
      </c>
      <c r="F6127" s="0" t="s">
        <v>53</v>
      </c>
      <c r="G6127" s="26" t="n">
        <f aca="false">YEAR(C6127)&amp;F6127</f>
        <v>0</v>
      </c>
      <c r="K6127" s="0" t="n">
        <f aca="false">VLOOKUP(F6127,$I$11061:$J$11089,2)</f>
        <v>0</v>
      </c>
      <c r="L6127" s="0" t="s">
        <v>53</v>
      </c>
    </row>
    <row r="6128" customFormat="false" ht="14.1" hidden="false" customHeight="true" outlineLevel="0" collapsed="false">
      <c r="A6128" s="17" t="s">
        <v>24</v>
      </c>
      <c r="B6128" s="0" t="s">
        <v>25</v>
      </c>
      <c r="C6128" s="7" t="n">
        <v>40171</v>
      </c>
      <c r="D6128" s="26" t="s">
        <v>35</v>
      </c>
      <c r="E6128" s="19" t="n">
        <v>6.66</v>
      </c>
      <c r="F6128" s="0" t="s">
        <v>53</v>
      </c>
      <c r="G6128" s="26" t="n">
        <f aca="false">YEAR(C6128)&amp;F6128</f>
        <v>0</v>
      </c>
      <c r="K6128" s="0" t="n">
        <f aca="false">VLOOKUP(F6128,$I$11061:$J$11089,2)</f>
        <v>0</v>
      </c>
      <c r="L6128" s="0" t="s">
        <v>53</v>
      </c>
    </row>
    <row r="6129" customFormat="false" ht="14.1" hidden="false" customHeight="true" outlineLevel="0" collapsed="false">
      <c r="A6129" s="17" t="s">
        <v>24</v>
      </c>
      <c r="B6129" s="0" t="s">
        <v>25</v>
      </c>
      <c r="C6129" s="7" t="n">
        <v>40171</v>
      </c>
      <c r="D6129" s="26" t="s">
        <v>36</v>
      </c>
      <c r="E6129" s="19" t="n">
        <v>7.77</v>
      </c>
      <c r="F6129" s="0" t="s">
        <v>31</v>
      </c>
      <c r="G6129" s="26" t="n">
        <f aca="false">YEAR(C6129)&amp;F6129</f>
        <v>0</v>
      </c>
      <c r="K6129" s="0" t="n">
        <f aca="false">VLOOKUP(F6129,$I$11061:$J$11089,2)</f>
        <v>0</v>
      </c>
      <c r="L6129" s="0" t="s">
        <v>31</v>
      </c>
    </row>
    <row r="6130" customFormat="false" ht="14.1" hidden="false" customHeight="true" outlineLevel="0" collapsed="false">
      <c r="A6130" s="17" t="s">
        <v>24</v>
      </c>
      <c r="B6130" s="0" t="s">
        <v>25</v>
      </c>
      <c r="C6130" s="7" t="n">
        <v>40172</v>
      </c>
      <c r="D6130" s="26" t="s">
        <v>38</v>
      </c>
      <c r="E6130" s="19" t="n">
        <v>8.88</v>
      </c>
      <c r="F6130" s="0" t="s">
        <v>49</v>
      </c>
      <c r="G6130" s="26" t="n">
        <f aca="false">YEAR(C6130)&amp;F6130</f>
        <v>0</v>
      </c>
      <c r="K6130" s="0" t="n">
        <f aca="false">VLOOKUP(F6130,$I$11061:$J$11089,2)</f>
        <v>0</v>
      </c>
      <c r="L6130" s="0" t="s">
        <v>49</v>
      </c>
    </row>
    <row r="6131" customFormat="false" ht="14.1" hidden="false" customHeight="true" outlineLevel="0" collapsed="false">
      <c r="A6131" s="17" t="s">
        <v>24</v>
      </c>
      <c r="B6131" s="0" t="s">
        <v>25</v>
      </c>
      <c r="C6131" s="7" t="n">
        <v>40172</v>
      </c>
      <c r="D6131" s="26" t="s">
        <v>40</v>
      </c>
      <c r="E6131" s="19" t="n">
        <v>9.99</v>
      </c>
      <c r="F6131" s="0" t="s">
        <v>49</v>
      </c>
      <c r="G6131" s="26" t="n">
        <f aca="false">YEAR(C6131)&amp;F6131</f>
        <v>0</v>
      </c>
      <c r="K6131" s="0" t="n">
        <f aca="false">VLOOKUP(F6131,$I$11061:$J$11089,2)</f>
        <v>0</v>
      </c>
      <c r="L6131" s="0" t="s">
        <v>49</v>
      </c>
    </row>
    <row r="6132" customFormat="false" ht="14.1" hidden="false" customHeight="true" outlineLevel="0" collapsed="false">
      <c r="A6132" s="17" t="s">
        <v>24</v>
      </c>
      <c r="B6132" s="0" t="s">
        <v>25</v>
      </c>
      <c r="C6132" s="7" t="n">
        <v>40173</v>
      </c>
      <c r="D6132" s="26" t="s">
        <v>26</v>
      </c>
      <c r="E6132" s="19" t="n">
        <v>1.11</v>
      </c>
      <c r="F6132" s="0" t="s">
        <v>46</v>
      </c>
      <c r="G6132" s="26" t="n">
        <f aca="false">YEAR(C6132)&amp;F6132</f>
        <v>0</v>
      </c>
      <c r="K6132" s="0" t="n">
        <f aca="false">VLOOKUP(F6132,$I$11061:$J$11089,2)</f>
        <v>0</v>
      </c>
      <c r="L6132" s="0" t="s">
        <v>46</v>
      </c>
    </row>
    <row r="6133" customFormat="false" ht="14.1" hidden="false" customHeight="true" outlineLevel="0" collapsed="false">
      <c r="A6133" s="17" t="s">
        <v>24</v>
      </c>
      <c r="B6133" s="0" t="s">
        <v>25</v>
      </c>
      <c r="C6133" s="7" t="n">
        <v>40175</v>
      </c>
      <c r="D6133" s="26" t="s">
        <v>28</v>
      </c>
      <c r="E6133" s="19" t="n">
        <v>2.22</v>
      </c>
      <c r="F6133" s="0" t="s">
        <v>47</v>
      </c>
      <c r="G6133" s="26" t="n">
        <f aca="false">YEAR(C6133)&amp;F6133</f>
        <v>0</v>
      </c>
      <c r="K6133" s="0" t="n">
        <f aca="false">VLOOKUP(F6133,$I$11061:$J$11089,2)</f>
        <v>0</v>
      </c>
      <c r="L6133" s="0" t="s">
        <v>47</v>
      </c>
    </row>
    <row r="6134" customFormat="false" ht="14.1" hidden="false" customHeight="true" outlineLevel="0" collapsed="false">
      <c r="A6134" s="17" t="s">
        <v>24</v>
      </c>
      <c r="B6134" s="0" t="s">
        <v>25</v>
      </c>
      <c r="C6134" s="7" t="n">
        <v>40175</v>
      </c>
      <c r="D6134" s="26" t="s">
        <v>30</v>
      </c>
      <c r="E6134" s="19" t="n">
        <v>3.33</v>
      </c>
      <c r="F6134" s="0" t="s">
        <v>49</v>
      </c>
      <c r="G6134" s="26" t="n">
        <f aca="false">YEAR(C6134)&amp;F6134</f>
        <v>0</v>
      </c>
      <c r="K6134" s="0" t="n">
        <f aca="false">VLOOKUP(F6134,$I$11061:$J$11089,2)</f>
        <v>0</v>
      </c>
      <c r="L6134" s="0" t="s">
        <v>49</v>
      </c>
    </row>
    <row r="6135" customFormat="false" ht="14.1" hidden="false" customHeight="true" outlineLevel="0" collapsed="false">
      <c r="A6135" s="17" t="s">
        <v>24</v>
      </c>
      <c r="B6135" s="0" t="s">
        <v>25</v>
      </c>
      <c r="C6135" s="7" t="n">
        <v>40175</v>
      </c>
      <c r="D6135" s="26" t="s">
        <v>32</v>
      </c>
      <c r="E6135" s="19" t="n">
        <v>4.44</v>
      </c>
      <c r="F6135" s="0" t="s">
        <v>41</v>
      </c>
      <c r="G6135" s="26" t="n">
        <f aca="false">YEAR(C6135)&amp;F6135</f>
        <v>0</v>
      </c>
      <c r="K6135" s="0" t="n">
        <f aca="false">VLOOKUP(F6135,$I$11061:$J$11089,2)</f>
        <v>0</v>
      </c>
      <c r="L6135" s="0" t="s">
        <v>41</v>
      </c>
    </row>
    <row r="6136" customFormat="false" ht="14.1" hidden="false" customHeight="true" outlineLevel="0" collapsed="false">
      <c r="A6136" s="17" t="s">
        <v>24</v>
      </c>
      <c r="B6136" s="0" t="s">
        <v>25</v>
      </c>
      <c r="C6136" s="7" t="n">
        <v>40175</v>
      </c>
      <c r="D6136" s="26" t="s">
        <v>33</v>
      </c>
      <c r="E6136" s="19" t="n">
        <v>5.55</v>
      </c>
      <c r="F6136" s="0" t="s">
        <v>41</v>
      </c>
      <c r="G6136" s="26" t="n">
        <f aca="false">YEAR(C6136)&amp;F6136</f>
        <v>0</v>
      </c>
      <c r="K6136" s="0" t="n">
        <f aca="false">VLOOKUP(F6136,$I$11061:$J$11089,2)</f>
        <v>0</v>
      </c>
      <c r="L6136" s="0" t="s">
        <v>41</v>
      </c>
    </row>
    <row r="6137" customFormat="false" ht="14.1" hidden="false" customHeight="true" outlineLevel="0" collapsed="false">
      <c r="A6137" s="17" t="s">
        <v>24</v>
      </c>
      <c r="B6137" s="0" t="s">
        <v>25</v>
      </c>
      <c r="C6137" s="7" t="n">
        <v>40175</v>
      </c>
      <c r="D6137" s="26" t="s">
        <v>35</v>
      </c>
      <c r="E6137" s="19" t="n">
        <v>6.66</v>
      </c>
      <c r="F6137" s="0" t="s">
        <v>41</v>
      </c>
      <c r="G6137" s="26" t="n">
        <f aca="false">YEAR(C6137)&amp;F6137</f>
        <v>0</v>
      </c>
      <c r="K6137" s="0" t="n">
        <f aca="false">VLOOKUP(F6137,$I$11061:$J$11089,2)</f>
        <v>0</v>
      </c>
      <c r="L6137" s="0" t="s">
        <v>41</v>
      </c>
    </row>
    <row r="6138" customFormat="false" ht="14.1" hidden="false" customHeight="true" outlineLevel="0" collapsed="false">
      <c r="A6138" s="17" t="s">
        <v>24</v>
      </c>
      <c r="B6138" s="0" t="s">
        <v>25</v>
      </c>
      <c r="C6138" s="7" t="n">
        <v>40175</v>
      </c>
      <c r="D6138" s="26" t="s">
        <v>26</v>
      </c>
      <c r="E6138" s="19" t="n">
        <v>1.11</v>
      </c>
      <c r="F6138" s="0" t="s">
        <v>31</v>
      </c>
      <c r="G6138" s="26" t="n">
        <f aca="false">YEAR(C6138)&amp;F6138</f>
        <v>0</v>
      </c>
      <c r="K6138" s="0" t="n">
        <f aca="false">VLOOKUP(F6138,$I$11061:$J$11089,2)</f>
        <v>0</v>
      </c>
      <c r="L6138" s="0" t="s">
        <v>31</v>
      </c>
    </row>
    <row r="6139" customFormat="false" ht="14.1" hidden="false" customHeight="true" outlineLevel="0" collapsed="false">
      <c r="A6139" s="17" t="s">
        <v>24</v>
      </c>
      <c r="B6139" s="0" t="s">
        <v>25</v>
      </c>
      <c r="C6139" s="7" t="n">
        <v>40176</v>
      </c>
      <c r="D6139" s="26" t="s">
        <v>28</v>
      </c>
      <c r="E6139" s="19" t="n">
        <v>2.22</v>
      </c>
      <c r="F6139" s="0" t="s">
        <v>41</v>
      </c>
      <c r="G6139" s="26" t="n">
        <f aca="false">YEAR(C6139)&amp;F6139</f>
        <v>0</v>
      </c>
      <c r="K6139" s="0" t="n">
        <f aca="false">VLOOKUP(F6139,$I$11061:$J$11089,2)</f>
        <v>0</v>
      </c>
      <c r="L6139" s="0" t="s">
        <v>41</v>
      </c>
    </row>
    <row r="6140" customFormat="false" ht="14.1" hidden="false" customHeight="true" outlineLevel="0" collapsed="false">
      <c r="A6140" s="17" t="s">
        <v>24</v>
      </c>
      <c r="B6140" s="0" t="s">
        <v>25</v>
      </c>
      <c r="C6140" s="7" t="n">
        <v>40176</v>
      </c>
      <c r="D6140" s="26" t="s">
        <v>30</v>
      </c>
      <c r="E6140" s="19" t="n">
        <v>3.33</v>
      </c>
      <c r="F6140" s="0" t="s">
        <v>41</v>
      </c>
      <c r="G6140" s="26" t="n">
        <f aca="false">YEAR(C6140)&amp;F6140</f>
        <v>0</v>
      </c>
      <c r="K6140" s="0" t="n">
        <f aca="false">VLOOKUP(F6140,$I$11061:$J$11089,2)</f>
        <v>0</v>
      </c>
      <c r="L6140" s="0" t="s">
        <v>41</v>
      </c>
    </row>
    <row r="6141" customFormat="false" ht="14.1" hidden="false" customHeight="true" outlineLevel="0" collapsed="false">
      <c r="A6141" s="17" t="s">
        <v>24</v>
      </c>
      <c r="B6141" s="0" t="s">
        <v>25</v>
      </c>
      <c r="C6141" s="7" t="n">
        <v>40176</v>
      </c>
      <c r="D6141" s="26" t="s">
        <v>32</v>
      </c>
      <c r="E6141" s="19" t="n">
        <v>4.44</v>
      </c>
      <c r="F6141" s="0" t="s">
        <v>41</v>
      </c>
      <c r="G6141" s="26" t="n">
        <f aca="false">YEAR(C6141)&amp;F6141</f>
        <v>0</v>
      </c>
      <c r="K6141" s="0" t="n">
        <f aca="false">VLOOKUP(F6141,$I$11061:$J$11089,2)</f>
        <v>0</v>
      </c>
      <c r="L6141" s="0" t="s">
        <v>41</v>
      </c>
    </row>
    <row r="6142" customFormat="false" ht="14.1" hidden="false" customHeight="true" outlineLevel="0" collapsed="false">
      <c r="A6142" s="17" t="s">
        <v>24</v>
      </c>
      <c r="B6142" s="0" t="s">
        <v>25</v>
      </c>
      <c r="C6142" s="7" t="n">
        <v>40176</v>
      </c>
      <c r="D6142" s="26" t="s">
        <v>33</v>
      </c>
      <c r="E6142" s="19" t="n">
        <v>5.55</v>
      </c>
      <c r="F6142" s="0" t="s">
        <v>41</v>
      </c>
      <c r="G6142" s="26" t="n">
        <f aca="false">YEAR(C6142)&amp;F6142</f>
        <v>0</v>
      </c>
      <c r="K6142" s="0" t="n">
        <f aca="false">VLOOKUP(F6142,$I$11061:$J$11089,2)</f>
        <v>0</v>
      </c>
      <c r="L6142" s="0" t="s">
        <v>41</v>
      </c>
    </row>
    <row r="6143" customFormat="false" ht="14.1" hidden="false" customHeight="true" outlineLevel="0" collapsed="false">
      <c r="A6143" s="17" t="s">
        <v>24</v>
      </c>
      <c r="B6143" s="0" t="s">
        <v>25</v>
      </c>
      <c r="C6143" s="7" t="n">
        <v>40176</v>
      </c>
      <c r="D6143" s="26" t="s">
        <v>35</v>
      </c>
      <c r="E6143" s="19" t="n">
        <v>6.66</v>
      </c>
      <c r="F6143" s="0" t="s">
        <v>31</v>
      </c>
      <c r="G6143" s="26" t="n">
        <f aca="false">YEAR(C6143)&amp;F6143</f>
        <v>0</v>
      </c>
      <c r="K6143" s="0" t="n">
        <f aca="false">VLOOKUP(F6143,$I$11061:$J$11089,2)</f>
        <v>0</v>
      </c>
      <c r="L6143" s="0" t="s">
        <v>31</v>
      </c>
    </row>
    <row r="6144" customFormat="false" ht="14.1" hidden="false" customHeight="true" outlineLevel="0" collapsed="false">
      <c r="A6144" s="17" t="s">
        <v>24</v>
      </c>
      <c r="B6144" s="0" t="s">
        <v>25</v>
      </c>
      <c r="C6144" s="7" t="n">
        <v>40177</v>
      </c>
      <c r="D6144" s="26" t="s">
        <v>36</v>
      </c>
      <c r="E6144" s="19" t="n">
        <v>7.77</v>
      </c>
      <c r="F6144" s="0" t="s">
        <v>44</v>
      </c>
      <c r="G6144" s="26" t="n">
        <f aca="false">YEAR(C6144)&amp;F6144</f>
        <v>0</v>
      </c>
      <c r="K6144" s="0" t="n">
        <f aca="false">VLOOKUP(F6144,$I$11061:$J$11089,2)</f>
        <v>0</v>
      </c>
      <c r="L6144" s="0" t="s">
        <v>44</v>
      </c>
    </row>
    <row r="6145" customFormat="false" ht="14.1" hidden="false" customHeight="true" outlineLevel="0" collapsed="false">
      <c r="A6145" s="17" t="s">
        <v>24</v>
      </c>
      <c r="B6145" s="0" t="s">
        <v>25</v>
      </c>
      <c r="C6145" s="7" t="n">
        <v>40177</v>
      </c>
      <c r="D6145" s="26" t="s">
        <v>38</v>
      </c>
      <c r="E6145" s="19" t="n">
        <v>8.88</v>
      </c>
      <c r="F6145" s="0" t="s">
        <v>44</v>
      </c>
      <c r="G6145" s="26" t="n">
        <f aca="false">YEAR(C6145)&amp;F6145</f>
        <v>0</v>
      </c>
      <c r="K6145" s="0" t="n">
        <f aca="false">VLOOKUP(F6145,$I$11061:$J$11089,2)</f>
        <v>0</v>
      </c>
      <c r="L6145" s="0" t="s">
        <v>44</v>
      </c>
    </row>
    <row r="6146" customFormat="false" ht="14.1" hidden="false" customHeight="true" outlineLevel="0" collapsed="false">
      <c r="A6146" s="17" t="s">
        <v>24</v>
      </c>
      <c r="B6146" s="0" t="s">
        <v>25</v>
      </c>
      <c r="C6146" s="7" t="n">
        <v>40177</v>
      </c>
      <c r="D6146" s="26" t="s">
        <v>40</v>
      </c>
      <c r="E6146" s="19" t="n">
        <v>9.99</v>
      </c>
      <c r="F6146" s="0" t="s">
        <v>41</v>
      </c>
      <c r="G6146" s="26" t="n">
        <f aca="false">YEAR(C6146)&amp;F6146</f>
        <v>0</v>
      </c>
      <c r="K6146" s="0" t="n">
        <f aca="false">VLOOKUP(F6146,$I$11061:$J$11089,2)</f>
        <v>0</v>
      </c>
      <c r="L6146" s="0" t="s">
        <v>41</v>
      </c>
    </row>
    <row r="6147" customFormat="false" ht="14.1" hidden="false" customHeight="true" outlineLevel="0" collapsed="false">
      <c r="A6147" s="17" t="s">
        <v>24</v>
      </c>
      <c r="B6147" s="0" t="s">
        <v>25</v>
      </c>
      <c r="C6147" s="7" t="n">
        <v>40177</v>
      </c>
      <c r="D6147" s="26" t="s">
        <v>26</v>
      </c>
      <c r="E6147" s="19" t="n">
        <v>1.11</v>
      </c>
      <c r="F6147" s="0" t="s">
        <v>41</v>
      </c>
      <c r="G6147" s="26" t="n">
        <f aca="false">YEAR(C6147)&amp;F6147</f>
        <v>0</v>
      </c>
      <c r="K6147" s="0" t="n">
        <f aca="false">VLOOKUP(F6147,$I$11061:$J$11089,2)</f>
        <v>0</v>
      </c>
      <c r="L6147" s="0" t="s">
        <v>41</v>
      </c>
    </row>
    <row r="6148" customFormat="false" ht="14.1" hidden="false" customHeight="true" outlineLevel="0" collapsed="false">
      <c r="A6148" s="17" t="s">
        <v>24</v>
      </c>
      <c r="B6148" s="0" t="s">
        <v>25</v>
      </c>
      <c r="C6148" s="7" t="n">
        <v>40178</v>
      </c>
      <c r="D6148" s="26" t="s">
        <v>28</v>
      </c>
      <c r="E6148" s="19" t="n">
        <v>2.22</v>
      </c>
      <c r="F6148" s="0" t="s">
        <v>44</v>
      </c>
      <c r="G6148" s="26" t="n">
        <f aca="false">YEAR(C6148)&amp;F6148</f>
        <v>0</v>
      </c>
      <c r="K6148" s="0" t="n">
        <f aca="false">VLOOKUP(F6148,$I$11061:$J$11089,2)</f>
        <v>0</v>
      </c>
      <c r="L6148" s="0" t="s">
        <v>44</v>
      </c>
    </row>
    <row r="6149" customFormat="false" ht="14.1" hidden="false" customHeight="true" outlineLevel="0" collapsed="false">
      <c r="A6149" s="17" t="s">
        <v>24</v>
      </c>
      <c r="B6149" s="0" t="s">
        <v>25</v>
      </c>
      <c r="C6149" s="7" t="n">
        <v>40178</v>
      </c>
      <c r="D6149" s="26" t="s">
        <v>30</v>
      </c>
      <c r="E6149" s="19" t="n">
        <v>3.33</v>
      </c>
      <c r="F6149" s="0" t="s">
        <v>52</v>
      </c>
      <c r="G6149" s="26" t="n">
        <f aca="false">YEAR(C6149)&amp;F6149</f>
        <v>0</v>
      </c>
      <c r="K6149" s="0" t="n">
        <f aca="false">VLOOKUP(F6149,$I$11061:$J$11089,2)</f>
        <v>0</v>
      </c>
      <c r="L6149" s="0" t="s">
        <v>52</v>
      </c>
    </row>
    <row r="6150" customFormat="false" ht="14.1" hidden="false" customHeight="true" outlineLevel="0" collapsed="false">
      <c r="A6150" s="17" t="s">
        <v>24</v>
      </c>
      <c r="B6150" s="0" t="s">
        <v>25</v>
      </c>
      <c r="C6150" s="7" t="n">
        <v>40178</v>
      </c>
      <c r="D6150" s="26" t="s">
        <v>32</v>
      </c>
      <c r="E6150" s="19" t="n">
        <v>4.44</v>
      </c>
      <c r="F6150" s="0" t="s">
        <v>56</v>
      </c>
      <c r="G6150" s="26" t="n">
        <f aca="false">YEAR(C6150)&amp;F6150</f>
        <v>0</v>
      </c>
      <c r="K6150" s="0" t="n">
        <f aca="false">VLOOKUP(F6150,$I$11061:$J$11089,2)</f>
        <v>0</v>
      </c>
      <c r="L6150" s="0" t="s">
        <v>56</v>
      </c>
    </row>
    <row r="6151" customFormat="false" ht="14.1" hidden="false" customHeight="true" outlineLevel="0" collapsed="false">
      <c r="A6151" s="17" t="s">
        <v>24</v>
      </c>
      <c r="B6151" s="0" t="s">
        <v>25</v>
      </c>
      <c r="C6151" s="7" t="n">
        <v>40178</v>
      </c>
      <c r="D6151" s="26" t="s">
        <v>33</v>
      </c>
      <c r="E6151" s="19" t="n">
        <v>5.55</v>
      </c>
      <c r="F6151" s="0" t="s">
        <v>56</v>
      </c>
      <c r="G6151" s="26" t="n">
        <f aca="false">YEAR(C6151)&amp;F6151</f>
        <v>0</v>
      </c>
      <c r="K6151" s="0" t="n">
        <f aca="false">VLOOKUP(F6151,$I$11061:$J$11089,2)</f>
        <v>0</v>
      </c>
      <c r="L6151" s="0" t="s">
        <v>56</v>
      </c>
    </row>
    <row r="6152" customFormat="false" ht="14.1" hidden="false" customHeight="true" outlineLevel="0" collapsed="false">
      <c r="A6152" s="17" t="s">
        <v>24</v>
      </c>
      <c r="B6152" s="0" t="s">
        <v>25</v>
      </c>
      <c r="C6152" s="7" t="n">
        <v>40178</v>
      </c>
      <c r="D6152" s="26" t="s">
        <v>35</v>
      </c>
      <c r="E6152" s="19" t="n">
        <v>6.66</v>
      </c>
      <c r="F6152" s="0" t="s">
        <v>56</v>
      </c>
      <c r="G6152" s="26" t="n">
        <f aca="false">YEAR(C6152)&amp;F6152</f>
        <v>0</v>
      </c>
      <c r="K6152" s="0" t="n">
        <f aca="false">VLOOKUP(F6152,$I$11061:$J$11089,2)</f>
        <v>0</v>
      </c>
      <c r="L6152" s="0" t="s">
        <v>56</v>
      </c>
    </row>
    <row r="6153" customFormat="false" ht="14.1" hidden="false" customHeight="true" outlineLevel="0" collapsed="false">
      <c r="A6153" s="17" t="s">
        <v>24</v>
      </c>
      <c r="B6153" s="0" t="s">
        <v>25</v>
      </c>
      <c r="C6153" s="7" t="n">
        <v>40178</v>
      </c>
      <c r="D6153" s="26" t="s">
        <v>36</v>
      </c>
      <c r="E6153" s="19" t="n">
        <v>7.77</v>
      </c>
      <c r="F6153" s="0" t="s">
        <v>41</v>
      </c>
      <c r="G6153" s="26" t="n">
        <f aca="false">YEAR(C6153)&amp;F6153</f>
        <v>0</v>
      </c>
      <c r="K6153" s="0" t="n">
        <f aca="false">VLOOKUP(F6153,$I$11061:$J$11089,2)</f>
        <v>0</v>
      </c>
      <c r="L6153" s="0" t="s">
        <v>41</v>
      </c>
    </row>
    <row r="6154" customFormat="false" ht="14.1" hidden="false" customHeight="true" outlineLevel="0" collapsed="false">
      <c r="A6154" s="17" t="s">
        <v>24</v>
      </c>
      <c r="B6154" s="0" t="s">
        <v>25</v>
      </c>
      <c r="C6154" s="7" t="n">
        <v>40178</v>
      </c>
      <c r="D6154" s="26" t="s">
        <v>38</v>
      </c>
      <c r="E6154" s="19" t="n">
        <v>8.88</v>
      </c>
      <c r="F6154" s="0" t="s">
        <v>46</v>
      </c>
      <c r="G6154" s="26" t="n">
        <f aca="false">YEAR(C6154)&amp;F6154</f>
        <v>0</v>
      </c>
      <c r="K6154" s="0" t="n">
        <f aca="false">VLOOKUP(F6154,$I$11061:$J$11089,2)</f>
        <v>0</v>
      </c>
      <c r="L6154" s="0" t="s">
        <v>46</v>
      </c>
    </row>
    <row r="6155" customFormat="false" ht="14.1" hidden="false" customHeight="true" outlineLevel="0" collapsed="false">
      <c r="A6155" s="17" t="s">
        <v>24</v>
      </c>
      <c r="B6155" s="0" t="s">
        <v>25</v>
      </c>
      <c r="C6155" s="7" t="n">
        <v>40178</v>
      </c>
      <c r="D6155" s="26" t="s">
        <v>40</v>
      </c>
      <c r="E6155" s="19" t="n">
        <v>9.99</v>
      </c>
      <c r="F6155" s="0" t="s">
        <v>34</v>
      </c>
      <c r="G6155" s="26" t="n">
        <f aca="false">YEAR(C6155)&amp;F6155</f>
        <v>0</v>
      </c>
      <c r="K6155" s="0" t="n">
        <f aca="false">VLOOKUP(F6155,$I$11061:$J$11089,2)</f>
        <v>0</v>
      </c>
      <c r="L6155" s="0" t="s">
        <v>34</v>
      </c>
    </row>
    <row r="6156" customFormat="false" ht="14.1" hidden="false" customHeight="true" outlineLevel="0" collapsed="false">
      <c r="A6156" s="17" t="s">
        <v>24</v>
      </c>
      <c r="B6156" s="0" t="s">
        <v>25</v>
      </c>
      <c r="C6156" s="7" t="n">
        <v>40179</v>
      </c>
      <c r="D6156" s="26" t="s">
        <v>26</v>
      </c>
      <c r="E6156" s="19" t="n">
        <v>1.11</v>
      </c>
      <c r="F6156" s="0" t="s">
        <v>44</v>
      </c>
      <c r="G6156" s="26" t="n">
        <f aca="false">YEAR(C6156)&amp;F6156</f>
        <v>0</v>
      </c>
      <c r="K6156" s="0" t="n">
        <f aca="false">VLOOKUP(F6156,$I$11061:$J$11089,2)</f>
        <v>0</v>
      </c>
      <c r="L6156" s="0" t="s">
        <v>44</v>
      </c>
    </row>
    <row r="6157" customFormat="false" ht="14.1" hidden="false" customHeight="true" outlineLevel="0" collapsed="false">
      <c r="A6157" s="17" t="s">
        <v>24</v>
      </c>
      <c r="B6157" s="0" t="s">
        <v>25</v>
      </c>
      <c r="C6157" s="7" t="n">
        <v>40179</v>
      </c>
      <c r="D6157" s="26" t="s">
        <v>28</v>
      </c>
      <c r="E6157" s="19" t="n">
        <v>2.22</v>
      </c>
      <c r="F6157" s="0" t="s">
        <v>41</v>
      </c>
      <c r="G6157" s="26" t="n">
        <f aca="false">YEAR(C6157)&amp;F6157</f>
        <v>0</v>
      </c>
      <c r="K6157" s="0" t="n">
        <f aca="false">VLOOKUP(F6157,$I$11061:$J$11089,2)</f>
        <v>0</v>
      </c>
      <c r="L6157" s="0" t="s">
        <v>41</v>
      </c>
    </row>
    <row r="6158" customFormat="false" ht="14.1" hidden="false" customHeight="true" outlineLevel="0" collapsed="false">
      <c r="A6158" s="17" t="s">
        <v>24</v>
      </c>
      <c r="B6158" s="0" t="s">
        <v>25</v>
      </c>
      <c r="C6158" s="7" t="n">
        <v>40180</v>
      </c>
      <c r="D6158" s="26" t="s">
        <v>30</v>
      </c>
      <c r="E6158" s="19" t="n">
        <v>3.33</v>
      </c>
      <c r="F6158" s="0" t="s">
        <v>44</v>
      </c>
      <c r="G6158" s="26" t="n">
        <f aca="false">YEAR(C6158)&amp;F6158</f>
        <v>0</v>
      </c>
      <c r="K6158" s="0" t="n">
        <f aca="false">VLOOKUP(F6158,$I$11061:$J$11089,2)</f>
        <v>0</v>
      </c>
      <c r="L6158" s="0" t="s">
        <v>44</v>
      </c>
    </row>
    <row r="6159" customFormat="false" ht="14.1" hidden="false" customHeight="true" outlineLevel="0" collapsed="false">
      <c r="A6159" s="17" t="s">
        <v>24</v>
      </c>
      <c r="B6159" s="0" t="s">
        <v>25</v>
      </c>
      <c r="C6159" s="7" t="n">
        <v>40180</v>
      </c>
      <c r="D6159" s="26" t="s">
        <v>32</v>
      </c>
      <c r="E6159" s="19" t="n">
        <v>4.44</v>
      </c>
      <c r="F6159" s="0" t="s">
        <v>62</v>
      </c>
      <c r="G6159" s="26" t="n">
        <f aca="false">YEAR(C6159)&amp;F6159</f>
        <v>0</v>
      </c>
      <c r="K6159" s="0" t="n">
        <f aca="false">VLOOKUP(F6159,$I$11061:$J$11089,2)</f>
        <v>0</v>
      </c>
      <c r="L6159" s="0" t="s">
        <v>62</v>
      </c>
    </row>
    <row r="6160" customFormat="false" ht="14.1" hidden="false" customHeight="true" outlineLevel="0" collapsed="false">
      <c r="A6160" s="17" t="s">
        <v>24</v>
      </c>
      <c r="B6160" s="0" t="s">
        <v>25</v>
      </c>
      <c r="C6160" s="7" t="n">
        <v>40180</v>
      </c>
      <c r="D6160" s="26" t="s">
        <v>33</v>
      </c>
      <c r="E6160" s="19" t="n">
        <v>5.55</v>
      </c>
      <c r="F6160" s="0" t="s">
        <v>41</v>
      </c>
      <c r="G6160" s="26" t="n">
        <f aca="false">YEAR(C6160)&amp;F6160</f>
        <v>0</v>
      </c>
      <c r="K6160" s="0" t="n">
        <f aca="false">VLOOKUP(F6160,$I$11061:$J$11089,2)</f>
        <v>0</v>
      </c>
      <c r="L6160" s="0" t="s">
        <v>41</v>
      </c>
    </row>
    <row r="6161" customFormat="false" ht="14.1" hidden="false" customHeight="true" outlineLevel="0" collapsed="false">
      <c r="A6161" s="17" t="s">
        <v>24</v>
      </c>
      <c r="B6161" s="0" t="s">
        <v>25</v>
      </c>
      <c r="C6161" s="7" t="n">
        <v>40180</v>
      </c>
      <c r="D6161" s="26" t="s">
        <v>35</v>
      </c>
      <c r="E6161" s="19" t="n">
        <v>6.66</v>
      </c>
      <c r="F6161" s="0" t="s">
        <v>41</v>
      </c>
      <c r="G6161" s="26" t="n">
        <f aca="false">YEAR(C6161)&amp;F6161</f>
        <v>0</v>
      </c>
      <c r="K6161" s="0" t="n">
        <f aca="false">VLOOKUP(F6161,$I$11061:$J$11089,2)</f>
        <v>0</v>
      </c>
      <c r="L6161" s="0" t="s">
        <v>41</v>
      </c>
    </row>
    <row r="6162" customFormat="false" ht="14.1" hidden="false" customHeight="true" outlineLevel="0" collapsed="false">
      <c r="A6162" s="17" t="s">
        <v>24</v>
      </c>
      <c r="B6162" s="0" t="s">
        <v>25</v>
      </c>
      <c r="C6162" s="7" t="n">
        <v>40182</v>
      </c>
      <c r="D6162" s="26" t="s">
        <v>36</v>
      </c>
      <c r="E6162" s="19" t="n">
        <v>7.77</v>
      </c>
      <c r="F6162" s="0" t="s">
        <v>59</v>
      </c>
      <c r="G6162" s="26" t="n">
        <f aca="false">YEAR(C6162)&amp;F6162</f>
        <v>0</v>
      </c>
      <c r="K6162" s="0" t="n">
        <f aca="false">VLOOKUP(F6162,$I$11061:$J$11089,2)</f>
        <v>0</v>
      </c>
      <c r="L6162" s="0" t="s">
        <v>59</v>
      </c>
    </row>
    <row r="6163" customFormat="false" ht="14.1" hidden="false" customHeight="true" outlineLevel="0" collapsed="false">
      <c r="A6163" s="17" t="s">
        <v>24</v>
      </c>
      <c r="B6163" s="0" t="s">
        <v>25</v>
      </c>
      <c r="C6163" s="7" t="n">
        <v>40182</v>
      </c>
      <c r="D6163" s="26" t="s">
        <v>38</v>
      </c>
      <c r="E6163" s="19" t="n">
        <v>8.88</v>
      </c>
      <c r="F6163" s="0" t="s">
        <v>41</v>
      </c>
      <c r="G6163" s="26" t="n">
        <f aca="false">YEAR(C6163)&amp;F6163</f>
        <v>0</v>
      </c>
      <c r="K6163" s="0" t="n">
        <f aca="false">VLOOKUP(F6163,$I$11061:$J$11089,2)</f>
        <v>0</v>
      </c>
      <c r="L6163" s="0" t="s">
        <v>41</v>
      </c>
    </row>
    <row r="6164" customFormat="false" ht="14.1" hidden="false" customHeight="true" outlineLevel="0" collapsed="false">
      <c r="A6164" s="17" t="s">
        <v>24</v>
      </c>
      <c r="B6164" s="0" t="s">
        <v>25</v>
      </c>
      <c r="C6164" s="7" t="n">
        <v>40182</v>
      </c>
      <c r="D6164" s="26" t="s">
        <v>40</v>
      </c>
      <c r="E6164" s="19" t="n">
        <v>9.99</v>
      </c>
      <c r="F6164" s="0" t="s">
        <v>41</v>
      </c>
      <c r="G6164" s="26" t="n">
        <f aca="false">YEAR(C6164)&amp;F6164</f>
        <v>0</v>
      </c>
      <c r="K6164" s="0" t="n">
        <f aca="false">VLOOKUP(F6164,$I$11061:$J$11089,2)</f>
        <v>0</v>
      </c>
      <c r="L6164" s="0" t="s">
        <v>41</v>
      </c>
    </row>
    <row r="6165" customFormat="false" ht="14.1" hidden="false" customHeight="true" outlineLevel="0" collapsed="false">
      <c r="A6165" s="17" t="s">
        <v>24</v>
      </c>
      <c r="B6165" s="0" t="s">
        <v>25</v>
      </c>
      <c r="C6165" s="7" t="n">
        <v>40182</v>
      </c>
      <c r="D6165" s="26" t="s">
        <v>26</v>
      </c>
      <c r="E6165" s="19" t="n">
        <v>1.11</v>
      </c>
      <c r="F6165" s="0" t="s">
        <v>41</v>
      </c>
      <c r="G6165" s="26" t="n">
        <f aca="false">YEAR(C6165)&amp;F6165</f>
        <v>0</v>
      </c>
      <c r="K6165" s="0" t="n">
        <f aca="false">VLOOKUP(F6165,$I$11061:$J$11089,2)</f>
        <v>0</v>
      </c>
      <c r="L6165" s="0" t="s">
        <v>41</v>
      </c>
    </row>
    <row r="6166" customFormat="false" ht="14.1" hidden="false" customHeight="true" outlineLevel="0" collapsed="false">
      <c r="A6166" s="17" t="s">
        <v>24</v>
      </c>
      <c r="B6166" s="0" t="s">
        <v>25</v>
      </c>
      <c r="C6166" s="7" t="n">
        <v>40183</v>
      </c>
      <c r="D6166" s="26" t="s">
        <v>28</v>
      </c>
      <c r="E6166" s="19" t="n">
        <v>2.22</v>
      </c>
      <c r="F6166" s="0" t="s">
        <v>41</v>
      </c>
      <c r="G6166" s="26" t="n">
        <f aca="false">YEAR(C6166)&amp;F6166</f>
        <v>0</v>
      </c>
      <c r="K6166" s="0" t="n">
        <f aca="false">VLOOKUP(F6166,$I$11061:$J$11089,2)</f>
        <v>0</v>
      </c>
      <c r="L6166" s="0" t="s">
        <v>41</v>
      </c>
    </row>
    <row r="6167" customFormat="false" ht="14.1" hidden="false" customHeight="true" outlineLevel="0" collapsed="false">
      <c r="A6167" s="17" t="s">
        <v>24</v>
      </c>
      <c r="B6167" s="0" t="s">
        <v>25</v>
      </c>
      <c r="C6167" s="7" t="n">
        <v>40183</v>
      </c>
      <c r="D6167" s="26" t="s">
        <v>30</v>
      </c>
      <c r="E6167" s="19" t="n">
        <v>3.33</v>
      </c>
      <c r="F6167" s="0" t="s">
        <v>41</v>
      </c>
      <c r="G6167" s="26" t="n">
        <f aca="false">YEAR(C6167)&amp;F6167</f>
        <v>0</v>
      </c>
      <c r="K6167" s="0" t="n">
        <f aca="false">VLOOKUP(F6167,$I$11061:$J$11089,2)</f>
        <v>0</v>
      </c>
      <c r="L6167" s="0" t="s">
        <v>41</v>
      </c>
    </row>
    <row r="6168" customFormat="false" ht="14.1" hidden="false" customHeight="true" outlineLevel="0" collapsed="false">
      <c r="A6168" s="17" t="s">
        <v>24</v>
      </c>
      <c r="B6168" s="0" t="s">
        <v>25</v>
      </c>
      <c r="C6168" s="7" t="n">
        <v>40183</v>
      </c>
      <c r="D6168" s="26" t="s">
        <v>32</v>
      </c>
      <c r="E6168" s="19" t="n">
        <v>4.44</v>
      </c>
      <c r="F6168" s="0" t="s">
        <v>41</v>
      </c>
      <c r="G6168" s="26" t="n">
        <f aca="false">YEAR(C6168)&amp;F6168</f>
        <v>0</v>
      </c>
      <c r="K6168" s="0" t="n">
        <f aca="false">VLOOKUP(F6168,$I$11061:$J$11089,2)</f>
        <v>0</v>
      </c>
      <c r="L6168" s="0" t="s">
        <v>41</v>
      </c>
    </row>
    <row r="6169" customFormat="false" ht="14.1" hidden="false" customHeight="true" outlineLevel="0" collapsed="false">
      <c r="A6169" s="17" t="s">
        <v>24</v>
      </c>
      <c r="B6169" s="0" t="s">
        <v>25</v>
      </c>
      <c r="C6169" s="7" t="n">
        <v>40183</v>
      </c>
      <c r="D6169" s="26" t="s">
        <v>33</v>
      </c>
      <c r="E6169" s="19" t="n">
        <v>5.55</v>
      </c>
      <c r="F6169" s="0" t="s">
        <v>41</v>
      </c>
      <c r="G6169" s="26" t="n">
        <f aca="false">YEAR(C6169)&amp;F6169</f>
        <v>0</v>
      </c>
      <c r="K6169" s="0" t="n">
        <f aca="false">VLOOKUP(F6169,$I$11061:$J$11089,2)</f>
        <v>0</v>
      </c>
      <c r="L6169" s="0" t="s">
        <v>41</v>
      </c>
    </row>
    <row r="6170" customFormat="false" ht="14.1" hidden="false" customHeight="true" outlineLevel="0" collapsed="false">
      <c r="A6170" s="17" t="s">
        <v>24</v>
      </c>
      <c r="B6170" s="0" t="s">
        <v>25</v>
      </c>
      <c r="C6170" s="7" t="n">
        <v>40183</v>
      </c>
      <c r="D6170" s="26" t="s">
        <v>35</v>
      </c>
      <c r="E6170" s="19" t="n">
        <v>6.66</v>
      </c>
      <c r="F6170" s="0" t="s">
        <v>41</v>
      </c>
      <c r="G6170" s="26" t="n">
        <f aca="false">YEAR(C6170)&amp;F6170</f>
        <v>0</v>
      </c>
      <c r="K6170" s="0" t="n">
        <f aca="false">VLOOKUP(F6170,$I$11061:$J$11089,2)</f>
        <v>0</v>
      </c>
      <c r="L6170" s="0" t="s">
        <v>41</v>
      </c>
    </row>
    <row r="6171" customFormat="false" ht="14.1" hidden="false" customHeight="true" outlineLevel="0" collapsed="false">
      <c r="A6171" s="17" t="s">
        <v>24</v>
      </c>
      <c r="B6171" s="0" t="s">
        <v>25</v>
      </c>
      <c r="C6171" s="7" t="n">
        <v>40184</v>
      </c>
      <c r="D6171" s="26" t="s">
        <v>36</v>
      </c>
      <c r="E6171" s="19" t="n">
        <v>7.77</v>
      </c>
      <c r="F6171" s="0" t="s">
        <v>44</v>
      </c>
      <c r="G6171" s="26" t="n">
        <f aca="false">YEAR(C6171)&amp;F6171</f>
        <v>0</v>
      </c>
      <c r="K6171" s="0" t="n">
        <f aca="false">VLOOKUP(F6171,$I$11061:$J$11089,2)</f>
        <v>0</v>
      </c>
      <c r="L6171" s="0" t="s">
        <v>44</v>
      </c>
    </row>
    <row r="6172" customFormat="false" ht="14.1" hidden="false" customHeight="true" outlineLevel="0" collapsed="false">
      <c r="A6172" s="17" t="s">
        <v>24</v>
      </c>
      <c r="B6172" s="0" t="s">
        <v>25</v>
      </c>
      <c r="C6172" s="7" t="n">
        <v>40184</v>
      </c>
      <c r="D6172" s="26" t="s">
        <v>38</v>
      </c>
      <c r="E6172" s="19" t="n">
        <v>8.88</v>
      </c>
      <c r="F6172" s="0" t="s">
        <v>44</v>
      </c>
      <c r="G6172" s="26" t="n">
        <f aca="false">YEAR(C6172)&amp;F6172</f>
        <v>0</v>
      </c>
      <c r="K6172" s="0" t="n">
        <f aca="false">VLOOKUP(F6172,$I$11061:$J$11089,2)</f>
        <v>0</v>
      </c>
      <c r="L6172" s="0" t="s">
        <v>44</v>
      </c>
    </row>
    <row r="6173" customFormat="false" ht="14.1" hidden="false" customHeight="true" outlineLevel="0" collapsed="false">
      <c r="A6173" s="17" t="s">
        <v>24</v>
      </c>
      <c r="B6173" s="0" t="s">
        <v>25</v>
      </c>
      <c r="C6173" s="7" t="n">
        <v>40184</v>
      </c>
      <c r="D6173" s="26" t="s">
        <v>40</v>
      </c>
      <c r="E6173" s="19" t="n">
        <v>9.99</v>
      </c>
      <c r="F6173" s="0" t="s">
        <v>41</v>
      </c>
      <c r="G6173" s="26" t="n">
        <f aca="false">YEAR(C6173)&amp;F6173</f>
        <v>0</v>
      </c>
      <c r="K6173" s="0" t="n">
        <f aca="false">VLOOKUP(F6173,$I$11061:$J$11089,2)</f>
        <v>0</v>
      </c>
      <c r="L6173" s="0" t="s">
        <v>41</v>
      </c>
    </row>
    <row r="6174" customFormat="false" ht="14.1" hidden="false" customHeight="true" outlineLevel="0" collapsed="false">
      <c r="A6174" s="17" t="s">
        <v>24</v>
      </c>
      <c r="B6174" s="0" t="s">
        <v>25</v>
      </c>
      <c r="C6174" s="7" t="n">
        <v>40184</v>
      </c>
      <c r="D6174" s="26" t="s">
        <v>26</v>
      </c>
      <c r="E6174" s="19" t="n">
        <v>1.11</v>
      </c>
      <c r="F6174" s="0" t="s">
        <v>41</v>
      </c>
      <c r="G6174" s="26" t="n">
        <f aca="false">YEAR(C6174)&amp;F6174</f>
        <v>0</v>
      </c>
      <c r="K6174" s="0" t="n">
        <f aca="false">VLOOKUP(F6174,$I$11061:$J$11089,2)</f>
        <v>0</v>
      </c>
      <c r="L6174" s="0" t="s">
        <v>41</v>
      </c>
    </row>
    <row r="6175" customFormat="false" ht="14.1" hidden="false" customHeight="true" outlineLevel="0" collapsed="false">
      <c r="A6175" s="17" t="s">
        <v>24</v>
      </c>
      <c r="B6175" s="0" t="s">
        <v>25</v>
      </c>
      <c r="C6175" s="7" t="n">
        <v>40184</v>
      </c>
      <c r="D6175" s="26" t="s">
        <v>28</v>
      </c>
      <c r="E6175" s="19" t="n">
        <v>2.22</v>
      </c>
      <c r="F6175" s="0" t="s">
        <v>46</v>
      </c>
      <c r="G6175" s="26" t="n">
        <f aca="false">YEAR(C6175)&amp;F6175</f>
        <v>0</v>
      </c>
      <c r="K6175" s="0" t="n">
        <f aca="false">VLOOKUP(F6175,$I$11061:$J$11089,2)</f>
        <v>0</v>
      </c>
      <c r="L6175" s="0" t="s">
        <v>46</v>
      </c>
    </row>
    <row r="6176" customFormat="false" ht="14.1" hidden="false" customHeight="true" outlineLevel="0" collapsed="false">
      <c r="A6176" s="17" t="s">
        <v>24</v>
      </c>
      <c r="B6176" s="0" t="s">
        <v>25</v>
      </c>
      <c r="C6176" s="7" t="n">
        <v>40185</v>
      </c>
      <c r="D6176" s="26" t="s">
        <v>30</v>
      </c>
      <c r="E6176" s="19" t="n">
        <v>3.33</v>
      </c>
      <c r="F6176" s="0" t="s">
        <v>52</v>
      </c>
      <c r="G6176" s="26" t="n">
        <f aca="false">YEAR(C6176)&amp;F6176</f>
        <v>0</v>
      </c>
      <c r="K6176" s="0" t="n">
        <f aca="false">VLOOKUP(F6176,$I$11061:$J$11089,2)</f>
        <v>0</v>
      </c>
      <c r="L6176" s="0" t="s">
        <v>52</v>
      </c>
    </row>
    <row r="6177" customFormat="false" ht="14.1" hidden="false" customHeight="true" outlineLevel="0" collapsed="false">
      <c r="A6177" s="17" t="s">
        <v>24</v>
      </c>
      <c r="B6177" s="0" t="s">
        <v>25</v>
      </c>
      <c r="C6177" s="7" t="n">
        <v>40185</v>
      </c>
      <c r="D6177" s="26" t="s">
        <v>32</v>
      </c>
      <c r="E6177" s="19" t="n">
        <v>4.44</v>
      </c>
      <c r="F6177" s="0" t="s">
        <v>41</v>
      </c>
      <c r="G6177" s="26" t="n">
        <f aca="false">YEAR(C6177)&amp;F6177</f>
        <v>0</v>
      </c>
      <c r="K6177" s="0" t="n">
        <f aca="false">VLOOKUP(F6177,$I$11061:$J$11089,2)</f>
        <v>0</v>
      </c>
      <c r="L6177" s="0" t="s">
        <v>41</v>
      </c>
    </row>
    <row r="6178" customFormat="false" ht="14.1" hidden="false" customHeight="true" outlineLevel="0" collapsed="false">
      <c r="A6178" s="17" t="s">
        <v>24</v>
      </c>
      <c r="B6178" s="0" t="s">
        <v>25</v>
      </c>
      <c r="C6178" s="7" t="n">
        <v>40185</v>
      </c>
      <c r="D6178" s="26" t="s">
        <v>33</v>
      </c>
      <c r="E6178" s="19" t="n">
        <v>5.55</v>
      </c>
      <c r="F6178" s="0" t="s">
        <v>41</v>
      </c>
      <c r="G6178" s="26" t="n">
        <f aca="false">YEAR(C6178)&amp;F6178</f>
        <v>0</v>
      </c>
      <c r="K6178" s="0" t="n">
        <f aca="false">VLOOKUP(F6178,$I$11061:$J$11089,2)</f>
        <v>0</v>
      </c>
      <c r="L6178" s="0" t="s">
        <v>41</v>
      </c>
    </row>
    <row r="6179" customFormat="false" ht="14.1" hidden="false" customHeight="true" outlineLevel="0" collapsed="false">
      <c r="A6179" s="17" t="s">
        <v>24</v>
      </c>
      <c r="B6179" s="0" t="s">
        <v>25</v>
      </c>
      <c r="C6179" s="7" t="n">
        <v>40185</v>
      </c>
      <c r="D6179" s="26" t="s">
        <v>35</v>
      </c>
      <c r="E6179" s="19" t="n">
        <v>6.66</v>
      </c>
      <c r="F6179" s="0" t="s">
        <v>41</v>
      </c>
      <c r="G6179" s="26" t="n">
        <f aca="false">YEAR(C6179)&amp;F6179</f>
        <v>0</v>
      </c>
      <c r="K6179" s="0" t="n">
        <f aca="false">VLOOKUP(F6179,$I$11061:$J$11089,2)</f>
        <v>0</v>
      </c>
      <c r="L6179" s="0" t="s">
        <v>41</v>
      </c>
    </row>
    <row r="6180" customFormat="false" ht="14.1" hidden="false" customHeight="true" outlineLevel="0" collapsed="false">
      <c r="A6180" s="17" t="s">
        <v>24</v>
      </c>
      <c r="B6180" s="0" t="s">
        <v>25</v>
      </c>
      <c r="C6180" s="7" t="n">
        <v>40185</v>
      </c>
      <c r="D6180" s="26" t="s">
        <v>26</v>
      </c>
      <c r="E6180" s="19" t="n">
        <v>1.11</v>
      </c>
      <c r="F6180" s="0" t="s">
        <v>31</v>
      </c>
      <c r="G6180" s="26" t="n">
        <f aca="false">YEAR(C6180)&amp;F6180</f>
        <v>0</v>
      </c>
      <c r="K6180" s="0" t="n">
        <f aca="false">VLOOKUP(F6180,$I$11061:$J$11089,2)</f>
        <v>0</v>
      </c>
      <c r="L6180" s="0" t="s">
        <v>31</v>
      </c>
    </row>
    <row r="6181" customFormat="false" ht="14.1" hidden="false" customHeight="true" outlineLevel="0" collapsed="false">
      <c r="A6181" s="17" t="s">
        <v>24</v>
      </c>
      <c r="B6181" s="0" t="s">
        <v>25</v>
      </c>
      <c r="C6181" s="7" t="n">
        <v>40185</v>
      </c>
      <c r="D6181" s="26" t="s">
        <v>28</v>
      </c>
      <c r="E6181" s="19" t="n">
        <v>2.22</v>
      </c>
      <c r="F6181" s="0" t="s">
        <v>31</v>
      </c>
      <c r="G6181" s="26" t="n">
        <f aca="false">YEAR(C6181)&amp;F6181</f>
        <v>0</v>
      </c>
      <c r="K6181" s="0" t="n">
        <f aca="false">VLOOKUP(F6181,$I$11061:$J$11089,2)</f>
        <v>0</v>
      </c>
      <c r="L6181" s="0" t="s">
        <v>31</v>
      </c>
    </row>
    <row r="6182" customFormat="false" ht="14.1" hidden="false" customHeight="true" outlineLevel="0" collapsed="false">
      <c r="A6182" s="17" t="s">
        <v>24</v>
      </c>
      <c r="B6182" s="0" t="s">
        <v>25</v>
      </c>
      <c r="C6182" s="7" t="n">
        <v>40185</v>
      </c>
      <c r="D6182" s="26" t="s">
        <v>30</v>
      </c>
      <c r="E6182" s="19" t="n">
        <v>3.33</v>
      </c>
      <c r="F6182" s="0" t="s">
        <v>31</v>
      </c>
      <c r="G6182" s="26" t="n">
        <f aca="false">YEAR(C6182)&amp;F6182</f>
        <v>0</v>
      </c>
      <c r="K6182" s="0" t="n">
        <f aca="false">VLOOKUP(F6182,$I$11061:$J$11089,2)</f>
        <v>0</v>
      </c>
      <c r="L6182" s="0" t="s">
        <v>31</v>
      </c>
    </row>
    <row r="6183" customFormat="false" ht="14.1" hidden="false" customHeight="true" outlineLevel="0" collapsed="false">
      <c r="A6183" s="17" t="s">
        <v>24</v>
      </c>
      <c r="B6183" s="0" t="s">
        <v>25</v>
      </c>
      <c r="C6183" s="7" t="n">
        <v>40186</v>
      </c>
      <c r="D6183" s="26" t="s">
        <v>32</v>
      </c>
      <c r="E6183" s="19" t="n">
        <v>4.44</v>
      </c>
      <c r="F6183" s="0" t="s">
        <v>51</v>
      </c>
      <c r="G6183" s="26" t="n">
        <f aca="false">YEAR(C6183)&amp;F6183</f>
        <v>0</v>
      </c>
      <c r="K6183" s="0" t="n">
        <f aca="false">VLOOKUP(F6183,$I$11061:$J$11089,2)</f>
        <v>0</v>
      </c>
      <c r="L6183" s="0" t="s">
        <v>51</v>
      </c>
    </row>
    <row r="6184" customFormat="false" ht="14.1" hidden="false" customHeight="true" outlineLevel="0" collapsed="false">
      <c r="A6184" s="17" t="s">
        <v>24</v>
      </c>
      <c r="B6184" s="0" t="s">
        <v>25</v>
      </c>
      <c r="C6184" s="7" t="n">
        <v>40186</v>
      </c>
      <c r="D6184" s="26" t="s">
        <v>33</v>
      </c>
      <c r="E6184" s="19" t="n">
        <v>5.55</v>
      </c>
      <c r="F6184" s="0" t="s">
        <v>45</v>
      </c>
      <c r="G6184" s="26" t="n">
        <f aca="false">YEAR(C6184)&amp;F6184</f>
        <v>0</v>
      </c>
      <c r="K6184" s="0" t="n">
        <f aca="false">VLOOKUP(F6184,$I$11061:$J$11089,2)</f>
        <v>0</v>
      </c>
      <c r="L6184" s="0" t="s">
        <v>45</v>
      </c>
    </row>
    <row r="6185" customFormat="false" ht="14.1" hidden="false" customHeight="true" outlineLevel="0" collapsed="false">
      <c r="A6185" s="17" t="s">
        <v>24</v>
      </c>
      <c r="B6185" s="0" t="s">
        <v>25</v>
      </c>
      <c r="C6185" s="7" t="n">
        <v>40186</v>
      </c>
      <c r="D6185" s="26" t="s">
        <v>35</v>
      </c>
      <c r="E6185" s="19" t="n">
        <v>6.66</v>
      </c>
      <c r="F6185" s="0" t="s">
        <v>41</v>
      </c>
      <c r="G6185" s="26" t="n">
        <f aca="false">YEAR(C6185)&amp;F6185</f>
        <v>0</v>
      </c>
      <c r="K6185" s="0" t="n">
        <f aca="false">VLOOKUP(F6185,$I$11061:$J$11089,2)</f>
        <v>0</v>
      </c>
      <c r="L6185" s="0" t="s">
        <v>41</v>
      </c>
    </row>
    <row r="6186" customFormat="false" ht="14.1" hidden="false" customHeight="true" outlineLevel="0" collapsed="false">
      <c r="A6186" s="17" t="s">
        <v>24</v>
      </c>
      <c r="B6186" s="0" t="s">
        <v>25</v>
      </c>
      <c r="C6186" s="7" t="n">
        <v>40187</v>
      </c>
      <c r="D6186" s="26" t="s">
        <v>36</v>
      </c>
      <c r="E6186" s="19" t="n">
        <v>7.77</v>
      </c>
      <c r="F6186" s="0" t="s">
        <v>45</v>
      </c>
      <c r="G6186" s="26" t="n">
        <f aca="false">YEAR(C6186)&amp;F6186</f>
        <v>0</v>
      </c>
      <c r="K6186" s="0" t="n">
        <f aca="false">VLOOKUP(F6186,$I$11061:$J$11089,2)</f>
        <v>0</v>
      </c>
      <c r="L6186" s="0" t="s">
        <v>45</v>
      </c>
    </row>
    <row r="6187" customFormat="false" ht="14.1" hidden="false" customHeight="true" outlineLevel="0" collapsed="false">
      <c r="A6187" s="17" t="s">
        <v>24</v>
      </c>
      <c r="B6187" s="0" t="s">
        <v>25</v>
      </c>
      <c r="C6187" s="7" t="n">
        <v>40187</v>
      </c>
      <c r="D6187" s="26" t="s">
        <v>38</v>
      </c>
      <c r="E6187" s="19" t="n">
        <v>8.88</v>
      </c>
      <c r="F6187" s="0" t="s">
        <v>41</v>
      </c>
      <c r="G6187" s="26" t="n">
        <f aca="false">YEAR(C6187)&amp;F6187</f>
        <v>0</v>
      </c>
      <c r="K6187" s="0" t="n">
        <f aca="false">VLOOKUP(F6187,$I$11061:$J$11089,2)</f>
        <v>0</v>
      </c>
      <c r="L6187" s="0" t="s">
        <v>41</v>
      </c>
    </row>
    <row r="6188" customFormat="false" ht="14.1" hidden="false" customHeight="true" outlineLevel="0" collapsed="false">
      <c r="A6188" s="17" t="s">
        <v>24</v>
      </c>
      <c r="B6188" s="0" t="s">
        <v>25</v>
      </c>
      <c r="C6188" s="7" t="n">
        <v>40187</v>
      </c>
      <c r="D6188" s="26" t="s">
        <v>40</v>
      </c>
      <c r="E6188" s="19" t="n">
        <v>9.99</v>
      </c>
      <c r="F6188" s="0" t="s">
        <v>41</v>
      </c>
      <c r="G6188" s="26" t="n">
        <f aca="false">YEAR(C6188)&amp;F6188</f>
        <v>0</v>
      </c>
      <c r="K6188" s="0" t="n">
        <f aca="false">VLOOKUP(F6188,$I$11061:$J$11089,2)</f>
        <v>0</v>
      </c>
      <c r="L6188" s="0" t="s">
        <v>41</v>
      </c>
    </row>
    <row r="6189" customFormat="false" ht="14.1" hidden="false" customHeight="true" outlineLevel="0" collapsed="false">
      <c r="A6189" s="17" t="s">
        <v>24</v>
      </c>
      <c r="B6189" s="0" t="s">
        <v>25</v>
      </c>
      <c r="C6189" s="7" t="n">
        <v>40189</v>
      </c>
      <c r="D6189" s="26" t="s">
        <v>26</v>
      </c>
      <c r="E6189" s="19" t="n">
        <v>1.11</v>
      </c>
      <c r="F6189" s="0" t="s">
        <v>45</v>
      </c>
      <c r="G6189" s="26" t="n">
        <f aca="false">YEAR(C6189)&amp;F6189</f>
        <v>0</v>
      </c>
      <c r="K6189" s="0" t="n">
        <f aca="false">VLOOKUP(F6189,$I$11061:$J$11089,2)</f>
        <v>0</v>
      </c>
      <c r="L6189" s="0" t="s">
        <v>45</v>
      </c>
    </row>
    <row r="6190" customFormat="false" ht="14.1" hidden="false" customHeight="true" outlineLevel="0" collapsed="false">
      <c r="A6190" s="17" t="s">
        <v>24</v>
      </c>
      <c r="B6190" s="0" t="s">
        <v>25</v>
      </c>
      <c r="C6190" s="7" t="n">
        <v>40189</v>
      </c>
      <c r="D6190" s="26" t="s">
        <v>28</v>
      </c>
      <c r="E6190" s="19" t="n">
        <v>2.22</v>
      </c>
      <c r="F6190" s="0" t="s">
        <v>45</v>
      </c>
      <c r="G6190" s="26" t="n">
        <f aca="false">YEAR(C6190)&amp;F6190</f>
        <v>0</v>
      </c>
      <c r="K6190" s="0" t="n">
        <f aca="false">VLOOKUP(F6190,$I$11061:$J$11089,2)</f>
        <v>0</v>
      </c>
      <c r="L6190" s="0" t="s">
        <v>45</v>
      </c>
    </row>
    <row r="6191" customFormat="false" ht="14.1" hidden="false" customHeight="true" outlineLevel="0" collapsed="false">
      <c r="A6191" s="17" t="s">
        <v>24</v>
      </c>
      <c r="B6191" s="0" t="s">
        <v>25</v>
      </c>
      <c r="C6191" s="7" t="n">
        <v>40189</v>
      </c>
      <c r="D6191" s="26" t="s">
        <v>30</v>
      </c>
      <c r="E6191" s="19" t="n">
        <v>3.33</v>
      </c>
      <c r="F6191" s="0" t="s">
        <v>45</v>
      </c>
      <c r="G6191" s="26" t="n">
        <f aca="false">YEAR(C6191)&amp;F6191</f>
        <v>0</v>
      </c>
      <c r="K6191" s="0" t="n">
        <f aca="false">VLOOKUP(F6191,$I$11061:$J$11089,2)</f>
        <v>0</v>
      </c>
      <c r="L6191" s="0" t="s">
        <v>45</v>
      </c>
    </row>
    <row r="6192" customFormat="false" ht="14.1" hidden="false" customHeight="true" outlineLevel="0" collapsed="false">
      <c r="A6192" s="17" t="s">
        <v>24</v>
      </c>
      <c r="B6192" s="0" t="s">
        <v>25</v>
      </c>
      <c r="C6192" s="7" t="n">
        <v>40189</v>
      </c>
      <c r="D6192" s="26" t="s">
        <v>32</v>
      </c>
      <c r="E6192" s="19" t="n">
        <v>4.44</v>
      </c>
      <c r="F6192" s="0" t="s">
        <v>52</v>
      </c>
      <c r="G6192" s="26" t="n">
        <f aca="false">YEAR(C6192)&amp;F6192</f>
        <v>0</v>
      </c>
      <c r="K6192" s="0" t="n">
        <f aca="false">VLOOKUP(F6192,$I$11061:$J$11089,2)</f>
        <v>0</v>
      </c>
      <c r="L6192" s="0" t="s">
        <v>52</v>
      </c>
    </row>
    <row r="6193" customFormat="false" ht="14.1" hidden="false" customHeight="true" outlineLevel="0" collapsed="false">
      <c r="A6193" s="17" t="s">
        <v>24</v>
      </c>
      <c r="B6193" s="0" t="s">
        <v>25</v>
      </c>
      <c r="C6193" s="7" t="n">
        <v>40189</v>
      </c>
      <c r="D6193" s="26" t="s">
        <v>33</v>
      </c>
      <c r="E6193" s="19" t="n">
        <v>5.55</v>
      </c>
      <c r="F6193" s="0" t="s">
        <v>52</v>
      </c>
      <c r="G6193" s="26" t="n">
        <f aca="false">YEAR(C6193)&amp;F6193</f>
        <v>0</v>
      </c>
      <c r="K6193" s="0" t="n">
        <f aca="false">VLOOKUP(F6193,$I$11061:$J$11089,2)</f>
        <v>0</v>
      </c>
      <c r="L6193" s="0" t="s">
        <v>52</v>
      </c>
    </row>
    <row r="6194" customFormat="false" ht="14.1" hidden="false" customHeight="true" outlineLevel="0" collapsed="false">
      <c r="A6194" s="17" t="s">
        <v>24</v>
      </c>
      <c r="B6194" s="0" t="s">
        <v>25</v>
      </c>
      <c r="C6194" s="7" t="n">
        <v>40189</v>
      </c>
      <c r="D6194" s="26" t="s">
        <v>35</v>
      </c>
      <c r="E6194" s="19" t="n">
        <v>6.66</v>
      </c>
      <c r="F6194" s="0" t="s">
        <v>41</v>
      </c>
      <c r="G6194" s="26" t="n">
        <f aca="false">YEAR(C6194)&amp;F6194</f>
        <v>0</v>
      </c>
      <c r="K6194" s="0" t="n">
        <f aca="false">VLOOKUP(F6194,$I$11061:$J$11089,2)</f>
        <v>0</v>
      </c>
      <c r="L6194" s="0" t="s">
        <v>41</v>
      </c>
    </row>
    <row r="6195" customFormat="false" ht="14.1" hidden="false" customHeight="true" outlineLevel="0" collapsed="false">
      <c r="A6195" s="17" t="s">
        <v>24</v>
      </c>
      <c r="B6195" s="0" t="s">
        <v>25</v>
      </c>
      <c r="C6195" s="7" t="n">
        <v>40189</v>
      </c>
      <c r="D6195" s="26" t="s">
        <v>36</v>
      </c>
      <c r="E6195" s="19" t="n">
        <v>7.77</v>
      </c>
      <c r="F6195" s="0" t="s">
        <v>41</v>
      </c>
      <c r="G6195" s="26" t="n">
        <f aca="false">YEAR(C6195)&amp;F6195</f>
        <v>0</v>
      </c>
      <c r="K6195" s="0" t="n">
        <f aca="false">VLOOKUP(F6195,$I$11061:$J$11089,2)</f>
        <v>0</v>
      </c>
      <c r="L6195" s="0" t="s">
        <v>41</v>
      </c>
    </row>
    <row r="6196" customFormat="false" ht="14.1" hidden="false" customHeight="true" outlineLevel="0" collapsed="false">
      <c r="A6196" s="17" t="s">
        <v>24</v>
      </c>
      <c r="B6196" s="0" t="s">
        <v>25</v>
      </c>
      <c r="C6196" s="7" t="n">
        <v>40189</v>
      </c>
      <c r="D6196" s="26" t="s">
        <v>38</v>
      </c>
      <c r="E6196" s="19" t="n">
        <v>8.88</v>
      </c>
      <c r="F6196" s="0" t="s">
        <v>41</v>
      </c>
      <c r="G6196" s="26" t="n">
        <f aca="false">YEAR(C6196)&amp;F6196</f>
        <v>0</v>
      </c>
      <c r="K6196" s="0" t="n">
        <f aca="false">VLOOKUP(F6196,$I$11061:$J$11089,2)</f>
        <v>0</v>
      </c>
      <c r="L6196" s="0" t="s">
        <v>41</v>
      </c>
    </row>
    <row r="6197" customFormat="false" ht="14.1" hidden="false" customHeight="true" outlineLevel="0" collapsed="false">
      <c r="A6197" s="17" t="s">
        <v>24</v>
      </c>
      <c r="B6197" s="0" t="s">
        <v>25</v>
      </c>
      <c r="C6197" s="7" t="n">
        <v>40189</v>
      </c>
      <c r="D6197" s="26" t="s">
        <v>40</v>
      </c>
      <c r="E6197" s="19" t="n">
        <v>9.99</v>
      </c>
      <c r="F6197" s="0" t="s">
        <v>41</v>
      </c>
      <c r="G6197" s="26" t="n">
        <f aca="false">YEAR(C6197)&amp;F6197</f>
        <v>0</v>
      </c>
      <c r="K6197" s="0" t="n">
        <f aca="false">VLOOKUP(F6197,$I$11061:$J$11089,2)</f>
        <v>0</v>
      </c>
      <c r="L6197" s="0" t="s">
        <v>41</v>
      </c>
    </row>
    <row r="6198" customFormat="false" ht="14.1" hidden="false" customHeight="true" outlineLevel="0" collapsed="false">
      <c r="A6198" s="17" t="s">
        <v>24</v>
      </c>
      <c r="B6198" s="0" t="s">
        <v>25</v>
      </c>
      <c r="C6198" s="7" t="n">
        <v>40190</v>
      </c>
      <c r="D6198" s="26" t="s">
        <v>26</v>
      </c>
      <c r="E6198" s="19" t="n">
        <v>1.11</v>
      </c>
      <c r="F6198" s="0" t="s">
        <v>41</v>
      </c>
      <c r="G6198" s="26" t="n">
        <f aca="false">YEAR(C6198)&amp;F6198</f>
        <v>0</v>
      </c>
      <c r="K6198" s="0" t="n">
        <f aca="false">VLOOKUP(F6198,$I$11061:$J$11089,2)</f>
        <v>0</v>
      </c>
      <c r="L6198" s="0" t="s">
        <v>41</v>
      </c>
    </row>
    <row r="6199" customFormat="false" ht="14.1" hidden="false" customHeight="true" outlineLevel="0" collapsed="false">
      <c r="A6199" s="17" t="s">
        <v>24</v>
      </c>
      <c r="B6199" s="0" t="s">
        <v>25</v>
      </c>
      <c r="C6199" s="7" t="n">
        <v>40190</v>
      </c>
      <c r="D6199" s="26" t="s">
        <v>28</v>
      </c>
      <c r="E6199" s="19" t="n">
        <v>2.22</v>
      </c>
      <c r="F6199" s="0" t="s">
        <v>31</v>
      </c>
      <c r="G6199" s="26" t="n">
        <f aca="false">YEAR(C6199)&amp;F6199</f>
        <v>0</v>
      </c>
      <c r="K6199" s="0" t="n">
        <f aca="false">VLOOKUP(F6199,$I$11061:$J$11089,2)</f>
        <v>0</v>
      </c>
      <c r="L6199" s="0" t="s">
        <v>31</v>
      </c>
    </row>
    <row r="6200" customFormat="false" ht="14.1" hidden="false" customHeight="true" outlineLevel="0" collapsed="false">
      <c r="A6200" s="17" t="s">
        <v>24</v>
      </c>
      <c r="B6200" s="0" t="s">
        <v>25</v>
      </c>
      <c r="C6200" s="7" t="n">
        <v>40191</v>
      </c>
      <c r="D6200" s="26" t="s">
        <v>30</v>
      </c>
      <c r="E6200" s="19" t="n">
        <v>3.33</v>
      </c>
      <c r="F6200" s="0" t="s">
        <v>37</v>
      </c>
      <c r="G6200" s="26" t="n">
        <f aca="false">YEAR(C6200)&amp;F6200</f>
        <v>0</v>
      </c>
      <c r="K6200" s="0" t="n">
        <f aca="false">VLOOKUP(F6200,$I$11061:$J$11089,2)</f>
        <v>0</v>
      </c>
      <c r="L6200" s="0" t="s">
        <v>37</v>
      </c>
    </row>
    <row r="6201" customFormat="false" ht="14.1" hidden="false" customHeight="true" outlineLevel="0" collapsed="false">
      <c r="A6201" s="17" t="s">
        <v>24</v>
      </c>
      <c r="B6201" s="0" t="s">
        <v>25</v>
      </c>
      <c r="C6201" s="7" t="n">
        <v>40191</v>
      </c>
      <c r="D6201" s="26" t="s">
        <v>32</v>
      </c>
      <c r="E6201" s="19" t="n">
        <v>4.44</v>
      </c>
      <c r="F6201" s="0" t="s">
        <v>41</v>
      </c>
      <c r="G6201" s="26" t="n">
        <f aca="false">YEAR(C6201)&amp;F6201</f>
        <v>0</v>
      </c>
      <c r="K6201" s="0" t="n">
        <f aca="false">VLOOKUP(F6201,$I$11061:$J$11089,2)</f>
        <v>0</v>
      </c>
      <c r="L6201" s="0" t="s">
        <v>41</v>
      </c>
    </row>
    <row r="6202" customFormat="false" ht="14.1" hidden="false" customHeight="true" outlineLevel="0" collapsed="false">
      <c r="A6202" s="17" t="s">
        <v>24</v>
      </c>
      <c r="B6202" s="0" t="s">
        <v>25</v>
      </c>
      <c r="C6202" s="7" t="n">
        <v>40191</v>
      </c>
      <c r="D6202" s="26" t="s">
        <v>33</v>
      </c>
      <c r="E6202" s="19" t="n">
        <v>5.55</v>
      </c>
      <c r="F6202" s="0" t="s">
        <v>41</v>
      </c>
      <c r="G6202" s="26" t="n">
        <f aca="false">YEAR(C6202)&amp;F6202</f>
        <v>0</v>
      </c>
      <c r="K6202" s="0" t="n">
        <f aca="false">VLOOKUP(F6202,$I$11061:$J$11089,2)</f>
        <v>0</v>
      </c>
      <c r="L6202" s="0" t="s">
        <v>41</v>
      </c>
    </row>
    <row r="6203" customFormat="false" ht="14.1" hidden="false" customHeight="true" outlineLevel="0" collapsed="false">
      <c r="A6203" s="17" t="s">
        <v>24</v>
      </c>
      <c r="B6203" s="0" t="s">
        <v>25</v>
      </c>
      <c r="C6203" s="7" t="n">
        <v>40191</v>
      </c>
      <c r="D6203" s="26" t="s">
        <v>35</v>
      </c>
      <c r="E6203" s="19" t="n">
        <v>6.66</v>
      </c>
      <c r="F6203" s="0" t="s">
        <v>41</v>
      </c>
      <c r="G6203" s="26" t="n">
        <f aca="false">YEAR(C6203)&amp;F6203</f>
        <v>0</v>
      </c>
      <c r="K6203" s="0" t="n">
        <f aca="false">VLOOKUP(F6203,$I$11061:$J$11089,2)</f>
        <v>0</v>
      </c>
      <c r="L6203" s="0" t="s">
        <v>41</v>
      </c>
    </row>
    <row r="6204" customFormat="false" ht="14.1" hidden="false" customHeight="true" outlineLevel="0" collapsed="false">
      <c r="A6204" s="17" t="s">
        <v>24</v>
      </c>
      <c r="B6204" s="0" t="s">
        <v>25</v>
      </c>
      <c r="C6204" s="7" t="n">
        <v>40192</v>
      </c>
      <c r="D6204" s="26" t="s">
        <v>36</v>
      </c>
      <c r="E6204" s="19" t="n">
        <v>7.77</v>
      </c>
      <c r="F6204" s="0" t="s">
        <v>44</v>
      </c>
      <c r="G6204" s="26" t="n">
        <f aca="false">YEAR(C6204)&amp;F6204</f>
        <v>0</v>
      </c>
      <c r="K6204" s="0" t="n">
        <f aca="false">VLOOKUP(F6204,$I$11061:$J$11089,2)</f>
        <v>0</v>
      </c>
      <c r="L6204" s="0" t="s">
        <v>44</v>
      </c>
    </row>
    <row r="6205" customFormat="false" ht="14.1" hidden="false" customHeight="true" outlineLevel="0" collapsed="false">
      <c r="A6205" s="17" t="s">
        <v>24</v>
      </c>
      <c r="B6205" s="0" t="s">
        <v>25</v>
      </c>
      <c r="C6205" s="7" t="n">
        <v>40192</v>
      </c>
      <c r="D6205" s="26" t="s">
        <v>38</v>
      </c>
      <c r="E6205" s="19" t="n">
        <v>8.88</v>
      </c>
      <c r="F6205" s="0" t="s">
        <v>37</v>
      </c>
      <c r="G6205" s="26" t="n">
        <f aca="false">YEAR(C6205)&amp;F6205</f>
        <v>0</v>
      </c>
      <c r="K6205" s="0" t="n">
        <f aca="false">VLOOKUP(F6205,$I$11061:$J$11089,2)</f>
        <v>0</v>
      </c>
      <c r="L6205" s="0" t="s">
        <v>37</v>
      </c>
    </row>
    <row r="6206" customFormat="false" ht="14.1" hidden="false" customHeight="true" outlineLevel="0" collapsed="false">
      <c r="A6206" s="17" t="s">
        <v>24</v>
      </c>
      <c r="B6206" s="0" t="s">
        <v>25</v>
      </c>
      <c r="C6206" s="7" t="n">
        <v>40192</v>
      </c>
      <c r="D6206" s="26" t="s">
        <v>40</v>
      </c>
      <c r="E6206" s="19" t="n">
        <v>9.99</v>
      </c>
      <c r="F6206" s="0" t="s">
        <v>62</v>
      </c>
      <c r="G6206" s="26" t="n">
        <f aca="false">YEAR(C6206)&amp;F6206</f>
        <v>0</v>
      </c>
      <c r="K6206" s="0" t="n">
        <f aca="false">VLOOKUP(F6206,$I$11061:$J$11089,2)</f>
        <v>0</v>
      </c>
      <c r="L6206" s="0" t="s">
        <v>62</v>
      </c>
    </row>
    <row r="6207" customFormat="false" ht="14.1" hidden="false" customHeight="true" outlineLevel="0" collapsed="false">
      <c r="A6207" s="17" t="s">
        <v>24</v>
      </c>
      <c r="B6207" s="0" t="s">
        <v>25</v>
      </c>
      <c r="C6207" s="7" t="n">
        <v>40192</v>
      </c>
      <c r="D6207" s="26" t="s">
        <v>26</v>
      </c>
      <c r="E6207" s="19" t="n">
        <v>1.11</v>
      </c>
      <c r="F6207" s="0" t="s">
        <v>43</v>
      </c>
      <c r="G6207" s="26" t="n">
        <f aca="false">YEAR(C6207)&amp;F6207</f>
        <v>0</v>
      </c>
      <c r="K6207" s="0" t="n">
        <f aca="false">VLOOKUP(F6207,$I$11061:$J$11089,2)</f>
        <v>0</v>
      </c>
      <c r="L6207" s="0" t="s">
        <v>43</v>
      </c>
    </row>
    <row r="6208" customFormat="false" ht="14.1" hidden="false" customHeight="true" outlineLevel="0" collapsed="false">
      <c r="A6208" s="17" t="s">
        <v>24</v>
      </c>
      <c r="B6208" s="0" t="s">
        <v>25</v>
      </c>
      <c r="C6208" s="7" t="n">
        <v>40192</v>
      </c>
      <c r="D6208" s="26" t="s">
        <v>28</v>
      </c>
      <c r="E6208" s="19" t="n">
        <v>2.22</v>
      </c>
      <c r="F6208" s="0" t="s">
        <v>41</v>
      </c>
      <c r="G6208" s="26" t="n">
        <f aca="false">YEAR(C6208)&amp;F6208</f>
        <v>0</v>
      </c>
      <c r="K6208" s="0" t="n">
        <f aca="false">VLOOKUP(F6208,$I$11061:$J$11089,2)</f>
        <v>0</v>
      </c>
      <c r="L6208" s="0" t="s">
        <v>41</v>
      </c>
    </row>
    <row r="6209" customFormat="false" ht="14.1" hidden="false" customHeight="true" outlineLevel="0" collapsed="false">
      <c r="A6209" s="17" t="s">
        <v>24</v>
      </c>
      <c r="B6209" s="0" t="s">
        <v>25</v>
      </c>
      <c r="C6209" s="7" t="n">
        <v>40193</v>
      </c>
      <c r="D6209" s="26" t="s">
        <v>30</v>
      </c>
      <c r="E6209" s="19" t="n">
        <v>3.33</v>
      </c>
      <c r="F6209" s="0" t="s">
        <v>49</v>
      </c>
      <c r="G6209" s="26" t="n">
        <f aca="false">YEAR(C6209)&amp;F6209</f>
        <v>0</v>
      </c>
      <c r="K6209" s="0" t="n">
        <f aca="false">VLOOKUP(F6209,$I$11061:$J$11089,2)</f>
        <v>0</v>
      </c>
      <c r="L6209" s="0" t="s">
        <v>49</v>
      </c>
    </row>
    <row r="6210" customFormat="false" ht="14.1" hidden="false" customHeight="true" outlineLevel="0" collapsed="false">
      <c r="A6210" s="17" t="s">
        <v>24</v>
      </c>
      <c r="B6210" s="0" t="s">
        <v>25</v>
      </c>
      <c r="C6210" s="7" t="n">
        <v>40193</v>
      </c>
      <c r="D6210" s="26" t="s">
        <v>32</v>
      </c>
      <c r="E6210" s="19" t="n">
        <v>4.44</v>
      </c>
      <c r="F6210" s="0" t="s">
        <v>41</v>
      </c>
      <c r="G6210" s="26" t="n">
        <f aca="false">YEAR(C6210)&amp;F6210</f>
        <v>0</v>
      </c>
      <c r="K6210" s="0" t="n">
        <f aca="false">VLOOKUP(F6210,$I$11061:$J$11089,2)</f>
        <v>0</v>
      </c>
      <c r="L6210" s="0" t="s">
        <v>41</v>
      </c>
    </row>
    <row r="6211" customFormat="false" ht="14.1" hidden="false" customHeight="true" outlineLevel="0" collapsed="false">
      <c r="A6211" s="17" t="s">
        <v>24</v>
      </c>
      <c r="B6211" s="0" t="s">
        <v>25</v>
      </c>
      <c r="C6211" s="7" t="n">
        <v>40193</v>
      </c>
      <c r="D6211" s="26" t="s">
        <v>33</v>
      </c>
      <c r="E6211" s="19" t="n">
        <v>5.55</v>
      </c>
      <c r="F6211" s="0" t="s">
        <v>46</v>
      </c>
      <c r="G6211" s="26" t="n">
        <f aca="false">YEAR(C6211)&amp;F6211</f>
        <v>0</v>
      </c>
      <c r="K6211" s="0" t="n">
        <f aca="false">VLOOKUP(F6211,$I$11061:$J$11089,2)</f>
        <v>0</v>
      </c>
      <c r="L6211" s="0" t="s">
        <v>46</v>
      </c>
    </row>
    <row r="6212" customFormat="false" ht="14.1" hidden="false" customHeight="true" outlineLevel="0" collapsed="false">
      <c r="A6212" s="17" t="s">
        <v>24</v>
      </c>
      <c r="B6212" s="0" t="s">
        <v>25</v>
      </c>
      <c r="C6212" s="7" t="n">
        <v>40194</v>
      </c>
      <c r="D6212" s="26" t="s">
        <v>35</v>
      </c>
      <c r="E6212" s="19" t="n">
        <v>6.66</v>
      </c>
      <c r="F6212" s="0" t="s">
        <v>44</v>
      </c>
      <c r="G6212" s="26" t="n">
        <f aca="false">YEAR(C6212)&amp;F6212</f>
        <v>0</v>
      </c>
      <c r="K6212" s="0" t="n">
        <f aca="false">VLOOKUP(F6212,$I$11061:$J$11089,2)</f>
        <v>0</v>
      </c>
      <c r="L6212" s="0" t="s">
        <v>44</v>
      </c>
    </row>
    <row r="6213" customFormat="false" ht="14.1" hidden="false" customHeight="true" outlineLevel="0" collapsed="false">
      <c r="A6213" s="17" t="s">
        <v>24</v>
      </c>
      <c r="B6213" s="0" t="s">
        <v>25</v>
      </c>
      <c r="C6213" s="7" t="n">
        <v>40194</v>
      </c>
      <c r="D6213" s="26" t="s">
        <v>36</v>
      </c>
      <c r="E6213" s="19" t="n">
        <v>7.77</v>
      </c>
      <c r="F6213" s="0" t="s">
        <v>45</v>
      </c>
      <c r="G6213" s="26" t="n">
        <f aca="false">YEAR(C6213)&amp;F6213</f>
        <v>0</v>
      </c>
      <c r="K6213" s="0" t="n">
        <f aca="false">VLOOKUP(F6213,$I$11061:$J$11089,2)</f>
        <v>0</v>
      </c>
      <c r="L6213" s="0" t="s">
        <v>45</v>
      </c>
    </row>
    <row r="6214" customFormat="false" ht="14.1" hidden="false" customHeight="true" outlineLevel="0" collapsed="false">
      <c r="A6214" s="17" t="s">
        <v>24</v>
      </c>
      <c r="B6214" s="0" t="s">
        <v>25</v>
      </c>
      <c r="C6214" s="7" t="n">
        <v>40194</v>
      </c>
      <c r="D6214" s="26" t="s">
        <v>38</v>
      </c>
      <c r="E6214" s="19" t="n">
        <v>8.88</v>
      </c>
      <c r="F6214" s="0" t="s">
        <v>49</v>
      </c>
      <c r="G6214" s="26" t="n">
        <f aca="false">YEAR(C6214)&amp;F6214</f>
        <v>0</v>
      </c>
      <c r="K6214" s="0" t="n">
        <f aca="false">VLOOKUP(F6214,$I$11061:$J$11089,2)</f>
        <v>0</v>
      </c>
      <c r="L6214" s="0" t="s">
        <v>49</v>
      </c>
    </row>
    <row r="6215" customFormat="false" ht="14.1" hidden="false" customHeight="true" outlineLevel="0" collapsed="false">
      <c r="A6215" s="17" t="s">
        <v>24</v>
      </c>
      <c r="B6215" s="0" t="s">
        <v>25</v>
      </c>
      <c r="C6215" s="7" t="n">
        <v>40194</v>
      </c>
      <c r="D6215" s="26" t="s">
        <v>40</v>
      </c>
      <c r="E6215" s="19" t="n">
        <v>9.99</v>
      </c>
      <c r="F6215" s="0" t="s">
        <v>41</v>
      </c>
      <c r="G6215" s="26" t="n">
        <f aca="false">YEAR(C6215)&amp;F6215</f>
        <v>0</v>
      </c>
      <c r="K6215" s="0" t="n">
        <f aca="false">VLOOKUP(F6215,$I$11061:$J$11089,2)</f>
        <v>0</v>
      </c>
      <c r="L6215" s="0" t="s">
        <v>41</v>
      </c>
    </row>
    <row r="6216" customFormat="false" ht="14.1" hidden="false" customHeight="true" outlineLevel="0" collapsed="false">
      <c r="A6216" s="17" t="s">
        <v>24</v>
      </c>
      <c r="B6216" s="0" t="s">
        <v>25</v>
      </c>
      <c r="C6216" s="7" t="n">
        <v>40194</v>
      </c>
      <c r="D6216" s="26" t="s">
        <v>26</v>
      </c>
      <c r="E6216" s="19" t="n">
        <v>1.11</v>
      </c>
      <c r="F6216" s="0" t="s">
        <v>41</v>
      </c>
      <c r="G6216" s="26" t="n">
        <f aca="false">YEAR(C6216)&amp;F6216</f>
        <v>0</v>
      </c>
      <c r="K6216" s="0" t="n">
        <f aca="false">VLOOKUP(F6216,$I$11061:$J$11089,2)</f>
        <v>0</v>
      </c>
      <c r="L6216" s="0" t="s">
        <v>41</v>
      </c>
    </row>
    <row r="6217" customFormat="false" ht="14.1" hidden="false" customHeight="true" outlineLevel="0" collapsed="false">
      <c r="A6217" s="17" t="s">
        <v>24</v>
      </c>
      <c r="B6217" s="0" t="s">
        <v>25</v>
      </c>
      <c r="C6217" s="7" t="n">
        <v>40194</v>
      </c>
      <c r="D6217" s="26" t="s">
        <v>28</v>
      </c>
      <c r="E6217" s="19" t="n">
        <v>2.22</v>
      </c>
      <c r="F6217" s="0" t="s">
        <v>41</v>
      </c>
      <c r="G6217" s="26" t="n">
        <f aca="false">YEAR(C6217)&amp;F6217</f>
        <v>0</v>
      </c>
      <c r="K6217" s="0" t="n">
        <f aca="false">VLOOKUP(F6217,$I$11061:$J$11089,2)</f>
        <v>0</v>
      </c>
      <c r="L6217" s="0" t="s">
        <v>41</v>
      </c>
    </row>
    <row r="6218" customFormat="false" ht="14.1" hidden="false" customHeight="true" outlineLevel="0" collapsed="false">
      <c r="A6218" s="17" t="s">
        <v>24</v>
      </c>
      <c r="B6218" s="0" t="s">
        <v>25</v>
      </c>
      <c r="C6218" s="7" t="n">
        <v>40197</v>
      </c>
      <c r="D6218" s="26" t="s">
        <v>30</v>
      </c>
      <c r="E6218" s="19" t="n">
        <v>3.33</v>
      </c>
      <c r="F6218" s="0" t="s">
        <v>37</v>
      </c>
      <c r="G6218" s="26" t="n">
        <f aca="false">YEAR(C6218)&amp;F6218</f>
        <v>0</v>
      </c>
      <c r="K6218" s="0" t="n">
        <f aca="false">VLOOKUP(F6218,$I$11061:$J$11089,2)</f>
        <v>0</v>
      </c>
      <c r="L6218" s="0" t="s">
        <v>37</v>
      </c>
    </row>
    <row r="6219" customFormat="false" ht="14.1" hidden="false" customHeight="true" outlineLevel="0" collapsed="false">
      <c r="A6219" s="17" t="s">
        <v>24</v>
      </c>
      <c r="B6219" s="0" t="s">
        <v>25</v>
      </c>
      <c r="C6219" s="7" t="n">
        <v>40197</v>
      </c>
      <c r="D6219" s="26" t="s">
        <v>32</v>
      </c>
      <c r="E6219" s="19" t="n">
        <v>4.44</v>
      </c>
      <c r="F6219" s="0" t="s">
        <v>37</v>
      </c>
      <c r="G6219" s="26" t="n">
        <f aca="false">YEAR(C6219)&amp;F6219</f>
        <v>0</v>
      </c>
      <c r="K6219" s="0" t="n">
        <f aca="false">VLOOKUP(F6219,$I$11061:$J$11089,2)</f>
        <v>0</v>
      </c>
      <c r="L6219" s="0" t="s">
        <v>37</v>
      </c>
    </row>
    <row r="6220" customFormat="false" ht="14.1" hidden="false" customHeight="true" outlineLevel="0" collapsed="false">
      <c r="A6220" s="17" t="s">
        <v>24</v>
      </c>
      <c r="B6220" s="0" t="s">
        <v>25</v>
      </c>
      <c r="C6220" s="7" t="n">
        <v>40197</v>
      </c>
      <c r="D6220" s="26" t="s">
        <v>33</v>
      </c>
      <c r="E6220" s="19" t="n">
        <v>5.55</v>
      </c>
      <c r="F6220" s="0" t="s">
        <v>41</v>
      </c>
      <c r="G6220" s="26" t="n">
        <f aca="false">YEAR(C6220)&amp;F6220</f>
        <v>0</v>
      </c>
      <c r="K6220" s="0" t="n">
        <f aca="false">VLOOKUP(F6220,$I$11061:$J$11089,2)</f>
        <v>0</v>
      </c>
      <c r="L6220" s="0" t="s">
        <v>41</v>
      </c>
    </row>
    <row r="6221" customFormat="false" ht="14.1" hidden="false" customHeight="true" outlineLevel="0" collapsed="false">
      <c r="A6221" s="17" t="s">
        <v>24</v>
      </c>
      <c r="B6221" s="0" t="s">
        <v>25</v>
      </c>
      <c r="C6221" s="7" t="n">
        <v>40197</v>
      </c>
      <c r="D6221" s="26" t="s">
        <v>35</v>
      </c>
      <c r="E6221" s="19" t="n">
        <v>6.66</v>
      </c>
      <c r="F6221" s="0" t="s">
        <v>41</v>
      </c>
      <c r="G6221" s="26" t="n">
        <f aca="false">YEAR(C6221)&amp;F6221</f>
        <v>0</v>
      </c>
      <c r="K6221" s="0" t="n">
        <f aca="false">VLOOKUP(F6221,$I$11061:$J$11089,2)</f>
        <v>0</v>
      </c>
      <c r="L6221" s="0" t="s">
        <v>41</v>
      </c>
    </row>
    <row r="6222" customFormat="false" ht="14.1" hidden="false" customHeight="true" outlineLevel="0" collapsed="false">
      <c r="A6222" s="17" t="s">
        <v>24</v>
      </c>
      <c r="B6222" s="0" t="s">
        <v>25</v>
      </c>
      <c r="C6222" s="7" t="n">
        <v>40197</v>
      </c>
      <c r="D6222" s="26" t="s">
        <v>26</v>
      </c>
      <c r="E6222" s="19" t="n">
        <v>1.11</v>
      </c>
      <c r="F6222" s="0" t="s">
        <v>41</v>
      </c>
      <c r="G6222" s="26" t="n">
        <f aca="false">YEAR(C6222)&amp;F6222</f>
        <v>0</v>
      </c>
      <c r="K6222" s="0" t="n">
        <f aca="false">VLOOKUP(F6222,$I$11061:$J$11089,2)</f>
        <v>0</v>
      </c>
      <c r="L6222" s="0" t="s">
        <v>41</v>
      </c>
    </row>
    <row r="6223" customFormat="false" ht="14.1" hidden="false" customHeight="true" outlineLevel="0" collapsed="false">
      <c r="A6223" s="17" t="s">
        <v>24</v>
      </c>
      <c r="B6223" s="0" t="s">
        <v>25</v>
      </c>
      <c r="C6223" s="7" t="n">
        <v>40197</v>
      </c>
      <c r="D6223" s="26" t="s">
        <v>28</v>
      </c>
      <c r="E6223" s="19" t="n">
        <v>2.22</v>
      </c>
      <c r="F6223" s="0" t="s">
        <v>41</v>
      </c>
      <c r="G6223" s="26" t="n">
        <f aca="false">YEAR(C6223)&amp;F6223</f>
        <v>0</v>
      </c>
      <c r="K6223" s="0" t="n">
        <f aca="false">VLOOKUP(F6223,$I$11061:$J$11089,2)</f>
        <v>0</v>
      </c>
      <c r="L6223" s="0" t="s">
        <v>41</v>
      </c>
    </row>
    <row r="6224" customFormat="false" ht="14.1" hidden="false" customHeight="true" outlineLevel="0" collapsed="false">
      <c r="A6224" s="17" t="s">
        <v>24</v>
      </c>
      <c r="B6224" s="0" t="s">
        <v>25</v>
      </c>
      <c r="C6224" s="7" t="n">
        <v>40198</v>
      </c>
      <c r="D6224" s="26" t="s">
        <v>30</v>
      </c>
      <c r="E6224" s="19" t="n">
        <v>3.33</v>
      </c>
      <c r="F6224" s="0" t="s">
        <v>59</v>
      </c>
      <c r="G6224" s="26" t="n">
        <f aca="false">YEAR(C6224)&amp;F6224</f>
        <v>0</v>
      </c>
      <c r="K6224" s="0" t="n">
        <f aca="false">VLOOKUP(F6224,$I$11061:$J$11089,2)</f>
        <v>0</v>
      </c>
      <c r="L6224" s="0" t="s">
        <v>59</v>
      </c>
    </row>
    <row r="6225" customFormat="false" ht="14.1" hidden="false" customHeight="true" outlineLevel="0" collapsed="false">
      <c r="A6225" s="17" t="s">
        <v>24</v>
      </c>
      <c r="B6225" s="0" t="s">
        <v>25</v>
      </c>
      <c r="C6225" s="7" t="n">
        <v>40198</v>
      </c>
      <c r="D6225" s="26" t="s">
        <v>32</v>
      </c>
      <c r="E6225" s="19" t="n">
        <v>4.44</v>
      </c>
      <c r="F6225" s="0" t="s">
        <v>55</v>
      </c>
      <c r="G6225" s="26" t="n">
        <f aca="false">YEAR(C6225)&amp;F6225</f>
        <v>0</v>
      </c>
      <c r="K6225" s="0" t="n">
        <f aca="false">VLOOKUP(F6225,$I$11061:$J$11089,2)</f>
        <v>0</v>
      </c>
      <c r="L6225" s="0" t="s">
        <v>55</v>
      </c>
    </row>
    <row r="6226" customFormat="false" ht="14.1" hidden="false" customHeight="true" outlineLevel="0" collapsed="false">
      <c r="A6226" s="17" t="s">
        <v>24</v>
      </c>
      <c r="B6226" s="0" t="s">
        <v>25</v>
      </c>
      <c r="C6226" s="7" t="n">
        <v>40198</v>
      </c>
      <c r="D6226" s="26" t="s">
        <v>33</v>
      </c>
      <c r="E6226" s="19" t="n">
        <v>5.55</v>
      </c>
      <c r="F6226" s="0" t="s">
        <v>41</v>
      </c>
      <c r="G6226" s="26" t="n">
        <f aca="false">YEAR(C6226)&amp;F6226</f>
        <v>0</v>
      </c>
      <c r="K6226" s="0" t="n">
        <f aca="false">VLOOKUP(F6226,$I$11061:$J$11089,2)</f>
        <v>0</v>
      </c>
      <c r="L6226" s="0" t="s">
        <v>41</v>
      </c>
    </row>
    <row r="6227" customFormat="false" ht="14.1" hidden="false" customHeight="true" outlineLevel="0" collapsed="false">
      <c r="A6227" s="17" t="s">
        <v>24</v>
      </c>
      <c r="B6227" s="0" t="s">
        <v>25</v>
      </c>
      <c r="C6227" s="7" t="n">
        <v>40198</v>
      </c>
      <c r="D6227" s="26" t="s">
        <v>35</v>
      </c>
      <c r="E6227" s="19" t="n">
        <v>6.66</v>
      </c>
      <c r="F6227" s="0" t="s">
        <v>41</v>
      </c>
      <c r="G6227" s="26" t="n">
        <f aca="false">YEAR(C6227)&amp;F6227</f>
        <v>0</v>
      </c>
      <c r="K6227" s="0" t="n">
        <f aca="false">VLOOKUP(F6227,$I$11061:$J$11089,2)</f>
        <v>0</v>
      </c>
      <c r="L6227" s="0" t="s">
        <v>41</v>
      </c>
    </row>
    <row r="6228" customFormat="false" ht="14.1" hidden="false" customHeight="true" outlineLevel="0" collapsed="false">
      <c r="A6228" s="17" t="s">
        <v>24</v>
      </c>
      <c r="B6228" s="0" t="s">
        <v>25</v>
      </c>
      <c r="C6228" s="7" t="n">
        <v>40198</v>
      </c>
      <c r="D6228" s="26" t="s">
        <v>36</v>
      </c>
      <c r="E6228" s="19" t="n">
        <v>7.77</v>
      </c>
      <c r="F6228" s="0" t="s">
        <v>41</v>
      </c>
      <c r="G6228" s="26" t="n">
        <f aca="false">YEAR(C6228)&amp;F6228</f>
        <v>0</v>
      </c>
      <c r="K6228" s="0" t="n">
        <f aca="false">VLOOKUP(F6228,$I$11061:$J$11089,2)</f>
        <v>0</v>
      </c>
      <c r="L6228" s="0" t="s">
        <v>41</v>
      </c>
    </row>
    <row r="6229" customFormat="false" ht="14.1" hidden="false" customHeight="true" outlineLevel="0" collapsed="false">
      <c r="A6229" s="17" t="s">
        <v>24</v>
      </c>
      <c r="B6229" s="0" t="s">
        <v>25</v>
      </c>
      <c r="C6229" s="7" t="n">
        <v>40198</v>
      </c>
      <c r="D6229" s="26" t="s">
        <v>38</v>
      </c>
      <c r="E6229" s="19" t="n">
        <v>8.88</v>
      </c>
      <c r="F6229" s="0" t="s">
        <v>41</v>
      </c>
      <c r="G6229" s="26" t="n">
        <f aca="false">YEAR(C6229)&amp;F6229</f>
        <v>0</v>
      </c>
      <c r="K6229" s="0" t="n">
        <f aca="false">VLOOKUP(F6229,$I$11061:$J$11089,2)</f>
        <v>0</v>
      </c>
      <c r="L6229" s="0" t="s">
        <v>41</v>
      </c>
    </row>
    <row r="6230" customFormat="false" ht="14.1" hidden="false" customHeight="true" outlineLevel="0" collapsed="false">
      <c r="A6230" s="17" t="s">
        <v>24</v>
      </c>
      <c r="B6230" s="0" t="s">
        <v>25</v>
      </c>
      <c r="C6230" s="7" t="n">
        <v>40199</v>
      </c>
      <c r="D6230" s="26" t="s">
        <v>40</v>
      </c>
      <c r="E6230" s="19" t="n">
        <v>9.99</v>
      </c>
      <c r="F6230" s="0" t="s">
        <v>45</v>
      </c>
      <c r="G6230" s="26" t="n">
        <f aca="false">YEAR(C6230)&amp;F6230</f>
        <v>0</v>
      </c>
      <c r="K6230" s="0" t="n">
        <f aca="false">VLOOKUP(F6230,$I$11061:$J$11089,2)</f>
        <v>0</v>
      </c>
      <c r="L6230" s="0" t="s">
        <v>45</v>
      </c>
    </row>
    <row r="6231" customFormat="false" ht="14.1" hidden="false" customHeight="true" outlineLevel="0" collapsed="false">
      <c r="A6231" s="17" t="s">
        <v>24</v>
      </c>
      <c r="B6231" s="0" t="s">
        <v>25</v>
      </c>
      <c r="C6231" s="7" t="n">
        <v>40199</v>
      </c>
      <c r="D6231" s="26" t="s">
        <v>26</v>
      </c>
      <c r="E6231" s="19" t="n">
        <v>1.11</v>
      </c>
      <c r="F6231" s="0" t="s">
        <v>45</v>
      </c>
      <c r="G6231" s="26" t="n">
        <f aca="false">YEAR(C6231)&amp;F6231</f>
        <v>0</v>
      </c>
      <c r="K6231" s="0" t="n">
        <f aca="false">VLOOKUP(F6231,$I$11061:$J$11089,2)</f>
        <v>0</v>
      </c>
      <c r="L6231" s="0" t="s">
        <v>45</v>
      </c>
    </row>
    <row r="6232" customFormat="false" ht="14.1" hidden="false" customHeight="true" outlineLevel="0" collapsed="false">
      <c r="A6232" s="17" t="s">
        <v>24</v>
      </c>
      <c r="B6232" s="0" t="s">
        <v>25</v>
      </c>
      <c r="C6232" s="7" t="n">
        <v>40199</v>
      </c>
      <c r="D6232" s="26" t="s">
        <v>28</v>
      </c>
      <c r="E6232" s="19" t="n">
        <v>2.22</v>
      </c>
      <c r="F6232" s="0" t="s">
        <v>49</v>
      </c>
      <c r="G6232" s="26" t="n">
        <f aca="false">YEAR(C6232)&amp;F6232</f>
        <v>0</v>
      </c>
      <c r="K6232" s="0" t="n">
        <f aca="false">VLOOKUP(F6232,$I$11061:$J$11089,2)</f>
        <v>0</v>
      </c>
      <c r="L6232" s="0" t="s">
        <v>49</v>
      </c>
    </row>
    <row r="6233" customFormat="false" ht="14.1" hidden="false" customHeight="true" outlineLevel="0" collapsed="false">
      <c r="A6233" s="17" t="s">
        <v>24</v>
      </c>
      <c r="B6233" s="0" t="s">
        <v>25</v>
      </c>
      <c r="C6233" s="7" t="n">
        <v>40199</v>
      </c>
      <c r="D6233" s="26" t="s">
        <v>30</v>
      </c>
      <c r="E6233" s="19" t="n">
        <v>3.33</v>
      </c>
      <c r="F6233" s="0" t="s">
        <v>55</v>
      </c>
      <c r="G6233" s="26" t="n">
        <f aca="false">YEAR(C6233)&amp;F6233</f>
        <v>0</v>
      </c>
      <c r="K6233" s="0" t="n">
        <f aca="false">VLOOKUP(F6233,$I$11061:$J$11089,2)</f>
        <v>0</v>
      </c>
      <c r="L6233" s="0" t="s">
        <v>55</v>
      </c>
    </row>
    <row r="6234" customFormat="false" ht="14.1" hidden="false" customHeight="true" outlineLevel="0" collapsed="false">
      <c r="A6234" s="17" t="s">
        <v>24</v>
      </c>
      <c r="B6234" s="0" t="s">
        <v>25</v>
      </c>
      <c r="C6234" s="7" t="n">
        <v>40199</v>
      </c>
      <c r="D6234" s="26" t="s">
        <v>32</v>
      </c>
      <c r="E6234" s="19" t="n">
        <v>4.44</v>
      </c>
      <c r="F6234" s="0" t="s">
        <v>41</v>
      </c>
      <c r="G6234" s="26" t="n">
        <f aca="false">YEAR(C6234)&amp;F6234</f>
        <v>0</v>
      </c>
      <c r="K6234" s="0" t="n">
        <f aca="false">VLOOKUP(F6234,$I$11061:$J$11089,2)</f>
        <v>0</v>
      </c>
      <c r="L6234" s="0" t="s">
        <v>41</v>
      </c>
    </row>
    <row r="6235" customFormat="false" ht="14.1" hidden="false" customHeight="true" outlineLevel="0" collapsed="false">
      <c r="A6235" s="17" t="s">
        <v>24</v>
      </c>
      <c r="B6235" s="0" t="s">
        <v>25</v>
      </c>
      <c r="C6235" s="7" t="n">
        <v>40199</v>
      </c>
      <c r="D6235" s="26" t="s">
        <v>33</v>
      </c>
      <c r="E6235" s="19" t="n">
        <v>5.55</v>
      </c>
      <c r="F6235" s="0" t="s">
        <v>41</v>
      </c>
      <c r="G6235" s="26" t="n">
        <f aca="false">YEAR(C6235)&amp;F6235</f>
        <v>0</v>
      </c>
      <c r="K6235" s="0" t="n">
        <f aca="false">VLOOKUP(F6235,$I$11061:$J$11089,2)</f>
        <v>0</v>
      </c>
      <c r="L6235" s="0" t="s">
        <v>41</v>
      </c>
    </row>
    <row r="6236" customFormat="false" ht="14.1" hidden="false" customHeight="true" outlineLevel="0" collapsed="false">
      <c r="A6236" s="17" t="s">
        <v>24</v>
      </c>
      <c r="B6236" s="0" t="s">
        <v>25</v>
      </c>
      <c r="C6236" s="7" t="n">
        <v>40200</v>
      </c>
      <c r="D6236" s="26" t="s">
        <v>35</v>
      </c>
      <c r="E6236" s="19" t="n">
        <v>6.66</v>
      </c>
      <c r="F6236" s="0" t="s">
        <v>50</v>
      </c>
      <c r="G6236" s="26" t="n">
        <f aca="false">YEAR(C6236)&amp;F6236</f>
        <v>0</v>
      </c>
      <c r="K6236" s="0" t="n">
        <f aca="false">VLOOKUP(F6236,$I$11061:$J$11089,2)</f>
        <v>0</v>
      </c>
      <c r="L6236" s="0" t="s">
        <v>50</v>
      </c>
    </row>
    <row r="6237" customFormat="false" ht="14.1" hidden="false" customHeight="true" outlineLevel="0" collapsed="false">
      <c r="A6237" s="17" t="s">
        <v>24</v>
      </c>
      <c r="B6237" s="0" t="s">
        <v>25</v>
      </c>
      <c r="C6237" s="7" t="n">
        <v>40200</v>
      </c>
      <c r="D6237" s="26" t="s">
        <v>36</v>
      </c>
      <c r="E6237" s="19" t="n">
        <v>7.77</v>
      </c>
      <c r="F6237" s="0" t="s">
        <v>41</v>
      </c>
      <c r="G6237" s="26" t="n">
        <f aca="false">YEAR(C6237)&amp;F6237</f>
        <v>0</v>
      </c>
      <c r="K6237" s="0" t="n">
        <f aca="false">VLOOKUP(F6237,$I$11061:$J$11089,2)</f>
        <v>0</v>
      </c>
      <c r="L6237" s="0" t="s">
        <v>41</v>
      </c>
    </row>
    <row r="6238" customFormat="false" ht="14.1" hidden="false" customHeight="true" outlineLevel="0" collapsed="false">
      <c r="A6238" s="17" t="s">
        <v>24</v>
      </c>
      <c r="B6238" s="0" t="s">
        <v>25</v>
      </c>
      <c r="C6238" s="7" t="n">
        <v>40200</v>
      </c>
      <c r="D6238" s="26" t="s">
        <v>38</v>
      </c>
      <c r="E6238" s="19" t="n">
        <v>8.88</v>
      </c>
      <c r="F6238" s="0" t="s">
        <v>31</v>
      </c>
      <c r="G6238" s="26" t="n">
        <f aca="false">YEAR(C6238)&amp;F6238</f>
        <v>0</v>
      </c>
      <c r="K6238" s="0" t="n">
        <f aca="false">VLOOKUP(F6238,$I$11061:$J$11089,2)</f>
        <v>0</v>
      </c>
      <c r="L6238" s="0" t="s">
        <v>31</v>
      </c>
    </row>
    <row r="6239" customFormat="false" ht="14.1" hidden="false" customHeight="true" outlineLevel="0" collapsed="false">
      <c r="A6239" s="17" t="s">
        <v>24</v>
      </c>
      <c r="B6239" s="0" t="s">
        <v>25</v>
      </c>
      <c r="C6239" s="7" t="n">
        <v>40201</v>
      </c>
      <c r="D6239" s="26" t="s">
        <v>40</v>
      </c>
      <c r="E6239" s="19" t="n">
        <v>9.99</v>
      </c>
      <c r="F6239" s="0" t="s">
        <v>45</v>
      </c>
      <c r="G6239" s="26" t="n">
        <f aca="false">YEAR(C6239)&amp;F6239</f>
        <v>0</v>
      </c>
      <c r="K6239" s="0" t="n">
        <f aca="false">VLOOKUP(F6239,$I$11061:$J$11089,2)</f>
        <v>0</v>
      </c>
      <c r="L6239" s="0" t="s">
        <v>45</v>
      </c>
    </row>
    <row r="6240" customFormat="false" ht="14.1" hidden="false" customHeight="true" outlineLevel="0" collapsed="false">
      <c r="A6240" s="17" t="s">
        <v>24</v>
      </c>
      <c r="B6240" s="0" t="s">
        <v>25</v>
      </c>
      <c r="C6240" s="7" t="n">
        <v>40201</v>
      </c>
      <c r="D6240" s="26" t="s">
        <v>26</v>
      </c>
      <c r="E6240" s="19" t="n">
        <v>1.11</v>
      </c>
      <c r="F6240" s="0" t="s">
        <v>41</v>
      </c>
      <c r="G6240" s="26" t="n">
        <f aca="false">YEAR(C6240)&amp;F6240</f>
        <v>0</v>
      </c>
      <c r="K6240" s="0" t="n">
        <f aca="false">VLOOKUP(F6240,$I$11061:$J$11089,2)</f>
        <v>0</v>
      </c>
      <c r="L6240" s="0" t="s">
        <v>41</v>
      </c>
    </row>
    <row r="6241" customFormat="false" ht="14.1" hidden="false" customHeight="true" outlineLevel="0" collapsed="false">
      <c r="A6241" s="17" t="s">
        <v>24</v>
      </c>
      <c r="B6241" s="0" t="s">
        <v>25</v>
      </c>
      <c r="C6241" s="7" t="n">
        <v>40201</v>
      </c>
      <c r="D6241" s="26" t="s">
        <v>28</v>
      </c>
      <c r="E6241" s="19" t="n">
        <v>2.22</v>
      </c>
      <c r="F6241" s="0" t="s">
        <v>41</v>
      </c>
      <c r="G6241" s="26" t="n">
        <f aca="false">YEAR(C6241)&amp;F6241</f>
        <v>0</v>
      </c>
      <c r="K6241" s="0" t="n">
        <f aca="false">VLOOKUP(F6241,$I$11061:$J$11089,2)</f>
        <v>0</v>
      </c>
      <c r="L6241" s="0" t="s">
        <v>41</v>
      </c>
    </row>
    <row r="6242" customFormat="false" ht="14.1" hidden="false" customHeight="true" outlineLevel="0" collapsed="false">
      <c r="A6242" s="17" t="s">
        <v>24</v>
      </c>
      <c r="B6242" s="0" t="s">
        <v>25</v>
      </c>
      <c r="C6242" s="7" t="n">
        <v>40203</v>
      </c>
      <c r="D6242" s="26" t="s">
        <v>30</v>
      </c>
      <c r="E6242" s="19" t="n">
        <v>3.33</v>
      </c>
      <c r="F6242" s="0" t="s">
        <v>42</v>
      </c>
      <c r="G6242" s="26" t="n">
        <f aca="false">YEAR(C6242)&amp;F6242</f>
        <v>0</v>
      </c>
      <c r="K6242" s="0" t="n">
        <f aca="false">VLOOKUP(F6242,$I$11061:$J$11089,2)</f>
        <v>0</v>
      </c>
      <c r="L6242" s="0" t="s">
        <v>42</v>
      </c>
    </row>
    <row r="6243" customFormat="false" ht="14.1" hidden="false" customHeight="true" outlineLevel="0" collapsed="false">
      <c r="A6243" s="17" t="s">
        <v>24</v>
      </c>
      <c r="B6243" s="0" t="s">
        <v>25</v>
      </c>
      <c r="C6243" s="7" t="n">
        <v>40203</v>
      </c>
      <c r="D6243" s="26" t="s">
        <v>32</v>
      </c>
      <c r="E6243" s="19" t="n">
        <v>4.44</v>
      </c>
      <c r="F6243" s="0" t="s">
        <v>45</v>
      </c>
      <c r="G6243" s="26" t="n">
        <f aca="false">YEAR(C6243)&amp;F6243</f>
        <v>0</v>
      </c>
      <c r="K6243" s="0" t="n">
        <f aca="false">VLOOKUP(F6243,$I$11061:$J$11089,2)</f>
        <v>0</v>
      </c>
      <c r="L6243" s="0" t="s">
        <v>45</v>
      </c>
    </row>
    <row r="6244" customFormat="false" ht="14.1" hidden="false" customHeight="true" outlineLevel="0" collapsed="false">
      <c r="A6244" s="17" t="s">
        <v>24</v>
      </c>
      <c r="B6244" s="0" t="s">
        <v>25</v>
      </c>
      <c r="C6244" s="7" t="n">
        <v>40203</v>
      </c>
      <c r="D6244" s="26" t="s">
        <v>33</v>
      </c>
      <c r="E6244" s="19" t="n">
        <v>5.55</v>
      </c>
      <c r="F6244" s="0" t="s">
        <v>41</v>
      </c>
      <c r="G6244" s="26" t="n">
        <f aca="false">YEAR(C6244)&amp;F6244</f>
        <v>0</v>
      </c>
      <c r="K6244" s="0" t="n">
        <f aca="false">VLOOKUP(F6244,$I$11061:$J$11089,2)</f>
        <v>0</v>
      </c>
      <c r="L6244" s="0" t="s">
        <v>41</v>
      </c>
    </row>
    <row r="6245" customFormat="false" ht="14.1" hidden="false" customHeight="true" outlineLevel="0" collapsed="false">
      <c r="A6245" s="17" t="s">
        <v>24</v>
      </c>
      <c r="B6245" s="0" t="s">
        <v>25</v>
      </c>
      <c r="C6245" s="7" t="n">
        <v>40203</v>
      </c>
      <c r="D6245" s="26" t="s">
        <v>35</v>
      </c>
      <c r="E6245" s="19" t="n">
        <v>6.66</v>
      </c>
      <c r="F6245" s="0" t="s">
        <v>41</v>
      </c>
      <c r="G6245" s="26" t="n">
        <f aca="false">YEAR(C6245)&amp;F6245</f>
        <v>0</v>
      </c>
      <c r="K6245" s="0" t="n">
        <f aca="false">VLOOKUP(F6245,$I$11061:$J$11089,2)</f>
        <v>0</v>
      </c>
      <c r="L6245" s="0" t="s">
        <v>41</v>
      </c>
    </row>
    <row r="6246" customFormat="false" ht="14.1" hidden="false" customHeight="true" outlineLevel="0" collapsed="false">
      <c r="A6246" s="17" t="s">
        <v>24</v>
      </c>
      <c r="B6246" s="0" t="s">
        <v>25</v>
      </c>
      <c r="C6246" s="7" t="n">
        <v>40203</v>
      </c>
      <c r="D6246" s="26" t="s">
        <v>36</v>
      </c>
      <c r="E6246" s="19" t="n">
        <v>7.77</v>
      </c>
      <c r="F6246" s="0" t="s">
        <v>41</v>
      </c>
      <c r="G6246" s="26" t="n">
        <f aca="false">YEAR(C6246)&amp;F6246</f>
        <v>0</v>
      </c>
      <c r="K6246" s="0" t="n">
        <f aca="false">VLOOKUP(F6246,$I$11061:$J$11089,2)</f>
        <v>0</v>
      </c>
      <c r="L6246" s="0" t="s">
        <v>41</v>
      </c>
    </row>
    <row r="6247" customFormat="false" ht="14.1" hidden="false" customHeight="true" outlineLevel="0" collapsed="false">
      <c r="A6247" s="17" t="s">
        <v>24</v>
      </c>
      <c r="B6247" s="0" t="s">
        <v>25</v>
      </c>
      <c r="C6247" s="7" t="n">
        <v>40203</v>
      </c>
      <c r="D6247" s="26" t="s">
        <v>38</v>
      </c>
      <c r="E6247" s="19" t="n">
        <v>8.88</v>
      </c>
      <c r="F6247" s="0" t="s">
        <v>41</v>
      </c>
      <c r="G6247" s="26" t="n">
        <f aca="false">YEAR(C6247)&amp;F6247</f>
        <v>0</v>
      </c>
      <c r="K6247" s="0" t="n">
        <f aca="false">VLOOKUP(F6247,$I$11061:$J$11089,2)</f>
        <v>0</v>
      </c>
      <c r="L6247" s="0" t="s">
        <v>41</v>
      </c>
    </row>
    <row r="6248" customFormat="false" ht="14.1" hidden="false" customHeight="true" outlineLevel="0" collapsed="false">
      <c r="A6248" s="17" t="s">
        <v>24</v>
      </c>
      <c r="B6248" s="0" t="s">
        <v>25</v>
      </c>
      <c r="C6248" s="7" t="n">
        <v>40204</v>
      </c>
      <c r="D6248" s="26" t="s">
        <v>40</v>
      </c>
      <c r="E6248" s="19" t="n">
        <v>9.99</v>
      </c>
      <c r="F6248" s="0" t="s">
        <v>41</v>
      </c>
      <c r="G6248" s="26" t="n">
        <f aca="false">YEAR(C6248)&amp;F6248</f>
        <v>0</v>
      </c>
      <c r="K6248" s="0" t="n">
        <f aca="false">VLOOKUP(F6248,$I$11061:$J$11089,2)</f>
        <v>0</v>
      </c>
      <c r="L6248" s="0" t="s">
        <v>41</v>
      </c>
    </row>
    <row r="6249" customFormat="false" ht="14.1" hidden="false" customHeight="true" outlineLevel="0" collapsed="false">
      <c r="A6249" s="17" t="s">
        <v>24</v>
      </c>
      <c r="B6249" s="0" t="s">
        <v>25</v>
      </c>
      <c r="C6249" s="7" t="n">
        <v>40204</v>
      </c>
      <c r="D6249" s="26" t="s">
        <v>26</v>
      </c>
      <c r="E6249" s="19" t="n">
        <v>1.11</v>
      </c>
      <c r="F6249" s="0" t="s">
        <v>41</v>
      </c>
      <c r="G6249" s="26" t="n">
        <f aca="false">YEAR(C6249)&amp;F6249</f>
        <v>0</v>
      </c>
      <c r="K6249" s="0" t="n">
        <f aca="false">VLOOKUP(F6249,$I$11061:$J$11089,2)</f>
        <v>0</v>
      </c>
      <c r="L6249" s="0" t="s">
        <v>41</v>
      </c>
    </row>
    <row r="6250" customFormat="false" ht="14.1" hidden="false" customHeight="true" outlineLevel="0" collapsed="false">
      <c r="A6250" s="17" t="s">
        <v>24</v>
      </c>
      <c r="B6250" s="0" t="s">
        <v>25</v>
      </c>
      <c r="C6250" s="7" t="n">
        <v>40204</v>
      </c>
      <c r="D6250" s="26" t="s">
        <v>28</v>
      </c>
      <c r="E6250" s="19" t="n">
        <v>2.22</v>
      </c>
      <c r="F6250" s="0" t="s">
        <v>41</v>
      </c>
      <c r="G6250" s="26" t="n">
        <f aca="false">YEAR(C6250)&amp;F6250</f>
        <v>0</v>
      </c>
      <c r="K6250" s="0" t="n">
        <f aca="false">VLOOKUP(F6250,$I$11061:$J$11089,2)</f>
        <v>0</v>
      </c>
      <c r="L6250" s="0" t="s">
        <v>41</v>
      </c>
    </row>
    <row r="6251" customFormat="false" ht="14.1" hidden="false" customHeight="true" outlineLevel="0" collapsed="false">
      <c r="A6251" s="17" t="s">
        <v>24</v>
      </c>
      <c r="B6251" s="0" t="s">
        <v>25</v>
      </c>
      <c r="C6251" s="7" t="n">
        <v>40204</v>
      </c>
      <c r="D6251" s="26" t="s">
        <v>30</v>
      </c>
      <c r="E6251" s="19" t="n">
        <v>3.33</v>
      </c>
      <c r="F6251" s="0" t="s">
        <v>41</v>
      </c>
      <c r="G6251" s="26" t="n">
        <f aca="false">YEAR(C6251)&amp;F6251</f>
        <v>0</v>
      </c>
      <c r="K6251" s="0" t="n">
        <f aca="false">VLOOKUP(F6251,$I$11061:$J$11089,2)</f>
        <v>0</v>
      </c>
      <c r="L6251" s="0" t="s">
        <v>41</v>
      </c>
    </row>
    <row r="6252" customFormat="false" ht="14.1" hidden="false" customHeight="true" outlineLevel="0" collapsed="false">
      <c r="A6252" s="17" t="s">
        <v>24</v>
      </c>
      <c r="B6252" s="0" t="s">
        <v>25</v>
      </c>
      <c r="C6252" s="7" t="n">
        <v>40204</v>
      </c>
      <c r="D6252" s="26" t="s">
        <v>32</v>
      </c>
      <c r="E6252" s="19" t="n">
        <v>4.44</v>
      </c>
      <c r="F6252" s="0" t="s">
        <v>41</v>
      </c>
      <c r="G6252" s="26" t="n">
        <f aca="false">YEAR(C6252)&amp;F6252</f>
        <v>0</v>
      </c>
      <c r="K6252" s="0" t="n">
        <f aca="false">VLOOKUP(F6252,$I$11061:$J$11089,2)</f>
        <v>0</v>
      </c>
      <c r="L6252" s="0" t="s">
        <v>41</v>
      </c>
    </row>
    <row r="6253" customFormat="false" ht="14.1" hidden="false" customHeight="true" outlineLevel="0" collapsed="false">
      <c r="A6253" s="17" t="s">
        <v>24</v>
      </c>
      <c r="B6253" s="0" t="s">
        <v>25</v>
      </c>
      <c r="C6253" s="7" t="n">
        <v>40204</v>
      </c>
      <c r="D6253" s="26" t="s">
        <v>33</v>
      </c>
      <c r="E6253" s="19" t="n">
        <v>5.55</v>
      </c>
      <c r="F6253" s="0" t="s">
        <v>41</v>
      </c>
      <c r="G6253" s="26" t="n">
        <f aca="false">YEAR(C6253)&amp;F6253</f>
        <v>0</v>
      </c>
      <c r="K6253" s="0" t="n">
        <f aca="false">VLOOKUP(F6253,$I$11061:$J$11089,2)</f>
        <v>0</v>
      </c>
      <c r="L6253" s="0" t="s">
        <v>41</v>
      </c>
    </row>
    <row r="6254" customFormat="false" ht="14.1" hidden="false" customHeight="true" outlineLevel="0" collapsed="false">
      <c r="A6254" s="17" t="s">
        <v>24</v>
      </c>
      <c r="B6254" s="0" t="s">
        <v>25</v>
      </c>
      <c r="C6254" s="7" t="n">
        <v>40204</v>
      </c>
      <c r="D6254" s="26" t="s">
        <v>35</v>
      </c>
      <c r="E6254" s="19" t="n">
        <v>6.66</v>
      </c>
      <c r="F6254" s="0" t="s">
        <v>31</v>
      </c>
      <c r="G6254" s="26" t="n">
        <f aca="false">YEAR(C6254)&amp;F6254</f>
        <v>0</v>
      </c>
      <c r="K6254" s="0" t="n">
        <f aca="false">VLOOKUP(F6254,$I$11061:$J$11089,2)</f>
        <v>0</v>
      </c>
      <c r="L6254" s="0" t="s">
        <v>31</v>
      </c>
    </row>
    <row r="6255" customFormat="false" ht="14.1" hidden="false" customHeight="true" outlineLevel="0" collapsed="false">
      <c r="A6255" s="17" t="s">
        <v>24</v>
      </c>
      <c r="B6255" s="0" t="s">
        <v>25</v>
      </c>
      <c r="C6255" s="7" t="n">
        <v>40205</v>
      </c>
      <c r="D6255" s="26" t="s">
        <v>36</v>
      </c>
      <c r="E6255" s="19" t="n">
        <v>7.77</v>
      </c>
      <c r="F6255" s="0" t="s">
        <v>42</v>
      </c>
      <c r="G6255" s="26" t="n">
        <f aca="false">YEAR(C6255)&amp;F6255</f>
        <v>0</v>
      </c>
      <c r="K6255" s="0" t="n">
        <f aca="false">VLOOKUP(F6255,$I$11061:$J$11089,2)</f>
        <v>0</v>
      </c>
      <c r="L6255" s="0" t="s">
        <v>42</v>
      </c>
    </row>
    <row r="6256" customFormat="false" ht="14.1" hidden="false" customHeight="true" outlineLevel="0" collapsed="false">
      <c r="A6256" s="17" t="s">
        <v>24</v>
      </c>
      <c r="B6256" s="0" t="s">
        <v>25</v>
      </c>
      <c r="C6256" s="7" t="n">
        <v>40205</v>
      </c>
      <c r="D6256" s="26" t="s">
        <v>38</v>
      </c>
      <c r="E6256" s="19" t="n">
        <v>8.88</v>
      </c>
      <c r="F6256" s="0" t="s">
        <v>29</v>
      </c>
      <c r="G6256" s="26" t="n">
        <f aca="false">YEAR(C6256)&amp;F6256</f>
        <v>0</v>
      </c>
      <c r="K6256" s="0" t="n">
        <f aca="false">VLOOKUP(F6256,$I$11061:$J$11089,2)</f>
        <v>0</v>
      </c>
      <c r="L6256" s="0" t="s">
        <v>29</v>
      </c>
    </row>
    <row r="6257" customFormat="false" ht="14.1" hidden="false" customHeight="true" outlineLevel="0" collapsed="false">
      <c r="A6257" s="17" t="s">
        <v>24</v>
      </c>
      <c r="B6257" s="0" t="s">
        <v>25</v>
      </c>
      <c r="C6257" s="7" t="n">
        <v>40205</v>
      </c>
      <c r="D6257" s="26" t="s">
        <v>40</v>
      </c>
      <c r="E6257" s="19" t="n">
        <v>9.99</v>
      </c>
      <c r="F6257" s="0" t="s">
        <v>41</v>
      </c>
      <c r="G6257" s="26" t="n">
        <f aca="false">YEAR(C6257)&amp;F6257</f>
        <v>0</v>
      </c>
      <c r="K6257" s="0" t="n">
        <f aca="false">VLOOKUP(F6257,$I$11061:$J$11089,2)</f>
        <v>0</v>
      </c>
      <c r="L6257" s="0" t="s">
        <v>41</v>
      </c>
    </row>
    <row r="6258" customFormat="false" ht="14.1" hidden="false" customHeight="true" outlineLevel="0" collapsed="false">
      <c r="A6258" s="17" t="s">
        <v>24</v>
      </c>
      <c r="B6258" s="0" t="s">
        <v>25</v>
      </c>
      <c r="C6258" s="7" t="n">
        <v>40205</v>
      </c>
      <c r="D6258" s="26" t="s">
        <v>26</v>
      </c>
      <c r="E6258" s="19" t="n">
        <v>1.11</v>
      </c>
      <c r="F6258" s="0" t="s">
        <v>41</v>
      </c>
      <c r="G6258" s="26" t="n">
        <f aca="false">YEAR(C6258)&amp;F6258</f>
        <v>0</v>
      </c>
      <c r="K6258" s="0" t="n">
        <f aca="false">VLOOKUP(F6258,$I$11061:$J$11089,2)</f>
        <v>0</v>
      </c>
      <c r="L6258" s="0" t="s">
        <v>41</v>
      </c>
    </row>
    <row r="6259" customFormat="false" ht="14.1" hidden="false" customHeight="true" outlineLevel="0" collapsed="false">
      <c r="A6259" s="17" t="s">
        <v>24</v>
      </c>
      <c r="B6259" s="0" t="s">
        <v>25</v>
      </c>
      <c r="C6259" s="7" t="n">
        <v>40205</v>
      </c>
      <c r="D6259" s="26" t="s">
        <v>28</v>
      </c>
      <c r="E6259" s="19" t="n">
        <v>2.22</v>
      </c>
      <c r="F6259" s="0" t="s">
        <v>41</v>
      </c>
      <c r="G6259" s="26" t="n">
        <f aca="false">YEAR(C6259)&amp;F6259</f>
        <v>0</v>
      </c>
      <c r="K6259" s="0" t="n">
        <f aca="false">VLOOKUP(F6259,$I$11061:$J$11089,2)</f>
        <v>0</v>
      </c>
      <c r="L6259" s="0" t="s">
        <v>41</v>
      </c>
    </row>
    <row r="6260" customFormat="false" ht="14.1" hidden="false" customHeight="true" outlineLevel="0" collapsed="false">
      <c r="A6260" s="17" t="s">
        <v>24</v>
      </c>
      <c r="B6260" s="0" t="s">
        <v>25</v>
      </c>
      <c r="C6260" s="7" t="n">
        <v>40205</v>
      </c>
      <c r="D6260" s="26" t="s">
        <v>30</v>
      </c>
      <c r="E6260" s="19" t="n">
        <v>3.33</v>
      </c>
      <c r="F6260" s="0" t="s">
        <v>41</v>
      </c>
      <c r="G6260" s="26" t="n">
        <f aca="false">YEAR(C6260)&amp;F6260</f>
        <v>0</v>
      </c>
      <c r="K6260" s="0" t="n">
        <f aca="false">VLOOKUP(F6260,$I$11061:$J$11089,2)</f>
        <v>0</v>
      </c>
      <c r="L6260" s="0" t="s">
        <v>41</v>
      </c>
    </row>
    <row r="6261" customFormat="false" ht="14.1" hidden="false" customHeight="true" outlineLevel="0" collapsed="false">
      <c r="A6261" s="17" t="s">
        <v>24</v>
      </c>
      <c r="B6261" s="0" t="s">
        <v>25</v>
      </c>
      <c r="C6261" s="7" t="n">
        <v>40206</v>
      </c>
      <c r="D6261" s="26" t="s">
        <v>32</v>
      </c>
      <c r="E6261" s="19" t="n">
        <v>4.44</v>
      </c>
      <c r="F6261" s="0" t="s">
        <v>41</v>
      </c>
      <c r="G6261" s="26" t="n">
        <f aca="false">YEAR(C6261)&amp;F6261</f>
        <v>0</v>
      </c>
      <c r="K6261" s="0" t="n">
        <f aca="false">VLOOKUP(F6261,$I$11061:$J$11089,2)</f>
        <v>0</v>
      </c>
      <c r="L6261" s="0" t="s">
        <v>41</v>
      </c>
    </row>
    <row r="6262" customFormat="false" ht="14.1" hidden="false" customHeight="true" outlineLevel="0" collapsed="false">
      <c r="A6262" s="17" t="s">
        <v>24</v>
      </c>
      <c r="B6262" s="0" t="s">
        <v>25</v>
      </c>
      <c r="C6262" s="7" t="n">
        <v>40206</v>
      </c>
      <c r="D6262" s="26" t="s">
        <v>33</v>
      </c>
      <c r="E6262" s="19" t="n">
        <v>5.55</v>
      </c>
      <c r="F6262" s="0" t="s">
        <v>41</v>
      </c>
      <c r="G6262" s="26" t="n">
        <f aca="false">YEAR(C6262)&amp;F6262</f>
        <v>0</v>
      </c>
      <c r="K6262" s="0" t="n">
        <f aca="false">VLOOKUP(F6262,$I$11061:$J$11089,2)</f>
        <v>0</v>
      </c>
      <c r="L6262" s="0" t="s">
        <v>41</v>
      </c>
    </row>
    <row r="6263" customFormat="false" ht="14.1" hidden="false" customHeight="true" outlineLevel="0" collapsed="false">
      <c r="A6263" s="17" t="s">
        <v>24</v>
      </c>
      <c r="B6263" s="0" t="s">
        <v>25</v>
      </c>
      <c r="C6263" s="7" t="n">
        <v>40206</v>
      </c>
      <c r="D6263" s="26" t="s">
        <v>35</v>
      </c>
      <c r="E6263" s="19" t="n">
        <v>6.66</v>
      </c>
      <c r="F6263" s="0" t="s">
        <v>41</v>
      </c>
      <c r="G6263" s="26" t="n">
        <f aca="false">YEAR(C6263)&amp;F6263</f>
        <v>0</v>
      </c>
      <c r="K6263" s="0" t="n">
        <f aca="false">VLOOKUP(F6263,$I$11061:$J$11089,2)</f>
        <v>0</v>
      </c>
      <c r="L6263" s="0" t="s">
        <v>41</v>
      </c>
    </row>
    <row r="6264" customFormat="false" ht="14.1" hidden="false" customHeight="true" outlineLevel="0" collapsed="false">
      <c r="A6264" s="17" t="s">
        <v>24</v>
      </c>
      <c r="B6264" s="0" t="s">
        <v>25</v>
      </c>
      <c r="C6264" s="7" t="n">
        <v>40206</v>
      </c>
      <c r="D6264" s="26" t="s">
        <v>26</v>
      </c>
      <c r="E6264" s="19" t="n">
        <v>1.11</v>
      </c>
      <c r="F6264" s="0" t="s">
        <v>41</v>
      </c>
      <c r="G6264" s="26" t="n">
        <f aca="false">YEAR(C6264)&amp;F6264</f>
        <v>0</v>
      </c>
      <c r="K6264" s="0" t="n">
        <f aca="false">VLOOKUP(F6264,$I$11061:$J$11089,2)</f>
        <v>0</v>
      </c>
      <c r="L6264" s="0" t="s">
        <v>41</v>
      </c>
    </row>
    <row r="6265" customFormat="false" ht="14.1" hidden="false" customHeight="true" outlineLevel="0" collapsed="false">
      <c r="A6265" s="17" t="s">
        <v>24</v>
      </c>
      <c r="B6265" s="0" t="s">
        <v>25</v>
      </c>
      <c r="C6265" s="7" t="n">
        <v>40207</v>
      </c>
      <c r="D6265" s="26" t="s">
        <v>28</v>
      </c>
      <c r="E6265" s="19" t="n">
        <v>2.22</v>
      </c>
      <c r="F6265" s="0" t="s">
        <v>41</v>
      </c>
      <c r="G6265" s="26" t="n">
        <f aca="false">YEAR(C6265)&amp;F6265</f>
        <v>0</v>
      </c>
      <c r="K6265" s="0" t="n">
        <f aca="false">VLOOKUP(F6265,$I$11061:$J$11089,2)</f>
        <v>0</v>
      </c>
      <c r="L6265" s="0" t="s">
        <v>41</v>
      </c>
    </row>
    <row r="6266" customFormat="false" ht="14.1" hidden="false" customHeight="true" outlineLevel="0" collapsed="false">
      <c r="A6266" s="17" t="s">
        <v>24</v>
      </c>
      <c r="B6266" s="0" t="s">
        <v>25</v>
      </c>
      <c r="C6266" s="7" t="n">
        <v>40207</v>
      </c>
      <c r="D6266" s="26" t="s">
        <v>30</v>
      </c>
      <c r="E6266" s="19" t="n">
        <v>3.33</v>
      </c>
      <c r="F6266" s="0" t="s">
        <v>41</v>
      </c>
      <c r="G6266" s="26" t="n">
        <f aca="false">YEAR(C6266)&amp;F6266</f>
        <v>0</v>
      </c>
      <c r="K6266" s="0" t="n">
        <f aca="false">VLOOKUP(F6266,$I$11061:$J$11089,2)</f>
        <v>0</v>
      </c>
      <c r="L6266" s="0" t="s">
        <v>41</v>
      </c>
    </row>
    <row r="6267" customFormat="false" ht="14.1" hidden="false" customHeight="true" outlineLevel="0" collapsed="false">
      <c r="A6267" s="17" t="s">
        <v>24</v>
      </c>
      <c r="B6267" s="0" t="s">
        <v>25</v>
      </c>
      <c r="C6267" s="7" t="n">
        <v>40208</v>
      </c>
      <c r="D6267" s="26" t="s">
        <v>32</v>
      </c>
      <c r="E6267" s="19" t="n">
        <v>4.44</v>
      </c>
      <c r="F6267" s="0" t="s">
        <v>52</v>
      </c>
      <c r="G6267" s="26" t="n">
        <f aca="false">YEAR(C6267)&amp;F6267</f>
        <v>0</v>
      </c>
      <c r="K6267" s="0" t="n">
        <f aca="false">VLOOKUP(F6267,$I$11061:$J$11089,2)</f>
        <v>0</v>
      </c>
      <c r="L6267" s="0" t="s">
        <v>52</v>
      </c>
    </row>
    <row r="6268" customFormat="false" ht="14.1" hidden="false" customHeight="true" outlineLevel="0" collapsed="false">
      <c r="A6268" s="17" t="s">
        <v>24</v>
      </c>
      <c r="B6268" s="0" t="s">
        <v>25</v>
      </c>
      <c r="C6268" s="7" t="n">
        <v>40210</v>
      </c>
      <c r="D6268" s="26" t="s">
        <v>33</v>
      </c>
      <c r="E6268" s="19" t="n">
        <v>5.55</v>
      </c>
      <c r="F6268" s="0" t="s">
        <v>41</v>
      </c>
      <c r="G6268" s="26" t="n">
        <f aca="false">YEAR(C6268)&amp;F6268</f>
        <v>0</v>
      </c>
      <c r="K6268" s="0" t="n">
        <f aca="false">VLOOKUP(F6268,$I$11061:$J$11089,2)</f>
        <v>0</v>
      </c>
      <c r="L6268" s="0" t="s">
        <v>41</v>
      </c>
    </row>
    <row r="6269" customFormat="false" ht="14.1" hidden="false" customHeight="true" outlineLevel="0" collapsed="false">
      <c r="A6269" s="17" t="s">
        <v>24</v>
      </c>
      <c r="B6269" s="0" t="s">
        <v>25</v>
      </c>
      <c r="C6269" s="7" t="n">
        <v>40210</v>
      </c>
      <c r="D6269" s="26" t="s">
        <v>35</v>
      </c>
      <c r="E6269" s="19" t="n">
        <v>6.66</v>
      </c>
      <c r="F6269" s="0" t="s">
        <v>41</v>
      </c>
      <c r="G6269" s="26" t="n">
        <f aca="false">YEAR(C6269)&amp;F6269</f>
        <v>0</v>
      </c>
      <c r="K6269" s="0" t="n">
        <f aca="false">VLOOKUP(F6269,$I$11061:$J$11089,2)</f>
        <v>0</v>
      </c>
      <c r="L6269" s="0" t="s">
        <v>41</v>
      </c>
    </row>
    <row r="6270" customFormat="false" ht="14.1" hidden="false" customHeight="true" outlineLevel="0" collapsed="false">
      <c r="A6270" s="17" t="s">
        <v>24</v>
      </c>
      <c r="B6270" s="0" t="s">
        <v>25</v>
      </c>
      <c r="C6270" s="7" t="n">
        <v>40211</v>
      </c>
      <c r="D6270" s="26" t="s">
        <v>36</v>
      </c>
      <c r="E6270" s="19" t="n">
        <v>7.77</v>
      </c>
      <c r="F6270" s="0" t="s">
        <v>51</v>
      </c>
      <c r="G6270" s="26" t="n">
        <f aca="false">YEAR(C6270)&amp;F6270</f>
        <v>0</v>
      </c>
      <c r="K6270" s="0" t="n">
        <f aca="false">VLOOKUP(F6270,$I$11061:$J$11089,2)</f>
        <v>0</v>
      </c>
      <c r="L6270" s="0" t="s">
        <v>51</v>
      </c>
    </row>
    <row r="6271" customFormat="false" ht="14.1" hidden="false" customHeight="true" outlineLevel="0" collapsed="false">
      <c r="A6271" s="17" t="s">
        <v>24</v>
      </c>
      <c r="B6271" s="0" t="s">
        <v>25</v>
      </c>
      <c r="C6271" s="7" t="n">
        <v>40211</v>
      </c>
      <c r="D6271" s="26" t="s">
        <v>38</v>
      </c>
      <c r="E6271" s="19" t="n">
        <v>8.88</v>
      </c>
      <c r="F6271" s="0" t="s">
        <v>29</v>
      </c>
      <c r="G6271" s="26" t="n">
        <f aca="false">YEAR(C6271)&amp;F6271</f>
        <v>0</v>
      </c>
      <c r="K6271" s="0" t="n">
        <f aca="false">VLOOKUP(F6271,$I$11061:$J$11089,2)</f>
        <v>0</v>
      </c>
      <c r="L6271" s="0" t="s">
        <v>29</v>
      </c>
    </row>
    <row r="6272" customFormat="false" ht="14.1" hidden="false" customHeight="true" outlineLevel="0" collapsed="false">
      <c r="A6272" s="17" t="s">
        <v>24</v>
      </c>
      <c r="B6272" s="0" t="s">
        <v>25</v>
      </c>
      <c r="C6272" s="7" t="n">
        <v>40211</v>
      </c>
      <c r="D6272" s="26" t="s">
        <v>40</v>
      </c>
      <c r="E6272" s="19" t="n">
        <v>9.99</v>
      </c>
      <c r="F6272" s="0" t="s">
        <v>46</v>
      </c>
      <c r="G6272" s="26" t="n">
        <f aca="false">YEAR(C6272)&amp;F6272</f>
        <v>0</v>
      </c>
      <c r="K6272" s="0" t="n">
        <f aca="false">VLOOKUP(F6272,$I$11061:$J$11089,2)</f>
        <v>0</v>
      </c>
      <c r="L6272" s="0" t="s">
        <v>46</v>
      </c>
    </row>
    <row r="6273" customFormat="false" ht="14.1" hidden="false" customHeight="true" outlineLevel="0" collapsed="false">
      <c r="A6273" s="17" t="s">
        <v>24</v>
      </c>
      <c r="B6273" s="0" t="s">
        <v>25</v>
      </c>
      <c r="C6273" s="7" t="n">
        <v>40212</v>
      </c>
      <c r="D6273" s="26" t="s">
        <v>26</v>
      </c>
      <c r="E6273" s="19" t="n">
        <v>1.11</v>
      </c>
      <c r="F6273" s="0" t="s">
        <v>41</v>
      </c>
      <c r="G6273" s="26" t="n">
        <f aca="false">YEAR(C6273)&amp;F6273</f>
        <v>0</v>
      </c>
      <c r="K6273" s="0" t="n">
        <f aca="false">VLOOKUP(F6273,$I$11061:$J$11089,2)</f>
        <v>0</v>
      </c>
      <c r="L6273" s="0" t="s">
        <v>41</v>
      </c>
    </row>
    <row r="6274" customFormat="false" ht="14.1" hidden="false" customHeight="true" outlineLevel="0" collapsed="false">
      <c r="A6274" s="17" t="s">
        <v>24</v>
      </c>
      <c r="B6274" s="0" t="s">
        <v>25</v>
      </c>
      <c r="C6274" s="7" t="n">
        <v>40212</v>
      </c>
      <c r="D6274" s="26" t="s">
        <v>28</v>
      </c>
      <c r="E6274" s="19" t="n">
        <v>2.22</v>
      </c>
      <c r="F6274" s="0" t="s">
        <v>41</v>
      </c>
      <c r="G6274" s="26" t="n">
        <f aca="false">YEAR(C6274)&amp;F6274</f>
        <v>0</v>
      </c>
      <c r="K6274" s="0" t="n">
        <f aca="false">VLOOKUP(F6274,$I$11061:$J$11089,2)</f>
        <v>0</v>
      </c>
      <c r="L6274" s="0" t="s">
        <v>41</v>
      </c>
    </row>
    <row r="6275" customFormat="false" ht="14.1" hidden="false" customHeight="true" outlineLevel="0" collapsed="false">
      <c r="A6275" s="17" t="s">
        <v>24</v>
      </c>
      <c r="B6275" s="0" t="s">
        <v>25</v>
      </c>
      <c r="C6275" s="7" t="n">
        <v>40212</v>
      </c>
      <c r="D6275" s="26" t="s">
        <v>30</v>
      </c>
      <c r="E6275" s="19" t="n">
        <v>3.33</v>
      </c>
      <c r="F6275" s="0" t="s">
        <v>46</v>
      </c>
      <c r="G6275" s="26" t="n">
        <f aca="false">YEAR(C6275)&amp;F6275</f>
        <v>0</v>
      </c>
      <c r="K6275" s="0" t="n">
        <f aca="false">VLOOKUP(F6275,$I$11061:$J$11089,2)</f>
        <v>0</v>
      </c>
      <c r="L6275" s="0" t="s">
        <v>46</v>
      </c>
    </row>
    <row r="6276" customFormat="false" ht="14.1" hidden="false" customHeight="true" outlineLevel="0" collapsed="false">
      <c r="A6276" s="17" t="s">
        <v>24</v>
      </c>
      <c r="B6276" s="0" t="s">
        <v>25</v>
      </c>
      <c r="C6276" s="7" t="n">
        <v>40213</v>
      </c>
      <c r="D6276" s="26" t="s">
        <v>32</v>
      </c>
      <c r="E6276" s="19" t="n">
        <v>4.44</v>
      </c>
      <c r="F6276" s="0" t="s">
        <v>44</v>
      </c>
      <c r="G6276" s="26" t="n">
        <f aca="false">YEAR(C6276)&amp;F6276</f>
        <v>0</v>
      </c>
      <c r="K6276" s="0" t="n">
        <f aca="false">VLOOKUP(F6276,$I$11061:$J$11089,2)</f>
        <v>0</v>
      </c>
      <c r="L6276" s="0" t="s">
        <v>44</v>
      </c>
    </row>
    <row r="6277" customFormat="false" ht="14.1" hidden="false" customHeight="true" outlineLevel="0" collapsed="false">
      <c r="A6277" s="17" t="s">
        <v>24</v>
      </c>
      <c r="B6277" s="0" t="s">
        <v>25</v>
      </c>
      <c r="C6277" s="7" t="n">
        <v>40213</v>
      </c>
      <c r="D6277" s="26" t="s">
        <v>33</v>
      </c>
      <c r="E6277" s="19" t="n">
        <v>5.55</v>
      </c>
      <c r="F6277" s="0" t="s">
        <v>43</v>
      </c>
      <c r="G6277" s="26" t="n">
        <f aca="false">YEAR(C6277)&amp;F6277</f>
        <v>0</v>
      </c>
      <c r="K6277" s="0" t="n">
        <f aca="false">VLOOKUP(F6277,$I$11061:$J$11089,2)</f>
        <v>0</v>
      </c>
      <c r="L6277" s="0" t="s">
        <v>43</v>
      </c>
    </row>
    <row r="6278" customFormat="false" ht="14.1" hidden="false" customHeight="true" outlineLevel="0" collapsed="false">
      <c r="A6278" s="17" t="s">
        <v>24</v>
      </c>
      <c r="B6278" s="0" t="s">
        <v>25</v>
      </c>
      <c r="C6278" s="7" t="n">
        <v>40213</v>
      </c>
      <c r="D6278" s="26" t="s">
        <v>35</v>
      </c>
      <c r="E6278" s="19" t="n">
        <v>6.66</v>
      </c>
      <c r="F6278" s="0" t="s">
        <v>41</v>
      </c>
      <c r="G6278" s="26" t="n">
        <f aca="false">YEAR(C6278)&amp;F6278</f>
        <v>0</v>
      </c>
      <c r="K6278" s="0" t="n">
        <f aca="false">VLOOKUP(F6278,$I$11061:$J$11089,2)</f>
        <v>0</v>
      </c>
      <c r="L6278" s="0" t="s">
        <v>41</v>
      </c>
    </row>
    <row r="6279" customFormat="false" ht="14.1" hidden="false" customHeight="true" outlineLevel="0" collapsed="false">
      <c r="A6279" s="17" t="s">
        <v>24</v>
      </c>
      <c r="B6279" s="0" t="s">
        <v>25</v>
      </c>
      <c r="C6279" s="7" t="n">
        <v>40213</v>
      </c>
      <c r="D6279" s="26" t="s">
        <v>36</v>
      </c>
      <c r="E6279" s="19" t="n">
        <v>7.77</v>
      </c>
      <c r="F6279" s="0" t="s">
        <v>41</v>
      </c>
      <c r="G6279" s="26" t="n">
        <f aca="false">YEAR(C6279)&amp;F6279</f>
        <v>0</v>
      </c>
      <c r="I6279" s="17"/>
      <c r="K6279" s="0" t="n">
        <f aca="false">VLOOKUP(F6279,$I$11061:$J$11089,2)</f>
        <v>0</v>
      </c>
      <c r="L6279" s="0" t="s">
        <v>41</v>
      </c>
    </row>
    <row r="6280" customFormat="false" ht="14.1" hidden="false" customHeight="true" outlineLevel="0" collapsed="false">
      <c r="A6280" s="17" t="s">
        <v>24</v>
      </c>
      <c r="B6280" s="0" t="s">
        <v>25</v>
      </c>
      <c r="C6280" s="7" t="n">
        <v>40213</v>
      </c>
      <c r="D6280" s="26" t="s">
        <v>38</v>
      </c>
      <c r="E6280" s="19" t="n">
        <v>8.88</v>
      </c>
      <c r="F6280" s="0" t="s">
        <v>31</v>
      </c>
      <c r="G6280" s="26" t="n">
        <f aca="false">YEAR(C6280)&amp;F6280</f>
        <v>0</v>
      </c>
      <c r="I6280" s="17"/>
      <c r="K6280" s="0" t="n">
        <f aca="false">VLOOKUP(F6280,$I$11061:$J$11089,2)</f>
        <v>0</v>
      </c>
      <c r="L6280" s="0" t="s">
        <v>31</v>
      </c>
    </row>
    <row r="6281" customFormat="false" ht="14.1" hidden="false" customHeight="true" outlineLevel="0" collapsed="false">
      <c r="A6281" s="17" t="s">
        <v>24</v>
      </c>
      <c r="B6281" s="0" t="s">
        <v>25</v>
      </c>
      <c r="C6281" s="7" t="n">
        <v>40214</v>
      </c>
      <c r="D6281" s="26" t="s">
        <v>40</v>
      </c>
      <c r="E6281" s="19" t="n">
        <v>9.99</v>
      </c>
      <c r="F6281" s="0" t="s">
        <v>44</v>
      </c>
      <c r="G6281" s="26" t="n">
        <f aca="false">YEAR(C6281)&amp;F6281</f>
        <v>0</v>
      </c>
      <c r="I6281" s="17"/>
      <c r="K6281" s="0" t="n">
        <f aca="false">VLOOKUP(F6281,$I$11061:$J$11089,2)</f>
        <v>0</v>
      </c>
      <c r="L6281" s="0" t="s">
        <v>44</v>
      </c>
    </row>
    <row r="6282" customFormat="false" ht="14.1" hidden="false" customHeight="true" outlineLevel="0" collapsed="false">
      <c r="A6282" s="17" t="s">
        <v>24</v>
      </c>
      <c r="B6282" s="0" t="s">
        <v>25</v>
      </c>
      <c r="C6282" s="7" t="n">
        <v>40214</v>
      </c>
      <c r="D6282" s="26" t="s">
        <v>26</v>
      </c>
      <c r="E6282" s="19" t="n">
        <v>1.11</v>
      </c>
      <c r="F6282" s="0" t="s">
        <v>44</v>
      </c>
      <c r="G6282" s="26" t="n">
        <f aca="false">YEAR(C6282)&amp;F6282</f>
        <v>0</v>
      </c>
      <c r="I6282" s="17"/>
      <c r="K6282" s="0" t="n">
        <f aca="false">VLOOKUP(F6282,$I$11061:$J$11089,2)</f>
        <v>0</v>
      </c>
      <c r="L6282" s="0" t="s">
        <v>44</v>
      </c>
    </row>
    <row r="6283" customFormat="false" ht="14.1" hidden="false" customHeight="true" outlineLevel="0" collapsed="false">
      <c r="A6283" s="17" t="s">
        <v>24</v>
      </c>
      <c r="B6283" s="0" t="s">
        <v>25</v>
      </c>
      <c r="C6283" s="7" t="n">
        <v>40214</v>
      </c>
      <c r="D6283" s="26" t="s">
        <v>28</v>
      </c>
      <c r="E6283" s="19" t="n">
        <v>2.22</v>
      </c>
      <c r="F6283" s="0" t="s">
        <v>29</v>
      </c>
      <c r="G6283" s="26" t="n">
        <f aca="false">YEAR(C6283)&amp;F6283</f>
        <v>0</v>
      </c>
      <c r="I6283" s="17"/>
      <c r="K6283" s="0" t="n">
        <f aca="false">VLOOKUP(F6283,$I$11061:$J$11089,2)</f>
        <v>0</v>
      </c>
      <c r="L6283" s="0" t="s">
        <v>29</v>
      </c>
    </row>
    <row r="6284" customFormat="false" ht="14.1" hidden="false" customHeight="true" outlineLevel="0" collapsed="false">
      <c r="A6284" s="17" t="s">
        <v>24</v>
      </c>
      <c r="B6284" s="0" t="s">
        <v>25</v>
      </c>
      <c r="C6284" s="7" t="n">
        <v>40214</v>
      </c>
      <c r="D6284" s="26" t="s">
        <v>30</v>
      </c>
      <c r="E6284" s="19" t="n">
        <v>3.33</v>
      </c>
      <c r="F6284" s="0" t="s">
        <v>47</v>
      </c>
      <c r="G6284" s="26" t="n">
        <f aca="false">YEAR(C6284)&amp;F6284</f>
        <v>0</v>
      </c>
      <c r="K6284" s="0" t="n">
        <f aca="false">VLOOKUP(F6284,$I$11061:$J$11089,2)</f>
        <v>0</v>
      </c>
      <c r="L6284" s="0" t="s">
        <v>47</v>
      </c>
    </row>
    <row r="6285" customFormat="false" ht="14.1" hidden="false" customHeight="true" outlineLevel="0" collapsed="false">
      <c r="A6285" s="17" t="s">
        <v>24</v>
      </c>
      <c r="B6285" s="0" t="s">
        <v>25</v>
      </c>
      <c r="C6285" s="7" t="n">
        <v>40214</v>
      </c>
      <c r="D6285" s="26" t="s">
        <v>32</v>
      </c>
      <c r="E6285" s="19" t="n">
        <v>4.44</v>
      </c>
      <c r="F6285" s="0" t="s">
        <v>31</v>
      </c>
      <c r="G6285" s="26" t="n">
        <f aca="false">YEAR(C6285)&amp;F6285</f>
        <v>0</v>
      </c>
      <c r="K6285" s="0" t="n">
        <f aca="false">VLOOKUP(F6285,$I$11061:$J$11089,2)</f>
        <v>0</v>
      </c>
      <c r="L6285" s="0" t="s">
        <v>31</v>
      </c>
    </row>
    <row r="6286" customFormat="false" ht="14.1" hidden="false" customHeight="true" outlineLevel="0" collapsed="false">
      <c r="A6286" s="17" t="s">
        <v>24</v>
      </c>
      <c r="B6286" s="0" t="s">
        <v>25</v>
      </c>
      <c r="C6286" s="7" t="n">
        <v>40215</v>
      </c>
      <c r="D6286" s="26" t="s">
        <v>33</v>
      </c>
      <c r="E6286" s="19" t="n">
        <v>5.55</v>
      </c>
      <c r="F6286" s="0" t="s">
        <v>27</v>
      </c>
      <c r="G6286" s="26" t="n">
        <f aca="false">YEAR(C6286)&amp;F6286</f>
        <v>0</v>
      </c>
      <c r="K6286" s="0" t="n">
        <f aca="false">VLOOKUP(F6286,$I$11061:$J$11089,2)</f>
        <v>0</v>
      </c>
      <c r="L6286" s="0" t="s">
        <v>27</v>
      </c>
    </row>
    <row r="6287" customFormat="false" ht="14.1" hidden="false" customHeight="true" outlineLevel="0" collapsed="false">
      <c r="A6287" s="17" t="s">
        <v>24</v>
      </c>
      <c r="B6287" s="0" t="s">
        <v>25</v>
      </c>
      <c r="C6287" s="7" t="n">
        <v>40216</v>
      </c>
      <c r="D6287" s="26" t="s">
        <v>35</v>
      </c>
      <c r="E6287" s="19" t="n">
        <v>6.66</v>
      </c>
      <c r="F6287" s="0" t="s">
        <v>42</v>
      </c>
      <c r="G6287" s="26" t="n">
        <f aca="false">YEAR(C6287)&amp;F6287</f>
        <v>0</v>
      </c>
      <c r="K6287" s="0" t="n">
        <f aca="false">VLOOKUP(F6287,$I$11061:$J$11089,2)</f>
        <v>0</v>
      </c>
      <c r="L6287" s="0" t="s">
        <v>42</v>
      </c>
    </row>
    <row r="6288" customFormat="false" ht="14.1" hidden="false" customHeight="true" outlineLevel="0" collapsed="false">
      <c r="A6288" s="17" t="s">
        <v>24</v>
      </c>
      <c r="B6288" s="0" t="s">
        <v>25</v>
      </c>
      <c r="C6288" s="7" t="n">
        <v>40216</v>
      </c>
      <c r="D6288" s="26" t="s">
        <v>36</v>
      </c>
      <c r="E6288" s="19" t="n">
        <v>7.77</v>
      </c>
      <c r="F6288" s="0" t="s">
        <v>45</v>
      </c>
      <c r="G6288" s="26" t="n">
        <f aca="false">YEAR(C6288)&amp;F6288</f>
        <v>0</v>
      </c>
      <c r="K6288" s="0" t="n">
        <f aca="false">VLOOKUP(F6288,$I$11061:$J$11089,2)</f>
        <v>0</v>
      </c>
      <c r="L6288" s="0" t="s">
        <v>45</v>
      </c>
    </row>
    <row r="6289" customFormat="false" ht="14.1" hidden="false" customHeight="true" outlineLevel="0" collapsed="false">
      <c r="A6289" s="17" t="s">
        <v>24</v>
      </c>
      <c r="B6289" s="0" t="s">
        <v>25</v>
      </c>
      <c r="C6289" s="7" t="n">
        <v>40217</v>
      </c>
      <c r="D6289" s="26" t="s">
        <v>38</v>
      </c>
      <c r="E6289" s="19" t="n">
        <v>8.88</v>
      </c>
      <c r="F6289" s="0" t="s">
        <v>27</v>
      </c>
      <c r="G6289" s="26" t="n">
        <f aca="false">YEAR(C6289)&amp;F6289</f>
        <v>0</v>
      </c>
      <c r="K6289" s="0" t="n">
        <f aca="false">VLOOKUP(F6289,$I$11061:$J$11089,2)</f>
        <v>0</v>
      </c>
      <c r="L6289" s="0" t="s">
        <v>27</v>
      </c>
    </row>
    <row r="6290" customFormat="false" ht="14.1" hidden="false" customHeight="true" outlineLevel="0" collapsed="false">
      <c r="A6290" s="17" t="s">
        <v>24</v>
      </c>
      <c r="B6290" s="0" t="s">
        <v>25</v>
      </c>
      <c r="C6290" s="7" t="n">
        <v>40217</v>
      </c>
      <c r="D6290" s="26" t="s">
        <v>40</v>
      </c>
      <c r="E6290" s="19" t="n">
        <v>9.99</v>
      </c>
      <c r="F6290" s="0" t="s">
        <v>27</v>
      </c>
      <c r="G6290" s="26" t="n">
        <f aca="false">YEAR(C6290)&amp;F6290</f>
        <v>0</v>
      </c>
      <c r="K6290" s="0" t="n">
        <f aca="false">VLOOKUP(F6290,$I$11061:$J$11089,2)</f>
        <v>0</v>
      </c>
      <c r="L6290" s="0" t="s">
        <v>27</v>
      </c>
    </row>
    <row r="6291" customFormat="false" ht="14.1" hidden="false" customHeight="true" outlineLevel="0" collapsed="false">
      <c r="A6291" s="17" t="s">
        <v>24</v>
      </c>
      <c r="B6291" s="0" t="s">
        <v>25</v>
      </c>
      <c r="C6291" s="7" t="n">
        <v>40217</v>
      </c>
      <c r="D6291" s="26" t="s">
        <v>26</v>
      </c>
      <c r="E6291" s="19" t="n">
        <v>1.11</v>
      </c>
      <c r="F6291" s="0" t="s">
        <v>27</v>
      </c>
      <c r="G6291" s="26" t="n">
        <f aca="false">YEAR(C6291)&amp;F6291</f>
        <v>0</v>
      </c>
      <c r="K6291" s="0" t="n">
        <f aca="false">VLOOKUP(F6291,$I$11061:$J$11089,2)</f>
        <v>0</v>
      </c>
      <c r="L6291" s="0" t="s">
        <v>27</v>
      </c>
    </row>
    <row r="6292" customFormat="false" ht="14.1" hidden="false" customHeight="true" outlineLevel="0" collapsed="false">
      <c r="A6292" s="17" t="s">
        <v>24</v>
      </c>
      <c r="B6292" s="0" t="s">
        <v>25</v>
      </c>
      <c r="C6292" s="7" t="n">
        <v>40217</v>
      </c>
      <c r="D6292" s="26" t="s">
        <v>28</v>
      </c>
      <c r="E6292" s="19" t="n">
        <v>2.22</v>
      </c>
      <c r="F6292" s="0" t="s">
        <v>29</v>
      </c>
      <c r="G6292" s="26" t="n">
        <f aca="false">YEAR(C6292)&amp;F6292</f>
        <v>0</v>
      </c>
      <c r="K6292" s="0" t="n">
        <f aca="false">VLOOKUP(F6292,$I$11061:$J$11089,2)</f>
        <v>0</v>
      </c>
      <c r="L6292" s="0" t="s">
        <v>29</v>
      </c>
    </row>
    <row r="6293" customFormat="false" ht="14.1" hidden="false" customHeight="true" outlineLevel="0" collapsed="false">
      <c r="A6293" s="17" t="s">
        <v>24</v>
      </c>
      <c r="B6293" s="0" t="s">
        <v>25</v>
      </c>
      <c r="C6293" s="7" t="n">
        <v>40217</v>
      </c>
      <c r="D6293" s="26" t="s">
        <v>30</v>
      </c>
      <c r="E6293" s="19" t="n">
        <v>3.33</v>
      </c>
      <c r="F6293" s="0" t="s">
        <v>45</v>
      </c>
      <c r="G6293" s="26" t="n">
        <f aca="false">YEAR(C6293)&amp;F6293</f>
        <v>0</v>
      </c>
      <c r="K6293" s="0" t="n">
        <f aca="false">VLOOKUP(F6293,$I$11061:$J$11089,2)</f>
        <v>0</v>
      </c>
      <c r="L6293" s="0" t="s">
        <v>45</v>
      </c>
    </row>
    <row r="6294" customFormat="false" ht="14.1" hidden="false" customHeight="true" outlineLevel="0" collapsed="false">
      <c r="A6294" s="17" t="s">
        <v>24</v>
      </c>
      <c r="B6294" s="0" t="s">
        <v>25</v>
      </c>
      <c r="C6294" s="7" t="n">
        <v>40218</v>
      </c>
      <c r="D6294" s="26" t="s">
        <v>32</v>
      </c>
      <c r="E6294" s="19" t="n">
        <v>4.44</v>
      </c>
      <c r="F6294" s="0" t="s">
        <v>42</v>
      </c>
      <c r="G6294" s="26" t="n">
        <f aca="false">YEAR(C6294)&amp;F6294</f>
        <v>0</v>
      </c>
      <c r="K6294" s="0" t="n">
        <f aca="false">VLOOKUP(F6294,$I$11061:$J$11089,2)</f>
        <v>0</v>
      </c>
      <c r="L6294" s="0" t="s">
        <v>42</v>
      </c>
    </row>
    <row r="6295" customFormat="false" ht="14.1" hidden="false" customHeight="true" outlineLevel="0" collapsed="false">
      <c r="A6295" s="17" t="s">
        <v>24</v>
      </c>
      <c r="B6295" s="0" t="s">
        <v>25</v>
      </c>
      <c r="C6295" s="7" t="n">
        <v>40218</v>
      </c>
      <c r="D6295" s="26" t="s">
        <v>33</v>
      </c>
      <c r="E6295" s="19" t="n">
        <v>5.55</v>
      </c>
      <c r="F6295" s="0" t="s">
        <v>29</v>
      </c>
      <c r="G6295" s="26" t="n">
        <f aca="false">YEAR(C6295)&amp;F6295</f>
        <v>0</v>
      </c>
      <c r="K6295" s="0" t="n">
        <f aca="false">VLOOKUP(F6295,$I$11061:$J$11089,2)</f>
        <v>0</v>
      </c>
      <c r="L6295" s="0" t="s">
        <v>29</v>
      </c>
    </row>
    <row r="6296" customFormat="false" ht="14.1" hidden="false" customHeight="true" outlineLevel="0" collapsed="false">
      <c r="A6296" s="17" t="s">
        <v>24</v>
      </c>
      <c r="B6296" s="0" t="s">
        <v>25</v>
      </c>
      <c r="C6296" s="7" t="n">
        <v>40218</v>
      </c>
      <c r="D6296" s="26" t="s">
        <v>35</v>
      </c>
      <c r="E6296" s="19" t="n">
        <v>6.66</v>
      </c>
      <c r="F6296" s="0" t="s">
        <v>29</v>
      </c>
      <c r="G6296" s="26" t="n">
        <f aca="false">YEAR(C6296)&amp;F6296</f>
        <v>0</v>
      </c>
      <c r="K6296" s="0" t="n">
        <f aca="false">VLOOKUP(F6296,$I$11061:$J$11089,2)</f>
        <v>0</v>
      </c>
      <c r="L6296" s="0" t="s">
        <v>29</v>
      </c>
    </row>
    <row r="6297" customFormat="false" ht="14.1" hidden="false" customHeight="true" outlineLevel="0" collapsed="false">
      <c r="A6297" s="17" t="s">
        <v>24</v>
      </c>
      <c r="B6297" s="0" t="s">
        <v>25</v>
      </c>
      <c r="C6297" s="7" t="n">
        <v>40218</v>
      </c>
      <c r="D6297" s="26" t="s">
        <v>36</v>
      </c>
      <c r="E6297" s="19" t="n">
        <v>7.77</v>
      </c>
      <c r="F6297" s="0" t="s">
        <v>48</v>
      </c>
      <c r="G6297" s="26" t="n">
        <f aca="false">YEAR(C6297)&amp;F6297</f>
        <v>0</v>
      </c>
      <c r="K6297" s="0" t="n">
        <f aca="false">VLOOKUP(F6297,$I$11061:$J$11089,2)</f>
        <v>0</v>
      </c>
      <c r="L6297" s="0" t="s">
        <v>48</v>
      </c>
    </row>
    <row r="6298" customFormat="false" ht="14.1" hidden="false" customHeight="true" outlineLevel="0" collapsed="false">
      <c r="A6298" s="17" t="s">
        <v>24</v>
      </c>
      <c r="B6298" s="0" t="s">
        <v>25</v>
      </c>
      <c r="C6298" s="7" t="n">
        <v>40218</v>
      </c>
      <c r="D6298" s="26" t="s">
        <v>38</v>
      </c>
      <c r="E6298" s="19" t="n">
        <v>8.88</v>
      </c>
      <c r="F6298" s="0" t="s">
        <v>49</v>
      </c>
      <c r="G6298" s="26" t="n">
        <f aca="false">YEAR(C6298)&amp;F6298</f>
        <v>0</v>
      </c>
      <c r="K6298" s="0" t="n">
        <f aca="false">VLOOKUP(F6298,$I$11061:$J$11089,2)</f>
        <v>0</v>
      </c>
      <c r="L6298" s="0" t="s">
        <v>49</v>
      </c>
    </row>
    <row r="6299" customFormat="false" ht="14.1" hidden="false" customHeight="true" outlineLevel="0" collapsed="false">
      <c r="A6299" s="17" t="s">
        <v>24</v>
      </c>
      <c r="B6299" s="0" t="s">
        <v>25</v>
      </c>
      <c r="C6299" s="7" t="n">
        <v>40218</v>
      </c>
      <c r="D6299" s="26" t="s">
        <v>40</v>
      </c>
      <c r="E6299" s="19" t="n">
        <v>9.99</v>
      </c>
      <c r="F6299" s="0" t="s">
        <v>49</v>
      </c>
      <c r="G6299" s="26" t="n">
        <f aca="false">YEAR(C6299)&amp;F6299</f>
        <v>0</v>
      </c>
      <c r="K6299" s="0" t="n">
        <f aca="false">VLOOKUP(F6299,$I$11061:$J$11089,2)</f>
        <v>0</v>
      </c>
      <c r="L6299" s="0" t="s">
        <v>49</v>
      </c>
    </row>
    <row r="6300" customFormat="false" ht="14.1" hidden="false" customHeight="true" outlineLevel="0" collapsed="false">
      <c r="A6300" s="17" t="s">
        <v>24</v>
      </c>
      <c r="B6300" s="0" t="s">
        <v>25</v>
      </c>
      <c r="C6300" s="7" t="n">
        <v>40218</v>
      </c>
      <c r="D6300" s="26" t="s">
        <v>26</v>
      </c>
      <c r="E6300" s="19" t="n">
        <v>1.11</v>
      </c>
      <c r="F6300" s="0" t="s">
        <v>43</v>
      </c>
      <c r="G6300" s="26" t="n">
        <f aca="false">YEAR(C6300)&amp;F6300</f>
        <v>0</v>
      </c>
      <c r="K6300" s="0" t="n">
        <f aca="false">VLOOKUP(F6300,$I$11061:$J$11089,2)</f>
        <v>0</v>
      </c>
      <c r="L6300" s="0" t="s">
        <v>43</v>
      </c>
    </row>
    <row r="6301" customFormat="false" ht="14.1" hidden="false" customHeight="true" outlineLevel="0" collapsed="false">
      <c r="A6301" s="17" t="s">
        <v>24</v>
      </c>
      <c r="B6301" s="0" t="s">
        <v>25</v>
      </c>
      <c r="C6301" s="7" t="n">
        <v>40219</v>
      </c>
      <c r="D6301" s="26" t="s">
        <v>28</v>
      </c>
      <c r="E6301" s="19" t="n">
        <v>2.22</v>
      </c>
      <c r="F6301" s="0" t="s">
        <v>42</v>
      </c>
      <c r="G6301" s="26" t="n">
        <f aca="false">YEAR(C6301)&amp;F6301</f>
        <v>0</v>
      </c>
      <c r="K6301" s="0" t="n">
        <f aca="false">VLOOKUP(F6301,$I$11061:$J$11089,2)</f>
        <v>0</v>
      </c>
      <c r="L6301" s="0" t="s">
        <v>42</v>
      </c>
    </row>
    <row r="6302" customFormat="false" ht="14.1" hidden="false" customHeight="true" outlineLevel="0" collapsed="false">
      <c r="A6302" s="17" t="s">
        <v>24</v>
      </c>
      <c r="B6302" s="0" t="s">
        <v>25</v>
      </c>
      <c r="C6302" s="7" t="n">
        <v>40219</v>
      </c>
      <c r="D6302" s="26" t="s">
        <v>30</v>
      </c>
      <c r="E6302" s="19" t="n">
        <v>3.33</v>
      </c>
      <c r="F6302" s="0" t="s">
        <v>57</v>
      </c>
      <c r="G6302" s="26" t="n">
        <f aca="false">YEAR(C6302)&amp;F6302</f>
        <v>0</v>
      </c>
      <c r="K6302" s="0" t="n">
        <f aca="false">VLOOKUP(F6302,$I$11061:$J$11089,2)</f>
        <v>0</v>
      </c>
      <c r="L6302" s="0" t="s">
        <v>57</v>
      </c>
    </row>
    <row r="6303" customFormat="false" ht="14.1" hidden="false" customHeight="true" outlineLevel="0" collapsed="false">
      <c r="A6303" s="17" t="s">
        <v>24</v>
      </c>
      <c r="B6303" s="0" t="s">
        <v>25</v>
      </c>
      <c r="C6303" s="7" t="n">
        <v>40219</v>
      </c>
      <c r="D6303" s="26" t="s">
        <v>32</v>
      </c>
      <c r="E6303" s="19" t="n">
        <v>4.44</v>
      </c>
      <c r="F6303" s="0" t="s">
        <v>37</v>
      </c>
      <c r="G6303" s="26" t="n">
        <f aca="false">YEAR(C6303)&amp;F6303</f>
        <v>0</v>
      </c>
      <c r="K6303" s="0" t="n">
        <f aca="false">VLOOKUP(F6303,$I$11061:$J$11089,2)</f>
        <v>0</v>
      </c>
      <c r="L6303" s="0" t="s">
        <v>37</v>
      </c>
    </row>
    <row r="6304" customFormat="false" ht="14.1" hidden="false" customHeight="true" outlineLevel="0" collapsed="false">
      <c r="A6304" s="17" t="s">
        <v>24</v>
      </c>
      <c r="B6304" s="0" t="s">
        <v>25</v>
      </c>
      <c r="C6304" s="7" t="n">
        <v>40219</v>
      </c>
      <c r="D6304" s="26" t="s">
        <v>33</v>
      </c>
      <c r="E6304" s="19" t="n">
        <v>5.55</v>
      </c>
      <c r="F6304" s="0" t="s">
        <v>29</v>
      </c>
      <c r="G6304" s="26" t="n">
        <f aca="false">YEAR(C6304)&amp;F6304</f>
        <v>0</v>
      </c>
      <c r="K6304" s="0" t="n">
        <f aca="false">VLOOKUP(F6304,$I$11061:$J$11089,2)</f>
        <v>0</v>
      </c>
      <c r="L6304" s="0" t="s">
        <v>29</v>
      </c>
    </row>
    <row r="6305" customFormat="false" ht="14.1" hidden="false" customHeight="true" outlineLevel="0" collapsed="false">
      <c r="A6305" s="17" t="s">
        <v>24</v>
      </c>
      <c r="B6305" s="0" t="s">
        <v>25</v>
      </c>
      <c r="C6305" s="7" t="n">
        <v>40219</v>
      </c>
      <c r="D6305" s="26" t="s">
        <v>35</v>
      </c>
      <c r="E6305" s="19" t="n">
        <v>6.66</v>
      </c>
      <c r="F6305" s="0" t="s">
        <v>47</v>
      </c>
      <c r="G6305" s="26" t="n">
        <f aca="false">YEAR(C6305)&amp;F6305</f>
        <v>0</v>
      </c>
      <c r="K6305" s="0" t="n">
        <f aca="false">VLOOKUP(F6305,$I$11061:$J$11089,2)</f>
        <v>0</v>
      </c>
      <c r="L6305" s="0" t="s">
        <v>47</v>
      </c>
    </row>
    <row r="6306" customFormat="false" ht="14.1" hidden="false" customHeight="true" outlineLevel="0" collapsed="false">
      <c r="A6306" s="17" t="s">
        <v>24</v>
      </c>
      <c r="B6306" s="0" t="s">
        <v>25</v>
      </c>
      <c r="C6306" s="7" t="n">
        <v>40219</v>
      </c>
      <c r="D6306" s="26" t="s">
        <v>26</v>
      </c>
      <c r="E6306" s="19" t="n">
        <v>1.11</v>
      </c>
      <c r="F6306" s="0" t="s">
        <v>52</v>
      </c>
      <c r="G6306" s="26" t="n">
        <f aca="false">YEAR(C6306)&amp;F6306</f>
        <v>0</v>
      </c>
      <c r="K6306" s="0" t="n">
        <f aca="false">VLOOKUP(F6306,$I$11061:$J$11089,2)</f>
        <v>0</v>
      </c>
      <c r="L6306" s="0" t="s">
        <v>52</v>
      </c>
    </row>
    <row r="6307" customFormat="false" ht="14.1" hidden="false" customHeight="true" outlineLevel="0" collapsed="false">
      <c r="A6307" s="17" t="s">
        <v>24</v>
      </c>
      <c r="B6307" s="0" t="s">
        <v>25</v>
      </c>
      <c r="C6307" s="7" t="n">
        <v>40219</v>
      </c>
      <c r="D6307" s="26" t="s">
        <v>28</v>
      </c>
      <c r="E6307" s="19" t="n">
        <v>2.22</v>
      </c>
      <c r="F6307" s="0" t="s">
        <v>52</v>
      </c>
      <c r="G6307" s="26" t="n">
        <f aca="false">YEAR(C6307)&amp;F6307</f>
        <v>0</v>
      </c>
      <c r="K6307" s="0" t="n">
        <f aca="false">VLOOKUP(F6307,$I$11061:$J$11089,2)</f>
        <v>0</v>
      </c>
      <c r="L6307" s="0" t="s">
        <v>52</v>
      </c>
    </row>
    <row r="6308" customFormat="false" ht="14.1" hidden="false" customHeight="true" outlineLevel="0" collapsed="false">
      <c r="A6308" s="17" t="s">
        <v>24</v>
      </c>
      <c r="B6308" s="0" t="s">
        <v>25</v>
      </c>
      <c r="C6308" s="7" t="n">
        <v>40219</v>
      </c>
      <c r="D6308" s="26" t="s">
        <v>30</v>
      </c>
      <c r="E6308" s="19" t="n">
        <v>3.33</v>
      </c>
      <c r="F6308" s="0" t="s">
        <v>52</v>
      </c>
      <c r="G6308" s="26" t="n">
        <f aca="false">YEAR(C6308)&amp;F6308</f>
        <v>0</v>
      </c>
      <c r="K6308" s="0" t="n">
        <f aca="false">VLOOKUP(F6308,$I$11061:$J$11089,2)</f>
        <v>0</v>
      </c>
      <c r="L6308" s="0" t="s">
        <v>52</v>
      </c>
    </row>
    <row r="6309" customFormat="false" ht="14.1" hidden="false" customHeight="true" outlineLevel="0" collapsed="false">
      <c r="A6309" s="17" t="s">
        <v>24</v>
      </c>
      <c r="B6309" s="0" t="s">
        <v>25</v>
      </c>
      <c r="C6309" s="7" t="n">
        <v>40219</v>
      </c>
      <c r="D6309" s="26" t="s">
        <v>32</v>
      </c>
      <c r="E6309" s="19" t="n">
        <v>4.44</v>
      </c>
      <c r="F6309" s="0" t="s">
        <v>54</v>
      </c>
      <c r="G6309" s="26" t="n">
        <f aca="false">YEAR(C6309)&amp;F6309</f>
        <v>0</v>
      </c>
      <c r="K6309" s="0" t="n">
        <f aca="false">VLOOKUP(F6309,$I$11061:$J$11089,2)</f>
        <v>0</v>
      </c>
      <c r="L6309" s="0" t="s">
        <v>54</v>
      </c>
    </row>
    <row r="6310" customFormat="false" ht="14.1" hidden="false" customHeight="true" outlineLevel="0" collapsed="false">
      <c r="A6310" s="17" t="s">
        <v>24</v>
      </c>
      <c r="B6310" s="0" t="s">
        <v>25</v>
      </c>
      <c r="C6310" s="7" t="n">
        <v>40220</v>
      </c>
      <c r="D6310" s="26" t="s">
        <v>33</v>
      </c>
      <c r="E6310" s="19" t="n">
        <v>5.55</v>
      </c>
      <c r="F6310" s="0" t="s">
        <v>42</v>
      </c>
      <c r="G6310" s="26" t="n">
        <f aca="false">YEAR(C6310)&amp;F6310</f>
        <v>0</v>
      </c>
      <c r="K6310" s="0" t="n">
        <f aca="false">VLOOKUP(F6310,$I$11061:$J$11089,2)</f>
        <v>0</v>
      </c>
      <c r="L6310" s="0" t="s">
        <v>42</v>
      </c>
    </row>
    <row r="6311" customFormat="false" ht="14.1" hidden="false" customHeight="true" outlineLevel="0" collapsed="false">
      <c r="A6311" s="17" t="s">
        <v>24</v>
      </c>
      <c r="B6311" s="0" t="s">
        <v>25</v>
      </c>
      <c r="C6311" s="7" t="n">
        <v>40220</v>
      </c>
      <c r="D6311" s="26" t="s">
        <v>35</v>
      </c>
      <c r="E6311" s="19" t="n">
        <v>6.66</v>
      </c>
      <c r="F6311" s="0" t="s">
        <v>45</v>
      </c>
      <c r="G6311" s="26" t="n">
        <f aca="false">YEAR(C6311)&amp;F6311</f>
        <v>0</v>
      </c>
      <c r="K6311" s="0" t="n">
        <f aca="false">VLOOKUP(F6311,$I$11061:$J$11089,2)</f>
        <v>0</v>
      </c>
      <c r="L6311" s="0" t="s">
        <v>45</v>
      </c>
    </row>
    <row r="6312" customFormat="false" ht="14.1" hidden="false" customHeight="true" outlineLevel="0" collapsed="false">
      <c r="A6312" s="17" t="s">
        <v>24</v>
      </c>
      <c r="B6312" s="0" t="s">
        <v>25</v>
      </c>
      <c r="C6312" s="7" t="n">
        <v>40220</v>
      </c>
      <c r="D6312" s="26" t="s">
        <v>36</v>
      </c>
      <c r="E6312" s="19" t="n">
        <v>7.77</v>
      </c>
      <c r="F6312" s="0" t="s">
        <v>60</v>
      </c>
      <c r="G6312" s="26" t="n">
        <f aca="false">YEAR(C6312)&amp;F6312</f>
        <v>0</v>
      </c>
      <c r="K6312" s="0" t="n">
        <f aca="false">VLOOKUP(F6312,$I$11061:$J$11089,2)</f>
        <v>0</v>
      </c>
      <c r="L6312" s="0" t="s">
        <v>60</v>
      </c>
    </row>
    <row r="6313" customFormat="false" ht="14.1" hidden="false" customHeight="true" outlineLevel="0" collapsed="false">
      <c r="A6313" s="17" t="s">
        <v>24</v>
      </c>
      <c r="B6313" s="0" t="s">
        <v>25</v>
      </c>
      <c r="C6313" s="7" t="n">
        <v>40221</v>
      </c>
      <c r="D6313" s="26" t="s">
        <v>38</v>
      </c>
      <c r="E6313" s="19" t="n">
        <v>8.88</v>
      </c>
      <c r="F6313" s="0" t="s">
        <v>31</v>
      </c>
      <c r="G6313" s="26" t="n">
        <f aca="false">YEAR(C6313)&amp;F6313</f>
        <v>0</v>
      </c>
      <c r="K6313" s="0" t="n">
        <f aca="false">VLOOKUP(F6313,$I$11061:$J$11089,2)</f>
        <v>0</v>
      </c>
      <c r="L6313" s="0" t="s">
        <v>31</v>
      </c>
    </row>
    <row r="6314" customFormat="false" ht="14.1" hidden="false" customHeight="true" outlineLevel="0" collapsed="false">
      <c r="A6314" s="17" t="s">
        <v>24</v>
      </c>
      <c r="B6314" s="0" t="s">
        <v>25</v>
      </c>
      <c r="C6314" s="7" t="n">
        <v>40221</v>
      </c>
      <c r="D6314" s="26" t="s">
        <v>40</v>
      </c>
      <c r="E6314" s="19" t="n">
        <v>9.99</v>
      </c>
      <c r="F6314" s="0" t="s">
        <v>31</v>
      </c>
      <c r="G6314" s="26" t="n">
        <f aca="false">YEAR(C6314)&amp;F6314</f>
        <v>0</v>
      </c>
      <c r="K6314" s="0" t="n">
        <f aca="false">VLOOKUP(F6314,$I$11061:$J$11089,2)</f>
        <v>0</v>
      </c>
      <c r="L6314" s="0" t="s">
        <v>31</v>
      </c>
    </row>
    <row r="6315" customFormat="false" ht="14.1" hidden="false" customHeight="true" outlineLevel="0" collapsed="false">
      <c r="A6315" s="17" t="s">
        <v>24</v>
      </c>
      <c r="B6315" s="0" t="s">
        <v>25</v>
      </c>
      <c r="C6315" s="7" t="n">
        <v>40222</v>
      </c>
      <c r="D6315" s="26" t="s">
        <v>26</v>
      </c>
      <c r="E6315" s="19" t="n">
        <v>1.11</v>
      </c>
      <c r="F6315" s="0" t="s">
        <v>29</v>
      </c>
      <c r="G6315" s="26" t="n">
        <f aca="false">YEAR(C6315)&amp;F6315</f>
        <v>0</v>
      </c>
      <c r="K6315" s="0" t="n">
        <f aca="false">VLOOKUP(F6315,$I$11061:$J$11089,2)</f>
        <v>0</v>
      </c>
      <c r="L6315" s="0" t="s">
        <v>29</v>
      </c>
    </row>
    <row r="6316" customFormat="false" ht="14.1" hidden="false" customHeight="true" outlineLevel="0" collapsed="false">
      <c r="A6316" s="17" t="s">
        <v>24</v>
      </c>
      <c r="B6316" s="0" t="s">
        <v>25</v>
      </c>
      <c r="C6316" s="7" t="n">
        <v>40222</v>
      </c>
      <c r="D6316" s="26" t="s">
        <v>28</v>
      </c>
      <c r="E6316" s="19" t="n">
        <v>2.22</v>
      </c>
      <c r="F6316" s="0" t="s">
        <v>50</v>
      </c>
      <c r="G6316" s="26" t="n">
        <f aca="false">YEAR(C6316)&amp;F6316</f>
        <v>0</v>
      </c>
      <c r="K6316" s="0" t="n">
        <f aca="false">VLOOKUP(F6316,$I$11061:$J$11089,2)</f>
        <v>0</v>
      </c>
      <c r="L6316" s="0" t="s">
        <v>50</v>
      </c>
    </row>
    <row r="6317" customFormat="false" ht="14.1" hidden="false" customHeight="true" outlineLevel="0" collapsed="false">
      <c r="A6317" s="17" t="s">
        <v>24</v>
      </c>
      <c r="B6317" s="0" t="s">
        <v>25</v>
      </c>
      <c r="C6317" s="7" t="n">
        <v>40223</v>
      </c>
      <c r="D6317" s="26" t="s">
        <v>30</v>
      </c>
      <c r="E6317" s="19" t="n">
        <v>3.33</v>
      </c>
      <c r="F6317" s="0" t="s">
        <v>43</v>
      </c>
      <c r="G6317" s="26" t="n">
        <f aca="false">YEAR(C6317)&amp;F6317</f>
        <v>0</v>
      </c>
      <c r="K6317" s="0" t="n">
        <f aca="false">VLOOKUP(F6317,$I$11061:$J$11089,2)</f>
        <v>0</v>
      </c>
      <c r="L6317" s="0" t="s">
        <v>43</v>
      </c>
    </row>
    <row r="6318" customFormat="false" ht="14.1" hidden="false" customHeight="true" outlineLevel="0" collapsed="false">
      <c r="A6318" s="17" t="s">
        <v>24</v>
      </c>
      <c r="B6318" s="0" t="s">
        <v>25</v>
      </c>
      <c r="C6318" s="7" t="n">
        <v>40224</v>
      </c>
      <c r="D6318" s="26" t="s">
        <v>32</v>
      </c>
      <c r="E6318" s="19" t="n">
        <v>4.44</v>
      </c>
      <c r="F6318" s="0" t="s">
        <v>29</v>
      </c>
      <c r="G6318" s="26" t="n">
        <f aca="false">YEAR(C6318)&amp;F6318</f>
        <v>0</v>
      </c>
      <c r="K6318" s="0" t="n">
        <f aca="false">VLOOKUP(F6318,$I$11061:$J$11089,2)</f>
        <v>0</v>
      </c>
      <c r="L6318" s="0" t="s">
        <v>29</v>
      </c>
    </row>
    <row r="6319" customFormat="false" ht="14.1" hidden="false" customHeight="true" outlineLevel="0" collapsed="false">
      <c r="A6319" s="17" t="s">
        <v>24</v>
      </c>
      <c r="B6319" s="0" t="s">
        <v>25</v>
      </c>
      <c r="C6319" s="7" t="n">
        <v>40224</v>
      </c>
      <c r="D6319" s="26" t="s">
        <v>33</v>
      </c>
      <c r="E6319" s="19" t="n">
        <v>5.55</v>
      </c>
      <c r="F6319" s="0" t="s">
        <v>45</v>
      </c>
      <c r="G6319" s="26" t="n">
        <f aca="false">YEAR(C6319)&amp;F6319</f>
        <v>0</v>
      </c>
      <c r="K6319" s="0" t="n">
        <f aca="false">VLOOKUP(F6319,$I$11061:$J$11089,2)</f>
        <v>0</v>
      </c>
      <c r="L6319" s="0" t="s">
        <v>45</v>
      </c>
    </row>
    <row r="6320" customFormat="false" ht="14.1" hidden="false" customHeight="true" outlineLevel="0" collapsed="false">
      <c r="A6320" s="17" t="s">
        <v>24</v>
      </c>
      <c r="B6320" s="0" t="s">
        <v>25</v>
      </c>
      <c r="C6320" s="7" t="n">
        <v>40224</v>
      </c>
      <c r="D6320" s="26" t="s">
        <v>35</v>
      </c>
      <c r="E6320" s="19" t="n">
        <v>6.66</v>
      </c>
      <c r="F6320" s="0" t="s">
        <v>46</v>
      </c>
      <c r="G6320" s="26" t="n">
        <f aca="false">YEAR(C6320)&amp;F6320</f>
        <v>0</v>
      </c>
      <c r="K6320" s="0" t="n">
        <f aca="false">VLOOKUP(F6320,$I$11061:$J$11089,2)</f>
        <v>0</v>
      </c>
      <c r="L6320" s="0" t="s">
        <v>46</v>
      </c>
    </row>
    <row r="6321" customFormat="false" ht="14.1" hidden="false" customHeight="true" outlineLevel="0" collapsed="false">
      <c r="A6321" s="17" t="s">
        <v>24</v>
      </c>
      <c r="B6321" s="0" t="s">
        <v>25</v>
      </c>
      <c r="C6321" s="7" t="n">
        <v>40226</v>
      </c>
      <c r="D6321" s="26" t="s">
        <v>36</v>
      </c>
      <c r="E6321" s="19" t="n">
        <v>7.77</v>
      </c>
      <c r="F6321" s="0" t="s">
        <v>44</v>
      </c>
      <c r="G6321" s="26" t="n">
        <f aca="false">YEAR(C6321)&amp;F6321</f>
        <v>0</v>
      </c>
      <c r="K6321" s="0" t="n">
        <f aca="false">VLOOKUP(F6321,$I$11061:$J$11089,2)</f>
        <v>0</v>
      </c>
      <c r="L6321" s="0" t="s">
        <v>44</v>
      </c>
    </row>
    <row r="6322" customFormat="false" ht="14.1" hidden="false" customHeight="true" outlineLevel="0" collapsed="false">
      <c r="A6322" s="17" t="s">
        <v>24</v>
      </c>
      <c r="B6322" s="0" t="s">
        <v>25</v>
      </c>
      <c r="C6322" s="7" t="n">
        <v>40226</v>
      </c>
      <c r="D6322" s="26" t="s">
        <v>38</v>
      </c>
      <c r="E6322" s="19" t="n">
        <v>8.88</v>
      </c>
      <c r="F6322" s="0" t="s">
        <v>27</v>
      </c>
      <c r="G6322" s="26" t="n">
        <f aca="false">YEAR(C6322)&amp;F6322</f>
        <v>0</v>
      </c>
      <c r="K6322" s="0" t="n">
        <f aca="false">VLOOKUP(F6322,$I$11061:$J$11089,2)</f>
        <v>0</v>
      </c>
      <c r="L6322" s="0" t="s">
        <v>27</v>
      </c>
    </row>
    <row r="6323" customFormat="false" ht="14.1" hidden="false" customHeight="true" outlineLevel="0" collapsed="false">
      <c r="A6323" s="17" t="s">
        <v>24</v>
      </c>
      <c r="B6323" s="0" t="s">
        <v>25</v>
      </c>
      <c r="C6323" s="7" t="n">
        <v>40226</v>
      </c>
      <c r="D6323" s="26" t="s">
        <v>40</v>
      </c>
      <c r="E6323" s="19" t="n">
        <v>9.99</v>
      </c>
      <c r="F6323" s="0" t="s">
        <v>37</v>
      </c>
      <c r="G6323" s="26" t="n">
        <f aca="false">YEAR(C6323)&amp;F6323</f>
        <v>0</v>
      </c>
      <c r="K6323" s="0" t="n">
        <f aca="false">VLOOKUP(F6323,$I$11061:$J$11089,2)</f>
        <v>0</v>
      </c>
      <c r="L6323" s="0" t="s">
        <v>37</v>
      </c>
    </row>
    <row r="6324" customFormat="false" ht="14.1" hidden="false" customHeight="true" outlineLevel="0" collapsed="false">
      <c r="A6324" s="17" t="s">
        <v>24</v>
      </c>
      <c r="B6324" s="0" t="s">
        <v>25</v>
      </c>
      <c r="C6324" s="7" t="n">
        <v>40226</v>
      </c>
      <c r="D6324" s="26" t="s">
        <v>26</v>
      </c>
      <c r="E6324" s="19" t="n">
        <v>1.11</v>
      </c>
      <c r="F6324" s="0" t="s">
        <v>37</v>
      </c>
      <c r="G6324" s="26" t="n">
        <f aca="false">YEAR(C6324)&amp;F6324</f>
        <v>0</v>
      </c>
      <c r="K6324" s="0" t="n">
        <f aca="false">VLOOKUP(F6324,$I$11061:$J$11089,2)</f>
        <v>0</v>
      </c>
      <c r="L6324" s="0" t="s">
        <v>37</v>
      </c>
    </row>
    <row r="6325" customFormat="false" ht="14.1" hidden="false" customHeight="true" outlineLevel="0" collapsed="false">
      <c r="A6325" s="17" t="s">
        <v>24</v>
      </c>
      <c r="B6325" s="0" t="s">
        <v>25</v>
      </c>
      <c r="C6325" s="7" t="n">
        <v>40227</v>
      </c>
      <c r="D6325" s="26" t="s">
        <v>28</v>
      </c>
      <c r="E6325" s="19" t="n">
        <v>2.22</v>
      </c>
      <c r="F6325" s="0" t="s">
        <v>37</v>
      </c>
      <c r="G6325" s="26" t="n">
        <f aca="false">YEAR(C6325)&amp;F6325</f>
        <v>0</v>
      </c>
      <c r="K6325" s="0" t="n">
        <f aca="false">VLOOKUP(F6325,$I$11061:$J$11089,2)</f>
        <v>0</v>
      </c>
      <c r="L6325" s="0" t="s">
        <v>37</v>
      </c>
    </row>
    <row r="6326" customFormat="false" ht="14.1" hidden="false" customHeight="true" outlineLevel="0" collapsed="false">
      <c r="A6326" s="17" t="s">
        <v>24</v>
      </c>
      <c r="B6326" s="0" t="s">
        <v>25</v>
      </c>
      <c r="C6326" s="7" t="n">
        <v>40227</v>
      </c>
      <c r="D6326" s="26" t="s">
        <v>30</v>
      </c>
      <c r="E6326" s="19" t="n">
        <v>3.33</v>
      </c>
      <c r="F6326" s="0" t="s">
        <v>46</v>
      </c>
      <c r="G6326" s="26" t="n">
        <f aca="false">YEAR(C6326)&amp;F6326</f>
        <v>0</v>
      </c>
      <c r="K6326" s="0" t="n">
        <f aca="false">VLOOKUP(F6326,$I$11061:$J$11089,2)</f>
        <v>0</v>
      </c>
      <c r="L6326" s="0" t="s">
        <v>46</v>
      </c>
    </row>
    <row r="6327" customFormat="false" ht="14.1" hidden="false" customHeight="true" outlineLevel="0" collapsed="false">
      <c r="A6327" s="17" t="s">
        <v>24</v>
      </c>
      <c r="B6327" s="0" t="s">
        <v>25</v>
      </c>
      <c r="C6327" s="7" t="n">
        <v>40227</v>
      </c>
      <c r="D6327" s="26" t="s">
        <v>32</v>
      </c>
      <c r="E6327" s="19" t="n">
        <v>4.44</v>
      </c>
      <c r="F6327" s="0" t="s">
        <v>46</v>
      </c>
      <c r="G6327" s="26" t="n">
        <f aca="false">YEAR(C6327)&amp;F6327</f>
        <v>0</v>
      </c>
      <c r="K6327" s="0" t="n">
        <f aca="false">VLOOKUP(F6327,$I$11061:$J$11089,2)</f>
        <v>0</v>
      </c>
      <c r="L6327" s="0" t="s">
        <v>46</v>
      </c>
    </row>
    <row r="6328" customFormat="false" ht="14.1" hidden="false" customHeight="true" outlineLevel="0" collapsed="false">
      <c r="A6328" s="17" t="s">
        <v>24</v>
      </c>
      <c r="B6328" s="0" t="s">
        <v>25</v>
      </c>
      <c r="C6328" s="7" t="n">
        <v>40228</v>
      </c>
      <c r="D6328" s="26" t="s">
        <v>33</v>
      </c>
      <c r="E6328" s="19" t="n">
        <v>5.55</v>
      </c>
      <c r="F6328" s="0" t="s">
        <v>42</v>
      </c>
      <c r="G6328" s="26" t="n">
        <f aca="false">YEAR(C6328)&amp;F6328</f>
        <v>0</v>
      </c>
      <c r="K6328" s="0" t="n">
        <f aca="false">VLOOKUP(F6328,$I$11061:$J$11089,2)</f>
        <v>0</v>
      </c>
      <c r="L6328" s="0" t="s">
        <v>42</v>
      </c>
    </row>
    <row r="6329" customFormat="false" ht="14.1" hidden="false" customHeight="true" outlineLevel="0" collapsed="false">
      <c r="A6329" s="17" t="s">
        <v>24</v>
      </c>
      <c r="B6329" s="0" t="s">
        <v>25</v>
      </c>
      <c r="C6329" s="7" t="n">
        <v>40228</v>
      </c>
      <c r="D6329" s="26" t="s">
        <v>35</v>
      </c>
      <c r="E6329" s="19" t="n">
        <v>6.66</v>
      </c>
      <c r="F6329" s="0" t="s">
        <v>42</v>
      </c>
      <c r="G6329" s="26" t="n">
        <f aca="false">YEAR(C6329)&amp;F6329</f>
        <v>0</v>
      </c>
      <c r="K6329" s="0" t="n">
        <f aca="false">VLOOKUP(F6329,$I$11061:$J$11089,2)</f>
        <v>0</v>
      </c>
      <c r="L6329" s="0" t="s">
        <v>42</v>
      </c>
    </row>
    <row r="6330" customFormat="false" ht="14.1" hidden="false" customHeight="true" outlineLevel="0" collapsed="false">
      <c r="A6330" s="17" t="s">
        <v>24</v>
      </c>
      <c r="B6330" s="0" t="s">
        <v>25</v>
      </c>
      <c r="C6330" s="7" t="n">
        <v>40228</v>
      </c>
      <c r="D6330" s="26" t="s">
        <v>36</v>
      </c>
      <c r="E6330" s="19" t="n">
        <v>7.77</v>
      </c>
      <c r="F6330" s="0" t="s">
        <v>29</v>
      </c>
      <c r="G6330" s="26" t="n">
        <f aca="false">YEAR(C6330)&amp;F6330</f>
        <v>0</v>
      </c>
      <c r="K6330" s="0" t="n">
        <f aca="false">VLOOKUP(F6330,$I$11061:$J$11089,2)</f>
        <v>0</v>
      </c>
      <c r="L6330" s="0" t="s">
        <v>29</v>
      </c>
    </row>
    <row r="6331" customFormat="false" ht="14.1" hidden="false" customHeight="true" outlineLevel="0" collapsed="false">
      <c r="A6331" s="17" t="s">
        <v>24</v>
      </c>
      <c r="B6331" s="0" t="s">
        <v>25</v>
      </c>
      <c r="C6331" s="7" t="n">
        <v>40228</v>
      </c>
      <c r="D6331" s="26" t="s">
        <v>38</v>
      </c>
      <c r="E6331" s="19" t="n">
        <v>8.88</v>
      </c>
      <c r="F6331" s="0" t="s">
        <v>59</v>
      </c>
      <c r="G6331" s="26" t="n">
        <f aca="false">YEAR(C6331)&amp;F6331</f>
        <v>0</v>
      </c>
      <c r="K6331" s="0" t="n">
        <f aca="false">VLOOKUP(F6331,$I$11061:$J$11089,2)</f>
        <v>0</v>
      </c>
      <c r="L6331" s="0" t="s">
        <v>59</v>
      </c>
    </row>
    <row r="6332" customFormat="false" ht="14.1" hidden="false" customHeight="true" outlineLevel="0" collapsed="false">
      <c r="A6332" s="17" t="s">
        <v>24</v>
      </c>
      <c r="B6332" s="0" t="s">
        <v>25</v>
      </c>
      <c r="C6332" s="7" t="n">
        <v>40228</v>
      </c>
      <c r="D6332" s="26" t="s">
        <v>40</v>
      </c>
      <c r="E6332" s="19" t="n">
        <v>9.99</v>
      </c>
      <c r="F6332" s="0" t="s">
        <v>31</v>
      </c>
      <c r="G6332" s="26" t="n">
        <f aca="false">YEAR(C6332)&amp;F6332</f>
        <v>0</v>
      </c>
      <c r="K6332" s="0" t="n">
        <f aca="false">VLOOKUP(F6332,$I$11061:$J$11089,2)</f>
        <v>0</v>
      </c>
      <c r="L6332" s="0" t="s">
        <v>31</v>
      </c>
    </row>
    <row r="6333" customFormat="false" ht="14.1" hidden="false" customHeight="true" outlineLevel="0" collapsed="false">
      <c r="A6333" s="17" t="s">
        <v>24</v>
      </c>
      <c r="B6333" s="0" t="s">
        <v>25</v>
      </c>
      <c r="C6333" s="7" t="n">
        <v>40228</v>
      </c>
      <c r="D6333" s="26" t="s">
        <v>26</v>
      </c>
      <c r="E6333" s="19" t="n">
        <v>1.11</v>
      </c>
      <c r="F6333" s="0" t="s">
        <v>46</v>
      </c>
      <c r="G6333" s="26" t="n">
        <f aca="false">YEAR(C6333)&amp;F6333</f>
        <v>0</v>
      </c>
      <c r="K6333" s="0" t="n">
        <f aca="false">VLOOKUP(F6333,$I$11061:$J$11089,2)</f>
        <v>0</v>
      </c>
      <c r="L6333" s="0" t="s">
        <v>46</v>
      </c>
    </row>
    <row r="6334" customFormat="false" ht="14.1" hidden="false" customHeight="true" outlineLevel="0" collapsed="false">
      <c r="A6334" s="17" t="s">
        <v>24</v>
      </c>
      <c r="B6334" s="0" t="s">
        <v>25</v>
      </c>
      <c r="C6334" s="7" t="n">
        <v>40228</v>
      </c>
      <c r="D6334" s="26" t="s">
        <v>28</v>
      </c>
      <c r="E6334" s="19" t="n">
        <v>2.22</v>
      </c>
      <c r="F6334" s="0" t="s">
        <v>46</v>
      </c>
      <c r="G6334" s="26" t="n">
        <f aca="false">YEAR(C6334)&amp;F6334</f>
        <v>0</v>
      </c>
      <c r="K6334" s="0" t="n">
        <f aca="false">VLOOKUP(F6334,$I$11061:$J$11089,2)</f>
        <v>0</v>
      </c>
      <c r="L6334" s="0" t="s">
        <v>46</v>
      </c>
    </row>
    <row r="6335" customFormat="false" ht="14.1" hidden="false" customHeight="true" outlineLevel="0" collapsed="false">
      <c r="A6335" s="17" t="s">
        <v>24</v>
      </c>
      <c r="B6335" s="0" t="s">
        <v>25</v>
      </c>
      <c r="C6335" s="7" t="n">
        <v>40228</v>
      </c>
      <c r="D6335" s="26" t="s">
        <v>30</v>
      </c>
      <c r="E6335" s="19" t="n">
        <v>3.33</v>
      </c>
      <c r="F6335" s="0" t="s">
        <v>46</v>
      </c>
      <c r="G6335" s="26" t="n">
        <f aca="false">YEAR(C6335)&amp;F6335</f>
        <v>0</v>
      </c>
      <c r="K6335" s="0" t="n">
        <f aca="false">VLOOKUP(F6335,$I$11061:$J$11089,2)</f>
        <v>0</v>
      </c>
      <c r="L6335" s="0" t="s">
        <v>46</v>
      </c>
    </row>
    <row r="6336" customFormat="false" ht="14.1" hidden="false" customHeight="true" outlineLevel="0" collapsed="false">
      <c r="A6336" s="17" t="s">
        <v>24</v>
      </c>
      <c r="B6336" s="0" t="s">
        <v>25</v>
      </c>
      <c r="C6336" s="7" t="n">
        <v>40229</v>
      </c>
      <c r="D6336" s="26" t="s">
        <v>32</v>
      </c>
      <c r="E6336" s="19" t="n">
        <v>4.44</v>
      </c>
      <c r="F6336" s="0" t="s">
        <v>27</v>
      </c>
      <c r="G6336" s="26" t="n">
        <f aca="false">YEAR(C6336)&amp;F6336</f>
        <v>0</v>
      </c>
      <c r="K6336" s="0" t="n">
        <f aca="false">VLOOKUP(F6336,$I$11061:$J$11089,2)</f>
        <v>0</v>
      </c>
      <c r="L6336" s="0" t="s">
        <v>27</v>
      </c>
    </row>
    <row r="6337" customFormat="false" ht="14.1" hidden="false" customHeight="true" outlineLevel="0" collapsed="false">
      <c r="A6337" s="17" t="s">
        <v>24</v>
      </c>
      <c r="B6337" s="0" t="s">
        <v>25</v>
      </c>
      <c r="C6337" s="7" t="n">
        <v>40229</v>
      </c>
      <c r="D6337" s="26" t="s">
        <v>33</v>
      </c>
      <c r="E6337" s="19" t="n">
        <v>5.55</v>
      </c>
      <c r="F6337" s="0" t="s">
        <v>62</v>
      </c>
      <c r="G6337" s="26" t="n">
        <f aca="false">YEAR(C6337)&amp;F6337</f>
        <v>0</v>
      </c>
      <c r="K6337" s="0" t="n">
        <f aca="false">VLOOKUP(F6337,$I$11061:$J$11089,2)</f>
        <v>0</v>
      </c>
      <c r="L6337" s="0" t="s">
        <v>62</v>
      </c>
    </row>
    <row r="6338" customFormat="false" ht="14.1" hidden="false" customHeight="true" outlineLevel="0" collapsed="false">
      <c r="A6338" s="17" t="s">
        <v>24</v>
      </c>
      <c r="B6338" s="0" t="s">
        <v>25</v>
      </c>
      <c r="C6338" s="7" t="n">
        <v>40229</v>
      </c>
      <c r="D6338" s="26" t="s">
        <v>35</v>
      </c>
      <c r="E6338" s="19" t="n">
        <v>6.66</v>
      </c>
      <c r="F6338" s="0" t="s">
        <v>49</v>
      </c>
      <c r="G6338" s="26" t="n">
        <f aca="false">YEAR(C6338)&amp;F6338</f>
        <v>0</v>
      </c>
      <c r="K6338" s="0" t="n">
        <f aca="false">VLOOKUP(F6338,$I$11061:$J$11089,2)</f>
        <v>0</v>
      </c>
      <c r="L6338" s="0" t="s">
        <v>49</v>
      </c>
    </row>
    <row r="6339" customFormat="false" ht="14.1" hidden="false" customHeight="true" outlineLevel="0" collapsed="false">
      <c r="A6339" s="17" t="s">
        <v>24</v>
      </c>
      <c r="B6339" s="0" t="s">
        <v>25</v>
      </c>
      <c r="C6339" s="7" t="n">
        <v>40231</v>
      </c>
      <c r="D6339" s="26" t="s">
        <v>36</v>
      </c>
      <c r="E6339" s="19" t="n">
        <v>7.77</v>
      </c>
      <c r="F6339" s="0" t="s">
        <v>27</v>
      </c>
      <c r="G6339" s="26" t="n">
        <f aca="false">YEAR(C6339)&amp;F6339</f>
        <v>0</v>
      </c>
      <c r="K6339" s="0" t="n">
        <f aca="false">VLOOKUP(F6339,$I$11061:$J$11089,2)</f>
        <v>0</v>
      </c>
      <c r="L6339" s="0" t="s">
        <v>27</v>
      </c>
    </row>
    <row r="6340" customFormat="false" ht="14.1" hidden="false" customHeight="true" outlineLevel="0" collapsed="false">
      <c r="A6340" s="17" t="s">
        <v>24</v>
      </c>
      <c r="B6340" s="0" t="s">
        <v>25</v>
      </c>
      <c r="C6340" s="7" t="n">
        <v>40231</v>
      </c>
      <c r="D6340" s="26" t="s">
        <v>38</v>
      </c>
      <c r="E6340" s="19" t="n">
        <v>8.88</v>
      </c>
      <c r="F6340" s="0" t="s">
        <v>29</v>
      </c>
      <c r="G6340" s="26" t="n">
        <f aca="false">YEAR(C6340)&amp;F6340</f>
        <v>0</v>
      </c>
      <c r="K6340" s="0" t="n">
        <f aca="false">VLOOKUP(F6340,$I$11061:$J$11089,2)</f>
        <v>0</v>
      </c>
      <c r="L6340" s="0" t="s">
        <v>29</v>
      </c>
    </row>
    <row r="6341" customFormat="false" ht="14.1" hidden="false" customHeight="true" outlineLevel="0" collapsed="false">
      <c r="A6341" s="17" t="s">
        <v>24</v>
      </c>
      <c r="B6341" s="0" t="s">
        <v>25</v>
      </c>
      <c r="C6341" s="7" t="n">
        <v>40231</v>
      </c>
      <c r="D6341" s="26" t="s">
        <v>40</v>
      </c>
      <c r="E6341" s="19" t="n">
        <v>9.99</v>
      </c>
      <c r="F6341" s="0" t="s">
        <v>46</v>
      </c>
      <c r="G6341" s="26" t="n">
        <f aca="false">YEAR(C6341)&amp;F6341</f>
        <v>0</v>
      </c>
      <c r="K6341" s="0" t="n">
        <f aca="false">VLOOKUP(F6341,$I$11061:$J$11089,2)</f>
        <v>0</v>
      </c>
      <c r="L6341" s="0" t="s">
        <v>46</v>
      </c>
    </row>
    <row r="6342" customFormat="false" ht="14.1" hidden="false" customHeight="true" outlineLevel="0" collapsed="false">
      <c r="A6342" s="17" t="s">
        <v>24</v>
      </c>
      <c r="B6342" s="0" t="s">
        <v>25</v>
      </c>
      <c r="C6342" s="7" t="n">
        <v>40232</v>
      </c>
      <c r="D6342" s="26" t="s">
        <v>26</v>
      </c>
      <c r="E6342" s="19" t="n">
        <v>1.11</v>
      </c>
      <c r="F6342" s="0" t="s">
        <v>42</v>
      </c>
      <c r="G6342" s="26" t="n">
        <f aca="false">YEAR(C6342)&amp;F6342</f>
        <v>0</v>
      </c>
      <c r="K6342" s="0" t="n">
        <f aca="false">VLOOKUP(F6342,$I$11061:$J$11089,2)</f>
        <v>0</v>
      </c>
      <c r="L6342" s="0" t="s">
        <v>42</v>
      </c>
    </row>
    <row r="6343" customFormat="false" ht="14.1" hidden="false" customHeight="true" outlineLevel="0" collapsed="false">
      <c r="A6343" s="17" t="s">
        <v>24</v>
      </c>
      <c r="B6343" s="0" t="s">
        <v>25</v>
      </c>
      <c r="C6343" s="7" t="n">
        <v>40232</v>
      </c>
      <c r="D6343" s="26" t="s">
        <v>28</v>
      </c>
      <c r="E6343" s="19" t="n">
        <v>2.22</v>
      </c>
      <c r="F6343" s="0" t="s">
        <v>29</v>
      </c>
      <c r="G6343" s="26" t="n">
        <f aca="false">YEAR(C6343)&amp;F6343</f>
        <v>0</v>
      </c>
      <c r="K6343" s="0" t="n">
        <f aca="false">VLOOKUP(F6343,$I$11061:$J$11089,2)</f>
        <v>0</v>
      </c>
      <c r="L6343" s="0" t="s">
        <v>29</v>
      </c>
    </row>
    <row r="6344" customFormat="false" ht="14.1" hidden="false" customHeight="true" outlineLevel="0" collapsed="false">
      <c r="A6344" s="17" t="s">
        <v>24</v>
      </c>
      <c r="B6344" s="0" t="s">
        <v>25</v>
      </c>
      <c r="C6344" s="7" t="n">
        <v>40232</v>
      </c>
      <c r="D6344" s="26" t="s">
        <v>30</v>
      </c>
      <c r="E6344" s="19" t="n">
        <v>3.33</v>
      </c>
      <c r="F6344" s="0" t="s">
        <v>29</v>
      </c>
      <c r="G6344" s="26" t="n">
        <f aca="false">YEAR(C6344)&amp;F6344</f>
        <v>0</v>
      </c>
      <c r="K6344" s="0" t="n">
        <f aca="false">VLOOKUP(F6344,$I$11061:$J$11089,2)</f>
        <v>0</v>
      </c>
      <c r="L6344" s="0" t="s">
        <v>29</v>
      </c>
    </row>
    <row r="6345" customFormat="false" ht="14.1" hidden="false" customHeight="true" outlineLevel="0" collapsed="false">
      <c r="A6345" s="17" t="s">
        <v>24</v>
      </c>
      <c r="B6345" s="0" t="s">
        <v>25</v>
      </c>
      <c r="C6345" s="7" t="n">
        <v>40232</v>
      </c>
      <c r="D6345" s="26" t="s">
        <v>32</v>
      </c>
      <c r="E6345" s="19" t="n">
        <v>4.44</v>
      </c>
      <c r="F6345" s="0" t="s">
        <v>49</v>
      </c>
      <c r="G6345" s="26" t="n">
        <f aca="false">YEAR(C6345)&amp;F6345</f>
        <v>0</v>
      </c>
      <c r="K6345" s="0" t="n">
        <f aca="false">VLOOKUP(F6345,$I$11061:$J$11089,2)</f>
        <v>0</v>
      </c>
      <c r="L6345" s="0" t="s">
        <v>49</v>
      </c>
    </row>
    <row r="6346" customFormat="false" ht="14.1" hidden="false" customHeight="true" outlineLevel="0" collapsed="false">
      <c r="A6346" s="17" t="s">
        <v>24</v>
      </c>
      <c r="B6346" s="0" t="s">
        <v>25</v>
      </c>
      <c r="C6346" s="7" t="n">
        <v>40233</v>
      </c>
      <c r="D6346" s="26" t="s">
        <v>33</v>
      </c>
      <c r="E6346" s="19" t="n">
        <v>5.55</v>
      </c>
      <c r="F6346" s="0" t="s">
        <v>37</v>
      </c>
      <c r="G6346" s="26" t="n">
        <f aca="false">YEAR(C6346)&amp;F6346</f>
        <v>0</v>
      </c>
      <c r="K6346" s="0" t="n">
        <f aca="false">VLOOKUP(F6346,$I$11061:$J$11089,2)</f>
        <v>0</v>
      </c>
      <c r="L6346" s="0" t="s">
        <v>37</v>
      </c>
    </row>
    <row r="6347" customFormat="false" ht="14.1" hidden="false" customHeight="true" outlineLevel="0" collapsed="false">
      <c r="A6347" s="17" t="s">
        <v>24</v>
      </c>
      <c r="B6347" s="0" t="s">
        <v>25</v>
      </c>
      <c r="C6347" s="7" t="n">
        <v>40233</v>
      </c>
      <c r="D6347" s="26" t="s">
        <v>35</v>
      </c>
      <c r="E6347" s="19" t="n">
        <v>6.66</v>
      </c>
      <c r="F6347" s="0" t="s">
        <v>52</v>
      </c>
      <c r="G6347" s="26" t="n">
        <f aca="false">YEAR(C6347)&amp;F6347</f>
        <v>0</v>
      </c>
      <c r="K6347" s="0" t="n">
        <f aca="false">VLOOKUP(F6347,$I$11061:$J$11089,2)</f>
        <v>0</v>
      </c>
      <c r="L6347" s="0" t="s">
        <v>52</v>
      </c>
    </row>
    <row r="6348" customFormat="false" ht="14.1" hidden="false" customHeight="true" outlineLevel="0" collapsed="false">
      <c r="A6348" s="17" t="s">
        <v>24</v>
      </c>
      <c r="B6348" s="0" t="s">
        <v>25</v>
      </c>
      <c r="C6348" s="7" t="n">
        <v>40234</v>
      </c>
      <c r="D6348" s="26" t="s">
        <v>26</v>
      </c>
      <c r="E6348" s="19" t="n">
        <v>1.11</v>
      </c>
      <c r="F6348" s="0" t="s">
        <v>27</v>
      </c>
      <c r="G6348" s="26" t="n">
        <f aca="false">YEAR(C6348)&amp;F6348</f>
        <v>0</v>
      </c>
      <c r="K6348" s="0" t="n">
        <f aca="false">VLOOKUP(F6348,$I$11061:$J$11089,2)</f>
        <v>0</v>
      </c>
      <c r="L6348" s="0" t="s">
        <v>27</v>
      </c>
    </row>
    <row r="6349" customFormat="false" ht="14.1" hidden="false" customHeight="true" outlineLevel="0" collapsed="false">
      <c r="A6349" s="17" t="s">
        <v>24</v>
      </c>
      <c r="B6349" s="0" t="s">
        <v>25</v>
      </c>
      <c r="C6349" s="7" t="n">
        <v>40234</v>
      </c>
      <c r="D6349" s="26" t="s">
        <v>28</v>
      </c>
      <c r="E6349" s="19" t="n">
        <v>2.22</v>
      </c>
      <c r="F6349" s="0" t="s">
        <v>52</v>
      </c>
      <c r="G6349" s="26" t="n">
        <f aca="false">YEAR(C6349)&amp;F6349</f>
        <v>0</v>
      </c>
      <c r="K6349" s="0" t="n">
        <f aca="false">VLOOKUP(F6349,$I$11061:$J$11089,2)</f>
        <v>0</v>
      </c>
      <c r="L6349" s="0" t="s">
        <v>52</v>
      </c>
    </row>
    <row r="6350" customFormat="false" ht="14.1" hidden="false" customHeight="true" outlineLevel="0" collapsed="false">
      <c r="A6350" s="17" t="s">
        <v>24</v>
      </c>
      <c r="B6350" s="0" t="s">
        <v>25</v>
      </c>
      <c r="C6350" s="7" t="n">
        <v>40235</v>
      </c>
      <c r="D6350" s="26" t="s">
        <v>30</v>
      </c>
      <c r="E6350" s="19" t="n">
        <v>3.33</v>
      </c>
      <c r="F6350" s="0" t="s">
        <v>45</v>
      </c>
      <c r="G6350" s="26" t="n">
        <f aca="false">YEAR(C6350)&amp;F6350</f>
        <v>0</v>
      </c>
      <c r="K6350" s="0" t="n">
        <f aca="false">VLOOKUP(F6350,$I$11061:$J$11089,2)</f>
        <v>0</v>
      </c>
      <c r="L6350" s="0" t="s">
        <v>45</v>
      </c>
    </row>
    <row r="6351" customFormat="false" ht="14.1" hidden="false" customHeight="true" outlineLevel="0" collapsed="false">
      <c r="A6351" s="17" t="s">
        <v>24</v>
      </c>
      <c r="B6351" s="0" t="s">
        <v>25</v>
      </c>
      <c r="C6351" s="7" t="n">
        <v>40235</v>
      </c>
      <c r="D6351" s="26" t="s">
        <v>32</v>
      </c>
      <c r="E6351" s="19" t="n">
        <v>4.44</v>
      </c>
      <c r="F6351" s="0" t="s">
        <v>31</v>
      </c>
      <c r="G6351" s="26" t="n">
        <f aca="false">YEAR(C6351)&amp;F6351</f>
        <v>0</v>
      </c>
      <c r="K6351" s="0" t="n">
        <f aca="false">VLOOKUP(F6351,$I$11061:$J$11089,2)</f>
        <v>0</v>
      </c>
      <c r="L6351" s="0" t="s">
        <v>31</v>
      </c>
    </row>
    <row r="6352" customFormat="false" ht="14.1" hidden="false" customHeight="true" outlineLevel="0" collapsed="false">
      <c r="A6352" s="17" t="s">
        <v>24</v>
      </c>
      <c r="B6352" s="0" t="s">
        <v>25</v>
      </c>
      <c r="C6352" s="7" t="n">
        <v>40236</v>
      </c>
      <c r="D6352" s="26" t="s">
        <v>33</v>
      </c>
      <c r="E6352" s="19" t="n">
        <v>5.55</v>
      </c>
      <c r="F6352" s="0" t="s">
        <v>42</v>
      </c>
      <c r="G6352" s="26" t="n">
        <f aca="false">YEAR(C6352)&amp;F6352</f>
        <v>0</v>
      </c>
      <c r="K6352" s="0" t="n">
        <f aca="false">VLOOKUP(F6352,$I$11061:$J$11089,2)</f>
        <v>0</v>
      </c>
      <c r="L6352" s="0" t="s">
        <v>42</v>
      </c>
    </row>
    <row r="6353" customFormat="false" ht="14.1" hidden="false" customHeight="true" outlineLevel="0" collapsed="false">
      <c r="A6353" s="17" t="s">
        <v>24</v>
      </c>
      <c r="B6353" s="0" t="s">
        <v>25</v>
      </c>
      <c r="C6353" s="7" t="n">
        <v>40236</v>
      </c>
      <c r="D6353" s="26" t="s">
        <v>35</v>
      </c>
      <c r="E6353" s="19" t="n">
        <v>6.66</v>
      </c>
      <c r="F6353" s="0" t="s">
        <v>42</v>
      </c>
      <c r="G6353" s="26" t="n">
        <f aca="false">YEAR(C6353)&amp;F6353</f>
        <v>0</v>
      </c>
      <c r="K6353" s="0" t="n">
        <f aca="false">VLOOKUP(F6353,$I$11061:$J$11089,2)</f>
        <v>0</v>
      </c>
      <c r="L6353" s="0" t="s">
        <v>42</v>
      </c>
    </row>
    <row r="6354" customFormat="false" ht="14.1" hidden="false" customHeight="true" outlineLevel="0" collapsed="false">
      <c r="A6354" s="17" t="s">
        <v>24</v>
      </c>
      <c r="B6354" s="0" t="s">
        <v>25</v>
      </c>
      <c r="C6354" s="7" t="n">
        <v>40236</v>
      </c>
      <c r="D6354" s="26" t="s">
        <v>36</v>
      </c>
      <c r="E6354" s="19" t="n">
        <v>7.77</v>
      </c>
      <c r="F6354" s="0" t="s">
        <v>42</v>
      </c>
      <c r="G6354" s="26" t="n">
        <f aca="false">YEAR(C6354)&amp;F6354</f>
        <v>0</v>
      </c>
      <c r="K6354" s="0" t="n">
        <f aca="false">VLOOKUP(F6354,$I$11061:$J$11089,2)</f>
        <v>0</v>
      </c>
      <c r="L6354" s="0" t="s">
        <v>42</v>
      </c>
    </row>
    <row r="6355" customFormat="false" ht="14.1" hidden="false" customHeight="true" outlineLevel="0" collapsed="false">
      <c r="A6355" s="17" t="s">
        <v>24</v>
      </c>
      <c r="B6355" s="0" t="s">
        <v>25</v>
      </c>
      <c r="C6355" s="7" t="n">
        <v>40236</v>
      </c>
      <c r="D6355" s="26" t="s">
        <v>38</v>
      </c>
      <c r="E6355" s="19" t="n">
        <v>8.88</v>
      </c>
      <c r="F6355" s="0" t="s">
        <v>44</v>
      </c>
      <c r="G6355" s="26" t="n">
        <f aca="false">YEAR(C6355)&amp;F6355</f>
        <v>0</v>
      </c>
      <c r="K6355" s="0" t="n">
        <f aca="false">VLOOKUP(F6355,$I$11061:$J$11089,2)</f>
        <v>0</v>
      </c>
      <c r="L6355" s="0" t="s">
        <v>44</v>
      </c>
    </row>
    <row r="6356" customFormat="false" ht="14.1" hidden="false" customHeight="true" outlineLevel="0" collapsed="false">
      <c r="A6356" s="17" t="s">
        <v>24</v>
      </c>
      <c r="B6356" s="0" t="s">
        <v>25</v>
      </c>
      <c r="C6356" s="7" t="n">
        <v>40236</v>
      </c>
      <c r="D6356" s="26" t="s">
        <v>40</v>
      </c>
      <c r="E6356" s="19" t="n">
        <v>9.99</v>
      </c>
      <c r="F6356" s="0" t="s">
        <v>29</v>
      </c>
      <c r="G6356" s="26" t="n">
        <f aca="false">YEAR(C6356)&amp;F6356</f>
        <v>0</v>
      </c>
      <c r="K6356" s="0" t="n">
        <f aca="false">VLOOKUP(F6356,$I$11061:$J$11089,2)</f>
        <v>0</v>
      </c>
      <c r="L6356" s="0" t="s">
        <v>29</v>
      </c>
    </row>
    <row r="6357" customFormat="false" ht="14.1" hidden="false" customHeight="true" outlineLevel="0" collapsed="false">
      <c r="A6357" s="17" t="s">
        <v>24</v>
      </c>
      <c r="B6357" s="0" t="s">
        <v>25</v>
      </c>
      <c r="C6357" s="7" t="n">
        <v>40236</v>
      </c>
      <c r="D6357" s="26" t="s">
        <v>26</v>
      </c>
      <c r="E6357" s="19" t="n">
        <v>1.11</v>
      </c>
      <c r="F6357" s="0" t="s">
        <v>45</v>
      </c>
      <c r="G6357" s="26" t="n">
        <f aca="false">YEAR(C6357)&amp;F6357</f>
        <v>0</v>
      </c>
      <c r="K6357" s="0" t="n">
        <f aca="false">VLOOKUP(F6357,$I$11061:$J$11089,2)</f>
        <v>0</v>
      </c>
      <c r="L6357" s="0" t="s">
        <v>45</v>
      </c>
    </row>
    <row r="6358" customFormat="false" ht="14.1" hidden="false" customHeight="true" outlineLevel="0" collapsed="false">
      <c r="A6358" s="17" t="s">
        <v>24</v>
      </c>
      <c r="B6358" s="0" t="s">
        <v>25</v>
      </c>
      <c r="C6358" s="7" t="n">
        <v>40236</v>
      </c>
      <c r="D6358" s="26" t="s">
        <v>28</v>
      </c>
      <c r="E6358" s="19" t="n">
        <v>2.22</v>
      </c>
      <c r="F6358" s="0" t="s">
        <v>45</v>
      </c>
      <c r="G6358" s="26" t="n">
        <f aca="false">YEAR(C6358)&amp;F6358</f>
        <v>0</v>
      </c>
      <c r="K6358" s="0" t="n">
        <f aca="false">VLOOKUP(F6358,$I$11061:$J$11089,2)</f>
        <v>0</v>
      </c>
      <c r="L6358" s="0" t="s">
        <v>45</v>
      </c>
    </row>
    <row r="6359" customFormat="false" ht="14.1" hidden="false" customHeight="true" outlineLevel="0" collapsed="false">
      <c r="A6359" s="17" t="s">
        <v>24</v>
      </c>
      <c r="B6359" s="0" t="s">
        <v>25</v>
      </c>
      <c r="C6359" s="7" t="n">
        <v>40236</v>
      </c>
      <c r="D6359" s="26" t="s">
        <v>30</v>
      </c>
      <c r="E6359" s="19" t="n">
        <v>3.33</v>
      </c>
      <c r="F6359" s="0" t="s">
        <v>45</v>
      </c>
      <c r="G6359" s="26" t="n">
        <f aca="false">YEAR(C6359)&amp;F6359</f>
        <v>0</v>
      </c>
      <c r="K6359" s="0" t="n">
        <f aca="false">VLOOKUP(F6359,$I$11061:$J$11089,2)</f>
        <v>0</v>
      </c>
      <c r="L6359" s="0" t="s">
        <v>45</v>
      </c>
    </row>
    <row r="6360" customFormat="false" ht="14.1" hidden="false" customHeight="true" outlineLevel="0" collapsed="false">
      <c r="A6360" s="17" t="s">
        <v>24</v>
      </c>
      <c r="B6360" s="0" t="s">
        <v>25</v>
      </c>
      <c r="C6360" s="7" t="n">
        <v>40238</v>
      </c>
      <c r="D6360" s="26" t="s">
        <v>32</v>
      </c>
      <c r="E6360" s="19" t="n">
        <v>4.44</v>
      </c>
      <c r="F6360" s="0" t="s">
        <v>44</v>
      </c>
      <c r="G6360" s="26" t="n">
        <f aca="false">YEAR(C6360)&amp;F6360</f>
        <v>0</v>
      </c>
      <c r="K6360" s="0" t="n">
        <f aca="false">VLOOKUP(F6360,$I$11061:$J$11089,2)</f>
        <v>0</v>
      </c>
      <c r="L6360" s="0" t="s">
        <v>44</v>
      </c>
    </row>
    <row r="6361" customFormat="false" ht="14.1" hidden="false" customHeight="true" outlineLevel="0" collapsed="false">
      <c r="A6361" s="17" t="s">
        <v>24</v>
      </c>
      <c r="B6361" s="0" t="s">
        <v>25</v>
      </c>
      <c r="C6361" s="7" t="n">
        <v>40238</v>
      </c>
      <c r="D6361" s="26" t="s">
        <v>33</v>
      </c>
      <c r="E6361" s="19" t="n">
        <v>5.55</v>
      </c>
      <c r="F6361" s="0" t="s">
        <v>29</v>
      </c>
      <c r="G6361" s="26" t="n">
        <f aca="false">YEAR(C6361)&amp;F6361</f>
        <v>0</v>
      </c>
      <c r="K6361" s="0" t="n">
        <f aca="false">VLOOKUP(F6361,$I$11061:$J$11089,2)</f>
        <v>0</v>
      </c>
      <c r="L6361" s="0" t="s">
        <v>29</v>
      </c>
    </row>
    <row r="6362" customFormat="false" ht="14.1" hidden="false" customHeight="true" outlineLevel="0" collapsed="false">
      <c r="A6362" s="17" t="s">
        <v>24</v>
      </c>
      <c r="B6362" s="0" t="s">
        <v>25</v>
      </c>
      <c r="C6362" s="7" t="n">
        <v>40238</v>
      </c>
      <c r="D6362" s="26" t="s">
        <v>35</v>
      </c>
      <c r="E6362" s="19" t="n">
        <v>6.66</v>
      </c>
      <c r="F6362" s="0" t="s">
        <v>45</v>
      </c>
      <c r="G6362" s="26" t="n">
        <f aca="false">YEAR(C6362)&amp;F6362</f>
        <v>0</v>
      </c>
      <c r="K6362" s="0" t="n">
        <f aca="false">VLOOKUP(F6362,$I$11061:$J$11089,2)</f>
        <v>0</v>
      </c>
      <c r="L6362" s="0" t="s">
        <v>45</v>
      </c>
    </row>
    <row r="6363" customFormat="false" ht="14.1" hidden="false" customHeight="true" outlineLevel="0" collapsed="false">
      <c r="A6363" s="17" t="s">
        <v>24</v>
      </c>
      <c r="B6363" s="0" t="s">
        <v>25</v>
      </c>
      <c r="C6363" s="7" t="n">
        <v>40238</v>
      </c>
      <c r="D6363" s="26" t="s">
        <v>36</v>
      </c>
      <c r="E6363" s="19" t="n">
        <v>7.77</v>
      </c>
      <c r="F6363" s="0" t="s">
        <v>45</v>
      </c>
      <c r="G6363" s="26" t="n">
        <f aca="false">YEAR(C6363)&amp;F6363</f>
        <v>0</v>
      </c>
      <c r="K6363" s="0" t="n">
        <f aca="false">VLOOKUP(F6363,$I$11061:$J$11089,2)</f>
        <v>0</v>
      </c>
      <c r="L6363" s="0" t="s">
        <v>45</v>
      </c>
    </row>
    <row r="6364" customFormat="false" ht="14.1" hidden="false" customHeight="true" outlineLevel="0" collapsed="false">
      <c r="A6364" s="17" t="s">
        <v>24</v>
      </c>
      <c r="B6364" s="0" t="s">
        <v>25</v>
      </c>
      <c r="C6364" s="7" t="n">
        <v>40238</v>
      </c>
      <c r="D6364" s="26" t="s">
        <v>38</v>
      </c>
      <c r="E6364" s="19" t="n">
        <v>8.88</v>
      </c>
      <c r="F6364" s="0" t="s">
        <v>52</v>
      </c>
      <c r="G6364" s="26" t="n">
        <f aca="false">YEAR(C6364)&amp;F6364</f>
        <v>0</v>
      </c>
      <c r="K6364" s="0" t="n">
        <f aca="false">VLOOKUP(F6364,$I$11061:$J$11089,2)</f>
        <v>0</v>
      </c>
      <c r="L6364" s="0" t="s">
        <v>52</v>
      </c>
    </row>
    <row r="6365" customFormat="false" ht="14.1" hidden="false" customHeight="true" outlineLevel="0" collapsed="false">
      <c r="A6365" s="17" t="s">
        <v>24</v>
      </c>
      <c r="B6365" s="0" t="s">
        <v>25</v>
      </c>
      <c r="C6365" s="7" t="n">
        <v>40238</v>
      </c>
      <c r="D6365" s="26" t="s">
        <v>40</v>
      </c>
      <c r="E6365" s="19" t="n">
        <v>9.99</v>
      </c>
      <c r="F6365" s="0" t="s">
        <v>62</v>
      </c>
      <c r="G6365" s="26" t="n">
        <f aca="false">YEAR(C6365)&amp;F6365</f>
        <v>0</v>
      </c>
      <c r="K6365" s="0" t="n">
        <f aca="false">VLOOKUP(F6365,$I$11061:$J$11089,2)</f>
        <v>0</v>
      </c>
      <c r="L6365" s="0" t="s">
        <v>62</v>
      </c>
    </row>
    <row r="6366" customFormat="false" ht="14.1" hidden="false" customHeight="true" outlineLevel="0" collapsed="false">
      <c r="A6366" s="17" t="s">
        <v>24</v>
      </c>
      <c r="B6366" s="0" t="s">
        <v>25</v>
      </c>
      <c r="C6366" s="7" t="n">
        <v>40240</v>
      </c>
      <c r="D6366" s="26" t="s">
        <v>26</v>
      </c>
      <c r="E6366" s="19" t="n">
        <v>1.11</v>
      </c>
      <c r="F6366" s="0" t="s">
        <v>42</v>
      </c>
      <c r="G6366" s="26" t="n">
        <f aca="false">YEAR(C6366)&amp;F6366</f>
        <v>0</v>
      </c>
      <c r="K6366" s="0" t="n">
        <f aca="false">VLOOKUP(F6366,$I$11061:$J$11089,2)</f>
        <v>0</v>
      </c>
      <c r="L6366" s="0" t="s">
        <v>42</v>
      </c>
    </row>
    <row r="6367" customFormat="false" ht="14.1" hidden="false" customHeight="true" outlineLevel="0" collapsed="false">
      <c r="A6367" s="17" t="s">
        <v>24</v>
      </c>
      <c r="B6367" s="0" t="s">
        <v>25</v>
      </c>
      <c r="C6367" s="7" t="n">
        <v>40240</v>
      </c>
      <c r="D6367" s="26" t="s">
        <v>28</v>
      </c>
      <c r="E6367" s="19" t="n">
        <v>2.22</v>
      </c>
      <c r="F6367" s="0" t="s">
        <v>27</v>
      </c>
      <c r="G6367" s="26" t="n">
        <f aca="false">YEAR(C6367)&amp;F6367</f>
        <v>0</v>
      </c>
      <c r="K6367" s="0" t="n">
        <f aca="false">VLOOKUP(F6367,$I$11061:$J$11089,2)</f>
        <v>0</v>
      </c>
      <c r="L6367" s="0" t="s">
        <v>27</v>
      </c>
    </row>
    <row r="6368" customFormat="false" ht="14.1" hidden="false" customHeight="true" outlineLevel="0" collapsed="false">
      <c r="A6368" s="17" t="s">
        <v>24</v>
      </c>
      <c r="B6368" s="0" t="s">
        <v>25</v>
      </c>
      <c r="C6368" s="7" t="n">
        <v>40240</v>
      </c>
      <c r="D6368" s="26" t="s">
        <v>30</v>
      </c>
      <c r="E6368" s="19" t="n">
        <v>3.33</v>
      </c>
      <c r="F6368" s="0" t="s">
        <v>49</v>
      </c>
      <c r="G6368" s="26" t="n">
        <f aca="false">YEAR(C6368)&amp;F6368</f>
        <v>0</v>
      </c>
      <c r="K6368" s="0" t="n">
        <f aca="false">VLOOKUP(F6368,$I$11061:$J$11089,2)</f>
        <v>0</v>
      </c>
      <c r="L6368" s="0" t="s">
        <v>49</v>
      </c>
    </row>
    <row r="6369" customFormat="false" ht="14.1" hidden="false" customHeight="true" outlineLevel="0" collapsed="false">
      <c r="A6369" s="17" t="s">
        <v>24</v>
      </c>
      <c r="B6369" s="0" t="s">
        <v>25</v>
      </c>
      <c r="C6369" s="7" t="n">
        <v>40240</v>
      </c>
      <c r="D6369" s="26" t="s">
        <v>32</v>
      </c>
      <c r="E6369" s="19" t="n">
        <v>4.44</v>
      </c>
      <c r="F6369" s="0" t="s">
        <v>54</v>
      </c>
      <c r="G6369" s="26" t="n">
        <f aca="false">YEAR(C6369)&amp;F6369</f>
        <v>0</v>
      </c>
      <c r="K6369" s="0" t="n">
        <f aca="false">VLOOKUP(F6369,$I$11061:$J$11089,2)</f>
        <v>0</v>
      </c>
      <c r="L6369" s="0" t="s">
        <v>54</v>
      </c>
    </row>
    <row r="6370" customFormat="false" ht="14.1" hidden="false" customHeight="true" outlineLevel="0" collapsed="false">
      <c r="A6370" s="17" t="s">
        <v>24</v>
      </c>
      <c r="B6370" s="0" t="s">
        <v>25</v>
      </c>
      <c r="C6370" s="7" t="n">
        <v>40240</v>
      </c>
      <c r="D6370" s="26" t="s">
        <v>33</v>
      </c>
      <c r="E6370" s="19" t="n">
        <v>5.55</v>
      </c>
      <c r="F6370" s="0" t="s">
        <v>43</v>
      </c>
      <c r="G6370" s="26" t="n">
        <f aca="false">YEAR(C6370)&amp;F6370</f>
        <v>0</v>
      </c>
      <c r="K6370" s="0" t="n">
        <f aca="false">VLOOKUP(F6370,$I$11061:$J$11089,2)</f>
        <v>0</v>
      </c>
      <c r="L6370" s="0" t="s">
        <v>43</v>
      </c>
    </row>
    <row r="6371" customFormat="false" ht="14.1" hidden="false" customHeight="true" outlineLevel="0" collapsed="false">
      <c r="A6371" s="17" t="s">
        <v>24</v>
      </c>
      <c r="B6371" s="0" t="s">
        <v>25</v>
      </c>
      <c r="C6371" s="7" t="n">
        <v>40240</v>
      </c>
      <c r="D6371" s="26" t="s">
        <v>35</v>
      </c>
      <c r="E6371" s="19" t="n">
        <v>6.66</v>
      </c>
      <c r="F6371" s="0" t="s">
        <v>31</v>
      </c>
      <c r="G6371" s="26" t="n">
        <f aca="false">YEAR(C6371)&amp;F6371</f>
        <v>0</v>
      </c>
      <c r="K6371" s="0" t="n">
        <f aca="false">VLOOKUP(F6371,$I$11061:$J$11089,2)</f>
        <v>0</v>
      </c>
      <c r="L6371" s="0" t="s">
        <v>31</v>
      </c>
    </row>
    <row r="6372" customFormat="false" ht="14.1" hidden="false" customHeight="true" outlineLevel="0" collapsed="false">
      <c r="A6372" s="17" t="s">
        <v>24</v>
      </c>
      <c r="B6372" s="0" t="s">
        <v>25</v>
      </c>
      <c r="C6372" s="7" t="n">
        <v>40242</v>
      </c>
      <c r="D6372" s="26" t="s">
        <v>36</v>
      </c>
      <c r="E6372" s="19" t="n">
        <v>7.77</v>
      </c>
      <c r="F6372" s="0" t="s">
        <v>51</v>
      </c>
      <c r="G6372" s="26" t="n">
        <f aca="false">YEAR(C6372)&amp;F6372</f>
        <v>0</v>
      </c>
      <c r="K6372" s="0" t="n">
        <f aca="false">VLOOKUP(F6372,$I$11061:$J$11089,2)</f>
        <v>0</v>
      </c>
      <c r="L6372" s="0" t="s">
        <v>51</v>
      </c>
    </row>
    <row r="6373" customFormat="false" ht="14.1" hidden="false" customHeight="true" outlineLevel="0" collapsed="false">
      <c r="A6373" s="17" t="s">
        <v>24</v>
      </c>
      <c r="B6373" s="0" t="s">
        <v>25</v>
      </c>
      <c r="C6373" s="7" t="n">
        <v>40242</v>
      </c>
      <c r="D6373" s="26" t="s">
        <v>38</v>
      </c>
      <c r="E6373" s="19" t="n">
        <v>8.88</v>
      </c>
      <c r="F6373" s="0" t="s">
        <v>42</v>
      </c>
      <c r="G6373" s="26" t="n">
        <f aca="false">YEAR(C6373)&amp;F6373</f>
        <v>0</v>
      </c>
      <c r="K6373" s="0" t="n">
        <f aca="false">VLOOKUP(F6373,$I$11061:$J$11089,2)</f>
        <v>0</v>
      </c>
      <c r="L6373" s="0" t="s">
        <v>42</v>
      </c>
    </row>
    <row r="6374" customFormat="false" ht="14.1" hidden="false" customHeight="true" outlineLevel="0" collapsed="false">
      <c r="A6374" s="17" t="s">
        <v>24</v>
      </c>
      <c r="B6374" s="0" t="s">
        <v>25</v>
      </c>
      <c r="C6374" s="7" t="n">
        <v>40242</v>
      </c>
      <c r="D6374" s="26" t="s">
        <v>40</v>
      </c>
      <c r="E6374" s="19" t="n">
        <v>9.99</v>
      </c>
      <c r="F6374" s="0" t="s">
        <v>44</v>
      </c>
      <c r="G6374" s="26" t="n">
        <f aca="false">YEAR(C6374)&amp;F6374</f>
        <v>0</v>
      </c>
      <c r="K6374" s="0" t="n">
        <f aca="false">VLOOKUP(F6374,$I$11061:$J$11089,2)</f>
        <v>0</v>
      </c>
      <c r="L6374" s="0" t="s">
        <v>44</v>
      </c>
    </row>
    <row r="6375" customFormat="false" ht="14.1" hidden="false" customHeight="true" outlineLevel="0" collapsed="false">
      <c r="A6375" s="17" t="s">
        <v>24</v>
      </c>
      <c r="B6375" s="0" t="s">
        <v>25</v>
      </c>
      <c r="C6375" s="7" t="n">
        <v>40242</v>
      </c>
      <c r="D6375" s="26" t="s">
        <v>26</v>
      </c>
      <c r="E6375" s="19" t="n">
        <v>1.11</v>
      </c>
      <c r="F6375" s="0" t="s">
        <v>29</v>
      </c>
      <c r="G6375" s="26" t="n">
        <f aca="false">YEAR(C6375)&amp;F6375</f>
        <v>0</v>
      </c>
      <c r="K6375" s="0" t="n">
        <f aca="false">VLOOKUP(F6375,$I$11061:$J$11089,2)</f>
        <v>0</v>
      </c>
      <c r="L6375" s="0" t="s">
        <v>29</v>
      </c>
    </row>
    <row r="6376" customFormat="false" ht="14.1" hidden="false" customHeight="true" outlineLevel="0" collapsed="false">
      <c r="A6376" s="17" t="s">
        <v>24</v>
      </c>
      <c r="B6376" s="0" t="s">
        <v>25</v>
      </c>
      <c r="C6376" s="7" t="n">
        <v>40242</v>
      </c>
      <c r="D6376" s="26" t="s">
        <v>28</v>
      </c>
      <c r="E6376" s="19" t="n">
        <v>2.22</v>
      </c>
      <c r="F6376" s="0" t="s">
        <v>43</v>
      </c>
      <c r="G6376" s="26" t="n">
        <f aca="false">YEAR(C6376)&amp;F6376</f>
        <v>0</v>
      </c>
      <c r="K6376" s="0" t="n">
        <f aca="false">VLOOKUP(F6376,$I$11061:$J$11089,2)</f>
        <v>0</v>
      </c>
      <c r="L6376" s="0" t="s">
        <v>43</v>
      </c>
    </row>
    <row r="6377" customFormat="false" ht="14.1" hidden="false" customHeight="true" outlineLevel="0" collapsed="false">
      <c r="A6377" s="17" t="s">
        <v>24</v>
      </c>
      <c r="B6377" s="0" t="s">
        <v>25</v>
      </c>
      <c r="C6377" s="7" t="n">
        <v>40243</v>
      </c>
      <c r="D6377" s="26" t="s">
        <v>30</v>
      </c>
      <c r="E6377" s="19" t="n">
        <v>3.33</v>
      </c>
      <c r="F6377" s="0" t="s">
        <v>27</v>
      </c>
      <c r="G6377" s="26" t="n">
        <f aca="false">YEAR(C6377)&amp;F6377</f>
        <v>0</v>
      </c>
      <c r="K6377" s="0" t="n">
        <f aca="false">VLOOKUP(F6377,$I$11061:$J$11089,2)</f>
        <v>0</v>
      </c>
      <c r="L6377" s="0" t="s">
        <v>27</v>
      </c>
    </row>
    <row r="6378" customFormat="false" ht="14.1" hidden="false" customHeight="true" outlineLevel="0" collapsed="false">
      <c r="A6378" s="17" t="s">
        <v>24</v>
      </c>
      <c r="B6378" s="0" t="s">
        <v>25</v>
      </c>
      <c r="C6378" s="7" t="n">
        <v>40243</v>
      </c>
      <c r="D6378" s="26" t="s">
        <v>32</v>
      </c>
      <c r="E6378" s="19" t="n">
        <v>4.44</v>
      </c>
      <c r="F6378" s="0" t="s">
        <v>46</v>
      </c>
      <c r="G6378" s="26" t="n">
        <f aca="false">YEAR(C6378)&amp;F6378</f>
        <v>0</v>
      </c>
      <c r="K6378" s="0" t="n">
        <f aca="false">VLOOKUP(F6378,$I$11061:$J$11089,2)</f>
        <v>0</v>
      </c>
      <c r="L6378" s="0" t="s">
        <v>46</v>
      </c>
    </row>
    <row r="6379" customFormat="false" ht="14.1" hidden="false" customHeight="true" outlineLevel="0" collapsed="false">
      <c r="A6379" s="17" t="s">
        <v>24</v>
      </c>
      <c r="B6379" s="0" t="s">
        <v>25</v>
      </c>
      <c r="C6379" s="7" t="n">
        <v>40244</v>
      </c>
      <c r="D6379" s="26" t="s">
        <v>33</v>
      </c>
      <c r="E6379" s="19" t="n">
        <v>5.55</v>
      </c>
      <c r="F6379" s="0" t="s">
        <v>42</v>
      </c>
      <c r="G6379" s="26" t="n">
        <f aca="false">YEAR(C6379)&amp;F6379</f>
        <v>0</v>
      </c>
      <c r="K6379" s="0" t="n">
        <f aca="false">VLOOKUP(F6379,$I$11061:$J$11089,2)</f>
        <v>0</v>
      </c>
      <c r="L6379" s="0" t="s">
        <v>42</v>
      </c>
    </row>
    <row r="6380" customFormat="false" ht="14.1" hidden="false" customHeight="true" outlineLevel="0" collapsed="false">
      <c r="A6380" s="17" t="s">
        <v>24</v>
      </c>
      <c r="B6380" s="0" t="s">
        <v>25</v>
      </c>
      <c r="C6380" s="7" t="n">
        <v>40244</v>
      </c>
      <c r="D6380" s="26" t="s">
        <v>35</v>
      </c>
      <c r="E6380" s="19" t="n">
        <v>6.66</v>
      </c>
      <c r="F6380" s="0" t="s">
        <v>37</v>
      </c>
      <c r="G6380" s="26" t="n">
        <f aca="false">YEAR(C6380)&amp;F6380</f>
        <v>0</v>
      </c>
      <c r="K6380" s="0" t="n">
        <f aca="false">VLOOKUP(F6380,$I$11061:$J$11089,2)</f>
        <v>0</v>
      </c>
      <c r="L6380" s="0" t="s">
        <v>37</v>
      </c>
    </row>
    <row r="6381" customFormat="false" ht="14.1" hidden="false" customHeight="true" outlineLevel="0" collapsed="false">
      <c r="A6381" s="17" t="s">
        <v>24</v>
      </c>
      <c r="B6381" s="0" t="s">
        <v>25</v>
      </c>
      <c r="C6381" s="7" t="n">
        <v>40245</v>
      </c>
      <c r="D6381" s="26" t="s">
        <v>36</v>
      </c>
      <c r="E6381" s="19" t="n">
        <v>7.77</v>
      </c>
      <c r="F6381" s="0" t="s">
        <v>62</v>
      </c>
      <c r="G6381" s="26" t="n">
        <f aca="false">YEAR(C6381)&amp;F6381</f>
        <v>0</v>
      </c>
      <c r="K6381" s="0" t="n">
        <f aca="false">VLOOKUP(F6381,$I$11061:$J$11089,2)</f>
        <v>0</v>
      </c>
      <c r="L6381" s="0" t="s">
        <v>62</v>
      </c>
    </row>
    <row r="6382" customFormat="false" ht="14.1" hidden="false" customHeight="true" outlineLevel="0" collapsed="false">
      <c r="A6382" s="17" t="s">
        <v>24</v>
      </c>
      <c r="B6382" s="0" t="s">
        <v>25</v>
      </c>
      <c r="C6382" s="7" t="n">
        <v>40246</v>
      </c>
      <c r="D6382" s="26" t="s">
        <v>38</v>
      </c>
      <c r="E6382" s="19" t="n">
        <v>8.88</v>
      </c>
      <c r="F6382" s="0" t="s">
        <v>42</v>
      </c>
      <c r="G6382" s="26" t="n">
        <f aca="false">YEAR(C6382)&amp;F6382</f>
        <v>0</v>
      </c>
      <c r="K6382" s="0" t="n">
        <f aca="false">VLOOKUP(F6382,$I$11061:$J$11089,2)</f>
        <v>0</v>
      </c>
      <c r="L6382" s="0" t="s">
        <v>42</v>
      </c>
    </row>
    <row r="6383" customFormat="false" ht="14.1" hidden="false" customHeight="true" outlineLevel="0" collapsed="false">
      <c r="A6383" s="17" t="s">
        <v>24</v>
      </c>
      <c r="B6383" s="0" t="s">
        <v>25</v>
      </c>
      <c r="C6383" s="7" t="n">
        <v>40246</v>
      </c>
      <c r="D6383" s="26" t="s">
        <v>40</v>
      </c>
      <c r="E6383" s="19" t="n">
        <v>9.99</v>
      </c>
      <c r="F6383" s="0" t="s">
        <v>42</v>
      </c>
      <c r="G6383" s="26" t="n">
        <f aca="false">YEAR(C6383)&amp;F6383</f>
        <v>0</v>
      </c>
      <c r="K6383" s="0" t="n">
        <f aca="false">VLOOKUP(F6383,$I$11061:$J$11089,2)</f>
        <v>0</v>
      </c>
      <c r="L6383" s="0" t="s">
        <v>42</v>
      </c>
    </row>
    <row r="6384" customFormat="false" ht="14.1" hidden="false" customHeight="true" outlineLevel="0" collapsed="false">
      <c r="A6384" s="17" t="s">
        <v>24</v>
      </c>
      <c r="B6384" s="0" t="s">
        <v>25</v>
      </c>
      <c r="C6384" s="7" t="n">
        <v>40246</v>
      </c>
      <c r="D6384" s="26" t="s">
        <v>26</v>
      </c>
      <c r="E6384" s="19" t="n">
        <v>1.11</v>
      </c>
      <c r="F6384" s="0" t="s">
        <v>27</v>
      </c>
      <c r="G6384" s="26" t="n">
        <f aca="false">YEAR(C6384)&amp;F6384</f>
        <v>0</v>
      </c>
      <c r="K6384" s="0" t="n">
        <f aca="false">VLOOKUP(F6384,$I$11061:$J$11089,2)</f>
        <v>0</v>
      </c>
      <c r="L6384" s="0" t="s">
        <v>27</v>
      </c>
    </row>
    <row r="6385" customFormat="false" ht="14.1" hidden="false" customHeight="true" outlineLevel="0" collapsed="false">
      <c r="A6385" s="17" t="s">
        <v>24</v>
      </c>
      <c r="B6385" s="0" t="s">
        <v>25</v>
      </c>
      <c r="C6385" s="7" t="n">
        <v>40246</v>
      </c>
      <c r="D6385" s="26" t="s">
        <v>28</v>
      </c>
      <c r="E6385" s="19" t="n">
        <v>2.22</v>
      </c>
      <c r="F6385" s="0" t="s">
        <v>27</v>
      </c>
      <c r="G6385" s="26" t="n">
        <f aca="false">YEAR(C6385)&amp;F6385</f>
        <v>0</v>
      </c>
      <c r="K6385" s="0" t="n">
        <f aca="false">VLOOKUP(F6385,$I$11061:$J$11089,2)</f>
        <v>0</v>
      </c>
      <c r="L6385" s="0" t="s">
        <v>27</v>
      </c>
    </row>
    <row r="6386" customFormat="false" ht="14.1" hidden="false" customHeight="true" outlineLevel="0" collapsed="false">
      <c r="A6386" s="17" t="s">
        <v>24</v>
      </c>
      <c r="B6386" s="0" t="s">
        <v>25</v>
      </c>
      <c r="C6386" s="7" t="n">
        <v>40246</v>
      </c>
      <c r="D6386" s="26" t="s">
        <v>30</v>
      </c>
      <c r="E6386" s="19" t="n">
        <v>3.33</v>
      </c>
      <c r="F6386" s="0" t="s">
        <v>48</v>
      </c>
      <c r="G6386" s="26" t="n">
        <f aca="false">YEAR(C6386)&amp;F6386</f>
        <v>0</v>
      </c>
      <c r="K6386" s="0" t="n">
        <f aca="false">VLOOKUP(F6386,$I$11061:$J$11089,2)</f>
        <v>0</v>
      </c>
      <c r="L6386" s="0" t="s">
        <v>48</v>
      </c>
    </row>
    <row r="6387" customFormat="false" ht="14.1" hidden="false" customHeight="true" outlineLevel="0" collapsed="false">
      <c r="A6387" s="17" t="s">
        <v>24</v>
      </c>
      <c r="B6387" s="0" t="s">
        <v>25</v>
      </c>
      <c r="C6387" s="7" t="n">
        <v>40247</v>
      </c>
      <c r="D6387" s="26" t="s">
        <v>32</v>
      </c>
      <c r="E6387" s="19" t="n">
        <v>4.44</v>
      </c>
      <c r="F6387" s="0" t="s">
        <v>51</v>
      </c>
      <c r="G6387" s="26" t="n">
        <f aca="false">YEAR(C6387)&amp;F6387</f>
        <v>0</v>
      </c>
      <c r="K6387" s="0" t="n">
        <f aca="false">VLOOKUP(F6387,$I$11061:$J$11089,2)</f>
        <v>0</v>
      </c>
      <c r="L6387" s="0" t="s">
        <v>51</v>
      </c>
    </row>
    <row r="6388" customFormat="false" ht="14.1" hidden="false" customHeight="true" outlineLevel="0" collapsed="false">
      <c r="A6388" s="17" t="s">
        <v>24</v>
      </c>
      <c r="B6388" s="0" t="s">
        <v>25</v>
      </c>
      <c r="C6388" s="7" t="n">
        <v>40247</v>
      </c>
      <c r="D6388" s="26" t="s">
        <v>33</v>
      </c>
      <c r="E6388" s="19" t="n">
        <v>5.55</v>
      </c>
      <c r="F6388" s="0" t="s">
        <v>37</v>
      </c>
      <c r="G6388" s="26" t="n">
        <f aca="false">YEAR(C6388)&amp;F6388</f>
        <v>0</v>
      </c>
      <c r="K6388" s="0" t="n">
        <f aca="false">VLOOKUP(F6388,$I$11061:$J$11089,2)</f>
        <v>0</v>
      </c>
      <c r="L6388" s="0" t="s">
        <v>37</v>
      </c>
    </row>
    <row r="6389" customFormat="false" ht="14.1" hidden="false" customHeight="true" outlineLevel="0" collapsed="false">
      <c r="A6389" s="17" t="s">
        <v>24</v>
      </c>
      <c r="B6389" s="0" t="s">
        <v>25</v>
      </c>
      <c r="C6389" s="7" t="n">
        <v>40247</v>
      </c>
      <c r="D6389" s="26" t="s">
        <v>35</v>
      </c>
      <c r="E6389" s="19" t="n">
        <v>6.66</v>
      </c>
      <c r="F6389" s="0" t="s">
        <v>37</v>
      </c>
      <c r="G6389" s="26" t="n">
        <f aca="false">YEAR(C6389)&amp;F6389</f>
        <v>0</v>
      </c>
      <c r="K6389" s="0" t="n">
        <f aca="false">VLOOKUP(F6389,$I$11061:$J$11089,2)</f>
        <v>0</v>
      </c>
      <c r="L6389" s="0" t="s">
        <v>37</v>
      </c>
    </row>
    <row r="6390" customFormat="false" ht="14.1" hidden="false" customHeight="true" outlineLevel="0" collapsed="false">
      <c r="A6390" s="17" t="s">
        <v>24</v>
      </c>
      <c r="B6390" s="0" t="s">
        <v>25</v>
      </c>
      <c r="C6390" s="7" t="n">
        <v>40247</v>
      </c>
      <c r="D6390" s="26" t="s">
        <v>26</v>
      </c>
      <c r="E6390" s="19" t="n">
        <v>1.11</v>
      </c>
      <c r="F6390" s="0" t="s">
        <v>50</v>
      </c>
      <c r="G6390" s="26" t="n">
        <f aca="false">YEAR(C6390)&amp;F6390</f>
        <v>0</v>
      </c>
      <c r="K6390" s="0" t="n">
        <f aca="false">VLOOKUP(F6390,$I$11061:$J$11089,2)</f>
        <v>0</v>
      </c>
      <c r="L6390" s="0" t="s">
        <v>50</v>
      </c>
    </row>
    <row r="6391" customFormat="false" ht="14.1" hidden="false" customHeight="true" outlineLevel="0" collapsed="false">
      <c r="A6391" s="17" t="s">
        <v>24</v>
      </c>
      <c r="B6391" s="0" t="s">
        <v>25</v>
      </c>
      <c r="C6391" s="7" t="n">
        <v>40247</v>
      </c>
      <c r="D6391" s="26" t="s">
        <v>28</v>
      </c>
      <c r="E6391" s="19" t="n">
        <v>2.22</v>
      </c>
      <c r="F6391" s="0" t="s">
        <v>31</v>
      </c>
      <c r="G6391" s="26" t="n">
        <f aca="false">YEAR(C6391)&amp;F6391</f>
        <v>0</v>
      </c>
      <c r="K6391" s="0" t="n">
        <f aca="false">VLOOKUP(F6391,$I$11061:$J$11089,2)</f>
        <v>0</v>
      </c>
      <c r="L6391" s="0" t="s">
        <v>31</v>
      </c>
    </row>
    <row r="6392" customFormat="false" ht="14.1" hidden="false" customHeight="true" outlineLevel="0" collapsed="false">
      <c r="A6392" s="17" t="s">
        <v>24</v>
      </c>
      <c r="B6392" s="0" t="s">
        <v>25</v>
      </c>
      <c r="C6392" s="7" t="n">
        <v>40247</v>
      </c>
      <c r="D6392" s="26" t="s">
        <v>30</v>
      </c>
      <c r="E6392" s="19" t="n">
        <v>3.33</v>
      </c>
      <c r="F6392" s="0" t="s">
        <v>31</v>
      </c>
      <c r="G6392" s="26" t="n">
        <f aca="false">YEAR(C6392)&amp;F6392</f>
        <v>0</v>
      </c>
      <c r="K6392" s="0" t="n">
        <f aca="false">VLOOKUP(F6392,$I$11061:$J$11089,2)</f>
        <v>0</v>
      </c>
      <c r="L6392" s="0" t="s">
        <v>31</v>
      </c>
    </row>
    <row r="6393" customFormat="false" ht="14.1" hidden="false" customHeight="true" outlineLevel="0" collapsed="false">
      <c r="A6393" s="17" t="s">
        <v>24</v>
      </c>
      <c r="B6393" s="0" t="s">
        <v>25</v>
      </c>
      <c r="C6393" s="7" t="n">
        <v>40248</v>
      </c>
      <c r="D6393" s="26" t="s">
        <v>32</v>
      </c>
      <c r="E6393" s="19" t="n">
        <v>4.44</v>
      </c>
      <c r="F6393" s="0" t="s">
        <v>29</v>
      </c>
      <c r="G6393" s="26" t="n">
        <f aca="false">YEAR(C6393)&amp;F6393</f>
        <v>0</v>
      </c>
      <c r="K6393" s="0" t="n">
        <f aca="false">VLOOKUP(F6393,$I$11061:$J$11089,2)</f>
        <v>0</v>
      </c>
      <c r="L6393" s="0" t="s">
        <v>29</v>
      </c>
    </row>
    <row r="6394" customFormat="false" ht="14.1" hidden="false" customHeight="true" outlineLevel="0" collapsed="false">
      <c r="A6394" s="17" t="s">
        <v>24</v>
      </c>
      <c r="B6394" s="0" t="s">
        <v>25</v>
      </c>
      <c r="C6394" s="7" t="n">
        <v>40248</v>
      </c>
      <c r="D6394" s="26" t="s">
        <v>33</v>
      </c>
      <c r="E6394" s="19" t="n">
        <v>5.55</v>
      </c>
      <c r="F6394" s="0" t="s">
        <v>29</v>
      </c>
      <c r="G6394" s="26" t="n">
        <f aca="false">YEAR(C6394)&amp;F6394</f>
        <v>0</v>
      </c>
      <c r="K6394" s="0" t="n">
        <f aca="false">VLOOKUP(F6394,$I$11061:$J$11089,2)</f>
        <v>0</v>
      </c>
      <c r="L6394" s="0" t="s">
        <v>29</v>
      </c>
    </row>
    <row r="6395" customFormat="false" ht="14.1" hidden="false" customHeight="true" outlineLevel="0" collapsed="false">
      <c r="A6395" s="17" t="s">
        <v>24</v>
      </c>
      <c r="B6395" s="0" t="s">
        <v>25</v>
      </c>
      <c r="C6395" s="7" t="n">
        <v>40248</v>
      </c>
      <c r="D6395" s="26" t="s">
        <v>35</v>
      </c>
      <c r="E6395" s="19" t="n">
        <v>6.66</v>
      </c>
      <c r="F6395" s="0" t="s">
        <v>46</v>
      </c>
      <c r="G6395" s="26" t="n">
        <f aca="false">YEAR(C6395)&amp;F6395</f>
        <v>0</v>
      </c>
      <c r="K6395" s="0" t="n">
        <f aca="false">VLOOKUP(F6395,$I$11061:$J$11089,2)</f>
        <v>0</v>
      </c>
      <c r="L6395" s="0" t="s">
        <v>46</v>
      </c>
    </row>
    <row r="6396" customFormat="false" ht="14.1" hidden="false" customHeight="true" outlineLevel="0" collapsed="false">
      <c r="A6396" s="17" t="s">
        <v>24</v>
      </c>
      <c r="B6396" s="0" t="s">
        <v>25</v>
      </c>
      <c r="C6396" s="7" t="n">
        <v>40249</v>
      </c>
      <c r="D6396" s="26" t="s">
        <v>36</v>
      </c>
      <c r="E6396" s="19" t="n">
        <v>7.77</v>
      </c>
      <c r="F6396" s="0" t="s">
        <v>42</v>
      </c>
      <c r="G6396" s="26" t="n">
        <f aca="false">YEAR(C6396)&amp;F6396</f>
        <v>0</v>
      </c>
      <c r="K6396" s="0" t="n">
        <f aca="false">VLOOKUP(F6396,$I$11061:$J$11089,2)</f>
        <v>0</v>
      </c>
      <c r="L6396" s="0" t="s">
        <v>42</v>
      </c>
    </row>
    <row r="6397" customFormat="false" ht="14.1" hidden="false" customHeight="true" outlineLevel="0" collapsed="false">
      <c r="A6397" s="17" t="s">
        <v>24</v>
      </c>
      <c r="B6397" s="0" t="s">
        <v>25</v>
      </c>
      <c r="C6397" s="7" t="n">
        <v>40249</v>
      </c>
      <c r="D6397" s="26" t="s">
        <v>38</v>
      </c>
      <c r="E6397" s="19" t="n">
        <v>8.88</v>
      </c>
      <c r="F6397" s="0" t="s">
        <v>42</v>
      </c>
      <c r="G6397" s="26" t="n">
        <f aca="false">YEAR(C6397)&amp;F6397</f>
        <v>0</v>
      </c>
      <c r="K6397" s="0" t="n">
        <f aca="false">VLOOKUP(F6397,$I$11061:$J$11089,2)</f>
        <v>0</v>
      </c>
      <c r="L6397" s="0" t="s">
        <v>42</v>
      </c>
    </row>
    <row r="6398" customFormat="false" ht="14.1" hidden="false" customHeight="true" outlineLevel="0" collapsed="false">
      <c r="A6398" s="17" t="s">
        <v>24</v>
      </c>
      <c r="B6398" s="0" t="s">
        <v>25</v>
      </c>
      <c r="C6398" s="7" t="n">
        <v>40249</v>
      </c>
      <c r="D6398" s="26" t="s">
        <v>40</v>
      </c>
      <c r="E6398" s="19" t="n">
        <v>9.99</v>
      </c>
      <c r="F6398" s="0" t="s">
        <v>27</v>
      </c>
      <c r="G6398" s="26" t="n">
        <f aca="false">YEAR(C6398)&amp;F6398</f>
        <v>0</v>
      </c>
      <c r="K6398" s="0" t="n">
        <f aca="false">VLOOKUP(F6398,$I$11061:$J$11089,2)</f>
        <v>0</v>
      </c>
      <c r="L6398" s="0" t="s">
        <v>27</v>
      </c>
    </row>
    <row r="6399" customFormat="false" ht="14.1" hidden="false" customHeight="true" outlineLevel="0" collapsed="false">
      <c r="A6399" s="17" t="s">
        <v>24</v>
      </c>
      <c r="B6399" s="0" t="s">
        <v>25</v>
      </c>
      <c r="C6399" s="7" t="n">
        <v>40249</v>
      </c>
      <c r="D6399" s="26" t="s">
        <v>26</v>
      </c>
      <c r="E6399" s="19" t="n">
        <v>1.11</v>
      </c>
      <c r="F6399" s="0" t="s">
        <v>27</v>
      </c>
      <c r="G6399" s="26" t="n">
        <f aca="false">YEAR(C6399)&amp;F6399</f>
        <v>0</v>
      </c>
      <c r="K6399" s="0" t="n">
        <f aca="false">VLOOKUP(F6399,$I$11061:$J$11089,2)</f>
        <v>0</v>
      </c>
      <c r="L6399" s="0" t="s">
        <v>27</v>
      </c>
    </row>
    <row r="6400" customFormat="false" ht="14.1" hidden="false" customHeight="true" outlineLevel="0" collapsed="false">
      <c r="A6400" s="17" t="s">
        <v>24</v>
      </c>
      <c r="B6400" s="0" t="s">
        <v>25</v>
      </c>
      <c r="C6400" s="7" t="n">
        <v>40249</v>
      </c>
      <c r="D6400" s="26" t="s">
        <v>28</v>
      </c>
      <c r="E6400" s="19" t="n">
        <v>2.22</v>
      </c>
      <c r="F6400" s="0" t="s">
        <v>29</v>
      </c>
      <c r="G6400" s="26" t="n">
        <f aca="false">YEAR(C6400)&amp;F6400</f>
        <v>0</v>
      </c>
      <c r="K6400" s="0" t="n">
        <f aca="false">VLOOKUP(F6400,$I$11061:$J$11089,2)</f>
        <v>0</v>
      </c>
      <c r="L6400" s="0" t="s">
        <v>29</v>
      </c>
    </row>
    <row r="6401" customFormat="false" ht="14.1" hidden="false" customHeight="true" outlineLevel="0" collapsed="false">
      <c r="A6401" s="17" t="s">
        <v>24</v>
      </c>
      <c r="B6401" s="0" t="s">
        <v>25</v>
      </c>
      <c r="C6401" s="7" t="n">
        <v>40249</v>
      </c>
      <c r="D6401" s="26" t="s">
        <v>30</v>
      </c>
      <c r="E6401" s="19" t="n">
        <v>3.33</v>
      </c>
      <c r="F6401" s="0" t="s">
        <v>29</v>
      </c>
      <c r="G6401" s="26" t="n">
        <f aca="false">YEAR(C6401)&amp;F6401</f>
        <v>0</v>
      </c>
      <c r="K6401" s="0" t="n">
        <f aca="false">VLOOKUP(F6401,$I$11061:$J$11089,2)</f>
        <v>0</v>
      </c>
      <c r="L6401" s="0" t="s">
        <v>29</v>
      </c>
    </row>
    <row r="6402" customFormat="false" ht="14.1" hidden="false" customHeight="true" outlineLevel="0" collapsed="false">
      <c r="A6402" s="17" t="s">
        <v>24</v>
      </c>
      <c r="B6402" s="0" t="s">
        <v>25</v>
      </c>
      <c r="C6402" s="7" t="n">
        <v>40249</v>
      </c>
      <c r="D6402" s="26" t="s">
        <v>32</v>
      </c>
      <c r="E6402" s="19" t="n">
        <v>4.44</v>
      </c>
      <c r="F6402" s="0" t="s">
        <v>46</v>
      </c>
      <c r="G6402" s="26" t="n">
        <f aca="false">YEAR(C6402)&amp;F6402</f>
        <v>0</v>
      </c>
      <c r="K6402" s="0" t="n">
        <f aca="false">VLOOKUP(F6402,$I$11061:$J$11089,2)</f>
        <v>0</v>
      </c>
      <c r="L6402" s="0" t="s">
        <v>46</v>
      </c>
    </row>
    <row r="6403" customFormat="false" ht="14.1" hidden="false" customHeight="true" outlineLevel="0" collapsed="false">
      <c r="A6403" s="17" t="s">
        <v>24</v>
      </c>
      <c r="B6403" s="0" t="s">
        <v>25</v>
      </c>
      <c r="C6403" s="7" t="n">
        <v>40250</v>
      </c>
      <c r="D6403" s="26" t="s">
        <v>33</v>
      </c>
      <c r="E6403" s="19" t="n">
        <v>5.55</v>
      </c>
      <c r="F6403" s="0" t="s">
        <v>51</v>
      </c>
      <c r="G6403" s="26" t="n">
        <f aca="false">YEAR(C6403)&amp;F6403</f>
        <v>0</v>
      </c>
      <c r="K6403" s="0" t="n">
        <f aca="false">VLOOKUP(F6403,$I$11061:$J$11089,2)</f>
        <v>0</v>
      </c>
      <c r="L6403" s="0" t="s">
        <v>51</v>
      </c>
    </row>
    <row r="6404" customFormat="false" ht="14.1" hidden="false" customHeight="true" outlineLevel="0" collapsed="false">
      <c r="A6404" s="17" t="s">
        <v>24</v>
      </c>
      <c r="B6404" s="0" t="s">
        <v>25</v>
      </c>
      <c r="C6404" s="7" t="n">
        <v>40250</v>
      </c>
      <c r="D6404" s="26" t="s">
        <v>35</v>
      </c>
      <c r="E6404" s="19" t="n">
        <v>6.66</v>
      </c>
      <c r="F6404" s="0" t="s">
        <v>29</v>
      </c>
      <c r="G6404" s="26" t="n">
        <f aca="false">YEAR(C6404)&amp;F6404</f>
        <v>0</v>
      </c>
      <c r="K6404" s="0" t="n">
        <f aca="false">VLOOKUP(F6404,$I$11061:$J$11089,2)</f>
        <v>0</v>
      </c>
      <c r="L6404" s="0" t="s">
        <v>29</v>
      </c>
    </row>
    <row r="6405" customFormat="false" ht="14.1" hidden="false" customHeight="true" outlineLevel="0" collapsed="false">
      <c r="A6405" s="17" t="s">
        <v>24</v>
      </c>
      <c r="B6405" s="0" t="s">
        <v>25</v>
      </c>
      <c r="C6405" s="7" t="n">
        <v>40250</v>
      </c>
      <c r="D6405" s="26" t="s">
        <v>36</v>
      </c>
      <c r="E6405" s="19" t="n">
        <v>7.77</v>
      </c>
      <c r="F6405" s="0" t="s">
        <v>62</v>
      </c>
      <c r="G6405" s="26" t="n">
        <f aca="false">YEAR(C6405)&amp;F6405</f>
        <v>0</v>
      </c>
      <c r="K6405" s="0" t="n">
        <f aca="false">VLOOKUP(F6405,$I$11061:$J$11089,2)</f>
        <v>0</v>
      </c>
      <c r="L6405" s="0" t="s">
        <v>62</v>
      </c>
    </row>
    <row r="6406" customFormat="false" ht="14.1" hidden="false" customHeight="true" outlineLevel="0" collapsed="false">
      <c r="A6406" s="17" t="s">
        <v>24</v>
      </c>
      <c r="B6406" s="0" t="s">
        <v>25</v>
      </c>
      <c r="C6406" s="7" t="n">
        <v>40250</v>
      </c>
      <c r="D6406" s="26" t="s">
        <v>38</v>
      </c>
      <c r="E6406" s="19" t="n">
        <v>8.88</v>
      </c>
      <c r="F6406" s="0" t="s">
        <v>43</v>
      </c>
      <c r="G6406" s="26" t="n">
        <f aca="false">YEAR(C6406)&amp;F6406</f>
        <v>0</v>
      </c>
      <c r="K6406" s="0" t="n">
        <f aca="false">VLOOKUP(F6406,$I$11061:$J$11089,2)</f>
        <v>0</v>
      </c>
      <c r="L6406" s="0" t="s">
        <v>43</v>
      </c>
    </row>
    <row r="6407" customFormat="false" ht="14.1" hidden="false" customHeight="true" outlineLevel="0" collapsed="false">
      <c r="A6407" s="17" t="s">
        <v>24</v>
      </c>
      <c r="B6407" s="0" t="s">
        <v>25</v>
      </c>
      <c r="C6407" s="7" t="n">
        <v>40250</v>
      </c>
      <c r="D6407" s="26" t="s">
        <v>40</v>
      </c>
      <c r="E6407" s="19" t="n">
        <v>9.99</v>
      </c>
      <c r="F6407" s="0" t="s">
        <v>46</v>
      </c>
      <c r="G6407" s="26" t="n">
        <f aca="false">YEAR(C6407)&amp;F6407</f>
        <v>0</v>
      </c>
      <c r="K6407" s="0" t="n">
        <f aca="false">VLOOKUP(F6407,$I$11061:$J$11089,2)</f>
        <v>0</v>
      </c>
      <c r="L6407" s="0" t="s">
        <v>46</v>
      </c>
    </row>
    <row r="6408" customFormat="false" ht="14.1" hidden="false" customHeight="true" outlineLevel="0" collapsed="false">
      <c r="A6408" s="17" t="s">
        <v>24</v>
      </c>
      <c r="B6408" s="0" t="s">
        <v>25</v>
      </c>
      <c r="C6408" s="7" t="n">
        <v>40252</v>
      </c>
      <c r="D6408" s="26" t="s">
        <v>26</v>
      </c>
      <c r="E6408" s="19" t="n">
        <v>1.11</v>
      </c>
      <c r="F6408" s="0" t="s">
        <v>46</v>
      </c>
      <c r="G6408" s="26" t="n">
        <f aca="false">YEAR(C6408)&amp;F6408</f>
        <v>0</v>
      </c>
      <c r="K6408" s="0" t="n">
        <f aca="false">VLOOKUP(F6408,$I$11061:$J$11089,2)</f>
        <v>0</v>
      </c>
      <c r="L6408" s="0" t="s">
        <v>46</v>
      </c>
    </row>
    <row r="6409" customFormat="false" ht="14.1" hidden="false" customHeight="true" outlineLevel="0" collapsed="false">
      <c r="A6409" s="17" t="s">
        <v>24</v>
      </c>
      <c r="B6409" s="0" t="s">
        <v>25</v>
      </c>
      <c r="C6409" s="7" t="n">
        <v>40252</v>
      </c>
      <c r="D6409" s="26" t="s">
        <v>28</v>
      </c>
      <c r="E6409" s="19" t="n">
        <v>2.22</v>
      </c>
      <c r="F6409" s="0" t="s">
        <v>34</v>
      </c>
      <c r="G6409" s="26" t="n">
        <f aca="false">YEAR(C6409)&amp;F6409</f>
        <v>0</v>
      </c>
      <c r="K6409" s="0" t="n">
        <f aca="false">VLOOKUP(F6409,$I$11061:$J$11089,2)</f>
        <v>0</v>
      </c>
      <c r="L6409" s="0" t="s">
        <v>34</v>
      </c>
    </row>
    <row r="6410" customFormat="false" ht="14.1" hidden="false" customHeight="true" outlineLevel="0" collapsed="false">
      <c r="A6410" s="17" t="s">
        <v>24</v>
      </c>
      <c r="B6410" s="0" t="s">
        <v>25</v>
      </c>
      <c r="C6410" s="7" t="n">
        <v>40253</v>
      </c>
      <c r="D6410" s="26" t="s">
        <v>30</v>
      </c>
      <c r="E6410" s="19" t="n">
        <v>3.33</v>
      </c>
      <c r="F6410" s="0" t="s">
        <v>37</v>
      </c>
      <c r="G6410" s="26" t="n">
        <f aca="false">YEAR(C6410)&amp;F6410</f>
        <v>0</v>
      </c>
      <c r="K6410" s="0" t="n">
        <f aca="false">VLOOKUP(F6410,$I$11061:$J$11089,2)</f>
        <v>0</v>
      </c>
      <c r="L6410" s="0" t="s">
        <v>37</v>
      </c>
    </row>
    <row r="6411" customFormat="false" ht="14.1" hidden="false" customHeight="true" outlineLevel="0" collapsed="false">
      <c r="A6411" s="17" t="s">
        <v>24</v>
      </c>
      <c r="B6411" s="0" t="s">
        <v>25</v>
      </c>
      <c r="C6411" s="7" t="n">
        <v>40254</v>
      </c>
      <c r="D6411" s="26" t="s">
        <v>32</v>
      </c>
      <c r="E6411" s="19" t="n">
        <v>4.44</v>
      </c>
      <c r="F6411" s="0" t="s">
        <v>42</v>
      </c>
      <c r="G6411" s="26" t="n">
        <f aca="false">YEAR(C6411)&amp;F6411</f>
        <v>0</v>
      </c>
      <c r="K6411" s="0" t="n">
        <f aca="false">VLOOKUP(F6411,$I$11061:$J$11089,2)</f>
        <v>0</v>
      </c>
      <c r="L6411" s="0" t="s">
        <v>42</v>
      </c>
    </row>
    <row r="6412" customFormat="false" ht="14.1" hidden="false" customHeight="true" outlineLevel="0" collapsed="false">
      <c r="A6412" s="17" t="s">
        <v>24</v>
      </c>
      <c r="B6412" s="0" t="s">
        <v>25</v>
      </c>
      <c r="C6412" s="7" t="n">
        <v>40254</v>
      </c>
      <c r="D6412" s="26" t="s">
        <v>33</v>
      </c>
      <c r="E6412" s="19" t="n">
        <v>5.55</v>
      </c>
      <c r="F6412" s="0" t="s">
        <v>44</v>
      </c>
      <c r="G6412" s="26" t="n">
        <f aca="false">YEAR(C6412)&amp;F6412</f>
        <v>0</v>
      </c>
      <c r="K6412" s="0" t="n">
        <f aca="false">VLOOKUP(F6412,$I$11061:$J$11089,2)</f>
        <v>0</v>
      </c>
      <c r="L6412" s="0" t="s">
        <v>44</v>
      </c>
    </row>
    <row r="6413" customFormat="false" ht="14.1" hidden="false" customHeight="true" outlineLevel="0" collapsed="false">
      <c r="A6413" s="17" t="s">
        <v>24</v>
      </c>
      <c r="B6413" s="0" t="s">
        <v>25</v>
      </c>
      <c r="C6413" s="7" t="n">
        <v>40254</v>
      </c>
      <c r="D6413" s="26" t="s">
        <v>35</v>
      </c>
      <c r="E6413" s="19" t="n">
        <v>6.66</v>
      </c>
      <c r="F6413" s="0" t="s">
        <v>45</v>
      </c>
      <c r="G6413" s="26" t="n">
        <f aca="false">YEAR(C6413)&amp;F6413</f>
        <v>0</v>
      </c>
      <c r="K6413" s="0" t="n">
        <f aca="false">VLOOKUP(F6413,$I$11061:$J$11089,2)</f>
        <v>0</v>
      </c>
      <c r="L6413" s="0" t="s">
        <v>45</v>
      </c>
    </row>
    <row r="6414" customFormat="false" ht="14.1" hidden="false" customHeight="true" outlineLevel="0" collapsed="false">
      <c r="A6414" s="17" t="s">
        <v>24</v>
      </c>
      <c r="B6414" s="0" t="s">
        <v>25</v>
      </c>
      <c r="C6414" s="7" t="n">
        <v>40254</v>
      </c>
      <c r="D6414" s="26" t="s">
        <v>36</v>
      </c>
      <c r="E6414" s="19" t="n">
        <v>7.77</v>
      </c>
      <c r="F6414" s="0" t="s">
        <v>45</v>
      </c>
      <c r="G6414" s="26" t="n">
        <f aca="false">YEAR(C6414)&amp;F6414</f>
        <v>0</v>
      </c>
      <c r="K6414" s="0" t="n">
        <f aca="false">VLOOKUP(F6414,$I$11061:$J$11089,2)</f>
        <v>0</v>
      </c>
      <c r="L6414" s="0" t="s">
        <v>45</v>
      </c>
    </row>
    <row r="6415" customFormat="false" ht="14.1" hidden="false" customHeight="true" outlineLevel="0" collapsed="false">
      <c r="A6415" s="17" t="s">
        <v>24</v>
      </c>
      <c r="B6415" s="0" t="s">
        <v>25</v>
      </c>
      <c r="C6415" s="7" t="n">
        <v>40254</v>
      </c>
      <c r="D6415" s="26" t="s">
        <v>38</v>
      </c>
      <c r="E6415" s="19" t="n">
        <v>8.88</v>
      </c>
      <c r="F6415" s="0" t="s">
        <v>43</v>
      </c>
      <c r="G6415" s="26" t="n">
        <f aca="false">YEAR(C6415)&amp;F6415</f>
        <v>0</v>
      </c>
      <c r="K6415" s="0" t="n">
        <f aca="false">VLOOKUP(F6415,$I$11061:$J$11089,2)</f>
        <v>0</v>
      </c>
      <c r="L6415" s="0" t="s">
        <v>43</v>
      </c>
    </row>
    <row r="6416" customFormat="false" ht="14.1" hidden="false" customHeight="true" outlineLevel="0" collapsed="false">
      <c r="A6416" s="17" t="s">
        <v>24</v>
      </c>
      <c r="B6416" s="0" t="s">
        <v>25</v>
      </c>
      <c r="C6416" s="7" t="n">
        <v>40255</v>
      </c>
      <c r="D6416" s="26" t="s">
        <v>40</v>
      </c>
      <c r="E6416" s="19" t="n">
        <v>9.99</v>
      </c>
      <c r="F6416" s="0" t="s">
        <v>62</v>
      </c>
      <c r="G6416" s="26" t="n">
        <f aca="false">YEAR(C6416)&amp;F6416</f>
        <v>0</v>
      </c>
      <c r="K6416" s="0" t="n">
        <f aca="false">VLOOKUP(F6416,$I$11061:$J$11089,2)</f>
        <v>0</v>
      </c>
      <c r="L6416" s="0" t="s">
        <v>62</v>
      </c>
    </row>
    <row r="6417" customFormat="false" ht="14.1" hidden="false" customHeight="true" outlineLevel="0" collapsed="false">
      <c r="A6417" s="17" t="s">
        <v>24</v>
      </c>
      <c r="B6417" s="0" t="s">
        <v>25</v>
      </c>
      <c r="C6417" s="7" t="n">
        <v>40255</v>
      </c>
      <c r="D6417" s="26" t="s">
        <v>26</v>
      </c>
      <c r="E6417" s="19" t="n">
        <v>1.11</v>
      </c>
      <c r="F6417" s="0" t="s">
        <v>41</v>
      </c>
      <c r="G6417" s="26" t="n">
        <f aca="false">YEAR(C6417)&amp;F6417</f>
        <v>0</v>
      </c>
      <c r="K6417" s="0" t="n">
        <f aca="false">VLOOKUP(F6417,$I$11061:$J$11089,2)</f>
        <v>0</v>
      </c>
      <c r="L6417" s="0" t="s">
        <v>41</v>
      </c>
    </row>
    <row r="6418" customFormat="false" ht="14.1" hidden="false" customHeight="true" outlineLevel="0" collapsed="false">
      <c r="A6418" s="17" t="s">
        <v>24</v>
      </c>
      <c r="B6418" s="0" t="s">
        <v>25</v>
      </c>
      <c r="C6418" s="7" t="n">
        <v>40255</v>
      </c>
      <c r="D6418" s="26" t="s">
        <v>28</v>
      </c>
      <c r="E6418" s="19" t="n">
        <v>2.22</v>
      </c>
      <c r="F6418" s="0" t="s">
        <v>41</v>
      </c>
      <c r="G6418" s="26" t="n">
        <f aca="false">YEAR(C6418)&amp;F6418</f>
        <v>0</v>
      </c>
      <c r="K6418" s="0" t="n">
        <f aca="false">VLOOKUP(F6418,$I$11061:$J$11089,2)</f>
        <v>0</v>
      </c>
      <c r="L6418" s="0" t="s">
        <v>41</v>
      </c>
    </row>
    <row r="6419" customFormat="false" ht="14.1" hidden="false" customHeight="true" outlineLevel="0" collapsed="false">
      <c r="A6419" s="17" t="s">
        <v>24</v>
      </c>
      <c r="B6419" s="0" t="s">
        <v>25</v>
      </c>
      <c r="C6419" s="7" t="n">
        <v>40255</v>
      </c>
      <c r="D6419" s="26" t="s">
        <v>30</v>
      </c>
      <c r="E6419" s="19" t="n">
        <v>3.33</v>
      </c>
      <c r="F6419" s="0" t="s">
        <v>31</v>
      </c>
      <c r="G6419" s="26" t="n">
        <f aca="false">YEAR(C6419)&amp;F6419</f>
        <v>0</v>
      </c>
      <c r="K6419" s="0" t="n">
        <f aca="false">VLOOKUP(F6419,$I$11061:$J$11089,2)</f>
        <v>0</v>
      </c>
      <c r="L6419" s="0" t="s">
        <v>31</v>
      </c>
    </row>
    <row r="6420" customFormat="false" ht="14.1" hidden="false" customHeight="true" outlineLevel="0" collapsed="false">
      <c r="A6420" s="17" t="s">
        <v>24</v>
      </c>
      <c r="B6420" s="0" t="s">
        <v>25</v>
      </c>
      <c r="C6420" s="7" t="n">
        <v>40256</v>
      </c>
      <c r="D6420" s="26" t="s">
        <v>32</v>
      </c>
      <c r="E6420" s="19" t="n">
        <v>4.44</v>
      </c>
      <c r="F6420" s="0" t="s">
        <v>42</v>
      </c>
      <c r="G6420" s="26" t="n">
        <f aca="false">YEAR(C6420)&amp;F6420</f>
        <v>0</v>
      </c>
      <c r="K6420" s="0" t="n">
        <f aca="false">VLOOKUP(F6420,$I$11061:$J$11089,2)</f>
        <v>0</v>
      </c>
      <c r="L6420" s="0" t="s">
        <v>42</v>
      </c>
    </row>
    <row r="6421" customFormat="false" ht="14.1" hidden="false" customHeight="true" outlineLevel="0" collapsed="false">
      <c r="A6421" s="17" t="s">
        <v>24</v>
      </c>
      <c r="B6421" s="0" t="s">
        <v>25</v>
      </c>
      <c r="C6421" s="7" t="n">
        <v>40256</v>
      </c>
      <c r="D6421" s="26" t="s">
        <v>33</v>
      </c>
      <c r="E6421" s="19" t="n">
        <v>5.55</v>
      </c>
      <c r="F6421" s="0" t="s">
        <v>44</v>
      </c>
      <c r="G6421" s="26" t="n">
        <f aca="false">YEAR(C6421)&amp;F6421</f>
        <v>0</v>
      </c>
      <c r="K6421" s="0" t="n">
        <f aca="false">VLOOKUP(F6421,$I$11061:$J$11089,2)</f>
        <v>0</v>
      </c>
      <c r="L6421" s="0" t="s">
        <v>44</v>
      </c>
    </row>
    <row r="6422" customFormat="false" ht="14.1" hidden="false" customHeight="true" outlineLevel="0" collapsed="false">
      <c r="A6422" s="17" t="s">
        <v>24</v>
      </c>
      <c r="B6422" s="0" t="s">
        <v>25</v>
      </c>
      <c r="C6422" s="7" t="n">
        <v>40256</v>
      </c>
      <c r="D6422" s="26" t="s">
        <v>35</v>
      </c>
      <c r="E6422" s="19" t="n">
        <v>6.66</v>
      </c>
      <c r="F6422" s="0" t="s">
        <v>44</v>
      </c>
      <c r="G6422" s="26" t="n">
        <f aca="false">YEAR(C6422)&amp;F6422</f>
        <v>0</v>
      </c>
      <c r="K6422" s="0" t="n">
        <f aca="false">VLOOKUP(F6422,$I$11061:$J$11089,2)</f>
        <v>0</v>
      </c>
      <c r="L6422" s="0" t="s">
        <v>44</v>
      </c>
    </row>
    <row r="6423" customFormat="false" ht="14.1" hidden="false" customHeight="true" outlineLevel="0" collapsed="false">
      <c r="A6423" s="17" t="s">
        <v>24</v>
      </c>
      <c r="B6423" s="0" t="s">
        <v>25</v>
      </c>
      <c r="C6423" s="7" t="n">
        <v>40256</v>
      </c>
      <c r="D6423" s="26" t="s">
        <v>36</v>
      </c>
      <c r="E6423" s="19" t="n">
        <v>7.77</v>
      </c>
      <c r="F6423" s="0" t="s">
        <v>27</v>
      </c>
      <c r="G6423" s="26" t="n">
        <f aca="false">YEAR(C6423)&amp;F6423</f>
        <v>0</v>
      </c>
      <c r="K6423" s="0" t="n">
        <f aca="false">VLOOKUP(F6423,$I$11061:$J$11089,2)</f>
        <v>0</v>
      </c>
      <c r="L6423" s="0" t="s">
        <v>27</v>
      </c>
    </row>
    <row r="6424" customFormat="false" ht="14.1" hidden="false" customHeight="true" outlineLevel="0" collapsed="false">
      <c r="A6424" s="17" t="s">
        <v>24</v>
      </c>
      <c r="B6424" s="0" t="s">
        <v>25</v>
      </c>
      <c r="C6424" s="7" t="n">
        <v>40256</v>
      </c>
      <c r="D6424" s="26" t="s">
        <v>38</v>
      </c>
      <c r="E6424" s="19" t="n">
        <v>8.88</v>
      </c>
      <c r="F6424" s="0" t="s">
        <v>37</v>
      </c>
      <c r="G6424" s="26" t="n">
        <f aca="false">YEAR(C6424)&amp;F6424</f>
        <v>0</v>
      </c>
      <c r="K6424" s="0" t="n">
        <f aca="false">VLOOKUP(F6424,$I$11061:$J$11089,2)</f>
        <v>0</v>
      </c>
      <c r="L6424" s="0" t="s">
        <v>37</v>
      </c>
    </row>
    <row r="6425" customFormat="false" ht="14.1" hidden="false" customHeight="true" outlineLevel="0" collapsed="false">
      <c r="A6425" s="17" t="s">
        <v>24</v>
      </c>
      <c r="B6425" s="0" t="s">
        <v>25</v>
      </c>
      <c r="C6425" s="7" t="n">
        <v>40256</v>
      </c>
      <c r="D6425" s="26" t="s">
        <v>40</v>
      </c>
      <c r="E6425" s="19" t="n">
        <v>9.99</v>
      </c>
      <c r="F6425" s="0" t="s">
        <v>47</v>
      </c>
      <c r="G6425" s="26" t="n">
        <f aca="false">YEAR(C6425)&amp;F6425</f>
        <v>0</v>
      </c>
      <c r="K6425" s="0" t="n">
        <f aca="false">VLOOKUP(F6425,$I$11061:$J$11089,2)</f>
        <v>0</v>
      </c>
      <c r="L6425" s="0" t="s">
        <v>47</v>
      </c>
    </row>
    <row r="6426" customFormat="false" ht="14.1" hidden="false" customHeight="true" outlineLevel="0" collapsed="false">
      <c r="A6426" s="17" t="s">
        <v>24</v>
      </c>
      <c r="B6426" s="0" t="s">
        <v>25</v>
      </c>
      <c r="C6426" s="7" t="n">
        <v>40256</v>
      </c>
      <c r="D6426" s="26" t="s">
        <v>26</v>
      </c>
      <c r="E6426" s="19" t="n">
        <v>1.11</v>
      </c>
      <c r="F6426" s="0" t="s">
        <v>43</v>
      </c>
      <c r="G6426" s="26" t="n">
        <f aca="false">YEAR(C6426)&amp;F6426</f>
        <v>0</v>
      </c>
      <c r="K6426" s="0" t="n">
        <f aca="false">VLOOKUP(F6426,$I$11061:$J$11089,2)</f>
        <v>0</v>
      </c>
      <c r="L6426" s="0" t="s">
        <v>43</v>
      </c>
    </row>
    <row r="6427" customFormat="false" ht="14.1" hidden="false" customHeight="true" outlineLevel="0" collapsed="false">
      <c r="A6427" s="17" t="s">
        <v>24</v>
      </c>
      <c r="B6427" s="0" t="s">
        <v>25</v>
      </c>
      <c r="C6427" s="7" t="n">
        <v>40256</v>
      </c>
      <c r="D6427" s="26" t="s">
        <v>28</v>
      </c>
      <c r="E6427" s="19" t="n">
        <v>2.22</v>
      </c>
      <c r="F6427" s="0" t="s">
        <v>43</v>
      </c>
      <c r="G6427" s="26" t="n">
        <f aca="false">YEAR(C6427)&amp;F6427</f>
        <v>0</v>
      </c>
      <c r="K6427" s="0" t="n">
        <f aca="false">VLOOKUP(F6427,$I$11061:$J$11089,2)</f>
        <v>0</v>
      </c>
      <c r="L6427" s="0" t="s">
        <v>43</v>
      </c>
    </row>
    <row r="6428" customFormat="false" ht="14.1" hidden="false" customHeight="true" outlineLevel="0" collapsed="false">
      <c r="A6428" s="17" t="s">
        <v>24</v>
      </c>
      <c r="B6428" s="0" t="s">
        <v>25</v>
      </c>
      <c r="C6428" s="7" t="n">
        <v>40257</v>
      </c>
      <c r="D6428" s="26" t="s">
        <v>30</v>
      </c>
      <c r="E6428" s="19" t="n">
        <v>3.33</v>
      </c>
      <c r="F6428" s="0" t="s">
        <v>51</v>
      </c>
      <c r="G6428" s="26" t="n">
        <f aca="false">YEAR(C6428)&amp;F6428</f>
        <v>0</v>
      </c>
      <c r="K6428" s="0" t="n">
        <f aca="false">VLOOKUP(F6428,$I$11061:$J$11089,2)</f>
        <v>0</v>
      </c>
      <c r="L6428" s="0" t="s">
        <v>51</v>
      </c>
    </row>
    <row r="6429" customFormat="false" ht="14.1" hidden="false" customHeight="true" outlineLevel="0" collapsed="false">
      <c r="A6429" s="17" t="s">
        <v>24</v>
      </c>
      <c r="B6429" s="0" t="s">
        <v>25</v>
      </c>
      <c r="C6429" s="7" t="n">
        <v>40257</v>
      </c>
      <c r="D6429" s="26" t="s">
        <v>32</v>
      </c>
      <c r="E6429" s="19" t="n">
        <v>4.44</v>
      </c>
      <c r="F6429" s="0" t="s">
        <v>54</v>
      </c>
      <c r="G6429" s="26" t="n">
        <f aca="false">YEAR(C6429)&amp;F6429</f>
        <v>0</v>
      </c>
      <c r="K6429" s="0" t="n">
        <f aca="false">VLOOKUP(F6429,$I$11061:$J$11089,2)</f>
        <v>0</v>
      </c>
      <c r="L6429" s="0" t="s">
        <v>54</v>
      </c>
    </row>
    <row r="6430" customFormat="false" ht="14.1" hidden="false" customHeight="true" outlineLevel="0" collapsed="false">
      <c r="A6430" s="17" t="s">
        <v>24</v>
      </c>
      <c r="B6430" s="0" t="s">
        <v>25</v>
      </c>
      <c r="C6430" s="7" t="n">
        <v>40259</v>
      </c>
      <c r="D6430" s="26" t="s">
        <v>33</v>
      </c>
      <c r="E6430" s="19" t="n">
        <v>5.55</v>
      </c>
      <c r="F6430" s="0" t="s">
        <v>42</v>
      </c>
      <c r="G6430" s="26" t="n">
        <f aca="false">YEAR(C6430)&amp;F6430</f>
        <v>0</v>
      </c>
      <c r="K6430" s="0" t="n">
        <f aca="false">VLOOKUP(F6430,$I$11061:$J$11089,2)</f>
        <v>0</v>
      </c>
      <c r="L6430" s="0" t="s">
        <v>42</v>
      </c>
    </row>
    <row r="6431" customFormat="false" ht="14.1" hidden="false" customHeight="true" outlineLevel="0" collapsed="false">
      <c r="A6431" s="17" t="s">
        <v>24</v>
      </c>
      <c r="B6431" s="0" t="s">
        <v>25</v>
      </c>
      <c r="C6431" s="7" t="n">
        <v>40259</v>
      </c>
      <c r="D6431" s="26" t="s">
        <v>35</v>
      </c>
      <c r="E6431" s="19" t="n">
        <v>6.66</v>
      </c>
      <c r="F6431" s="0" t="s">
        <v>27</v>
      </c>
      <c r="G6431" s="26" t="n">
        <f aca="false">YEAR(C6431)&amp;F6431</f>
        <v>0</v>
      </c>
      <c r="K6431" s="0" t="n">
        <f aca="false">VLOOKUP(F6431,$I$11061:$J$11089,2)</f>
        <v>0</v>
      </c>
      <c r="L6431" s="0" t="s">
        <v>27</v>
      </c>
    </row>
    <row r="6432" customFormat="false" ht="14.1" hidden="false" customHeight="true" outlineLevel="0" collapsed="false">
      <c r="A6432" s="17" t="s">
        <v>24</v>
      </c>
      <c r="B6432" s="0" t="s">
        <v>25</v>
      </c>
      <c r="C6432" s="7" t="n">
        <v>40259</v>
      </c>
      <c r="D6432" s="26" t="s">
        <v>26</v>
      </c>
      <c r="E6432" s="19" t="n">
        <v>1.11</v>
      </c>
      <c r="F6432" s="0" t="s">
        <v>37</v>
      </c>
      <c r="G6432" s="26" t="n">
        <f aca="false">YEAR(C6432)&amp;F6432</f>
        <v>0</v>
      </c>
      <c r="K6432" s="0" t="n">
        <f aca="false">VLOOKUP(F6432,$I$11061:$J$11089,2)</f>
        <v>0</v>
      </c>
      <c r="L6432" s="0" t="s">
        <v>37</v>
      </c>
    </row>
    <row r="6433" customFormat="false" ht="14.1" hidden="false" customHeight="true" outlineLevel="0" collapsed="false">
      <c r="A6433" s="17" t="s">
        <v>24</v>
      </c>
      <c r="B6433" s="0" t="s">
        <v>25</v>
      </c>
      <c r="C6433" s="7" t="n">
        <v>40259</v>
      </c>
      <c r="D6433" s="26" t="s">
        <v>28</v>
      </c>
      <c r="E6433" s="19" t="n">
        <v>2.22</v>
      </c>
      <c r="F6433" s="0" t="s">
        <v>45</v>
      </c>
      <c r="G6433" s="26" t="n">
        <f aca="false">YEAR(C6433)&amp;F6433</f>
        <v>0</v>
      </c>
      <c r="K6433" s="0" t="n">
        <f aca="false">VLOOKUP(F6433,$I$11061:$J$11089,2)</f>
        <v>0</v>
      </c>
      <c r="L6433" s="0" t="s">
        <v>45</v>
      </c>
    </row>
    <row r="6434" customFormat="false" ht="14.1" hidden="false" customHeight="true" outlineLevel="0" collapsed="false">
      <c r="A6434" s="17" t="s">
        <v>24</v>
      </c>
      <c r="B6434" s="0" t="s">
        <v>25</v>
      </c>
      <c r="C6434" s="7" t="n">
        <v>40260</v>
      </c>
      <c r="D6434" s="26" t="s">
        <v>30</v>
      </c>
      <c r="E6434" s="19" t="n">
        <v>3.33</v>
      </c>
      <c r="F6434" s="0" t="s">
        <v>51</v>
      </c>
      <c r="G6434" s="26" t="n">
        <f aca="false">YEAR(C6434)&amp;F6434</f>
        <v>0</v>
      </c>
      <c r="K6434" s="0" t="n">
        <f aca="false">VLOOKUP(F6434,$I$11061:$J$11089,2)</f>
        <v>0</v>
      </c>
      <c r="L6434" s="0" t="s">
        <v>51</v>
      </c>
    </row>
    <row r="6435" customFormat="false" ht="14.1" hidden="false" customHeight="true" outlineLevel="0" collapsed="false">
      <c r="A6435" s="17" t="s">
        <v>24</v>
      </c>
      <c r="B6435" s="0" t="s">
        <v>25</v>
      </c>
      <c r="C6435" s="7" t="n">
        <v>40260</v>
      </c>
      <c r="D6435" s="26" t="s">
        <v>32</v>
      </c>
      <c r="E6435" s="19" t="n">
        <v>4.44</v>
      </c>
      <c r="F6435" s="0" t="s">
        <v>47</v>
      </c>
      <c r="G6435" s="26" t="n">
        <f aca="false">YEAR(C6435)&amp;F6435</f>
        <v>0</v>
      </c>
      <c r="K6435" s="0" t="n">
        <f aca="false">VLOOKUP(F6435,$I$11061:$J$11089,2)</f>
        <v>0</v>
      </c>
      <c r="L6435" s="0" t="s">
        <v>47</v>
      </c>
    </row>
    <row r="6436" customFormat="false" ht="14.1" hidden="false" customHeight="true" outlineLevel="0" collapsed="false">
      <c r="A6436" s="17" t="s">
        <v>24</v>
      </c>
      <c r="B6436" s="0" t="s">
        <v>25</v>
      </c>
      <c r="C6436" s="7" t="n">
        <v>40260</v>
      </c>
      <c r="D6436" s="26" t="s">
        <v>33</v>
      </c>
      <c r="E6436" s="19" t="n">
        <v>5.55</v>
      </c>
      <c r="F6436" s="0" t="s">
        <v>41</v>
      </c>
      <c r="G6436" s="26" t="n">
        <f aca="false">YEAR(C6436)&amp;F6436</f>
        <v>0</v>
      </c>
      <c r="K6436" s="0" t="n">
        <f aca="false">VLOOKUP(F6436,$I$11061:$J$11089,2)</f>
        <v>0</v>
      </c>
      <c r="L6436" s="0" t="s">
        <v>41</v>
      </c>
    </row>
    <row r="6437" customFormat="false" ht="14.1" hidden="false" customHeight="true" outlineLevel="0" collapsed="false">
      <c r="A6437" s="17" t="s">
        <v>24</v>
      </c>
      <c r="B6437" s="0" t="s">
        <v>25</v>
      </c>
      <c r="C6437" s="7" t="n">
        <v>40260</v>
      </c>
      <c r="D6437" s="26" t="s">
        <v>35</v>
      </c>
      <c r="E6437" s="19" t="n">
        <v>6.66</v>
      </c>
      <c r="F6437" s="0" t="s">
        <v>41</v>
      </c>
      <c r="G6437" s="26" t="n">
        <f aca="false">YEAR(C6437)&amp;F6437</f>
        <v>0</v>
      </c>
      <c r="K6437" s="0" t="n">
        <f aca="false">VLOOKUP(F6437,$I$11061:$J$11089,2)</f>
        <v>0</v>
      </c>
      <c r="L6437" s="0" t="s">
        <v>41</v>
      </c>
    </row>
    <row r="6438" customFormat="false" ht="14.1" hidden="false" customHeight="true" outlineLevel="0" collapsed="false">
      <c r="A6438" s="17" t="s">
        <v>24</v>
      </c>
      <c r="B6438" s="0" t="s">
        <v>25</v>
      </c>
      <c r="C6438" s="7" t="n">
        <v>40260</v>
      </c>
      <c r="D6438" s="26" t="s">
        <v>36</v>
      </c>
      <c r="E6438" s="19" t="n">
        <v>7.77</v>
      </c>
      <c r="F6438" s="0" t="s">
        <v>31</v>
      </c>
      <c r="G6438" s="26" t="n">
        <f aca="false">YEAR(C6438)&amp;F6438</f>
        <v>0</v>
      </c>
      <c r="K6438" s="0" t="n">
        <f aca="false">VLOOKUP(F6438,$I$11061:$J$11089,2)</f>
        <v>0</v>
      </c>
      <c r="L6438" s="0" t="s">
        <v>31</v>
      </c>
    </row>
    <row r="6439" customFormat="false" ht="14.1" hidden="false" customHeight="true" outlineLevel="0" collapsed="false">
      <c r="A6439" s="17" t="s">
        <v>24</v>
      </c>
      <c r="B6439" s="0" t="s">
        <v>25</v>
      </c>
      <c r="C6439" s="7" t="n">
        <v>40260</v>
      </c>
      <c r="D6439" s="26" t="s">
        <v>38</v>
      </c>
      <c r="E6439" s="19" t="n">
        <v>8.88</v>
      </c>
      <c r="F6439" s="0" t="s">
        <v>46</v>
      </c>
      <c r="G6439" s="26" t="n">
        <f aca="false">YEAR(C6439)&amp;F6439</f>
        <v>0</v>
      </c>
      <c r="K6439" s="0" t="n">
        <f aca="false">VLOOKUP(F6439,$I$11061:$J$11089,2)</f>
        <v>0</v>
      </c>
      <c r="L6439" s="0" t="s">
        <v>46</v>
      </c>
    </row>
    <row r="6440" customFormat="false" ht="14.1" hidden="false" customHeight="true" outlineLevel="0" collapsed="false">
      <c r="A6440" s="17" t="s">
        <v>24</v>
      </c>
      <c r="B6440" s="0" t="s">
        <v>25</v>
      </c>
      <c r="C6440" s="7" t="n">
        <v>40261</v>
      </c>
      <c r="D6440" s="26" t="s">
        <v>40</v>
      </c>
      <c r="E6440" s="19" t="n">
        <v>9.99</v>
      </c>
      <c r="F6440" s="0" t="s">
        <v>37</v>
      </c>
      <c r="G6440" s="26" t="n">
        <f aca="false">YEAR(C6440)&amp;F6440</f>
        <v>0</v>
      </c>
      <c r="K6440" s="0" t="n">
        <f aca="false">VLOOKUP(F6440,$I$11061:$J$11089,2)</f>
        <v>0</v>
      </c>
      <c r="L6440" s="0" t="s">
        <v>37</v>
      </c>
    </row>
    <row r="6441" customFormat="false" ht="14.1" hidden="false" customHeight="true" outlineLevel="0" collapsed="false">
      <c r="A6441" s="17" t="s">
        <v>24</v>
      </c>
      <c r="B6441" s="0" t="s">
        <v>25</v>
      </c>
      <c r="C6441" s="7" t="n">
        <v>40261</v>
      </c>
      <c r="D6441" s="26" t="s">
        <v>26</v>
      </c>
      <c r="E6441" s="19" t="n">
        <v>1.11</v>
      </c>
      <c r="F6441" s="0" t="s">
        <v>29</v>
      </c>
      <c r="G6441" s="26" t="n">
        <f aca="false">YEAR(C6441)&amp;F6441</f>
        <v>0</v>
      </c>
      <c r="K6441" s="0" t="n">
        <f aca="false">VLOOKUP(F6441,$I$11061:$J$11089,2)</f>
        <v>0</v>
      </c>
      <c r="L6441" s="0" t="s">
        <v>29</v>
      </c>
    </row>
    <row r="6442" customFormat="false" ht="14.1" hidden="false" customHeight="true" outlineLevel="0" collapsed="false">
      <c r="A6442" s="17" t="s">
        <v>24</v>
      </c>
      <c r="B6442" s="0" t="s">
        <v>25</v>
      </c>
      <c r="C6442" s="7" t="n">
        <v>40261</v>
      </c>
      <c r="D6442" s="26" t="s">
        <v>28</v>
      </c>
      <c r="E6442" s="19" t="n">
        <v>2.22</v>
      </c>
      <c r="F6442" s="0" t="s">
        <v>31</v>
      </c>
      <c r="G6442" s="26" t="n">
        <f aca="false">YEAR(C6442)&amp;F6442</f>
        <v>0</v>
      </c>
      <c r="K6442" s="0" t="n">
        <f aca="false">VLOOKUP(F6442,$I$11061:$J$11089,2)</f>
        <v>0</v>
      </c>
      <c r="L6442" s="0" t="s">
        <v>31</v>
      </c>
    </row>
    <row r="6443" customFormat="false" ht="14.1" hidden="false" customHeight="true" outlineLevel="0" collapsed="false">
      <c r="A6443" s="17" t="s">
        <v>24</v>
      </c>
      <c r="B6443" s="0" t="s">
        <v>25</v>
      </c>
      <c r="C6443" s="7" t="n">
        <v>40262</v>
      </c>
      <c r="D6443" s="26" t="s">
        <v>30</v>
      </c>
      <c r="E6443" s="19" t="n">
        <v>3.33</v>
      </c>
      <c r="F6443" s="0" t="s">
        <v>27</v>
      </c>
      <c r="G6443" s="26" t="n">
        <f aca="false">YEAR(C6443)&amp;F6443</f>
        <v>0</v>
      </c>
      <c r="K6443" s="0" t="n">
        <f aca="false">VLOOKUP(F6443,$I$11061:$J$11089,2)</f>
        <v>0</v>
      </c>
      <c r="L6443" s="0" t="s">
        <v>27</v>
      </c>
    </row>
    <row r="6444" customFormat="false" ht="14.1" hidden="false" customHeight="true" outlineLevel="0" collapsed="false">
      <c r="A6444" s="17" t="s">
        <v>24</v>
      </c>
      <c r="B6444" s="0" t="s">
        <v>25</v>
      </c>
      <c r="C6444" s="7" t="n">
        <v>40263</v>
      </c>
      <c r="D6444" s="26" t="s">
        <v>32</v>
      </c>
      <c r="E6444" s="19" t="n">
        <v>4.44</v>
      </c>
      <c r="F6444" s="0" t="s">
        <v>42</v>
      </c>
      <c r="G6444" s="26" t="n">
        <f aca="false">YEAR(C6444)&amp;F6444</f>
        <v>0</v>
      </c>
      <c r="K6444" s="0" t="n">
        <f aca="false">VLOOKUP(F6444,$I$11061:$J$11089,2)</f>
        <v>0</v>
      </c>
      <c r="L6444" s="0" t="s">
        <v>42</v>
      </c>
    </row>
    <row r="6445" customFormat="false" ht="14.1" hidden="false" customHeight="true" outlineLevel="0" collapsed="false">
      <c r="A6445" s="17" t="s">
        <v>24</v>
      </c>
      <c r="B6445" s="0" t="s">
        <v>25</v>
      </c>
      <c r="C6445" s="7" t="n">
        <v>40263</v>
      </c>
      <c r="D6445" s="26" t="s">
        <v>33</v>
      </c>
      <c r="E6445" s="19" t="n">
        <v>5.55</v>
      </c>
      <c r="F6445" s="0" t="s">
        <v>27</v>
      </c>
      <c r="G6445" s="26" t="n">
        <f aca="false">YEAR(C6445)&amp;F6445</f>
        <v>0</v>
      </c>
      <c r="K6445" s="0" t="n">
        <f aca="false">VLOOKUP(F6445,$I$11061:$J$11089,2)</f>
        <v>0</v>
      </c>
      <c r="L6445" s="0" t="s">
        <v>27</v>
      </c>
    </row>
    <row r="6446" customFormat="false" ht="14.1" hidden="false" customHeight="true" outlineLevel="0" collapsed="false">
      <c r="A6446" s="17" t="s">
        <v>24</v>
      </c>
      <c r="B6446" s="0" t="s">
        <v>25</v>
      </c>
      <c r="C6446" s="7" t="n">
        <v>40263</v>
      </c>
      <c r="D6446" s="26" t="s">
        <v>35</v>
      </c>
      <c r="E6446" s="19" t="n">
        <v>6.66</v>
      </c>
      <c r="F6446" s="0" t="s">
        <v>29</v>
      </c>
      <c r="G6446" s="26" t="n">
        <f aca="false">YEAR(C6446)&amp;F6446</f>
        <v>0</v>
      </c>
      <c r="K6446" s="0" t="n">
        <f aca="false">VLOOKUP(F6446,$I$11061:$J$11089,2)</f>
        <v>0</v>
      </c>
      <c r="L6446" s="0" t="s">
        <v>29</v>
      </c>
    </row>
    <row r="6447" customFormat="false" ht="14.1" hidden="false" customHeight="true" outlineLevel="0" collapsed="false">
      <c r="A6447" s="17" t="s">
        <v>24</v>
      </c>
      <c r="B6447" s="0" t="s">
        <v>25</v>
      </c>
      <c r="C6447" s="7" t="n">
        <v>40263</v>
      </c>
      <c r="D6447" s="26" t="s">
        <v>36</v>
      </c>
      <c r="E6447" s="19" t="n">
        <v>7.77</v>
      </c>
      <c r="F6447" s="0" t="s">
        <v>50</v>
      </c>
      <c r="G6447" s="26" t="n">
        <f aca="false">YEAR(C6447)&amp;F6447</f>
        <v>0</v>
      </c>
      <c r="K6447" s="0" t="n">
        <f aca="false">VLOOKUP(F6447,$I$11061:$J$11089,2)</f>
        <v>0</v>
      </c>
      <c r="L6447" s="0" t="s">
        <v>50</v>
      </c>
    </row>
    <row r="6448" customFormat="false" ht="14.1" hidden="false" customHeight="true" outlineLevel="0" collapsed="false">
      <c r="A6448" s="17" t="s">
        <v>24</v>
      </c>
      <c r="B6448" s="0" t="s">
        <v>25</v>
      </c>
      <c r="C6448" s="7" t="n">
        <v>40263</v>
      </c>
      <c r="D6448" s="26" t="s">
        <v>38</v>
      </c>
      <c r="E6448" s="19" t="n">
        <v>8.88</v>
      </c>
      <c r="F6448" s="0" t="s">
        <v>31</v>
      </c>
      <c r="G6448" s="26" t="n">
        <f aca="false">YEAR(C6448)&amp;F6448</f>
        <v>0</v>
      </c>
      <c r="K6448" s="0" t="n">
        <f aca="false">VLOOKUP(F6448,$I$11061:$J$11089,2)</f>
        <v>0</v>
      </c>
      <c r="L6448" s="0" t="s">
        <v>31</v>
      </c>
    </row>
    <row r="6449" customFormat="false" ht="14.1" hidden="false" customHeight="true" outlineLevel="0" collapsed="false">
      <c r="A6449" s="17" t="s">
        <v>24</v>
      </c>
      <c r="B6449" s="0" t="s">
        <v>25</v>
      </c>
      <c r="C6449" s="7" t="n">
        <v>40263</v>
      </c>
      <c r="D6449" s="26" t="s">
        <v>40</v>
      </c>
      <c r="E6449" s="19" t="n">
        <v>9.99</v>
      </c>
      <c r="F6449" s="0" t="s">
        <v>46</v>
      </c>
      <c r="G6449" s="26" t="n">
        <f aca="false">YEAR(C6449)&amp;F6449</f>
        <v>0</v>
      </c>
      <c r="K6449" s="0" t="n">
        <f aca="false">VLOOKUP(F6449,$I$11061:$J$11089,2)</f>
        <v>0</v>
      </c>
      <c r="L6449" s="0" t="s">
        <v>46</v>
      </c>
    </row>
    <row r="6450" customFormat="false" ht="14.1" hidden="false" customHeight="true" outlineLevel="0" collapsed="false">
      <c r="A6450" s="17" t="s">
        <v>24</v>
      </c>
      <c r="B6450" s="0" t="s">
        <v>25</v>
      </c>
      <c r="C6450" s="7" t="n">
        <v>40264</v>
      </c>
      <c r="D6450" s="26" t="s">
        <v>26</v>
      </c>
      <c r="E6450" s="19" t="n">
        <v>1.11</v>
      </c>
      <c r="F6450" s="0" t="s">
        <v>27</v>
      </c>
      <c r="G6450" s="26" t="n">
        <f aca="false">YEAR(C6450)&amp;F6450</f>
        <v>0</v>
      </c>
      <c r="K6450" s="0" t="n">
        <f aca="false">VLOOKUP(F6450,$I$11061:$J$11089,2)</f>
        <v>0</v>
      </c>
      <c r="L6450" s="0" t="s">
        <v>27</v>
      </c>
    </row>
    <row r="6451" customFormat="false" ht="14.1" hidden="false" customHeight="true" outlineLevel="0" collapsed="false">
      <c r="A6451" s="17" t="s">
        <v>24</v>
      </c>
      <c r="B6451" s="0" t="s">
        <v>25</v>
      </c>
      <c r="C6451" s="7" t="n">
        <v>40265</v>
      </c>
      <c r="D6451" s="26" t="s">
        <v>28</v>
      </c>
      <c r="E6451" s="19" t="n">
        <v>2.22</v>
      </c>
      <c r="F6451" s="0" t="s">
        <v>42</v>
      </c>
      <c r="G6451" s="26" t="n">
        <f aca="false">YEAR(C6451)&amp;F6451</f>
        <v>0</v>
      </c>
      <c r="K6451" s="0" t="n">
        <f aca="false">VLOOKUP(F6451,$I$11061:$J$11089,2)</f>
        <v>0</v>
      </c>
      <c r="L6451" s="0" t="s">
        <v>42</v>
      </c>
    </row>
    <row r="6452" customFormat="false" ht="14.1" hidden="false" customHeight="true" outlineLevel="0" collapsed="false">
      <c r="A6452" s="17" t="s">
        <v>24</v>
      </c>
      <c r="B6452" s="0" t="s">
        <v>25</v>
      </c>
      <c r="C6452" s="7" t="n">
        <v>40265</v>
      </c>
      <c r="D6452" s="26" t="s">
        <v>30</v>
      </c>
      <c r="E6452" s="19" t="n">
        <v>3.33</v>
      </c>
      <c r="F6452" s="0" t="s">
        <v>41</v>
      </c>
      <c r="G6452" s="26" t="n">
        <f aca="false">YEAR(C6452)&amp;F6452</f>
        <v>0</v>
      </c>
      <c r="K6452" s="0" t="n">
        <f aca="false">VLOOKUP(F6452,$I$11061:$J$11089,2)</f>
        <v>0</v>
      </c>
      <c r="L6452" s="0" t="s">
        <v>41</v>
      </c>
    </row>
    <row r="6453" customFormat="false" ht="14.1" hidden="false" customHeight="true" outlineLevel="0" collapsed="false">
      <c r="A6453" s="17" t="s">
        <v>24</v>
      </c>
      <c r="B6453" s="0" t="s">
        <v>25</v>
      </c>
      <c r="C6453" s="7" t="n">
        <v>40266</v>
      </c>
      <c r="D6453" s="26" t="s">
        <v>32</v>
      </c>
      <c r="E6453" s="19" t="n">
        <v>4.44</v>
      </c>
      <c r="F6453" s="0" t="s">
        <v>41</v>
      </c>
      <c r="G6453" s="26" t="n">
        <f aca="false">YEAR(C6453)&amp;F6453</f>
        <v>0</v>
      </c>
      <c r="K6453" s="0" t="n">
        <f aca="false">VLOOKUP(F6453,$I$11061:$J$11089,2)</f>
        <v>0</v>
      </c>
      <c r="L6453" s="0" t="s">
        <v>41</v>
      </c>
    </row>
    <row r="6454" customFormat="false" ht="14.1" hidden="false" customHeight="true" outlineLevel="0" collapsed="false">
      <c r="A6454" s="17" t="s">
        <v>24</v>
      </c>
      <c r="B6454" s="0" t="s">
        <v>25</v>
      </c>
      <c r="C6454" s="7" t="n">
        <v>40266</v>
      </c>
      <c r="D6454" s="26" t="s">
        <v>33</v>
      </c>
      <c r="E6454" s="19" t="n">
        <v>5.55</v>
      </c>
      <c r="F6454" s="0" t="s">
        <v>41</v>
      </c>
      <c r="G6454" s="26" t="n">
        <f aca="false">YEAR(C6454)&amp;F6454</f>
        <v>0</v>
      </c>
      <c r="K6454" s="0" t="n">
        <f aca="false">VLOOKUP(F6454,$I$11061:$J$11089,2)</f>
        <v>0</v>
      </c>
      <c r="L6454" s="0" t="s">
        <v>41</v>
      </c>
    </row>
    <row r="6455" customFormat="false" ht="14.1" hidden="false" customHeight="true" outlineLevel="0" collapsed="false">
      <c r="A6455" s="17" t="s">
        <v>24</v>
      </c>
      <c r="B6455" s="0" t="s">
        <v>25</v>
      </c>
      <c r="C6455" s="7" t="n">
        <v>40266</v>
      </c>
      <c r="D6455" s="26" t="s">
        <v>35</v>
      </c>
      <c r="E6455" s="19" t="n">
        <v>6.66</v>
      </c>
      <c r="F6455" s="0" t="s">
        <v>41</v>
      </c>
      <c r="G6455" s="26" t="n">
        <f aca="false">YEAR(C6455)&amp;F6455</f>
        <v>0</v>
      </c>
      <c r="K6455" s="0" t="n">
        <f aca="false">VLOOKUP(F6455,$I$11061:$J$11089,2)</f>
        <v>0</v>
      </c>
      <c r="L6455" s="0" t="s">
        <v>41</v>
      </c>
    </row>
    <row r="6456" customFormat="false" ht="14.1" hidden="false" customHeight="true" outlineLevel="0" collapsed="false">
      <c r="A6456" s="17" t="s">
        <v>24</v>
      </c>
      <c r="B6456" s="0" t="s">
        <v>25</v>
      </c>
      <c r="C6456" s="7" t="n">
        <v>40267</v>
      </c>
      <c r="D6456" s="26" t="s">
        <v>36</v>
      </c>
      <c r="E6456" s="19" t="n">
        <v>7.77</v>
      </c>
      <c r="F6456" s="0" t="s">
        <v>41</v>
      </c>
      <c r="G6456" s="26" t="n">
        <f aca="false">YEAR(C6456)&amp;F6456</f>
        <v>0</v>
      </c>
      <c r="K6456" s="0" t="n">
        <f aca="false">VLOOKUP(F6456,$I$11061:$J$11089,2)</f>
        <v>0</v>
      </c>
      <c r="L6456" s="0" t="s">
        <v>41</v>
      </c>
    </row>
    <row r="6457" customFormat="false" ht="14.1" hidden="false" customHeight="true" outlineLevel="0" collapsed="false">
      <c r="A6457" s="17" t="s">
        <v>24</v>
      </c>
      <c r="B6457" s="0" t="s">
        <v>25</v>
      </c>
      <c r="C6457" s="7" t="n">
        <v>40267</v>
      </c>
      <c r="D6457" s="26" t="s">
        <v>38</v>
      </c>
      <c r="E6457" s="19" t="n">
        <v>8.88</v>
      </c>
      <c r="F6457" s="0" t="s">
        <v>41</v>
      </c>
      <c r="G6457" s="26" t="n">
        <f aca="false">YEAR(C6457)&amp;F6457</f>
        <v>0</v>
      </c>
      <c r="K6457" s="0" t="n">
        <f aca="false">VLOOKUP(F6457,$I$11061:$J$11089,2)</f>
        <v>0</v>
      </c>
      <c r="L6457" s="0" t="s">
        <v>41</v>
      </c>
    </row>
    <row r="6458" customFormat="false" ht="14.1" hidden="false" customHeight="true" outlineLevel="0" collapsed="false">
      <c r="A6458" s="17" t="s">
        <v>24</v>
      </c>
      <c r="B6458" s="0" t="s">
        <v>25</v>
      </c>
      <c r="C6458" s="7" t="n">
        <v>40267</v>
      </c>
      <c r="D6458" s="26" t="s">
        <v>40</v>
      </c>
      <c r="E6458" s="19" t="n">
        <v>9.99</v>
      </c>
      <c r="F6458" s="0" t="s">
        <v>41</v>
      </c>
      <c r="G6458" s="26" t="n">
        <f aca="false">YEAR(C6458)&amp;F6458</f>
        <v>0</v>
      </c>
      <c r="K6458" s="0" t="n">
        <f aca="false">VLOOKUP(F6458,$I$11061:$J$11089,2)</f>
        <v>0</v>
      </c>
      <c r="L6458" s="0" t="s">
        <v>41</v>
      </c>
    </row>
    <row r="6459" customFormat="false" ht="14.1" hidden="false" customHeight="true" outlineLevel="0" collapsed="false">
      <c r="A6459" s="17" t="s">
        <v>24</v>
      </c>
      <c r="B6459" s="0" t="s">
        <v>25</v>
      </c>
      <c r="C6459" s="7" t="n">
        <v>40267</v>
      </c>
      <c r="D6459" s="26" t="s">
        <v>26</v>
      </c>
      <c r="E6459" s="19" t="n">
        <v>1.11</v>
      </c>
      <c r="F6459" s="0" t="s">
        <v>41</v>
      </c>
      <c r="G6459" s="26" t="n">
        <f aca="false">YEAR(C6459)&amp;F6459</f>
        <v>0</v>
      </c>
      <c r="K6459" s="0" t="n">
        <f aca="false">VLOOKUP(F6459,$I$11061:$J$11089,2)</f>
        <v>0</v>
      </c>
      <c r="L6459" s="0" t="s">
        <v>41</v>
      </c>
    </row>
    <row r="6460" customFormat="false" ht="14.1" hidden="false" customHeight="true" outlineLevel="0" collapsed="false">
      <c r="A6460" s="17" t="s">
        <v>24</v>
      </c>
      <c r="B6460" s="0" t="s">
        <v>25</v>
      </c>
      <c r="C6460" s="7" t="n">
        <v>40268</v>
      </c>
      <c r="D6460" s="26" t="s">
        <v>28</v>
      </c>
      <c r="E6460" s="19" t="n">
        <v>2.22</v>
      </c>
      <c r="F6460" s="0" t="s">
        <v>41</v>
      </c>
      <c r="G6460" s="26" t="n">
        <f aca="false">YEAR(C6460)&amp;F6460</f>
        <v>0</v>
      </c>
      <c r="K6460" s="0" t="n">
        <f aca="false">VLOOKUP(F6460,$I$11061:$J$11089,2)</f>
        <v>0</v>
      </c>
      <c r="L6460" s="0" t="s">
        <v>41</v>
      </c>
    </row>
    <row r="6461" customFormat="false" ht="14.1" hidden="false" customHeight="true" outlineLevel="0" collapsed="false">
      <c r="A6461" s="17" t="s">
        <v>24</v>
      </c>
      <c r="B6461" s="0" t="s">
        <v>25</v>
      </c>
      <c r="C6461" s="7" t="n">
        <v>40268</v>
      </c>
      <c r="D6461" s="26" t="s">
        <v>30</v>
      </c>
      <c r="E6461" s="19" t="n">
        <v>3.33</v>
      </c>
      <c r="F6461" s="0" t="s">
        <v>41</v>
      </c>
      <c r="G6461" s="26" t="n">
        <f aca="false">YEAR(C6461)&amp;F6461</f>
        <v>0</v>
      </c>
      <c r="K6461" s="0" t="n">
        <f aca="false">VLOOKUP(F6461,$I$11061:$J$11089,2)</f>
        <v>0</v>
      </c>
      <c r="L6461" s="0" t="s">
        <v>41</v>
      </c>
    </row>
    <row r="6462" customFormat="false" ht="14.1" hidden="false" customHeight="true" outlineLevel="0" collapsed="false">
      <c r="A6462" s="17" t="s">
        <v>24</v>
      </c>
      <c r="B6462" s="0" t="s">
        <v>25</v>
      </c>
      <c r="C6462" s="7" t="n">
        <v>40268</v>
      </c>
      <c r="D6462" s="26" t="s">
        <v>32</v>
      </c>
      <c r="E6462" s="19" t="n">
        <v>4.44</v>
      </c>
      <c r="F6462" s="0" t="s">
        <v>41</v>
      </c>
      <c r="G6462" s="26" t="n">
        <f aca="false">YEAR(C6462)&amp;F6462</f>
        <v>0</v>
      </c>
      <c r="K6462" s="0" t="n">
        <f aca="false">VLOOKUP(F6462,$I$11061:$J$11089,2)</f>
        <v>0</v>
      </c>
      <c r="L6462" s="0" t="s">
        <v>41</v>
      </c>
    </row>
    <row r="6463" customFormat="false" ht="14.1" hidden="false" customHeight="true" outlineLevel="0" collapsed="false">
      <c r="A6463" s="17" t="s">
        <v>24</v>
      </c>
      <c r="B6463" s="0" t="s">
        <v>25</v>
      </c>
      <c r="C6463" s="7" t="n">
        <v>40269</v>
      </c>
      <c r="D6463" s="26" t="s">
        <v>33</v>
      </c>
      <c r="E6463" s="19" t="n">
        <v>5.55</v>
      </c>
      <c r="F6463" s="0" t="s">
        <v>41</v>
      </c>
      <c r="G6463" s="26" t="n">
        <f aca="false">YEAR(C6463)&amp;F6463</f>
        <v>0</v>
      </c>
      <c r="K6463" s="0" t="n">
        <f aca="false">VLOOKUP(F6463,$I$11061:$J$11089,2)</f>
        <v>0</v>
      </c>
      <c r="L6463" s="0" t="s">
        <v>41</v>
      </c>
    </row>
    <row r="6464" customFormat="false" ht="14.1" hidden="false" customHeight="true" outlineLevel="0" collapsed="false">
      <c r="A6464" s="17" t="s">
        <v>24</v>
      </c>
      <c r="B6464" s="0" t="s">
        <v>25</v>
      </c>
      <c r="C6464" s="7" t="n">
        <v>40269</v>
      </c>
      <c r="D6464" s="26" t="s">
        <v>35</v>
      </c>
      <c r="E6464" s="19" t="n">
        <v>6.66</v>
      </c>
      <c r="F6464" s="0" t="s">
        <v>41</v>
      </c>
      <c r="G6464" s="26" t="n">
        <f aca="false">YEAR(C6464)&amp;F6464</f>
        <v>0</v>
      </c>
      <c r="K6464" s="0" t="n">
        <f aca="false">VLOOKUP(F6464,$I$11061:$J$11089,2)</f>
        <v>0</v>
      </c>
      <c r="L6464" s="0" t="s">
        <v>41</v>
      </c>
    </row>
    <row r="6465" customFormat="false" ht="14.1" hidden="false" customHeight="true" outlineLevel="0" collapsed="false">
      <c r="A6465" s="17" t="s">
        <v>24</v>
      </c>
      <c r="B6465" s="0" t="s">
        <v>25</v>
      </c>
      <c r="C6465" s="7" t="n">
        <v>40270</v>
      </c>
      <c r="D6465" s="26" t="s">
        <v>36</v>
      </c>
      <c r="E6465" s="19" t="n">
        <v>7.77</v>
      </c>
      <c r="F6465" s="0" t="s">
        <v>41</v>
      </c>
      <c r="G6465" s="26" t="n">
        <f aca="false">YEAR(C6465)&amp;F6465</f>
        <v>0</v>
      </c>
      <c r="K6465" s="0" t="n">
        <f aca="false">VLOOKUP(F6465,$I$11061:$J$11089,2)</f>
        <v>0</v>
      </c>
      <c r="L6465" s="0" t="s">
        <v>41</v>
      </c>
    </row>
    <row r="6466" customFormat="false" ht="14.1" hidden="false" customHeight="true" outlineLevel="0" collapsed="false">
      <c r="A6466" s="17" t="s">
        <v>24</v>
      </c>
      <c r="B6466" s="0" t="s">
        <v>25</v>
      </c>
      <c r="C6466" s="7" t="n">
        <v>40271</v>
      </c>
      <c r="D6466" s="26" t="s">
        <v>38</v>
      </c>
      <c r="E6466" s="19" t="n">
        <v>8.88</v>
      </c>
      <c r="F6466" s="0" t="s">
        <v>41</v>
      </c>
      <c r="G6466" s="26" t="n">
        <f aca="false">YEAR(C6466)&amp;F6466</f>
        <v>0</v>
      </c>
      <c r="K6466" s="0" t="n">
        <f aca="false">VLOOKUP(F6466,$I$11061:$J$11089,2)</f>
        <v>0</v>
      </c>
      <c r="L6466" s="0" t="s">
        <v>41</v>
      </c>
    </row>
    <row r="6467" customFormat="false" ht="14.1" hidden="false" customHeight="true" outlineLevel="0" collapsed="false">
      <c r="A6467" s="17" t="s">
        <v>24</v>
      </c>
      <c r="B6467" s="0" t="s">
        <v>25</v>
      </c>
      <c r="C6467" s="7" t="n">
        <v>40271</v>
      </c>
      <c r="D6467" s="26" t="s">
        <v>40</v>
      </c>
      <c r="E6467" s="19" t="n">
        <v>9.99</v>
      </c>
      <c r="F6467" s="0" t="s">
        <v>41</v>
      </c>
      <c r="G6467" s="26" t="n">
        <f aca="false">YEAR(C6467)&amp;F6467</f>
        <v>0</v>
      </c>
      <c r="K6467" s="0" t="n">
        <f aca="false">VLOOKUP(F6467,$I$11061:$J$11089,2)</f>
        <v>0</v>
      </c>
      <c r="L6467" s="0" t="s">
        <v>41</v>
      </c>
    </row>
    <row r="6468" customFormat="false" ht="14.1" hidden="false" customHeight="true" outlineLevel="0" collapsed="false">
      <c r="A6468" s="17" t="s">
        <v>24</v>
      </c>
      <c r="B6468" s="0" t="s">
        <v>25</v>
      </c>
      <c r="C6468" s="7" t="n">
        <v>40271</v>
      </c>
      <c r="D6468" s="26" t="s">
        <v>26</v>
      </c>
      <c r="E6468" s="19" t="n">
        <v>1.11</v>
      </c>
      <c r="F6468" s="0" t="s">
        <v>41</v>
      </c>
      <c r="G6468" s="26" t="n">
        <f aca="false">YEAR(C6468)&amp;F6468</f>
        <v>0</v>
      </c>
      <c r="K6468" s="0" t="n">
        <f aca="false">VLOOKUP(F6468,$I$11061:$J$11089,2)</f>
        <v>0</v>
      </c>
      <c r="L6468" s="0" t="s">
        <v>41</v>
      </c>
    </row>
    <row r="6469" customFormat="false" ht="14.1" hidden="false" customHeight="true" outlineLevel="0" collapsed="false">
      <c r="A6469" s="17" t="s">
        <v>24</v>
      </c>
      <c r="B6469" s="0" t="s">
        <v>25</v>
      </c>
      <c r="C6469" s="7" t="n">
        <v>40273</v>
      </c>
      <c r="D6469" s="26" t="s">
        <v>28</v>
      </c>
      <c r="E6469" s="19" t="n">
        <v>2.22</v>
      </c>
      <c r="F6469" s="0" t="s">
        <v>41</v>
      </c>
      <c r="G6469" s="26" t="n">
        <f aca="false">YEAR(C6469)&amp;F6469</f>
        <v>0</v>
      </c>
      <c r="K6469" s="0" t="n">
        <f aca="false">VLOOKUP(F6469,$I$11061:$J$11089,2)</f>
        <v>0</v>
      </c>
      <c r="L6469" s="0" t="s">
        <v>41</v>
      </c>
    </row>
    <row r="6470" customFormat="false" ht="14.1" hidden="false" customHeight="true" outlineLevel="0" collapsed="false">
      <c r="A6470" s="17" t="s">
        <v>24</v>
      </c>
      <c r="B6470" s="0" t="s">
        <v>25</v>
      </c>
      <c r="C6470" s="7" t="n">
        <v>40273</v>
      </c>
      <c r="D6470" s="26" t="s">
        <v>30</v>
      </c>
      <c r="E6470" s="19" t="n">
        <v>3.33</v>
      </c>
      <c r="F6470" s="0" t="s">
        <v>41</v>
      </c>
      <c r="G6470" s="26" t="n">
        <f aca="false">YEAR(C6470)&amp;F6470</f>
        <v>0</v>
      </c>
      <c r="K6470" s="0" t="n">
        <f aca="false">VLOOKUP(F6470,$I$11061:$J$11089,2)</f>
        <v>0</v>
      </c>
      <c r="L6470" s="0" t="s">
        <v>41</v>
      </c>
    </row>
    <row r="6471" customFormat="false" ht="14.1" hidden="false" customHeight="true" outlineLevel="0" collapsed="false">
      <c r="A6471" s="17" t="s">
        <v>24</v>
      </c>
      <c r="B6471" s="0" t="s">
        <v>25</v>
      </c>
      <c r="C6471" s="7" t="n">
        <v>40273</v>
      </c>
      <c r="D6471" s="26" t="s">
        <v>32</v>
      </c>
      <c r="E6471" s="19" t="n">
        <v>4.44</v>
      </c>
      <c r="F6471" s="0" t="s">
        <v>41</v>
      </c>
      <c r="G6471" s="26" t="n">
        <f aca="false">YEAR(C6471)&amp;F6471</f>
        <v>0</v>
      </c>
      <c r="K6471" s="0" t="n">
        <f aca="false">VLOOKUP(F6471,$I$11061:$J$11089,2)</f>
        <v>0</v>
      </c>
      <c r="L6471" s="0" t="s">
        <v>41</v>
      </c>
    </row>
    <row r="6472" customFormat="false" ht="14.1" hidden="false" customHeight="true" outlineLevel="0" collapsed="false">
      <c r="A6472" s="17" t="s">
        <v>24</v>
      </c>
      <c r="B6472" s="0" t="s">
        <v>25</v>
      </c>
      <c r="C6472" s="7" t="n">
        <v>40274</v>
      </c>
      <c r="D6472" s="26" t="s">
        <v>33</v>
      </c>
      <c r="E6472" s="19" t="n">
        <v>5.55</v>
      </c>
      <c r="F6472" s="0" t="s">
        <v>41</v>
      </c>
      <c r="G6472" s="26" t="n">
        <f aca="false">YEAR(C6472)&amp;F6472</f>
        <v>0</v>
      </c>
      <c r="K6472" s="0" t="n">
        <f aca="false">VLOOKUP(F6472,$I$11061:$J$11089,2)</f>
        <v>0</v>
      </c>
      <c r="L6472" s="0" t="s">
        <v>41</v>
      </c>
    </row>
    <row r="6473" customFormat="false" ht="14.1" hidden="false" customHeight="true" outlineLevel="0" collapsed="false">
      <c r="A6473" s="17" t="s">
        <v>24</v>
      </c>
      <c r="B6473" s="0" t="s">
        <v>25</v>
      </c>
      <c r="C6473" s="7" t="n">
        <v>40274</v>
      </c>
      <c r="D6473" s="26" t="s">
        <v>35</v>
      </c>
      <c r="E6473" s="19" t="n">
        <v>6.66</v>
      </c>
      <c r="F6473" s="0" t="s">
        <v>41</v>
      </c>
      <c r="G6473" s="26" t="n">
        <f aca="false">YEAR(C6473)&amp;F6473</f>
        <v>0</v>
      </c>
      <c r="K6473" s="0" t="n">
        <f aca="false">VLOOKUP(F6473,$I$11061:$J$11089,2)</f>
        <v>0</v>
      </c>
      <c r="L6473" s="0" t="s">
        <v>41</v>
      </c>
    </row>
    <row r="6474" customFormat="false" ht="14.1" hidden="false" customHeight="true" outlineLevel="0" collapsed="false">
      <c r="A6474" s="17" t="s">
        <v>24</v>
      </c>
      <c r="B6474" s="0" t="s">
        <v>25</v>
      </c>
      <c r="C6474" s="7" t="n">
        <v>40274</v>
      </c>
      <c r="D6474" s="26" t="s">
        <v>26</v>
      </c>
      <c r="E6474" s="19" t="n">
        <v>1.11</v>
      </c>
      <c r="F6474" s="0" t="s">
        <v>41</v>
      </c>
      <c r="G6474" s="26" t="n">
        <f aca="false">YEAR(C6474)&amp;F6474</f>
        <v>0</v>
      </c>
      <c r="K6474" s="0" t="n">
        <f aca="false">VLOOKUP(F6474,$I$11061:$J$11089,2)</f>
        <v>0</v>
      </c>
      <c r="L6474" s="0" t="s">
        <v>41</v>
      </c>
    </row>
    <row r="6475" customFormat="false" ht="14.1" hidden="false" customHeight="true" outlineLevel="0" collapsed="false">
      <c r="A6475" s="17" t="s">
        <v>24</v>
      </c>
      <c r="B6475" s="0" t="s">
        <v>25</v>
      </c>
      <c r="C6475" s="7" t="n">
        <v>40274</v>
      </c>
      <c r="D6475" s="26" t="s">
        <v>28</v>
      </c>
      <c r="E6475" s="19" t="n">
        <v>2.22</v>
      </c>
      <c r="F6475" s="0" t="s">
        <v>41</v>
      </c>
      <c r="G6475" s="26" t="n">
        <f aca="false">YEAR(C6475)&amp;F6475</f>
        <v>0</v>
      </c>
      <c r="K6475" s="0" t="n">
        <f aca="false">VLOOKUP(F6475,$I$11061:$J$11089,2)</f>
        <v>0</v>
      </c>
      <c r="L6475" s="0" t="s">
        <v>41</v>
      </c>
    </row>
    <row r="6476" customFormat="false" ht="14.1" hidden="false" customHeight="true" outlineLevel="0" collapsed="false">
      <c r="A6476" s="17" t="s">
        <v>24</v>
      </c>
      <c r="B6476" s="0" t="s">
        <v>25</v>
      </c>
      <c r="C6476" s="7" t="n">
        <v>40274</v>
      </c>
      <c r="D6476" s="26" t="s">
        <v>30</v>
      </c>
      <c r="E6476" s="19" t="n">
        <v>3.33</v>
      </c>
      <c r="F6476" s="0" t="s">
        <v>41</v>
      </c>
      <c r="G6476" s="26" t="n">
        <f aca="false">YEAR(C6476)&amp;F6476</f>
        <v>0</v>
      </c>
      <c r="K6476" s="0" t="n">
        <f aca="false">VLOOKUP(F6476,$I$11061:$J$11089,2)</f>
        <v>0</v>
      </c>
      <c r="L6476" s="0" t="s">
        <v>41</v>
      </c>
    </row>
    <row r="6477" customFormat="false" ht="14.1" hidden="false" customHeight="true" outlineLevel="0" collapsed="false">
      <c r="A6477" s="17" t="s">
        <v>24</v>
      </c>
      <c r="B6477" s="0" t="s">
        <v>25</v>
      </c>
      <c r="C6477" s="7" t="n">
        <v>40274</v>
      </c>
      <c r="D6477" s="26" t="s">
        <v>32</v>
      </c>
      <c r="E6477" s="19" t="n">
        <v>4.44</v>
      </c>
      <c r="F6477" s="0" t="s">
        <v>41</v>
      </c>
      <c r="G6477" s="26" t="n">
        <f aca="false">YEAR(C6477)&amp;F6477</f>
        <v>0</v>
      </c>
      <c r="K6477" s="0" t="n">
        <f aca="false">VLOOKUP(F6477,$I$11061:$J$11089,2)</f>
        <v>0</v>
      </c>
      <c r="L6477" s="0" t="s">
        <v>41</v>
      </c>
    </row>
    <row r="6478" customFormat="false" ht="14.1" hidden="false" customHeight="true" outlineLevel="0" collapsed="false">
      <c r="A6478" s="17" t="s">
        <v>24</v>
      </c>
      <c r="B6478" s="0" t="s">
        <v>25</v>
      </c>
      <c r="C6478" s="7" t="n">
        <v>40275</v>
      </c>
      <c r="D6478" s="26" t="s">
        <v>33</v>
      </c>
      <c r="E6478" s="19" t="n">
        <v>5.55</v>
      </c>
      <c r="F6478" s="0" t="s">
        <v>41</v>
      </c>
      <c r="G6478" s="26" t="n">
        <f aca="false">YEAR(C6478)&amp;F6478</f>
        <v>0</v>
      </c>
      <c r="K6478" s="0" t="n">
        <f aca="false">VLOOKUP(F6478,$I$11061:$J$11089,2)</f>
        <v>0</v>
      </c>
      <c r="L6478" s="0" t="s">
        <v>41</v>
      </c>
    </row>
    <row r="6479" customFormat="false" ht="14.1" hidden="false" customHeight="true" outlineLevel="0" collapsed="false">
      <c r="A6479" s="17" t="s">
        <v>24</v>
      </c>
      <c r="B6479" s="0" t="s">
        <v>25</v>
      </c>
      <c r="C6479" s="7" t="n">
        <v>40275</v>
      </c>
      <c r="D6479" s="26" t="s">
        <v>35</v>
      </c>
      <c r="E6479" s="19" t="n">
        <v>6.66</v>
      </c>
      <c r="F6479" s="0" t="s">
        <v>41</v>
      </c>
      <c r="G6479" s="26" t="n">
        <f aca="false">YEAR(C6479)&amp;F6479</f>
        <v>0</v>
      </c>
      <c r="K6479" s="0" t="n">
        <f aca="false">VLOOKUP(F6479,$I$11061:$J$11089,2)</f>
        <v>0</v>
      </c>
      <c r="L6479" s="0" t="s">
        <v>41</v>
      </c>
    </row>
    <row r="6480" customFormat="false" ht="14.1" hidden="false" customHeight="true" outlineLevel="0" collapsed="false">
      <c r="A6480" s="17" t="s">
        <v>24</v>
      </c>
      <c r="B6480" s="0" t="s">
        <v>25</v>
      </c>
      <c r="C6480" s="7" t="n">
        <v>40276</v>
      </c>
      <c r="D6480" s="26" t="s">
        <v>36</v>
      </c>
      <c r="E6480" s="19" t="n">
        <v>7.77</v>
      </c>
      <c r="F6480" s="0" t="s">
        <v>41</v>
      </c>
      <c r="G6480" s="26" t="n">
        <f aca="false">YEAR(C6480)&amp;F6480</f>
        <v>0</v>
      </c>
      <c r="K6480" s="0" t="n">
        <f aca="false">VLOOKUP(F6480,$I$11061:$J$11089,2)</f>
        <v>0</v>
      </c>
      <c r="L6480" s="0" t="s">
        <v>41</v>
      </c>
    </row>
    <row r="6481" customFormat="false" ht="14.1" hidden="false" customHeight="true" outlineLevel="0" collapsed="false">
      <c r="A6481" s="17" t="s">
        <v>24</v>
      </c>
      <c r="B6481" s="0" t="s">
        <v>25</v>
      </c>
      <c r="C6481" s="7" t="n">
        <v>40276</v>
      </c>
      <c r="D6481" s="26" t="s">
        <v>38</v>
      </c>
      <c r="E6481" s="19" t="n">
        <v>8.88</v>
      </c>
      <c r="F6481" s="0" t="s">
        <v>41</v>
      </c>
      <c r="G6481" s="26" t="n">
        <f aca="false">YEAR(C6481)&amp;F6481</f>
        <v>0</v>
      </c>
      <c r="K6481" s="0" t="n">
        <f aca="false">VLOOKUP(F6481,$I$11061:$J$11089,2)</f>
        <v>0</v>
      </c>
      <c r="L6481" s="0" t="s">
        <v>41</v>
      </c>
    </row>
    <row r="6482" customFormat="false" ht="14.1" hidden="false" customHeight="true" outlineLevel="0" collapsed="false">
      <c r="A6482" s="17" t="s">
        <v>24</v>
      </c>
      <c r="B6482" s="0" t="s">
        <v>25</v>
      </c>
      <c r="C6482" s="7" t="n">
        <v>40278</v>
      </c>
      <c r="D6482" s="26" t="s">
        <v>40</v>
      </c>
      <c r="E6482" s="19" t="n">
        <v>9.99</v>
      </c>
      <c r="F6482" s="0" t="s">
        <v>44</v>
      </c>
      <c r="G6482" s="26" t="n">
        <f aca="false">YEAR(C6482)&amp;F6482</f>
        <v>0</v>
      </c>
      <c r="K6482" s="0" t="n">
        <f aca="false">VLOOKUP(F6482,$I$11061:$J$11089,2)</f>
        <v>0</v>
      </c>
      <c r="L6482" s="0" t="s">
        <v>44</v>
      </c>
    </row>
    <row r="6483" customFormat="false" ht="14.1" hidden="false" customHeight="true" outlineLevel="0" collapsed="false">
      <c r="A6483" s="17" t="s">
        <v>24</v>
      </c>
      <c r="B6483" s="0" t="s">
        <v>25</v>
      </c>
      <c r="C6483" s="7" t="n">
        <v>40280</v>
      </c>
      <c r="D6483" s="26" t="s">
        <v>26</v>
      </c>
      <c r="E6483" s="19" t="n">
        <v>1.11</v>
      </c>
      <c r="F6483" s="0" t="s">
        <v>51</v>
      </c>
      <c r="G6483" s="26" t="n">
        <f aca="false">YEAR(C6483)&amp;F6483</f>
        <v>0</v>
      </c>
      <c r="K6483" s="0" t="n">
        <f aca="false">VLOOKUP(F6483,$I$11061:$J$11089,2)</f>
        <v>0</v>
      </c>
      <c r="L6483" s="0" t="s">
        <v>51</v>
      </c>
    </row>
    <row r="6484" customFormat="false" ht="14.1" hidden="false" customHeight="true" outlineLevel="0" collapsed="false">
      <c r="A6484" s="17" t="s">
        <v>24</v>
      </c>
      <c r="B6484" s="0" t="s">
        <v>25</v>
      </c>
      <c r="C6484" s="7" t="n">
        <v>40280</v>
      </c>
      <c r="D6484" s="26" t="s">
        <v>28</v>
      </c>
      <c r="E6484" s="19" t="n">
        <v>2.22</v>
      </c>
      <c r="F6484" s="0" t="s">
        <v>45</v>
      </c>
      <c r="G6484" s="26" t="n">
        <f aca="false">YEAR(C6484)&amp;F6484</f>
        <v>0</v>
      </c>
      <c r="K6484" s="0" t="n">
        <f aca="false">VLOOKUP(F6484,$I$11061:$J$11089,2)</f>
        <v>0</v>
      </c>
      <c r="L6484" s="0" t="s">
        <v>45</v>
      </c>
    </row>
    <row r="6485" customFormat="false" ht="14.1" hidden="false" customHeight="true" outlineLevel="0" collapsed="false">
      <c r="A6485" s="17" t="s">
        <v>24</v>
      </c>
      <c r="B6485" s="0" t="s">
        <v>25</v>
      </c>
      <c r="C6485" s="7" t="n">
        <v>40280</v>
      </c>
      <c r="D6485" s="26" t="s">
        <v>30</v>
      </c>
      <c r="E6485" s="19" t="n">
        <v>3.33</v>
      </c>
      <c r="F6485" s="0" t="s">
        <v>62</v>
      </c>
      <c r="G6485" s="26" t="n">
        <f aca="false">YEAR(C6485)&amp;F6485</f>
        <v>0</v>
      </c>
      <c r="K6485" s="0" t="n">
        <f aca="false">VLOOKUP(F6485,$I$11061:$J$11089,2)</f>
        <v>0</v>
      </c>
      <c r="L6485" s="0" t="s">
        <v>62</v>
      </c>
    </row>
    <row r="6486" customFormat="false" ht="14.1" hidden="false" customHeight="true" outlineLevel="0" collapsed="false">
      <c r="A6486" s="17" t="s">
        <v>24</v>
      </c>
      <c r="B6486" s="0" t="s">
        <v>25</v>
      </c>
      <c r="C6486" s="7" t="n">
        <v>40280</v>
      </c>
      <c r="D6486" s="26" t="s">
        <v>32</v>
      </c>
      <c r="E6486" s="19" t="n">
        <v>4.44</v>
      </c>
      <c r="F6486" s="0" t="s">
        <v>41</v>
      </c>
      <c r="G6486" s="26" t="n">
        <f aca="false">YEAR(C6486)&amp;F6486</f>
        <v>0</v>
      </c>
      <c r="K6486" s="0" t="n">
        <f aca="false">VLOOKUP(F6486,$I$11061:$J$11089,2)</f>
        <v>0</v>
      </c>
      <c r="L6486" s="0" t="s">
        <v>41</v>
      </c>
    </row>
    <row r="6487" customFormat="false" ht="14.1" hidden="false" customHeight="true" outlineLevel="0" collapsed="false">
      <c r="A6487" s="17" t="s">
        <v>24</v>
      </c>
      <c r="B6487" s="0" t="s">
        <v>25</v>
      </c>
      <c r="C6487" s="7" t="n">
        <v>40280</v>
      </c>
      <c r="D6487" s="26" t="s">
        <v>33</v>
      </c>
      <c r="E6487" s="19" t="n">
        <v>5.55</v>
      </c>
      <c r="F6487" s="0" t="s">
        <v>41</v>
      </c>
      <c r="G6487" s="26" t="n">
        <f aca="false">YEAR(C6487)&amp;F6487</f>
        <v>0</v>
      </c>
      <c r="K6487" s="0" t="n">
        <f aca="false">VLOOKUP(F6487,$I$11061:$J$11089,2)</f>
        <v>0</v>
      </c>
      <c r="L6487" s="0" t="s">
        <v>41</v>
      </c>
    </row>
    <row r="6488" customFormat="false" ht="14.1" hidden="false" customHeight="true" outlineLevel="0" collapsed="false">
      <c r="A6488" s="17" t="s">
        <v>24</v>
      </c>
      <c r="B6488" s="0" t="s">
        <v>25</v>
      </c>
      <c r="C6488" s="7" t="n">
        <v>40280</v>
      </c>
      <c r="D6488" s="26" t="s">
        <v>35</v>
      </c>
      <c r="E6488" s="19" t="n">
        <v>6.66</v>
      </c>
      <c r="F6488" s="0" t="s">
        <v>41</v>
      </c>
      <c r="G6488" s="26" t="n">
        <f aca="false">YEAR(C6488)&amp;F6488</f>
        <v>0</v>
      </c>
      <c r="K6488" s="0" t="n">
        <f aca="false">VLOOKUP(F6488,$I$11061:$J$11089,2)</f>
        <v>0</v>
      </c>
      <c r="L6488" s="0" t="s">
        <v>41</v>
      </c>
    </row>
    <row r="6489" customFormat="false" ht="14.1" hidden="false" customHeight="true" outlineLevel="0" collapsed="false">
      <c r="A6489" s="17" t="s">
        <v>24</v>
      </c>
      <c r="B6489" s="0" t="s">
        <v>25</v>
      </c>
      <c r="C6489" s="7" t="n">
        <v>40281</v>
      </c>
      <c r="D6489" s="26" t="s">
        <v>36</v>
      </c>
      <c r="E6489" s="19" t="n">
        <v>7.77</v>
      </c>
      <c r="F6489" s="0" t="s">
        <v>42</v>
      </c>
      <c r="G6489" s="26" t="n">
        <f aca="false">YEAR(C6489)&amp;F6489</f>
        <v>0</v>
      </c>
      <c r="K6489" s="0" t="n">
        <f aca="false">VLOOKUP(F6489,$I$11061:$J$11089,2)</f>
        <v>0</v>
      </c>
      <c r="L6489" s="0" t="s">
        <v>42</v>
      </c>
    </row>
    <row r="6490" customFormat="false" ht="14.1" hidden="false" customHeight="true" outlineLevel="0" collapsed="false">
      <c r="A6490" s="17" t="s">
        <v>24</v>
      </c>
      <c r="B6490" s="0" t="s">
        <v>25</v>
      </c>
      <c r="C6490" s="7" t="n">
        <v>40281</v>
      </c>
      <c r="D6490" s="26" t="s">
        <v>38</v>
      </c>
      <c r="E6490" s="19" t="n">
        <v>8.88</v>
      </c>
      <c r="F6490" s="0" t="s">
        <v>42</v>
      </c>
      <c r="G6490" s="26" t="n">
        <f aca="false">YEAR(C6490)&amp;F6490</f>
        <v>0</v>
      </c>
      <c r="K6490" s="0" t="n">
        <f aca="false">VLOOKUP(F6490,$I$11061:$J$11089,2)</f>
        <v>0</v>
      </c>
      <c r="L6490" s="0" t="s">
        <v>42</v>
      </c>
    </row>
    <row r="6491" customFormat="false" ht="14.1" hidden="false" customHeight="true" outlineLevel="0" collapsed="false">
      <c r="A6491" s="17" t="s">
        <v>24</v>
      </c>
      <c r="B6491" s="0" t="s">
        <v>25</v>
      </c>
      <c r="C6491" s="7" t="n">
        <v>40281</v>
      </c>
      <c r="D6491" s="26" t="s">
        <v>40</v>
      </c>
      <c r="E6491" s="19" t="n">
        <v>9.99</v>
      </c>
      <c r="F6491" s="0" t="s">
        <v>44</v>
      </c>
      <c r="G6491" s="26" t="n">
        <f aca="false">YEAR(C6491)&amp;F6491</f>
        <v>0</v>
      </c>
      <c r="K6491" s="0" t="n">
        <f aca="false">VLOOKUP(F6491,$I$11061:$J$11089,2)</f>
        <v>0</v>
      </c>
      <c r="L6491" s="0" t="s">
        <v>44</v>
      </c>
    </row>
    <row r="6492" customFormat="false" ht="14.1" hidden="false" customHeight="true" outlineLevel="0" collapsed="false">
      <c r="A6492" s="17" t="s">
        <v>24</v>
      </c>
      <c r="B6492" s="0" t="s">
        <v>25</v>
      </c>
      <c r="C6492" s="7" t="n">
        <v>40281</v>
      </c>
      <c r="D6492" s="26" t="s">
        <v>26</v>
      </c>
      <c r="E6492" s="19" t="n">
        <v>1.11</v>
      </c>
      <c r="F6492" s="0" t="s">
        <v>41</v>
      </c>
      <c r="G6492" s="26" t="n">
        <f aca="false">YEAR(C6492)&amp;F6492</f>
        <v>0</v>
      </c>
      <c r="K6492" s="0" t="n">
        <f aca="false">VLOOKUP(F6492,$I$11061:$J$11089,2)</f>
        <v>0</v>
      </c>
      <c r="L6492" s="0" t="s">
        <v>41</v>
      </c>
    </row>
    <row r="6493" customFormat="false" ht="14.1" hidden="false" customHeight="true" outlineLevel="0" collapsed="false">
      <c r="A6493" s="17" t="s">
        <v>24</v>
      </c>
      <c r="B6493" s="0" t="s">
        <v>25</v>
      </c>
      <c r="C6493" s="7" t="n">
        <v>40281</v>
      </c>
      <c r="D6493" s="26" t="s">
        <v>28</v>
      </c>
      <c r="E6493" s="19" t="n">
        <v>2.22</v>
      </c>
      <c r="F6493" s="0" t="s">
        <v>41</v>
      </c>
      <c r="G6493" s="26" t="n">
        <f aca="false">YEAR(C6493)&amp;F6493</f>
        <v>0</v>
      </c>
      <c r="K6493" s="0" t="n">
        <f aca="false">VLOOKUP(F6493,$I$11061:$J$11089,2)</f>
        <v>0</v>
      </c>
      <c r="L6493" s="0" t="s">
        <v>41</v>
      </c>
    </row>
    <row r="6494" customFormat="false" ht="14.1" hidden="false" customHeight="true" outlineLevel="0" collapsed="false">
      <c r="A6494" s="17" t="s">
        <v>24</v>
      </c>
      <c r="B6494" s="0" t="s">
        <v>25</v>
      </c>
      <c r="C6494" s="7" t="n">
        <v>40281</v>
      </c>
      <c r="D6494" s="26" t="s">
        <v>30</v>
      </c>
      <c r="E6494" s="19" t="n">
        <v>3.33</v>
      </c>
      <c r="F6494" s="0" t="s">
        <v>41</v>
      </c>
      <c r="G6494" s="26" t="n">
        <f aca="false">YEAR(C6494)&amp;F6494</f>
        <v>0</v>
      </c>
      <c r="K6494" s="0" t="n">
        <f aca="false">VLOOKUP(F6494,$I$11061:$J$11089,2)</f>
        <v>0</v>
      </c>
      <c r="L6494" s="0" t="s">
        <v>41</v>
      </c>
    </row>
    <row r="6495" customFormat="false" ht="14.1" hidden="false" customHeight="true" outlineLevel="0" collapsed="false">
      <c r="A6495" s="17" t="s">
        <v>24</v>
      </c>
      <c r="B6495" s="0" t="s">
        <v>25</v>
      </c>
      <c r="C6495" s="7" t="n">
        <v>40281</v>
      </c>
      <c r="D6495" s="26" t="s">
        <v>32</v>
      </c>
      <c r="E6495" s="19" t="n">
        <v>4.44</v>
      </c>
      <c r="F6495" s="0" t="s">
        <v>41</v>
      </c>
      <c r="G6495" s="26" t="n">
        <f aca="false">YEAR(C6495)&amp;F6495</f>
        <v>0</v>
      </c>
      <c r="K6495" s="0" t="n">
        <f aca="false">VLOOKUP(F6495,$I$11061:$J$11089,2)</f>
        <v>0</v>
      </c>
      <c r="L6495" s="0" t="s">
        <v>41</v>
      </c>
    </row>
    <row r="6496" customFormat="false" ht="14.1" hidden="false" customHeight="true" outlineLevel="0" collapsed="false">
      <c r="A6496" s="17" t="s">
        <v>24</v>
      </c>
      <c r="B6496" s="0" t="s">
        <v>25</v>
      </c>
      <c r="C6496" s="7" t="n">
        <v>40281</v>
      </c>
      <c r="D6496" s="26" t="s">
        <v>33</v>
      </c>
      <c r="E6496" s="19" t="n">
        <v>5.55</v>
      </c>
      <c r="F6496" s="0" t="s">
        <v>41</v>
      </c>
      <c r="G6496" s="26" t="n">
        <f aca="false">YEAR(C6496)&amp;F6496</f>
        <v>0</v>
      </c>
      <c r="K6496" s="0" t="n">
        <f aca="false">VLOOKUP(F6496,$I$11061:$J$11089,2)</f>
        <v>0</v>
      </c>
      <c r="L6496" s="0" t="s">
        <v>41</v>
      </c>
    </row>
    <row r="6497" customFormat="false" ht="14.1" hidden="false" customHeight="true" outlineLevel="0" collapsed="false">
      <c r="A6497" s="17" t="s">
        <v>24</v>
      </c>
      <c r="B6497" s="0" t="s">
        <v>25</v>
      </c>
      <c r="C6497" s="7" t="n">
        <v>40282</v>
      </c>
      <c r="D6497" s="26" t="s">
        <v>35</v>
      </c>
      <c r="E6497" s="19" t="n">
        <v>6.66</v>
      </c>
      <c r="F6497" s="0" t="s">
        <v>42</v>
      </c>
      <c r="G6497" s="26" t="n">
        <f aca="false">YEAR(C6497)&amp;F6497</f>
        <v>0</v>
      </c>
      <c r="K6497" s="0" t="n">
        <f aca="false">VLOOKUP(F6497,$I$11061:$J$11089,2)</f>
        <v>0</v>
      </c>
      <c r="L6497" s="0" t="s">
        <v>42</v>
      </c>
    </row>
    <row r="6498" customFormat="false" ht="14.1" hidden="false" customHeight="true" outlineLevel="0" collapsed="false">
      <c r="A6498" s="17" t="s">
        <v>24</v>
      </c>
      <c r="B6498" s="0" t="s">
        <v>25</v>
      </c>
      <c r="C6498" s="7" t="n">
        <v>40282</v>
      </c>
      <c r="D6498" s="26" t="s">
        <v>36</v>
      </c>
      <c r="E6498" s="19" t="n">
        <v>7.77</v>
      </c>
      <c r="F6498" s="0" t="s">
        <v>62</v>
      </c>
      <c r="G6498" s="26" t="n">
        <f aca="false">YEAR(C6498)&amp;F6498</f>
        <v>0</v>
      </c>
      <c r="K6498" s="0" t="n">
        <f aca="false">VLOOKUP(F6498,$I$11061:$J$11089,2)</f>
        <v>0</v>
      </c>
      <c r="L6498" s="0" t="s">
        <v>62</v>
      </c>
    </row>
    <row r="6499" customFormat="false" ht="14.1" hidden="false" customHeight="true" outlineLevel="0" collapsed="false">
      <c r="A6499" s="17" t="s">
        <v>24</v>
      </c>
      <c r="B6499" s="0" t="s">
        <v>25</v>
      </c>
      <c r="C6499" s="7" t="n">
        <v>40282</v>
      </c>
      <c r="D6499" s="26" t="s">
        <v>38</v>
      </c>
      <c r="E6499" s="19" t="n">
        <v>8.88</v>
      </c>
      <c r="F6499" s="0" t="s">
        <v>48</v>
      </c>
      <c r="G6499" s="26" t="n">
        <f aca="false">YEAR(C6499)&amp;F6499</f>
        <v>0</v>
      </c>
      <c r="K6499" s="0" t="n">
        <f aca="false">VLOOKUP(F6499,$I$11061:$J$11089,2)</f>
        <v>0</v>
      </c>
      <c r="L6499" s="0" t="s">
        <v>48</v>
      </c>
    </row>
    <row r="6500" customFormat="false" ht="14.1" hidden="false" customHeight="true" outlineLevel="0" collapsed="false">
      <c r="A6500" s="17" t="s">
        <v>24</v>
      </c>
      <c r="B6500" s="0" t="s">
        <v>25</v>
      </c>
      <c r="C6500" s="7" t="n">
        <v>40282</v>
      </c>
      <c r="D6500" s="26" t="s">
        <v>40</v>
      </c>
      <c r="E6500" s="19" t="n">
        <v>9.99</v>
      </c>
      <c r="F6500" s="0" t="s">
        <v>41</v>
      </c>
      <c r="G6500" s="26" t="n">
        <f aca="false">YEAR(C6500)&amp;F6500</f>
        <v>0</v>
      </c>
      <c r="K6500" s="0" t="n">
        <f aca="false">VLOOKUP(F6500,$I$11061:$J$11089,2)</f>
        <v>0</v>
      </c>
      <c r="L6500" s="0" t="s">
        <v>41</v>
      </c>
    </row>
    <row r="6501" customFormat="false" ht="14.1" hidden="false" customHeight="true" outlineLevel="0" collapsed="false">
      <c r="A6501" s="17" t="s">
        <v>24</v>
      </c>
      <c r="B6501" s="0" t="s">
        <v>25</v>
      </c>
      <c r="C6501" s="7" t="n">
        <v>40282</v>
      </c>
      <c r="D6501" s="26" t="s">
        <v>26</v>
      </c>
      <c r="E6501" s="19" t="n">
        <v>1.11</v>
      </c>
      <c r="F6501" s="0" t="s">
        <v>41</v>
      </c>
      <c r="G6501" s="26" t="n">
        <f aca="false">YEAR(C6501)&amp;F6501</f>
        <v>0</v>
      </c>
      <c r="K6501" s="0" t="n">
        <f aca="false">VLOOKUP(F6501,$I$11061:$J$11089,2)</f>
        <v>0</v>
      </c>
      <c r="L6501" s="0" t="s">
        <v>41</v>
      </c>
    </row>
    <row r="6502" customFormat="false" ht="14.1" hidden="false" customHeight="true" outlineLevel="0" collapsed="false">
      <c r="A6502" s="17" t="s">
        <v>24</v>
      </c>
      <c r="B6502" s="0" t="s">
        <v>25</v>
      </c>
      <c r="C6502" s="7" t="n">
        <v>40282</v>
      </c>
      <c r="D6502" s="26" t="s">
        <v>28</v>
      </c>
      <c r="E6502" s="19" t="n">
        <v>2.22</v>
      </c>
      <c r="F6502" s="0" t="s">
        <v>46</v>
      </c>
      <c r="G6502" s="26" t="n">
        <f aca="false">YEAR(C6502)&amp;F6502</f>
        <v>0</v>
      </c>
      <c r="K6502" s="0" t="n">
        <f aca="false">VLOOKUP(F6502,$I$11061:$J$11089,2)</f>
        <v>0</v>
      </c>
      <c r="L6502" s="0" t="s">
        <v>46</v>
      </c>
    </row>
    <row r="6503" customFormat="false" ht="14.1" hidden="false" customHeight="true" outlineLevel="0" collapsed="false">
      <c r="A6503" s="17" t="s">
        <v>24</v>
      </c>
      <c r="B6503" s="0" t="s">
        <v>25</v>
      </c>
      <c r="C6503" s="7" t="n">
        <v>40283</v>
      </c>
      <c r="D6503" s="26" t="s">
        <v>30</v>
      </c>
      <c r="E6503" s="19" t="n">
        <v>3.33</v>
      </c>
      <c r="F6503" s="0" t="s">
        <v>42</v>
      </c>
      <c r="G6503" s="26" t="n">
        <f aca="false">YEAR(C6503)&amp;F6503</f>
        <v>0</v>
      </c>
      <c r="K6503" s="0" t="n">
        <f aca="false">VLOOKUP(F6503,$I$11061:$J$11089,2)</f>
        <v>0</v>
      </c>
      <c r="L6503" s="0" t="s">
        <v>42</v>
      </c>
    </row>
    <row r="6504" customFormat="false" ht="14.1" hidden="false" customHeight="true" outlineLevel="0" collapsed="false">
      <c r="A6504" s="17" t="s">
        <v>24</v>
      </c>
      <c r="B6504" s="0" t="s">
        <v>25</v>
      </c>
      <c r="C6504" s="7" t="n">
        <v>40283</v>
      </c>
      <c r="D6504" s="26" t="s">
        <v>32</v>
      </c>
      <c r="E6504" s="19" t="n">
        <v>4.44</v>
      </c>
      <c r="F6504" s="0" t="s">
        <v>42</v>
      </c>
      <c r="G6504" s="26" t="n">
        <f aca="false">YEAR(C6504)&amp;F6504</f>
        <v>0</v>
      </c>
      <c r="K6504" s="0" t="n">
        <f aca="false">VLOOKUP(F6504,$I$11061:$J$11089,2)</f>
        <v>0</v>
      </c>
      <c r="L6504" s="0" t="s">
        <v>42</v>
      </c>
    </row>
    <row r="6505" customFormat="false" ht="14.1" hidden="false" customHeight="true" outlineLevel="0" collapsed="false">
      <c r="A6505" s="17" t="s">
        <v>24</v>
      </c>
      <c r="B6505" s="0" t="s">
        <v>25</v>
      </c>
      <c r="C6505" s="7" t="n">
        <v>40283</v>
      </c>
      <c r="D6505" s="26" t="s">
        <v>33</v>
      </c>
      <c r="E6505" s="19" t="n">
        <v>5.55</v>
      </c>
      <c r="F6505" s="0" t="s">
        <v>29</v>
      </c>
      <c r="G6505" s="26" t="n">
        <f aca="false">YEAR(C6505)&amp;F6505</f>
        <v>0</v>
      </c>
      <c r="K6505" s="0" t="n">
        <f aca="false">VLOOKUP(F6505,$I$11061:$J$11089,2)</f>
        <v>0</v>
      </c>
      <c r="L6505" s="0" t="s">
        <v>29</v>
      </c>
    </row>
    <row r="6506" customFormat="false" ht="14.1" hidden="false" customHeight="true" outlineLevel="0" collapsed="false">
      <c r="A6506" s="17" t="s">
        <v>24</v>
      </c>
      <c r="B6506" s="0" t="s">
        <v>25</v>
      </c>
      <c r="C6506" s="7" t="n">
        <v>40283</v>
      </c>
      <c r="D6506" s="26" t="s">
        <v>35</v>
      </c>
      <c r="E6506" s="19" t="n">
        <v>6.66</v>
      </c>
      <c r="F6506" s="0" t="s">
        <v>63</v>
      </c>
      <c r="G6506" s="26" t="n">
        <f aca="false">YEAR(C6506)&amp;F6506</f>
        <v>0</v>
      </c>
      <c r="K6506" s="0" t="n">
        <f aca="false">VLOOKUP(F6506,$I$11061:$J$11089,2)</f>
        <v>0</v>
      </c>
      <c r="L6506" s="0" t="s">
        <v>63</v>
      </c>
    </row>
    <row r="6507" customFormat="false" ht="14.1" hidden="false" customHeight="true" outlineLevel="0" collapsed="false">
      <c r="A6507" s="17" t="s">
        <v>24</v>
      </c>
      <c r="B6507" s="0" t="s">
        <v>25</v>
      </c>
      <c r="C6507" s="7" t="n">
        <v>40283</v>
      </c>
      <c r="D6507" s="26" t="s">
        <v>36</v>
      </c>
      <c r="E6507" s="19" t="n">
        <v>7.77</v>
      </c>
      <c r="F6507" s="0" t="s">
        <v>41</v>
      </c>
      <c r="G6507" s="26" t="n">
        <f aca="false">YEAR(C6507)&amp;F6507</f>
        <v>0</v>
      </c>
      <c r="K6507" s="0" t="n">
        <f aca="false">VLOOKUP(F6507,$I$11061:$J$11089,2)</f>
        <v>0</v>
      </c>
      <c r="L6507" s="0" t="s">
        <v>41</v>
      </c>
    </row>
    <row r="6508" customFormat="false" ht="14.1" hidden="false" customHeight="true" outlineLevel="0" collapsed="false">
      <c r="A6508" s="17" t="s">
        <v>24</v>
      </c>
      <c r="B6508" s="0" t="s">
        <v>25</v>
      </c>
      <c r="C6508" s="7" t="n">
        <v>40283</v>
      </c>
      <c r="D6508" s="26" t="s">
        <v>38</v>
      </c>
      <c r="E6508" s="19" t="n">
        <v>8.88</v>
      </c>
      <c r="F6508" s="0" t="s">
        <v>34</v>
      </c>
      <c r="G6508" s="26" t="n">
        <f aca="false">YEAR(C6508)&amp;F6508</f>
        <v>0</v>
      </c>
      <c r="K6508" s="0" t="n">
        <f aca="false">VLOOKUP(F6508,$I$11061:$J$11089,2)</f>
        <v>0</v>
      </c>
      <c r="L6508" s="0" t="s">
        <v>34</v>
      </c>
    </row>
    <row r="6509" customFormat="false" ht="14.1" hidden="false" customHeight="true" outlineLevel="0" collapsed="false">
      <c r="A6509" s="17" t="s">
        <v>24</v>
      </c>
      <c r="B6509" s="0" t="s">
        <v>25</v>
      </c>
      <c r="C6509" s="7" t="n">
        <v>40284</v>
      </c>
      <c r="D6509" s="26" t="s">
        <v>40</v>
      </c>
      <c r="E6509" s="19" t="n">
        <v>9.99</v>
      </c>
      <c r="F6509" s="0" t="s">
        <v>42</v>
      </c>
      <c r="G6509" s="26" t="n">
        <f aca="false">YEAR(C6509)&amp;F6509</f>
        <v>0</v>
      </c>
      <c r="K6509" s="0" t="n">
        <f aca="false">VLOOKUP(F6509,$I$11061:$J$11089,2)</f>
        <v>0</v>
      </c>
      <c r="L6509" s="0" t="s">
        <v>42</v>
      </c>
    </row>
    <row r="6510" customFormat="false" ht="14.1" hidden="false" customHeight="true" outlineLevel="0" collapsed="false">
      <c r="A6510" s="17" t="s">
        <v>24</v>
      </c>
      <c r="B6510" s="0" t="s">
        <v>25</v>
      </c>
      <c r="C6510" s="7" t="n">
        <v>40284</v>
      </c>
      <c r="D6510" s="26" t="s">
        <v>26</v>
      </c>
      <c r="E6510" s="19" t="n">
        <v>1.11</v>
      </c>
      <c r="F6510" s="0" t="s">
        <v>42</v>
      </c>
      <c r="G6510" s="26" t="n">
        <f aca="false">YEAR(C6510)&amp;F6510</f>
        <v>0</v>
      </c>
      <c r="K6510" s="0" t="n">
        <f aca="false">VLOOKUP(F6510,$I$11061:$J$11089,2)</f>
        <v>0</v>
      </c>
      <c r="L6510" s="0" t="s">
        <v>42</v>
      </c>
    </row>
    <row r="6511" customFormat="false" ht="14.1" hidden="false" customHeight="true" outlineLevel="0" collapsed="false">
      <c r="A6511" s="17" t="s">
        <v>24</v>
      </c>
      <c r="B6511" s="0" t="s">
        <v>25</v>
      </c>
      <c r="C6511" s="7" t="n">
        <v>40284</v>
      </c>
      <c r="D6511" s="26" t="s">
        <v>28</v>
      </c>
      <c r="E6511" s="19" t="n">
        <v>2.22</v>
      </c>
      <c r="F6511" s="0" t="s">
        <v>29</v>
      </c>
      <c r="G6511" s="26" t="n">
        <f aca="false">YEAR(C6511)&amp;F6511</f>
        <v>0</v>
      </c>
      <c r="K6511" s="0" t="n">
        <f aca="false">VLOOKUP(F6511,$I$11061:$J$11089,2)</f>
        <v>0</v>
      </c>
      <c r="L6511" s="0" t="s">
        <v>29</v>
      </c>
    </row>
    <row r="6512" customFormat="false" ht="14.1" hidden="false" customHeight="true" outlineLevel="0" collapsed="false">
      <c r="A6512" s="17" t="s">
        <v>24</v>
      </c>
      <c r="B6512" s="0" t="s">
        <v>25</v>
      </c>
      <c r="C6512" s="7" t="n">
        <v>40284</v>
      </c>
      <c r="D6512" s="26" t="s">
        <v>30</v>
      </c>
      <c r="E6512" s="19" t="n">
        <v>3.33</v>
      </c>
      <c r="F6512" s="0" t="s">
        <v>29</v>
      </c>
      <c r="G6512" s="26" t="n">
        <f aca="false">YEAR(C6512)&amp;F6512</f>
        <v>0</v>
      </c>
      <c r="K6512" s="0" t="n">
        <f aca="false">VLOOKUP(F6512,$I$11061:$J$11089,2)</f>
        <v>0</v>
      </c>
      <c r="L6512" s="0" t="s">
        <v>29</v>
      </c>
    </row>
    <row r="6513" customFormat="false" ht="14.1" hidden="false" customHeight="true" outlineLevel="0" collapsed="false">
      <c r="A6513" s="17" t="s">
        <v>24</v>
      </c>
      <c r="B6513" s="0" t="s">
        <v>25</v>
      </c>
      <c r="C6513" s="7" t="n">
        <v>40284</v>
      </c>
      <c r="D6513" s="26" t="s">
        <v>32</v>
      </c>
      <c r="E6513" s="19" t="n">
        <v>4.44</v>
      </c>
      <c r="F6513" s="0" t="s">
        <v>29</v>
      </c>
      <c r="G6513" s="26" t="n">
        <f aca="false">YEAR(C6513)&amp;F6513</f>
        <v>0</v>
      </c>
      <c r="K6513" s="0" t="n">
        <f aca="false">VLOOKUP(F6513,$I$11061:$J$11089,2)</f>
        <v>0</v>
      </c>
      <c r="L6513" s="0" t="s">
        <v>29</v>
      </c>
    </row>
    <row r="6514" customFormat="false" ht="14.1" hidden="false" customHeight="true" outlineLevel="0" collapsed="false">
      <c r="A6514" s="17" t="s">
        <v>24</v>
      </c>
      <c r="B6514" s="0" t="s">
        <v>25</v>
      </c>
      <c r="C6514" s="7" t="n">
        <v>40284</v>
      </c>
      <c r="D6514" s="26" t="s">
        <v>33</v>
      </c>
      <c r="E6514" s="19" t="n">
        <v>5.55</v>
      </c>
      <c r="F6514" s="0" t="s">
        <v>52</v>
      </c>
      <c r="G6514" s="26" t="n">
        <f aca="false">YEAR(C6514)&amp;F6514</f>
        <v>0</v>
      </c>
      <c r="K6514" s="0" t="n">
        <f aca="false">VLOOKUP(F6514,$I$11061:$J$11089,2)</f>
        <v>0</v>
      </c>
      <c r="L6514" s="0" t="s">
        <v>52</v>
      </c>
    </row>
    <row r="6515" customFormat="false" ht="14.1" hidden="false" customHeight="true" outlineLevel="0" collapsed="false">
      <c r="A6515" s="17" t="s">
        <v>24</v>
      </c>
      <c r="B6515" s="0" t="s">
        <v>25</v>
      </c>
      <c r="C6515" s="7" t="n">
        <v>40285</v>
      </c>
      <c r="D6515" s="26" t="s">
        <v>35</v>
      </c>
      <c r="E6515" s="19" t="n">
        <v>6.66</v>
      </c>
      <c r="F6515" s="0" t="s">
        <v>27</v>
      </c>
      <c r="G6515" s="26" t="n">
        <f aca="false">YEAR(C6515)&amp;F6515</f>
        <v>0</v>
      </c>
      <c r="K6515" s="0" t="n">
        <f aca="false">VLOOKUP(F6515,$I$11061:$J$11089,2)</f>
        <v>0</v>
      </c>
      <c r="L6515" s="0" t="s">
        <v>27</v>
      </c>
    </row>
    <row r="6516" customFormat="false" ht="14.1" hidden="false" customHeight="true" outlineLevel="0" collapsed="false">
      <c r="A6516" s="17" t="s">
        <v>24</v>
      </c>
      <c r="B6516" s="0" t="s">
        <v>25</v>
      </c>
      <c r="C6516" s="7" t="n">
        <v>40287</v>
      </c>
      <c r="D6516" s="26" t="s">
        <v>26</v>
      </c>
      <c r="E6516" s="19" t="n">
        <v>1.11</v>
      </c>
      <c r="F6516" s="0" t="s">
        <v>29</v>
      </c>
      <c r="G6516" s="26" t="n">
        <f aca="false">YEAR(C6516)&amp;F6516</f>
        <v>0</v>
      </c>
      <c r="K6516" s="0" t="n">
        <f aca="false">VLOOKUP(F6516,$I$11061:$J$11089,2)</f>
        <v>0</v>
      </c>
      <c r="L6516" s="0" t="s">
        <v>29</v>
      </c>
    </row>
    <row r="6517" customFormat="false" ht="14.1" hidden="false" customHeight="true" outlineLevel="0" collapsed="false">
      <c r="A6517" s="17" t="s">
        <v>24</v>
      </c>
      <c r="B6517" s="0" t="s">
        <v>25</v>
      </c>
      <c r="C6517" s="7" t="n">
        <v>40287</v>
      </c>
      <c r="D6517" s="26" t="s">
        <v>28</v>
      </c>
      <c r="E6517" s="19" t="n">
        <v>2.22</v>
      </c>
      <c r="F6517" s="0" t="s">
        <v>29</v>
      </c>
      <c r="G6517" s="26" t="n">
        <f aca="false">YEAR(C6517)&amp;F6517</f>
        <v>0</v>
      </c>
      <c r="K6517" s="0" t="n">
        <f aca="false">VLOOKUP(F6517,$I$11061:$J$11089,2)</f>
        <v>0</v>
      </c>
      <c r="L6517" s="0" t="s">
        <v>29</v>
      </c>
    </row>
    <row r="6518" customFormat="false" ht="14.1" hidden="false" customHeight="true" outlineLevel="0" collapsed="false">
      <c r="A6518" s="17" t="s">
        <v>24</v>
      </c>
      <c r="B6518" s="0" t="s">
        <v>25</v>
      </c>
      <c r="C6518" s="7" t="n">
        <v>40287</v>
      </c>
      <c r="D6518" s="26" t="s">
        <v>30</v>
      </c>
      <c r="E6518" s="19" t="n">
        <v>3.33</v>
      </c>
      <c r="F6518" s="0" t="s">
        <v>31</v>
      </c>
      <c r="G6518" s="26" t="n">
        <f aca="false">YEAR(C6518)&amp;F6518</f>
        <v>0</v>
      </c>
      <c r="K6518" s="0" t="n">
        <f aca="false">VLOOKUP(F6518,$I$11061:$J$11089,2)</f>
        <v>0</v>
      </c>
      <c r="L6518" s="0" t="s">
        <v>31</v>
      </c>
    </row>
    <row r="6519" customFormat="false" ht="14.1" hidden="false" customHeight="true" outlineLevel="0" collapsed="false">
      <c r="A6519" s="17" t="s">
        <v>24</v>
      </c>
      <c r="B6519" s="0" t="s">
        <v>25</v>
      </c>
      <c r="C6519" s="7" t="n">
        <v>40287</v>
      </c>
      <c r="D6519" s="26" t="s">
        <v>32</v>
      </c>
      <c r="E6519" s="19" t="n">
        <v>4.44</v>
      </c>
      <c r="F6519" s="0" t="s">
        <v>31</v>
      </c>
      <c r="G6519" s="26" t="n">
        <f aca="false">YEAR(C6519)&amp;F6519</f>
        <v>0</v>
      </c>
      <c r="K6519" s="0" t="n">
        <f aca="false">VLOOKUP(F6519,$I$11061:$J$11089,2)</f>
        <v>0</v>
      </c>
      <c r="L6519" s="0" t="s">
        <v>31</v>
      </c>
    </row>
    <row r="6520" customFormat="false" ht="14.1" hidden="false" customHeight="true" outlineLevel="0" collapsed="false">
      <c r="A6520" s="17" t="s">
        <v>24</v>
      </c>
      <c r="B6520" s="0" t="s">
        <v>25</v>
      </c>
      <c r="C6520" s="7" t="n">
        <v>40287</v>
      </c>
      <c r="D6520" s="26" t="s">
        <v>33</v>
      </c>
      <c r="E6520" s="19" t="n">
        <v>5.55</v>
      </c>
      <c r="F6520" s="0" t="s">
        <v>31</v>
      </c>
      <c r="G6520" s="26" t="n">
        <f aca="false">YEAR(C6520)&amp;F6520</f>
        <v>0</v>
      </c>
      <c r="K6520" s="0" t="n">
        <f aca="false">VLOOKUP(F6520,$I$11061:$J$11089,2)</f>
        <v>0</v>
      </c>
      <c r="L6520" s="0" t="s">
        <v>31</v>
      </c>
    </row>
    <row r="6521" customFormat="false" ht="14.1" hidden="false" customHeight="true" outlineLevel="0" collapsed="false">
      <c r="A6521" s="17" t="s">
        <v>24</v>
      </c>
      <c r="B6521" s="0" t="s">
        <v>25</v>
      </c>
      <c r="C6521" s="7" t="n">
        <v>40287</v>
      </c>
      <c r="D6521" s="26" t="s">
        <v>35</v>
      </c>
      <c r="E6521" s="19" t="n">
        <v>6.66</v>
      </c>
      <c r="F6521" s="0" t="s">
        <v>31</v>
      </c>
      <c r="G6521" s="26" t="n">
        <f aca="false">YEAR(C6521)&amp;F6521</f>
        <v>0</v>
      </c>
      <c r="K6521" s="0" t="n">
        <f aca="false">VLOOKUP(F6521,$I$11061:$J$11089,2)</f>
        <v>0</v>
      </c>
      <c r="L6521" s="0" t="s">
        <v>31</v>
      </c>
    </row>
    <row r="6522" customFormat="false" ht="14.1" hidden="false" customHeight="true" outlineLevel="0" collapsed="false">
      <c r="A6522" s="17" t="s">
        <v>24</v>
      </c>
      <c r="B6522" s="0" t="s">
        <v>25</v>
      </c>
      <c r="C6522" s="7" t="n">
        <v>40287</v>
      </c>
      <c r="D6522" s="26" t="s">
        <v>36</v>
      </c>
      <c r="E6522" s="19" t="n">
        <v>7.77</v>
      </c>
      <c r="F6522" s="0" t="s">
        <v>46</v>
      </c>
      <c r="G6522" s="26" t="n">
        <f aca="false">YEAR(C6522)&amp;F6522</f>
        <v>0</v>
      </c>
      <c r="K6522" s="0" t="n">
        <f aca="false">VLOOKUP(F6522,$I$11061:$J$11089,2)</f>
        <v>0</v>
      </c>
      <c r="L6522" s="0" t="s">
        <v>46</v>
      </c>
    </row>
    <row r="6523" customFormat="false" ht="14.1" hidden="false" customHeight="true" outlineLevel="0" collapsed="false">
      <c r="A6523" s="17" t="s">
        <v>24</v>
      </c>
      <c r="B6523" s="0" t="s">
        <v>25</v>
      </c>
      <c r="C6523" s="7" t="n">
        <v>40288</v>
      </c>
      <c r="D6523" s="26" t="s">
        <v>38</v>
      </c>
      <c r="E6523" s="19" t="n">
        <v>8.88</v>
      </c>
      <c r="F6523" s="0" t="s">
        <v>44</v>
      </c>
      <c r="G6523" s="26" t="n">
        <f aca="false">YEAR(C6523)&amp;F6523</f>
        <v>0</v>
      </c>
      <c r="K6523" s="0" t="n">
        <f aca="false">VLOOKUP(F6523,$I$11061:$J$11089,2)</f>
        <v>0</v>
      </c>
      <c r="L6523" s="0" t="s">
        <v>44</v>
      </c>
    </row>
    <row r="6524" customFormat="false" ht="14.1" hidden="false" customHeight="true" outlineLevel="0" collapsed="false">
      <c r="A6524" s="17" t="s">
        <v>24</v>
      </c>
      <c r="B6524" s="0" t="s">
        <v>25</v>
      </c>
      <c r="C6524" s="7" t="n">
        <v>40289</v>
      </c>
      <c r="D6524" s="26" t="s">
        <v>40</v>
      </c>
      <c r="E6524" s="19" t="n">
        <v>9.99</v>
      </c>
      <c r="F6524" s="0" t="s">
        <v>44</v>
      </c>
      <c r="G6524" s="26" t="n">
        <f aca="false">YEAR(C6524)&amp;F6524</f>
        <v>0</v>
      </c>
      <c r="K6524" s="0" t="n">
        <f aca="false">VLOOKUP(F6524,$I$11061:$J$11089,2)</f>
        <v>0</v>
      </c>
      <c r="L6524" s="0" t="s">
        <v>44</v>
      </c>
    </row>
    <row r="6525" customFormat="false" ht="14.1" hidden="false" customHeight="true" outlineLevel="0" collapsed="false">
      <c r="A6525" s="17" t="s">
        <v>24</v>
      </c>
      <c r="B6525" s="0" t="s">
        <v>25</v>
      </c>
      <c r="C6525" s="7" t="n">
        <v>40289</v>
      </c>
      <c r="D6525" s="26" t="s">
        <v>26</v>
      </c>
      <c r="E6525" s="19" t="n">
        <v>1.11</v>
      </c>
      <c r="F6525" s="0" t="s">
        <v>37</v>
      </c>
      <c r="G6525" s="26" t="n">
        <f aca="false">YEAR(C6525)&amp;F6525</f>
        <v>0</v>
      </c>
      <c r="K6525" s="0" t="n">
        <f aca="false">VLOOKUP(F6525,$I$11061:$J$11089,2)</f>
        <v>0</v>
      </c>
      <c r="L6525" s="0" t="s">
        <v>37</v>
      </c>
    </row>
    <row r="6526" customFormat="false" ht="14.1" hidden="false" customHeight="true" outlineLevel="0" collapsed="false">
      <c r="A6526" s="17" t="s">
        <v>24</v>
      </c>
      <c r="B6526" s="0" t="s">
        <v>25</v>
      </c>
      <c r="C6526" s="7" t="n">
        <v>40289</v>
      </c>
      <c r="D6526" s="26" t="s">
        <v>28</v>
      </c>
      <c r="E6526" s="19" t="n">
        <v>2.22</v>
      </c>
      <c r="F6526" s="0" t="s">
        <v>29</v>
      </c>
      <c r="G6526" s="26" t="n">
        <f aca="false">YEAR(C6526)&amp;F6526</f>
        <v>0</v>
      </c>
      <c r="K6526" s="0" t="n">
        <f aca="false">VLOOKUP(F6526,$I$11061:$J$11089,2)</f>
        <v>0</v>
      </c>
      <c r="L6526" s="0" t="s">
        <v>29</v>
      </c>
    </row>
    <row r="6527" customFormat="false" ht="14.1" hidden="false" customHeight="true" outlineLevel="0" collapsed="false">
      <c r="A6527" s="17" t="s">
        <v>24</v>
      </c>
      <c r="B6527" s="0" t="s">
        <v>25</v>
      </c>
      <c r="C6527" s="7" t="n">
        <v>40289</v>
      </c>
      <c r="D6527" s="26" t="s">
        <v>30</v>
      </c>
      <c r="E6527" s="19" t="n">
        <v>3.33</v>
      </c>
      <c r="F6527" s="0" t="s">
        <v>49</v>
      </c>
      <c r="G6527" s="26" t="n">
        <f aca="false">YEAR(C6527)&amp;F6527</f>
        <v>0</v>
      </c>
      <c r="K6527" s="0" t="n">
        <f aca="false">VLOOKUP(F6527,$I$11061:$J$11089,2)</f>
        <v>0</v>
      </c>
      <c r="L6527" s="0" t="s">
        <v>49</v>
      </c>
    </row>
    <row r="6528" customFormat="false" ht="14.1" hidden="false" customHeight="true" outlineLevel="0" collapsed="false">
      <c r="A6528" s="17" t="s">
        <v>24</v>
      </c>
      <c r="B6528" s="0" t="s">
        <v>25</v>
      </c>
      <c r="C6528" s="7" t="n">
        <v>40290</v>
      </c>
      <c r="D6528" s="26" t="s">
        <v>32</v>
      </c>
      <c r="E6528" s="19" t="n">
        <v>4.44</v>
      </c>
      <c r="F6528" s="0" t="s">
        <v>51</v>
      </c>
      <c r="G6528" s="26" t="n">
        <f aca="false">YEAR(C6528)&amp;F6528</f>
        <v>0</v>
      </c>
      <c r="K6528" s="0" t="n">
        <f aca="false">VLOOKUP(F6528,$I$11061:$J$11089,2)</f>
        <v>0</v>
      </c>
      <c r="L6528" s="0" t="s">
        <v>51</v>
      </c>
    </row>
    <row r="6529" customFormat="false" ht="14.1" hidden="false" customHeight="true" outlineLevel="0" collapsed="false">
      <c r="A6529" s="17" t="s">
        <v>24</v>
      </c>
      <c r="B6529" s="0" t="s">
        <v>25</v>
      </c>
      <c r="C6529" s="7" t="n">
        <v>40290</v>
      </c>
      <c r="D6529" s="26" t="s">
        <v>33</v>
      </c>
      <c r="E6529" s="19" t="n">
        <v>5.55</v>
      </c>
      <c r="F6529" s="0" t="s">
        <v>43</v>
      </c>
      <c r="G6529" s="26" t="n">
        <f aca="false">YEAR(C6529)&amp;F6529</f>
        <v>0</v>
      </c>
      <c r="K6529" s="0" t="n">
        <f aca="false">VLOOKUP(F6529,$I$11061:$J$11089,2)</f>
        <v>0</v>
      </c>
      <c r="L6529" s="0" t="s">
        <v>43</v>
      </c>
    </row>
    <row r="6530" customFormat="false" ht="14.1" hidden="false" customHeight="true" outlineLevel="0" collapsed="false">
      <c r="A6530" s="17" t="s">
        <v>24</v>
      </c>
      <c r="B6530" s="0" t="s">
        <v>25</v>
      </c>
      <c r="C6530" s="7" t="n">
        <v>40290</v>
      </c>
      <c r="D6530" s="26" t="s">
        <v>35</v>
      </c>
      <c r="E6530" s="19" t="n">
        <v>6.66</v>
      </c>
      <c r="F6530" s="0" t="s">
        <v>41</v>
      </c>
      <c r="G6530" s="26" t="n">
        <f aca="false">YEAR(C6530)&amp;F6530</f>
        <v>0</v>
      </c>
      <c r="K6530" s="0" t="n">
        <f aca="false">VLOOKUP(F6530,$I$11061:$J$11089,2)</f>
        <v>0</v>
      </c>
      <c r="L6530" s="0" t="s">
        <v>41</v>
      </c>
    </row>
    <row r="6531" customFormat="false" ht="14.1" hidden="false" customHeight="true" outlineLevel="0" collapsed="false">
      <c r="A6531" s="17" t="s">
        <v>24</v>
      </c>
      <c r="B6531" s="0" t="s">
        <v>25</v>
      </c>
      <c r="C6531" s="7" t="n">
        <v>40291</v>
      </c>
      <c r="D6531" s="26" t="s">
        <v>36</v>
      </c>
      <c r="E6531" s="19" t="n">
        <v>7.77</v>
      </c>
      <c r="F6531" s="0" t="s">
        <v>52</v>
      </c>
      <c r="G6531" s="26" t="n">
        <f aca="false">YEAR(C6531)&amp;F6531</f>
        <v>0</v>
      </c>
      <c r="K6531" s="0" t="n">
        <f aca="false">VLOOKUP(F6531,$I$11061:$J$11089,2)</f>
        <v>0</v>
      </c>
      <c r="L6531" s="0" t="s">
        <v>52</v>
      </c>
    </row>
    <row r="6532" customFormat="false" ht="14.1" hidden="false" customHeight="true" outlineLevel="0" collapsed="false">
      <c r="A6532" s="17" t="s">
        <v>24</v>
      </c>
      <c r="B6532" s="0" t="s">
        <v>25</v>
      </c>
      <c r="C6532" s="7" t="n">
        <v>40292</v>
      </c>
      <c r="D6532" s="26" t="s">
        <v>38</v>
      </c>
      <c r="E6532" s="19" t="n">
        <v>8.88</v>
      </c>
      <c r="F6532" s="0" t="s">
        <v>27</v>
      </c>
      <c r="G6532" s="26" t="n">
        <f aca="false">YEAR(C6532)&amp;F6532</f>
        <v>0</v>
      </c>
      <c r="K6532" s="0" t="n">
        <f aca="false">VLOOKUP(F6532,$I$11061:$J$11089,2)</f>
        <v>0</v>
      </c>
      <c r="L6532" s="0" t="s">
        <v>27</v>
      </c>
    </row>
    <row r="6533" customFormat="false" ht="14.1" hidden="false" customHeight="true" outlineLevel="0" collapsed="false">
      <c r="A6533" s="17" t="s">
        <v>24</v>
      </c>
      <c r="B6533" s="0" t="s">
        <v>25</v>
      </c>
      <c r="C6533" s="7" t="n">
        <v>40292</v>
      </c>
      <c r="D6533" s="26" t="s">
        <v>40</v>
      </c>
      <c r="E6533" s="19" t="n">
        <v>9.99</v>
      </c>
      <c r="F6533" s="0" t="s">
        <v>29</v>
      </c>
      <c r="G6533" s="26" t="n">
        <f aca="false">YEAR(C6533)&amp;F6533</f>
        <v>0</v>
      </c>
      <c r="K6533" s="0" t="n">
        <f aca="false">VLOOKUP(F6533,$I$11061:$J$11089,2)</f>
        <v>0</v>
      </c>
      <c r="L6533" s="0" t="s">
        <v>29</v>
      </c>
    </row>
    <row r="6534" customFormat="false" ht="14.1" hidden="false" customHeight="true" outlineLevel="0" collapsed="false">
      <c r="A6534" s="17" t="s">
        <v>24</v>
      </c>
      <c r="B6534" s="0" t="s">
        <v>25</v>
      </c>
      <c r="C6534" s="7" t="n">
        <v>40292</v>
      </c>
      <c r="D6534" s="26" t="s">
        <v>26</v>
      </c>
      <c r="E6534" s="19" t="n">
        <v>1.11</v>
      </c>
      <c r="F6534" s="0" t="s">
        <v>29</v>
      </c>
      <c r="G6534" s="26" t="n">
        <f aca="false">YEAR(C6534)&amp;F6534</f>
        <v>0</v>
      </c>
      <c r="K6534" s="0" t="n">
        <f aca="false">VLOOKUP(F6534,$I$11061:$J$11089,2)</f>
        <v>0</v>
      </c>
      <c r="L6534" s="0" t="s">
        <v>29</v>
      </c>
    </row>
    <row r="6535" customFormat="false" ht="14.1" hidden="false" customHeight="true" outlineLevel="0" collapsed="false">
      <c r="A6535" s="17" t="s">
        <v>24</v>
      </c>
      <c r="B6535" s="0" t="s">
        <v>25</v>
      </c>
      <c r="C6535" s="7" t="n">
        <v>40292</v>
      </c>
      <c r="D6535" s="26" t="s">
        <v>28</v>
      </c>
      <c r="E6535" s="19" t="n">
        <v>2.22</v>
      </c>
      <c r="F6535" s="0" t="s">
        <v>47</v>
      </c>
      <c r="G6535" s="26" t="n">
        <f aca="false">YEAR(C6535)&amp;F6535</f>
        <v>0</v>
      </c>
      <c r="K6535" s="0" t="n">
        <f aca="false">VLOOKUP(F6535,$I$11061:$J$11089,2)</f>
        <v>0</v>
      </c>
      <c r="L6535" s="0" t="s">
        <v>47</v>
      </c>
    </row>
    <row r="6536" customFormat="false" ht="14.1" hidden="false" customHeight="true" outlineLevel="0" collapsed="false">
      <c r="A6536" s="17" t="s">
        <v>24</v>
      </c>
      <c r="B6536" s="0" t="s">
        <v>25</v>
      </c>
      <c r="C6536" s="7" t="n">
        <v>40292</v>
      </c>
      <c r="D6536" s="26" t="s">
        <v>30</v>
      </c>
      <c r="E6536" s="19" t="n">
        <v>3.33</v>
      </c>
      <c r="F6536" s="0" t="s">
        <v>46</v>
      </c>
      <c r="G6536" s="26" t="n">
        <f aca="false">YEAR(C6536)&amp;F6536</f>
        <v>0</v>
      </c>
      <c r="K6536" s="0" t="n">
        <f aca="false">VLOOKUP(F6536,$I$11061:$J$11089,2)</f>
        <v>0</v>
      </c>
      <c r="L6536" s="0" t="s">
        <v>46</v>
      </c>
    </row>
    <row r="6537" customFormat="false" ht="14.1" hidden="false" customHeight="true" outlineLevel="0" collapsed="false">
      <c r="A6537" s="17" t="s">
        <v>24</v>
      </c>
      <c r="B6537" s="0" t="s">
        <v>25</v>
      </c>
      <c r="C6537" s="7" t="n">
        <v>40293</v>
      </c>
      <c r="D6537" s="26" t="s">
        <v>32</v>
      </c>
      <c r="E6537" s="19" t="n">
        <v>4.44</v>
      </c>
      <c r="F6537" s="0" t="s">
        <v>31</v>
      </c>
      <c r="G6537" s="26" t="n">
        <f aca="false">YEAR(C6537)&amp;F6537</f>
        <v>0</v>
      </c>
      <c r="K6537" s="0" t="n">
        <f aca="false">VLOOKUP(F6537,$I$11061:$J$11089,2)</f>
        <v>0</v>
      </c>
      <c r="L6537" s="0" t="s">
        <v>31</v>
      </c>
    </row>
    <row r="6538" customFormat="false" ht="14.1" hidden="false" customHeight="true" outlineLevel="0" collapsed="false">
      <c r="A6538" s="17" t="s">
        <v>24</v>
      </c>
      <c r="B6538" s="0" t="s">
        <v>25</v>
      </c>
      <c r="C6538" s="7" t="n">
        <v>40294</v>
      </c>
      <c r="D6538" s="26" t="s">
        <v>33</v>
      </c>
      <c r="E6538" s="19" t="n">
        <v>5.55</v>
      </c>
      <c r="F6538" s="0" t="s">
        <v>29</v>
      </c>
      <c r="G6538" s="26" t="n">
        <f aca="false">YEAR(C6538)&amp;F6538</f>
        <v>0</v>
      </c>
      <c r="K6538" s="0" t="n">
        <f aca="false">VLOOKUP(F6538,$I$11061:$J$11089,2)</f>
        <v>0</v>
      </c>
      <c r="L6538" s="0" t="s">
        <v>29</v>
      </c>
    </row>
    <row r="6539" customFormat="false" ht="14.1" hidden="false" customHeight="true" outlineLevel="0" collapsed="false">
      <c r="A6539" s="17" t="s">
        <v>24</v>
      </c>
      <c r="B6539" s="0" t="s">
        <v>25</v>
      </c>
      <c r="C6539" s="7" t="n">
        <v>40294</v>
      </c>
      <c r="D6539" s="26" t="s">
        <v>35</v>
      </c>
      <c r="E6539" s="19" t="n">
        <v>6.66</v>
      </c>
      <c r="F6539" s="0" t="s">
        <v>29</v>
      </c>
      <c r="G6539" s="26" t="n">
        <f aca="false">YEAR(C6539)&amp;F6539</f>
        <v>0</v>
      </c>
      <c r="K6539" s="0" t="n">
        <f aca="false">VLOOKUP(F6539,$I$11061:$J$11089,2)</f>
        <v>0</v>
      </c>
      <c r="L6539" s="0" t="s">
        <v>29</v>
      </c>
    </row>
    <row r="6540" customFormat="false" ht="14.1" hidden="false" customHeight="true" outlineLevel="0" collapsed="false">
      <c r="A6540" s="17" t="s">
        <v>24</v>
      </c>
      <c r="B6540" s="0" t="s">
        <v>25</v>
      </c>
      <c r="C6540" s="7" t="n">
        <v>40294</v>
      </c>
      <c r="D6540" s="26" t="s">
        <v>36</v>
      </c>
      <c r="E6540" s="19" t="n">
        <v>7.77</v>
      </c>
      <c r="F6540" s="0" t="s">
        <v>52</v>
      </c>
      <c r="G6540" s="26" t="n">
        <f aca="false">YEAR(C6540)&amp;F6540</f>
        <v>0</v>
      </c>
      <c r="K6540" s="0" t="n">
        <f aca="false">VLOOKUP(F6540,$I$11061:$J$11089,2)</f>
        <v>0</v>
      </c>
      <c r="L6540" s="0" t="s">
        <v>52</v>
      </c>
    </row>
    <row r="6541" customFormat="false" ht="14.1" hidden="false" customHeight="true" outlineLevel="0" collapsed="false">
      <c r="A6541" s="17" t="s">
        <v>24</v>
      </c>
      <c r="B6541" s="0" t="s">
        <v>25</v>
      </c>
      <c r="C6541" s="7" t="n">
        <v>40294</v>
      </c>
      <c r="D6541" s="26" t="s">
        <v>38</v>
      </c>
      <c r="E6541" s="19" t="n">
        <v>8.88</v>
      </c>
      <c r="F6541" s="0" t="s">
        <v>49</v>
      </c>
      <c r="G6541" s="26" t="n">
        <f aca="false">YEAR(C6541)&amp;F6541</f>
        <v>0</v>
      </c>
      <c r="K6541" s="0" t="n">
        <f aca="false">VLOOKUP(F6541,$I$11061:$J$11089,2)</f>
        <v>0</v>
      </c>
      <c r="L6541" s="0" t="s">
        <v>49</v>
      </c>
    </row>
    <row r="6542" customFormat="false" ht="14.1" hidden="false" customHeight="true" outlineLevel="0" collapsed="false">
      <c r="A6542" s="17" t="s">
        <v>24</v>
      </c>
      <c r="B6542" s="0" t="s">
        <v>25</v>
      </c>
      <c r="C6542" s="7" t="n">
        <v>40294</v>
      </c>
      <c r="D6542" s="26" t="s">
        <v>40</v>
      </c>
      <c r="E6542" s="19" t="n">
        <v>9.99</v>
      </c>
      <c r="F6542" s="0" t="s">
        <v>34</v>
      </c>
      <c r="G6542" s="26" t="n">
        <f aca="false">YEAR(C6542)&amp;F6542</f>
        <v>0</v>
      </c>
      <c r="K6542" s="0" t="n">
        <f aca="false">VLOOKUP(F6542,$I$11061:$J$11089,2)</f>
        <v>0</v>
      </c>
      <c r="L6542" s="0" t="s">
        <v>34</v>
      </c>
    </row>
    <row r="6543" customFormat="false" ht="14.1" hidden="false" customHeight="true" outlineLevel="0" collapsed="false">
      <c r="A6543" s="17" t="s">
        <v>24</v>
      </c>
      <c r="B6543" s="0" t="s">
        <v>25</v>
      </c>
      <c r="C6543" s="7" t="n">
        <v>40295</v>
      </c>
      <c r="D6543" s="26" t="s">
        <v>26</v>
      </c>
      <c r="E6543" s="19" t="n">
        <v>1.11</v>
      </c>
      <c r="F6543" s="0" t="s">
        <v>51</v>
      </c>
      <c r="G6543" s="26" t="n">
        <f aca="false">YEAR(C6543)&amp;F6543</f>
        <v>0</v>
      </c>
      <c r="K6543" s="0" t="n">
        <f aca="false">VLOOKUP(F6543,$I$11061:$J$11089,2)</f>
        <v>0</v>
      </c>
      <c r="L6543" s="0" t="s">
        <v>51</v>
      </c>
    </row>
    <row r="6544" customFormat="false" ht="14.1" hidden="false" customHeight="true" outlineLevel="0" collapsed="false">
      <c r="A6544" s="17" t="s">
        <v>24</v>
      </c>
      <c r="B6544" s="0" t="s">
        <v>25</v>
      </c>
      <c r="C6544" s="7" t="n">
        <v>40295</v>
      </c>
      <c r="D6544" s="26" t="s">
        <v>28</v>
      </c>
      <c r="E6544" s="19" t="n">
        <v>2.22</v>
      </c>
      <c r="F6544" s="0" t="s">
        <v>42</v>
      </c>
      <c r="G6544" s="26" t="n">
        <f aca="false">YEAR(C6544)&amp;F6544</f>
        <v>0</v>
      </c>
      <c r="K6544" s="0" t="n">
        <f aca="false">VLOOKUP(F6544,$I$11061:$J$11089,2)</f>
        <v>0</v>
      </c>
      <c r="L6544" s="0" t="s">
        <v>42</v>
      </c>
    </row>
    <row r="6545" customFormat="false" ht="14.1" hidden="false" customHeight="true" outlineLevel="0" collapsed="false">
      <c r="A6545" s="17" t="s">
        <v>24</v>
      </c>
      <c r="B6545" s="0" t="s">
        <v>25</v>
      </c>
      <c r="C6545" s="7" t="n">
        <v>40295</v>
      </c>
      <c r="D6545" s="26" t="s">
        <v>30</v>
      </c>
      <c r="E6545" s="19" t="n">
        <v>3.33</v>
      </c>
      <c r="F6545" s="0" t="s">
        <v>27</v>
      </c>
      <c r="G6545" s="26" t="n">
        <f aca="false">YEAR(C6545)&amp;F6545</f>
        <v>0</v>
      </c>
      <c r="K6545" s="0" t="n">
        <f aca="false">VLOOKUP(F6545,$I$11061:$J$11089,2)</f>
        <v>0</v>
      </c>
      <c r="L6545" s="0" t="s">
        <v>27</v>
      </c>
    </row>
    <row r="6546" customFormat="false" ht="14.1" hidden="false" customHeight="true" outlineLevel="0" collapsed="false">
      <c r="A6546" s="17" t="s">
        <v>24</v>
      </c>
      <c r="B6546" s="0" t="s">
        <v>25</v>
      </c>
      <c r="C6546" s="7" t="n">
        <v>40295</v>
      </c>
      <c r="D6546" s="26" t="s">
        <v>32</v>
      </c>
      <c r="E6546" s="19" t="n">
        <v>4.44</v>
      </c>
      <c r="F6546" s="0" t="s">
        <v>45</v>
      </c>
      <c r="G6546" s="26" t="n">
        <f aca="false">YEAR(C6546)&amp;F6546</f>
        <v>0</v>
      </c>
      <c r="K6546" s="0" t="n">
        <f aca="false">VLOOKUP(F6546,$I$11061:$J$11089,2)</f>
        <v>0</v>
      </c>
      <c r="L6546" s="0" t="s">
        <v>45</v>
      </c>
    </row>
    <row r="6547" customFormat="false" ht="14.1" hidden="false" customHeight="true" outlineLevel="0" collapsed="false">
      <c r="A6547" s="17" t="s">
        <v>24</v>
      </c>
      <c r="B6547" s="0" t="s">
        <v>25</v>
      </c>
      <c r="C6547" s="7" t="n">
        <v>40295</v>
      </c>
      <c r="D6547" s="26" t="s">
        <v>33</v>
      </c>
      <c r="E6547" s="19" t="n">
        <v>5.55</v>
      </c>
      <c r="F6547" s="0" t="s">
        <v>52</v>
      </c>
      <c r="G6547" s="26" t="n">
        <f aca="false">YEAR(C6547)&amp;F6547</f>
        <v>0</v>
      </c>
      <c r="K6547" s="0" t="n">
        <f aca="false">VLOOKUP(F6547,$I$11061:$J$11089,2)</f>
        <v>0</v>
      </c>
      <c r="L6547" s="0" t="s">
        <v>52</v>
      </c>
    </row>
    <row r="6548" customFormat="false" ht="14.1" hidden="false" customHeight="true" outlineLevel="0" collapsed="false">
      <c r="A6548" s="17" t="s">
        <v>24</v>
      </c>
      <c r="B6548" s="0" t="s">
        <v>25</v>
      </c>
      <c r="C6548" s="7" t="n">
        <v>40295</v>
      </c>
      <c r="D6548" s="26" t="s">
        <v>35</v>
      </c>
      <c r="E6548" s="19" t="n">
        <v>6.66</v>
      </c>
      <c r="F6548" s="0" t="s">
        <v>31</v>
      </c>
      <c r="G6548" s="26" t="n">
        <f aca="false">YEAR(C6548)&amp;F6548</f>
        <v>0</v>
      </c>
      <c r="K6548" s="0" t="n">
        <f aca="false">VLOOKUP(F6548,$I$11061:$J$11089,2)</f>
        <v>0</v>
      </c>
      <c r="L6548" s="0" t="s">
        <v>31</v>
      </c>
    </row>
    <row r="6549" customFormat="false" ht="14.1" hidden="false" customHeight="true" outlineLevel="0" collapsed="false">
      <c r="A6549" s="17" t="s">
        <v>24</v>
      </c>
      <c r="B6549" s="0" t="s">
        <v>25</v>
      </c>
      <c r="C6549" s="7" t="n">
        <v>40296</v>
      </c>
      <c r="D6549" s="26" t="s">
        <v>36</v>
      </c>
      <c r="E6549" s="19" t="n">
        <v>7.77</v>
      </c>
      <c r="F6549" s="0" t="s">
        <v>42</v>
      </c>
      <c r="G6549" s="26" t="n">
        <f aca="false">YEAR(C6549)&amp;F6549</f>
        <v>0</v>
      </c>
      <c r="K6549" s="0" t="n">
        <f aca="false">VLOOKUP(F6549,$I$11061:$J$11089,2)</f>
        <v>0</v>
      </c>
      <c r="L6549" s="0" t="s">
        <v>42</v>
      </c>
    </row>
    <row r="6550" customFormat="false" ht="14.1" hidden="false" customHeight="true" outlineLevel="0" collapsed="false">
      <c r="A6550" s="17" t="s">
        <v>24</v>
      </c>
      <c r="B6550" s="0" t="s">
        <v>25</v>
      </c>
      <c r="C6550" s="7" t="n">
        <v>40296</v>
      </c>
      <c r="D6550" s="26" t="s">
        <v>38</v>
      </c>
      <c r="E6550" s="19" t="n">
        <v>8.88</v>
      </c>
      <c r="F6550" s="0" t="s">
        <v>42</v>
      </c>
      <c r="G6550" s="26" t="n">
        <f aca="false">YEAR(C6550)&amp;F6550</f>
        <v>0</v>
      </c>
      <c r="K6550" s="0" t="n">
        <f aca="false">VLOOKUP(F6550,$I$11061:$J$11089,2)</f>
        <v>0</v>
      </c>
      <c r="L6550" s="0" t="s">
        <v>42</v>
      </c>
    </row>
    <row r="6551" customFormat="false" ht="14.1" hidden="false" customHeight="true" outlineLevel="0" collapsed="false">
      <c r="A6551" s="17" t="s">
        <v>24</v>
      </c>
      <c r="B6551" s="0" t="s">
        <v>25</v>
      </c>
      <c r="C6551" s="7" t="n">
        <v>40296</v>
      </c>
      <c r="D6551" s="26" t="s">
        <v>40</v>
      </c>
      <c r="E6551" s="19" t="n">
        <v>9.99</v>
      </c>
      <c r="F6551" s="0" t="s">
        <v>29</v>
      </c>
      <c r="G6551" s="26" t="n">
        <f aca="false">YEAR(C6551)&amp;F6551</f>
        <v>0</v>
      </c>
      <c r="K6551" s="0" t="n">
        <f aca="false">VLOOKUP(F6551,$I$11061:$J$11089,2)</f>
        <v>0</v>
      </c>
      <c r="L6551" s="0" t="s">
        <v>29</v>
      </c>
    </row>
    <row r="6552" customFormat="false" ht="14.1" hidden="false" customHeight="true" outlineLevel="0" collapsed="false">
      <c r="A6552" s="17" t="s">
        <v>24</v>
      </c>
      <c r="B6552" s="0" t="s">
        <v>25</v>
      </c>
      <c r="C6552" s="7" t="n">
        <v>40296</v>
      </c>
      <c r="D6552" s="26" t="s">
        <v>26</v>
      </c>
      <c r="E6552" s="19" t="n">
        <v>1.11</v>
      </c>
      <c r="F6552" s="0" t="s">
        <v>45</v>
      </c>
      <c r="G6552" s="26" t="n">
        <f aca="false">YEAR(C6552)&amp;F6552</f>
        <v>0</v>
      </c>
      <c r="K6552" s="0" t="n">
        <f aca="false">VLOOKUP(F6552,$I$11061:$J$11089,2)</f>
        <v>0</v>
      </c>
      <c r="L6552" s="0" t="s">
        <v>45</v>
      </c>
    </row>
    <row r="6553" customFormat="false" ht="14.1" hidden="false" customHeight="true" outlineLevel="0" collapsed="false">
      <c r="A6553" s="17" t="s">
        <v>24</v>
      </c>
      <c r="B6553" s="0" t="s">
        <v>25</v>
      </c>
      <c r="C6553" s="7" t="n">
        <v>40296</v>
      </c>
      <c r="D6553" s="26" t="s">
        <v>28</v>
      </c>
      <c r="E6553" s="19" t="n">
        <v>2.22</v>
      </c>
      <c r="F6553" s="0" t="s">
        <v>34</v>
      </c>
      <c r="G6553" s="26" t="n">
        <f aca="false">YEAR(C6553)&amp;F6553</f>
        <v>0</v>
      </c>
      <c r="K6553" s="0" t="n">
        <f aca="false">VLOOKUP(F6553,$I$11061:$J$11089,2)</f>
        <v>0</v>
      </c>
      <c r="L6553" s="0" t="s">
        <v>34</v>
      </c>
    </row>
    <row r="6554" customFormat="false" ht="14.1" hidden="false" customHeight="true" outlineLevel="0" collapsed="false">
      <c r="A6554" s="17" t="s">
        <v>24</v>
      </c>
      <c r="B6554" s="0" t="s">
        <v>25</v>
      </c>
      <c r="C6554" s="7" t="n">
        <v>40297</v>
      </c>
      <c r="D6554" s="26" t="s">
        <v>30</v>
      </c>
      <c r="E6554" s="19" t="n">
        <v>3.33</v>
      </c>
      <c r="F6554" s="0" t="s">
        <v>37</v>
      </c>
      <c r="G6554" s="26" t="n">
        <f aca="false">YEAR(C6554)&amp;F6554</f>
        <v>0</v>
      </c>
      <c r="K6554" s="0" t="n">
        <f aca="false">VLOOKUP(F6554,$I$11061:$J$11089,2)</f>
        <v>0</v>
      </c>
      <c r="L6554" s="0" t="s">
        <v>37</v>
      </c>
    </row>
    <row r="6555" customFormat="false" ht="14.1" hidden="false" customHeight="true" outlineLevel="0" collapsed="false">
      <c r="A6555" s="17" t="s">
        <v>24</v>
      </c>
      <c r="B6555" s="0" t="s">
        <v>25</v>
      </c>
      <c r="C6555" s="7" t="n">
        <v>40297</v>
      </c>
      <c r="D6555" s="26" t="s">
        <v>32</v>
      </c>
      <c r="E6555" s="19" t="n">
        <v>4.44</v>
      </c>
      <c r="F6555" s="0" t="s">
        <v>37</v>
      </c>
      <c r="G6555" s="26" t="n">
        <f aca="false">YEAR(C6555)&amp;F6555</f>
        <v>0</v>
      </c>
      <c r="K6555" s="0" t="n">
        <f aca="false">VLOOKUP(F6555,$I$11061:$J$11089,2)</f>
        <v>0</v>
      </c>
      <c r="L6555" s="0" t="s">
        <v>37</v>
      </c>
    </row>
    <row r="6556" customFormat="false" ht="14.1" hidden="false" customHeight="true" outlineLevel="0" collapsed="false">
      <c r="A6556" s="17" t="s">
        <v>24</v>
      </c>
      <c r="B6556" s="0" t="s">
        <v>25</v>
      </c>
      <c r="C6556" s="7" t="n">
        <v>40297</v>
      </c>
      <c r="D6556" s="26" t="s">
        <v>33</v>
      </c>
      <c r="E6556" s="19" t="n">
        <v>5.55</v>
      </c>
      <c r="F6556" s="0" t="s">
        <v>37</v>
      </c>
      <c r="G6556" s="26" t="n">
        <f aca="false">YEAR(C6556)&amp;F6556</f>
        <v>0</v>
      </c>
      <c r="K6556" s="0" t="n">
        <f aca="false">VLOOKUP(F6556,$I$11061:$J$11089,2)</f>
        <v>0</v>
      </c>
      <c r="L6556" s="0" t="s">
        <v>37</v>
      </c>
    </row>
    <row r="6557" customFormat="false" ht="14.1" hidden="false" customHeight="true" outlineLevel="0" collapsed="false">
      <c r="A6557" s="17" t="s">
        <v>24</v>
      </c>
      <c r="B6557" s="0" t="s">
        <v>25</v>
      </c>
      <c r="C6557" s="7" t="n">
        <v>40297</v>
      </c>
      <c r="D6557" s="26" t="s">
        <v>35</v>
      </c>
      <c r="E6557" s="19" t="n">
        <v>6.66</v>
      </c>
      <c r="F6557" s="0" t="s">
        <v>59</v>
      </c>
      <c r="G6557" s="26" t="n">
        <f aca="false">YEAR(C6557)&amp;F6557</f>
        <v>0</v>
      </c>
      <c r="K6557" s="0" t="n">
        <f aca="false">VLOOKUP(F6557,$I$11061:$J$11089,2)</f>
        <v>0</v>
      </c>
      <c r="L6557" s="0" t="s">
        <v>59</v>
      </c>
    </row>
    <row r="6558" customFormat="false" ht="14.1" hidden="false" customHeight="true" outlineLevel="0" collapsed="false">
      <c r="A6558" s="17" t="s">
        <v>24</v>
      </c>
      <c r="B6558" s="0" t="s">
        <v>25</v>
      </c>
      <c r="C6558" s="7" t="n">
        <v>40297</v>
      </c>
      <c r="D6558" s="26" t="s">
        <v>26</v>
      </c>
      <c r="E6558" s="19" t="n">
        <v>1.11</v>
      </c>
      <c r="F6558" s="0" t="s">
        <v>43</v>
      </c>
      <c r="G6558" s="26" t="n">
        <f aca="false">YEAR(C6558)&amp;F6558</f>
        <v>0</v>
      </c>
      <c r="K6558" s="0" t="n">
        <f aca="false">VLOOKUP(F6558,$I$11061:$J$11089,2)</f>
        <v>0</v>
      </c>
      <c r="L6558" s="0" t="s">
        <v>43</v>
      </c>
    </row>
    <row r="6559" customFormat="false" ht="14.1" hidden="false" customHeight="true" outlineLevel="0" collapsed="false">
      <c r="A6559" s="17" t="s">
        <v>24</v>
      </c>
      <c r="B6559" s="0" t="s">
        <v>25</v>
      </c>
      <c r="C6559" s="7" t="n">
        <v>40298</v>
      </c>
      <c r="D6559" s="26" t="s">
        <v>28</v>
      </c>
      <c r="E6559" s="19" t="n">
        <v>2.22</v>
      </c>
      <c r="F6559" s="0" t="s">
        <v>27</v>
      </c>
      <c r="G6559" s="26" t="n">
        <f aca="false">YEAR(C6559)&amp;F6559</f>
        <v>0</v>
      </c>
      <c r="K6559" s="0" t="n">
        <f aca="false">VLOOKUP(F6559,$I$11061:$J$11089,2)</f>
        <v>0</v>
      </c>
      <c r="L6559" s="0" t="s">
        <v>27</v>
      </c>
    </row>
    <row r="6560" customFormat="false" ht="14.1" hidden="false" customHeight="true" outlineLevel="0" collapsed="false">
      <c r="A6560" s="17" t="s">
        <v>24</v>
      </c>
      <c r="B6560" s="0" t="s">
        <v>25</v>
      </c>
      <c r="C6560" s="7" t="n">
        <v>40298</v>
      </c>
      <c r="D6560" s="26" t="s">
        <v>30</v>
      </c>
      <c r="E6560" s="19" t="n">
        <v>3.33</v>
      </c>
      <c r="F6560" s="0" t="s">
        <v>45</v>
      </c>
      <c r="G6560" s="26" t="n">
        <f aca="false">YEAR(C6560)&amp;F6560</f>
        <v>0</v>
      </c>
      <c r="K6560" s="0" t="n">
        <f aca="false">VLOOKUP(F6560,$I$11061:$J$11089,2)</f>
        <v>0</v>
      </c>
      <c r="L6560" s="0" t="s">
        <v>45</v>
      </c>
    </row>
    <row r="6561" customFormat="false" ht="14.1" hidden="false" customHeight="true" outlineLevel="0" collapsed="false">
      <c r="A6561" s="17" t="s">
        <v>24</v>
      </c>
      <c r="B6561" s="0" t="s">
        <v>25</v>
      </c>
      <c r="C6561" s="7" t="n">
        <v>40298</v>
      </c>
      <c r="D6561" s="26" t="s">
        <v>32</v>
      </c>
      <c r="E6561" s="19" t="n">
        <v>4.44</v>
      </c>
      <c r="F6561" s="0" t="s">
        <v>45</v>
      </c>
      <c r="G6561" s="26" t="n">
        <f aca="false">YEAR(C6561)&amp;F6561</f>
        <v>0</v>
      </c>
      <c r="K6561" s="0" t="n">
        <f aca="false">VLOOKUP(F6561,$I$11061:$J$11089,2)</f>
        <v>0</v>
      </c>
      <c r="L6561" s="0" t="s">
        <v>45</v>
      </c>
    </row>
    <row r="6562" customFormat="false" ht="14.1" hidden="false" customHeight="true" outlineLevel="0" collapsed="false">
      <c r="A6562" s="17" t="s">
        <v>24</v>
      </c>
      <c r="B6562" s="0" t="s">
        <v>25</v>
      </c>
      <c r="C6562" s="7" t="n">
        <v>40298</v>
      </c>
      <c r="D6562" s="26" t="s">
        <v>33</v>
      </c>
      <c r="E6562" s="19" t="n">
        <v>5.55</v>
      </c>
      <c r="F6562" s="0" t="s">
        <v>43</v>
      </c>
      <c r="G6562" s="26" t="n">
        <f aca="false">YEAR(C6562)&amp;F6562</f>
        <v>0</v>
      </c>
      <c r="K6562" s="0" t="n">
        <f aca="false">VLOOKUP(F6562,$I$11061:$J$11089,2)</f>
        <v>0</v>
      </c>
      <c r="L6562" s="0" t="s">
        <v>43</v>
      </c>
    </row>
    <row r="6563" customFormat="false" ht="14.1" hidden="false" customHeight="true" outlineLevel="0" collapsed="false">
      <c r="A6563" s="17" t="s">
        <v>24</v>
      </c>
      <c r="B6563" s="0" t="s">
        <v>25</v>
      </c>
      <c r="C6563" s="7" t="n">
        <v>40299</v>
      </c>
      <c r="D6563" s="26" t="s">
        <v>35</v>
      </c>
      <c r="E6563" s="19" t="n">
        <v>6.66</v>
      </c>
      <c r="F6563" s="0" t="s">
        <v>29</v>
      </c>
      <c r="G6563" s="26" t="n">
        <f aca="false">YEAR(C6563)&amp;F6563</f>
        <v>0</v>
      </c>
      <c r="K6563" s="0" t="n">
        <f aca="false">VLOOKUP(F6563,$I$11061:$J$11089,2)</f>
        <v>0</v>
      </c>
      <c r="L6563" s="0" t="s">
        <v>29</v>
      </c>
    </row>
    <row r="6564" customFormat="false" ht="14.1" hidden="false" customHeight="true" outlineLevel="0" collapsed="false">
      <c r="A6564" s="17" t="s">
        <v>24</v>
      </c>
      <c r="B6564" s="0" t="s">
        <v>25</v>
      </c>
      <c r="C6564" s="7" t="n">
        <v>40300</v>
      </c>
      <c r="D6564" s="26" t="s">
        <v>36</v>
      </c>
      <c r="E6564" s="19" t="n">
        <v>7.77</v>
      </c>
      <c r="F6564" s="0" t="s">
        <v>29</v>
      </c>
      <c r="G6564" s="26" t="n">
        <f aca="false">YEAR(C6564)&amp;F6564</f>
        <v>0</v>
      </c>
      <c r="K6564" s="0" t="n">
        <f aca="false">VLOOKUP(F6564,$I$11061:$J$11089,2)</f>
        <v>0</v>
      </c>
      <c r="L6564" s="0" t="s">
        <v>29</v>
      </c>
    </row>
    <row r="6565" customFormat="false" ht="14.1" hidden="false" customHeight="true" outlineLevel="0" collapsed="false">
      <c r="A6565" s="17" t="s">
        <v>24</v>
      </c>
      <c r="B6565" s="0" t="s">
        <v>25</v>
      </c>
      <c r="C6565" s="7" t="n">
        <v>40301</v>
      </c>
      <c r="D6565" s="26" t="s">
        <v>38</v>
      </c>
      <c r="E6565" s="19" t="n">
        <v>8.88</v>
      </c>
      <c r="F6565" s="0" t="s">
        <v>27</v>
      </c>
      <c r="G6565" s="26" t="n">
        <f aca="false">YEAR(C6565)&amp;F6565</f>
        <v>0</v>
      </c>
      <c r="K6565" s="0" t="n">
        <f aca="false">VLOOKUP(F6565,$I$11061:$J$11089,2)</f>
        <v>0</v>
      </c>
      <c r="L6565" s="0" t="s">
        <v>27</v>
      </c>
    </row>
    <row r="6566" customFormat="false" ht="14.1" hidden="false" customHeight="true" outlineLevel="0" collapsed="false">
      <c r="A6566" s="17" t="s">
        <v>24</v>
      </c>
      <c r="B6566" s="0" t="s">
        <v>25</v>
      </c>
      <c r="C6566" s="7" t="n">
        <v>40302</v>
      </c>
      <c r="D6566" s="26" t="s">
        <v>40</v>
      </c>
      <c r="E6566" s="19" t="n">
        <v>9.99</v>
      </c>
      <c r="F6566" s="0" t="s">
        <v>44</v>
      </c>
      <c r="G6566" s="26" t="n">
        <f aca="false">YEAR(C6566)&amp;F6566</f>
        <v>0</v>
      </c>
      <c r="K6566" s="0" t="n">
        <f aca="false">VLOOKUP(F6566,$I$11061:$J$11089,2)</f>
        <v>0</v>
      </c>
      <c r="L6566" s="0" t="s">
        <v>44</v>
      </c>
    </row>
    <row r="6567" customFormat="false" ht="14.1" hidden="false" customHeight="true" outlineLevel="0" collapsed="false">
      <c r="A6567" s="17" t="s">
        <v>24</v>
      </c>
      <c r="B6567" s="0" t="s">
        <v>25</v>
      </c>
      <c r="C6567" s="7" t="n">
        <v>40303</v>
      </c>
      <c r="D6567" s="26" t="s">
        <v>26</v>
      </c>
      <c r="E6567" s="19" t="n">
        <v>1.11</v>
      </c>
      <c r="F6567" s="0" t="s">
        <v>44</v>
      </c>
      <c r="G6567" s="26" t="n">
        <f aca="false">YEAR(C6567)&amp;F6567</f>
        <v>0</v>
      </c>
      <c r="K6567" s="0" t="n">
        <f aca="false">VLOOKUP(F6567,$I$11061:$J$11089,2)</f>
        <v>0</v>
      </c>
      <c r="L6567" s="0" t="s">
        <v>44</v>
      </c>
    </row>
    <row r="6568" customFormat="false" ht="14.1" hidden="false" customHeight="true" outlineLevel="0" collapsed="false">
      <c r="A6568" s="17" t="s">
        <v>24</v>
      </c>
      <c r="B6568" s="0" t="s">
        <v>25</v>
      </c>
      <c r="C6568" s="7" t="n">
        <v>40303</v>
      </c>
      <c r="D6568" s="26" t="s">
        <v>28</v>
      </c>
      <c r="E6568" s="19" t="n">
        <v>2.22</v>
      </c>
      <c r="F6568" s="0" t="s">
        <v>29</v>
      </c>
      <c r="G6568" s="26" t="n">
        <f aca="false">YEAR(C6568)&amp;F6568</f>
        <v>0</v>
      </c>
      <c r="K6568" s="0" t="n">
        <f aca="false">VLOOKUP(F6568,$I$11061:$J$11089,2)</f>
        <v>0</v>
      </c>
      <c r="L6568" s="0" t="s">
        <v>29</v>
      </c>
    </row>
    <row r="6569" customFormat="false" ht="14.1" hidden="false" customHeight="true" outlineLevel="0" collapsed="false">
      <c r="A6569" s="17" t="s">
        <v>24</v>
      </c>
      <c r="B6569" s="0" t="s">
        <v>25</v>
      </c>
      <c r="C6569" s="7" t="n">
        <v>40303</v>
      </c>
      <c r="D6569" s="26" t="s">
        <v>30</v>
      </c>
      <c r="E6569" s="19" t="n">
        <v>3.33</v>
      </c>
      <c r="F6569" s="0" t="s">
        <v>52</v>
      </c>
      <c r="G6569" s="26" t="n">
        <f aca="false">YEAR(C6569)&amp;F6569</f>
        <v>0</v>
      </c>
      <c r="K6569" s="0" t="n">
        <f aca="false">VLOOKUP(F6569,$I$11061:$J$11089,2)</f>
        <v>0</v>
      </c>
      <c r="L6569" s="0" t="s">
        <v>52</v>
      </c>
    </row>
    <row r="6570" customFormat="false" ht="14.1" hidden="false" customHeight="true" outlineLevel="0" collapsed="false">
      <c r="A6570" s="17" t="s">
        <v>24</v>
      </c>
      <c r="B6570" s="0" t="s">
        <v>25</v>
      </c>
      <c r="C6570" s="7" t="n">
        <v>40303</v>
      </c>
      <c r="D6570" s="26" t="s">
        <v>32</v>
      </c>
      <c r="E6570" s="19" t="n">
        <v>4.44</v>
      </c>
      <c r="F6570" s="0" t="s">
        <v>50</v>
      </c>
      <c r="G6570" s="26" t="n">
        <f aca="false">YEAR(C6570)&amp;F6570</f>
        <v>0</v>
      </c>
      <c r="K6570" s="0" t="n">
        <f aca="false">VLOOKUP(F6570,$I$11061:$J$11089,2)</f>
        <v>0</v>
      </c>
      <c r="L6570" s="0" t="s">
        <v>50</v>
      </c>
    </row>
    <row r="6571" customFormat="false" ht="14.1" hidden="false" customHeight="true" outlineLevel="0" collapsed="false">
      <c r="A6571" s="17" t="s">
        <v>24</v>
      </c>
      <c r="B6571" s="0" t="s">
        <v>25</v>
      </c>
      <c r="C6571" s="7" t="n">
        <v>40303</v>
      </c>
      <c r="D6571" s="26" t="s">
        <v>33</v>
      </c>
      <c r="E6571" s="19" t="n">
        <v>5.55</v>
      </c>
      <c r="F6571" s="0" t="s">
        <v>43</v>
      </c>
      <c r="G6571" s="26" t="n">
        <f aca="false">YEAR(C6571)&amp;F6571</f>
        <v>0</v>
      </c>
      <c r="K6571" s="0" t="n">
        <f aca="false">VLOOKUP(F6571,$I$11061:$J$11089,2)</f>
        <v>0</v>
      </c>
      <c r="L6571" s="0" t="s">
        <v>43</v>
      </c>
    </row>
    <row r="6572" customFormat="false" ht="14.1" hidden="false" customHeight="true" outlineLevel="0" collapsed="false">
      <c r="A6572" s="17" t="s">
        <v>24</v>
      </c>
      <c r="B6572" s="0" t="s">
        <v>25</v>
      </c>
      <c r="C6572" s="7" t="n">
        <v>40303</v>
      </c>
      <c r="D6572" s="26" t="s">
        <v>35</v>
      </c>
      <c r="E6572" s="19" t="n">
        <v>6.66</v>
      </c>
      <c r="F6572" s="0" t="s">
        <v>46</v>
      </c>
      <c r="G6572" s="26" t="n">
        <f aca="false">YEAR(C6572)&amp;F6572</f>
        <v>0</v>
      </c>
      <c r="K6572" s="0" t="n">
        <f aca="false">VLOOKUP(F6572,$I$11061:$J$11089,2)</f>
        <v>0</v>
      </c>
      <c r="L6572" s="0" t="s">
        <v>46</v>
      </c>
    </row>
    <row r="6573" customFormat="false" ht="14.1" hidden="false" customHeight="true" outlineLevel="0" collapsed="false">
      <c r="A6573" s="17" t="s">
        <v>24</v>
      </c>
      <c r="B6573" s="0" t="s">
        <v>25</v>
      </c>
      <c r="C6573" s="7" t="n">
        <v>40304</v>
      </c>
      <c r="D6573" s="26" t="s">
        <v>36</v>
      </c>
      <c r="E6573" s="19" t="n">
        <v>7.77</v>
      </c>
      <c r="F6573" s="0" t="s">
        <v>42</v>
      </c>
      <c r="G6573" s="26" t="n">
        <f aca="false">YEAR(C6573)&amp;F6573</f>
        <v>0</v>
      </c>
      <c r="K6573" s="0" t="n">
        <f aca="false">VLOOKUP(F6573,$I$11061:$J$11089,2)</f>
        <v>0</v>
      </c>
      <c r="L6573" s="0" t="s">
        <v>42</v>
      </c>
    </row>
    <row r="6574" customFormat="false" ht="14.1" hidden="false" customHeight="true" outlineLevel="0" collapsed="false">
      <c r="A6574" s="17" t="s">
        <v>24</v>
      </c>
      <c r="B6574" s="0" t="s">
        <v>25</v>
      </c>
      <c r="C6574" s="7" t="n">
        <v>40304</v>
      </c>
      <c r="D6574" s="26" t="s">
        <v>38</v>
      </c>
      <c r="E6574" s="19" t="n">
        <v>8.88</v>
      </c>
      <c r="F6574" s="0" t="s">
        <v>42</v>
      </c>
      <c r="G6574" s="26" t="n">
        <f aca="false">YEAR(C6574)&amp;F6574</f>
        <v>0</v>
      </c>
      <c r="K6574" s="0" t="n">
        <f aca="false">VLOOKUP(F6574,$I$11061:$J$11089,2)</f>
        <v>0</v>
      </c>
      <c r="L6574" s="0" t="s">
        <v>42</v>
      </c>
    </row>
    <row r="6575" customFormat="false" ht="14.1" hidden="false" customHeight="true" outlineLevel="0" collapsed="false">
      <c r="A6575" s="17" t="s">
        <v>24</v>
      </c>
      <c r="B6575" s="0" t="s">
        <v>25</v>
      </c>
      <c r="C6575" s="7" t="n">
        <v>40304</v>
      </c>
      <c r="D6575" s="26" t="s">
        <v>40</v>
      </c>
      <c r="E6575" s="19" t="n">
        <v>9.99</v>
      </c>
      <c r="F6575" s="0" t="s">
        <v>29</v>
      </c>
      <c r="G6575" s="26" t="n">
        <f aca="false">YEAR(C6575)&amp;F6575</f>
        <v>0</v>
      </c>
      <c r="K6575" s="0" t="n">
        <f aca="false">VLOOKUP(F6575,$I$11061:$J$11089,2)</f>
        <v>0</v>
      </c>
      <c r="L6575" s="0" t="s">
        <v>29</v>
      </c>
    </row>
    <row r="6576" customFormat="false" ht="14.1" hidden="false" customHeight="true" outlineLevel="0" collapsed="false">
      <c r="A6576" s="17" t="s">
        <v>24</v>
      </c>
      <c r="B6576" s="0" t="s">
        <v>25</v>
      </c>
      <c r="C6576" s="7" t="n">
        <v>40304</v>
      </c>
      <c r="D6576" s="26" t="s">
        <v>26</v>
      </c>
      <c r="E6576" s="19" t="n">
        <v>1.11</v>
      </c>
      <c r="F6576" s="0" t="s">
        <v>29</v>
      </c>
      <c r="G6576" s="26" t="n">
        <f aca="false">YEAR(C6576)&amp;F6576</f>
        <v>0</v>
      </c>
      <c r="K6576" s="0" t="n">
        <f aca="false">VLOOKUP(F6576,$I$11061:$J$11089,2)</f>
        <v>0</v>
      </c>
      <c r="L6576" s="0" t="s">
        <v>29</v>
      </c>
    </row>
    <row r="6577" customFormat="false" ht="14.1" hidden="false" customHeight="true" outlineLevel="0" collapsed="false">
      <c r="A6577" s="17" t="s">
        <v>24</v>
      </c>
      <c r="B6577" s="0" t="s">
        <v>25</v>
      </c>
      <c r="C6577" s="7" t="n">
        <v>40304</v>
      </c>
      <c r="D6577" s="26" t="s">
        <v>28</v>
      </c>
      <c r="E6577" s="19" t="n">
        <v>2.22</v>
      </c>
      <c r="F6577" s="0" t="s">
        <v>47</v>
      </c>
      <c r="G6577" s="26" t="n">
        <f aca="false">YEAR(C6577)&amp;F6577</f>
        <v>0</v>
      </c>
      <c r="K6577" s="0" t="n">
        <f aca="false">VLOOKUP(F6577,$I$11061:$J$11089,2)</f>
        <v>0</v>
      </c>
      <c r="L6577" s="0" t="s">
        <v>47</v>
      </c>
    </row>
    <row r="6578" customFormat="false" ht="14.1" hidden="false" customHeight="true" outlineLevel="0" collapsed="false">
      <c r="A6578" s="17" t="s">
        <v>24</v>
      </c>
      <c r="B6578" s="0" t="s">
        <v>25</v>
      </c>
      <c r="C6578" s="7" t="n">
        <v>40304</v>
      </c>
      <c r="D6578" s="26" t="s">
        <v>30</v>
      </c>
      <c r="E6578" s="19" t="n">
        <v>3.33</v>
      </c>
      <c r="F6578" s="0" t="s">
        <v>50</v>
      </c>
      <c r="G6578" s="26" t="n">
        <f aca="false">YEAR(C6578)&amp;F6578</f>
        <v>0</v>
      </c>
      <c r="K6578" s="0" t="n">
        <f aca="false">VLOOKUP(F6578,$I$11061:$J$11089,2)</f>
        <v>0</v>
      </c>
      <c r="L6578" s="0" t="s">
        <v>50</v>
      </c>
    </row>
    <row r="6579" customFormat="false" ht="14.1" hidden="false" customHeight="true" outlineLevel="0" collapsed="false">
      <c r="A6579" s="17" t="s">
        <v>24</v>
      </c>
      <c r="B6579" s="0" t="s">
        <v>25</v>
      </c>
      <c r="C6579" s="7" t="n">
        <v>40304</v>
      </c>
      <c r="D6579" s="26" t="s">
        <v>32</v>
      </c>
      <c r="E6579" s="19" t="n">
        <v>4.44</v>
      </c>
      <c r="F6579" s="0" t="s">
        <v>49</v>
      </c>
      <c r="G6579" s="26" t="n">
        <f aca="false">YEAR(C6579)&amp;F6579</f>
        <v>0</v>
      </c>
      <c r="K6579" s="0" t="n">
        <f aca="false">VLOOKUP(F6579,$I$11061:$J$11089,2)</f>
        <v>0</v>
      </c>
      <c r="L6579" s="0" t="s">
        <v>49</v>
      </c>
    </row>
    <row r="6580" customFormat="false" ht="14.1" hidden="false" customHeight="true" outlineLevel="0" collapsed="false">
      <c r="A6580" s="17" t="s">
        <v>24</v>
      </c>
      <c r="B6580" s="0" t="s">
        <v>25</v>
      </c>
      <c r="C6580" s="7" t="n">
        <v>40305</v>
      </c>
      <c r="D6580" s="26" t="s">
        <v>33</v>
      </c>
      <c r="E6580" s="19" t="n">
        <v>5.55</v>
      </c>
      <c r="F6580" s="0" t="s">
        <v>62</v>
      </c>
      <c r="G6580" s="26" t="n">
        <f aca="false">YEAR(C6580)&amp;F6580</f>
        <v>0</v>
      </c>
      <c r="K6580" s="0" t="n">
        <f aca="false">VLOOKUP(F6580,$I$11061:$J$11089,2)</f>
        <v>0</v>
      </c>
      <c r="L6580" s="0" t="s">
        <v>62</v>
      </c>
    </row>
    <row r="6581" customFormat="false" ht="14.1" hidden="false" customHeight="true" outlineLevel="0" collapsed="false">
      <c r="A6581" s="17" t="s">
        <v>24</v>
      </c>
      <c r="B6581" s="0" t="s">
        <v>25</v>
      </c>
      <c r="C6581" s="7" t="n">
        <v>40305</v>
      </c>
      <c r="D6581" s="26" t="s">
        <v>35</v>
      </c>
      <c r="E6581" s="19" t="n">
        <v>6.66</v>
      </c>
      <c r="F6581" s="0" t="s">
        <v>59</v>
      </c>
      <c r="G6581" s="26" t="n">
        <f aca="false">YEAR(C6581)&amp;F6581</f>
        <v>0</v>
      </c>
      <c r="K6581" s="0" t="n">
        <f aca="false">VLOOKUP(F6581,$I$11061:$J$11089,2)</f>
        <v>0</v>
      </c>
      <c r="L6581" s="0" t="s">
        <v>59</v>
      </c>
    </row>
    <row r="6582" customFormat="false" ht="14.1" hidden="false" customHeight="true" outlineLevel="0" collapsed="false">
      <c r="A6582" s="17" t="s">
        <v>24</v>
      </c>
      <c r="B6582" s="0" t="s">
        <v>25</v>
      </c>
      <c r="C6582" s="7" t="n">
        <v>40305</v>
      </c>
      <c r="D6582" s="26" t="s">
        <v>36</v>
      </c>
      <c r="E6582" s="19" t="n">
        <v>7.77</v>
      </c>
      <c r="F6582" s="0" t="s">
        <v>46</v>
      </c>
      <c r="G6582" s="26" t="n">
        <f aca="false">YEAR(C6582)&amp;F6582</f>
        <v>0</v>
      </c>
      <c r="K6582" s="0" t="n">
        <f aca="false">VLOOKUP(F6582,$I$11061:$J$11089,2)</f>
        <v>0</v>
      </c>
      <c r="L6582" s="0" t="s">
        <v>46</v>
      </c>
    </row>
    <row r="6583" customFormat="false" ht="14.1" hidden="false" customHeight="true" outlineLevel="0" collapsed="false">
      <c r="A6583" s="17" t="s">
        <v>24</v>
      </c>
      <c r="B6583" s="0" t="s">
        <v>25</v>
      </c>
      <c r="C6583" s="7" t="n">
        <v>40308</v>
      </c>
      <c r="D6583" s="26" t="s">
        <v>38</v>
      </c>
      <c r="E6583" s="19" t="n">
        <v>8.88</v>
      </c>
      <c r="F6583" s="0" t="s">
        <v>29</v>
      </c>
      <c r="G6583" s="26" t="n">
        <f aca="false">YEAR(C6583)&amp;F6583</f>
        <v>0</v>
      </c>
      <c r="K6583" s="0" t="n">
        <f aca="false">VLOOKUP(F6583,$I$11061:$J$11089,2)</f>
        <v>0</v>
      </c>
      <c r="L6583" s="0" t="s">
        <v>29</v>
      </c>
    </row>
    <row r="6584" customFormat="false" ht="14.1" hidden="false" customHeight="true" outlineLevel="0" collapsed="false">
      <c r="A6584" s="17" t="s">
        <v>24</v>
      </c>
      <c r="B6584" s="0" t="s">
        <v>25</v>
      </c>
      <c r="C6584" s="7" t="n">
        <v>40308</v>
      </c>
      <c r="D6584" s="26" t="s">
        <v>40</v>
      </c>
      <c r="E6584" s="19" t="n">
        <v>9.99</v>
      </c>
      <c r="F6584" s="0" t="s">
        <v>29</v>
      </c>
      <c r="G6584" s="26" t="n">
        <f aca="false">YEAR(C6584)&amp;F6584</f>
        <v>0</v>
      </c>
      <c r="K6584" s="0" t="n">
        <f aca="false">VLOOKUP(F6584,$I$11061:$J$11089,2)</f>
        <v>0</v>
      </c>
      <c r="L6584" s="0" t="s">
        <v>29</v>
      </c>
    </row>
    <row r="6585" customFormat="false" ht="14.1" hidden="false" customHeight="true" outlineLevel="0" collapsed="false">
      <c r="A6585" s="17" t="s">
        <v>24</v>
      </c>
      <c r="B6585" s="0" t="s">
        <v>25</v>
      </c>
      <c r="C6585" s="7" t="n">
        <v>40308</v>
      </c>
      <c r="D6585" s="26" t="s">
        <v>26</v>
      </c>
      <c r="E6585" s="19" t="n">
        <v>1.11</v>
      </c>
      <c r="F6585" s="0" t="s">
        <v>45</v>
      </c>
      <c r="G6585" s="26" t="n">
        <f aca="false">YEAR(C6585)&amp;F6585</f>
        <v>0</v>
      </c>
      <c r="K6585" s="0" t="n">
        <f aca="false">VLOOKUP(F6585,$I$11061:$J$11089,2)</f>
        <v>0</v>
      </c>
      <c r="L6585" s="0" t="s">
        <v>45</v>
      </c>
    </row>
    <row r="6586" customFormat="false" ht="14.1" hidden="false" customHeight="true" outlineLevel="0" collapsed="false">
      <c r="A6586" s="17" t="s">
        <v>24</v>
      </c>
      <c r="B6586" s="0" t="s">
        <v>25</v>
      </c>
      <c r="C6586" s="7" t="n">
        <v>40308</v>
      </c>
      <c r="D6586" s="26" t="s">
        <v>28</v>
      </c>
      <c r="E6586" s="19" t="n">
        <v>2.22</v>
      </c>
      <c r="F6586" s="0" t="s">
        <v>49</v>
      </c>
      <c r="G6586" s="26" t="n">
        <f aca="false">YEAR(C6586)&amp;F6586</f>
        <v>0</v>
      </c>
      <c r="K6586" s="0" t="n">
        <f aca="false">VLOOKUP(F6586,$I$11061:$J$11089,2)</f>
        <v>0</v>
      </c>
      <c r="L6586" s="0" t="s">
        <v>49</v>
      </c>
    </row>
    <row r="6587" customFormat="false" ht="14.1" hidden="false" customHeight="true" outlineLevel="0" collapsed="false">
      <c r="A6587" s="17" t="s">
        <v>24</v>
      </c>
      <c r="B6587" s="0" t="s">
        <v>25</v>
      </c>
      <c r="C6587" s="7" t="n">
        <v>40308</v>
      </c>
      <c r="D6587" s="26" t="s">
        <v>30</v>
      </c>
      <c r="E6587" s="19" t="n">
        <v>3.33</v>
      </c>
      <c r="F6587" s="0" t="s">
        <v>46</v>
      </c>
      <c r="G6587" s="26" t="n">
        <f aca="false">YEAR(C6587)&amp;F6587</f>
        <v>0</v>
      </c>
      <c r="K6587" s="0" t="n">
        <f aca="false">VLOOKUP(F6587,$I$11061:$J$11089,2)</f>
        <v>0</v>
      </c>
      <c r="L6587" s="0" t="s">
        <v>46</v>
      </c>
    </row>
    <row r="6588" customFormat="false" ht="14.1" hidden="false" customHeight="true" outlineLevel="0" collapsed="false">
      <c r="A6588" s="17" t="s">
        <v>24</v>
      </c>
      <c r="B6588" s="0" t="s">
        <v>25</v>
      </c>
      <c r="C6588" s="7" t="n">
        <v>40309</v>
      </c>
      <c r="D6588" s="26" t="s">
        <v>32</v>
      </c>
      <c r="E6588" s="19" t="n">
        <v>4.44</v>
      </c>
      <c r="F6588" s="0" t="s">
        <v>42</v>
      </c>
      <c r="G6588" s="26" t="n">
        <f aca="false">YEAR(C6588)&amp;F6588</f>
        <v>0</v>
      </c>
      <c r="K6588" s="0" t="n">
        <f aca="false">VLOOKUP(F6588,$I$11061:$J$11089,2)</f>
        <v>0</v>
      </c>
      <c r="L6588" s="0" t="s">
        <v>42</v>
      </c>
    </row>
    <row r="6589" customFormat="false" ht="14.1" hidden="false" customHeight="true" outlineLevel="0" collapsed="false">
      <c r="A6589" s="17" t="s">
        <v>24</v>
      </c>
      <c r="B6589" s="0" t="s">
        <v>25</v>
      </c>
      <c r="C6589" s="7" t="n">
        <v>40309</v>
      </c>
      <c r="D6589" s="26" t="s">
        <v>33</v>
      </c>
      <c r="E6589" s="19" t="n">
        <v>5.55</v>
      </c>
      <c r="F6589" s="0" t="s">
        <v>27</v>
      </c>
      <c r="G6589" s="26" t="n">
        <f aca="false">YEAR(C6589)&amp;F6589</f>
        <v>0</v>
      </c>
      <c r="K6589" s="0" t="n">
        <f aca="false">VLOOKUP(F6589,$I$11061:$J$11089,2)</f>
        <v>0</v>
      </c>
      <c r="L6589" s="0" t="s">
        <v>27</v>
      </c>
    </row>
    <row r="6590" customFormat="false" ht="14.1" hidden="false" customHeight="true" outlineLevel="0" collapsed="false">
      <c r="A6590" s="17" t="s">
        <v>24</v>
      </c>
      <c r="B6590" s="0" t="s">
        <v>25</v>
      </c>
      <c r="C6590" s="7" t="n">
        <v>40310</v>
      </c>
      <c r="D6590" s="26" t="s">
        <v>35</v>
      </c>
      <c r="E6590" s="19" t="n">
        <v>6.66</v>
      </c>
      <c r="F6590" s="0" t="s">
        <v>42</v>
      </c>
      <c r="G6590" s="26" t="n">
        <f aca="false">YEAR(C6590)&amp;F6590</f>
        <v>0</v>
      </c>
      <c r="K6590" s="0" t="n">
        <f aca="false">VLOOKUP(F6590,$I$11061:$J$11089,2)</f>
        <v>0</v>
      </c>
      <c r="L6590" s="0" t="s">
        <v>42</v>
      </c>
    </row>
    <row r="6591" customFormat="false" ht="14.1" hidden="false" customHeight="true" outlineLevel="0" collapsed="false">
      <c r="A6591" s="17" t="s">
        <v>24</v>
      </c>
      <c r="B6591" s="0" t="s">
        <v>25</v>
      </c>
      <c r="C6591" s="7" t="n">
        <v>40310</v>
      </c>
      <c r="D6591" s="26" t="s">
        <v>36</v>
      </c>
      <c r="E6591" s="19" t="n">
        <v>7.77</v>
      </c>
      <c r="F6591" s="0" t="s">
        <v>37</v>
      </c>
      <c r="G6591" s="26" t="n">
        <f aca="false">YEAR(C6591)&amp;F6591</f>
        <v>0</v>
      </c>
      <c r="K6591" s="0" t="n">
        <f aca="false">VLOOKUP(F6591,$I$11061:$J$11089,2)</f>
        <v>0</v>
      </c>
      <c r="L6591" s="0" t="s">
        <v>37</v>
      </c>
    </row>
    <row r="6592" customFormat="false" ht="14.1" hidden="false" customHeight="true" outlineLevel="0" collapsed="false">
      <c r="A6592" s="17" t="s">
        <v>24</v>
      </c>
      <c r="B6592" s="0" t="s">
        <v>25</v>
      </c>
      <c r="C6592" s="7" t="n">
        <v>40310</v>
      </c>
      <c r="D6592" s="26" t="s">
        <v>38</v>
      </c>
      <c r="E6592" s="19" t="n">
        <v>8.88</v>
      </c>
      <c r="F6592" s="0" t="s">
        <v>45</v>
      </c>
      <c r="G6592" s="26" t="n">
        <f aca="false">YEAR(C6592)&amp;F6592</f>
        <v>0</v>
      </c>
      <c r="K6592" s="0" t="n">
        <f aca="false">VLOOKUP(F6592,$I$11061:$J$11089,2)</f>
        <v>0</v>
      </c>
      <c r="L6592" s="0" t="s">
        <v>45</v>
      </c>
    </row>
    <row r="6593" customFormat="false" ht="14.1" hidden="false" customHeight="true" outlineLevel="0" collapsed="false">
      <c r="A6593" s="17" t="s">
        <v>24</v>
      </c>
      <c r="B6593" s="0" t="s">
        <v>25</v>
      </c>
      <c r="C6593" s="7" t="n">
        <v>40310</v>
      </c>
      <c r="D6593" s="26" t="s">
        <v>40</v>
      </c>
      <c r="E6593" s="19" t="n">
        <v>9.99</v>
      </c>
      <c r="F6593" s="0" t="s">
        <v>48</v>
      </c>
      <c r="G6593" s="26" t="n">
        <f aca="false">YEAR(C6593)&amp;F6593</f>
        <v>0</v>
      </c>
      <c r="K6593" s="0" t="n">
        <f aca="false">VLOOKUP(F6593,$I$11061:$J$11089,2)</f>
        <v>0</v>
      </c>
      <c r="L6593" s="0" t="s">
        <v>48</v>
      </c>
    </row>
    <row r="6594" customFormat="false" ht="14.1" hidden="false" customHeight="true" outlineLevel="0" collapsed="false">
      <c r="A6594" s="17" t="s">
        <v>24</v>
      </c>
      <c r="B6594" s="0" t="s">
        <v>25</v>
      </c>
      <c r="C6594" s="7" t="n">
        <v>40310</v>
      </c>
      <c r="D6594" s="26" t="s">
        <v>26</v>
      </c>
      <c r="E6594" s="19" t="n">
        <v>1.11</v>
      </c>
      <c r="F6594" s="0" t="s">
        <v>31</v>
      </c>
      <c r="G6594" s="26" t="n">
        <f aca="false">YEAR(C6594)&amp;F6594</f>
        <v>0</v>
      </c>
      <c r="K6594" s="0" t="n">
        <f aca="false">VLOOKUP(F6594,$I$11061:$J$11089,2)</f>
        <v>0</v>
      </c>
      <c r="L6594" s="0" t="s">
        <v>31</v>
      </c>
    </row>
    <row r="6595" customFormat="false" ht="14.1" hidden="false" customHeight="true" outlineLevel="0" collapsed="false">
      <c r="A6595" s="17" t="s">
        <v>24</v>
      </c>
      <c r="B6595" s="0" t="s">
        <v>25</v>
      </c>
      <c r="C6595" s="7" t="n">
        <v>40310</v>
      </c>
      <c r="D6595" s="26" t="s">
        <v>28</v>
      </c>
      <c r="E6595" s="19" t="n">
        <v>2.22</v>
      </c>
      <c r="F6595" s="0" t="s">
        <v>31</v>
      </c>
      <c r="G6595" s="26" t="n">
        <f aca="false">YEAR(C6595)&amp;F6595</f>
        <v>0</v>
      </c>
      <c r="K6595" s="0" t="n">
        <f aca="false">VLOOKUP(F6595,$I$11061:$J$11089,2)</f>
        <v>0</v>
      </c>
      <c r="L6595" s="0" t="s">
        <v>31</v>
      </c>
    </row>
    <row r="6596" customFormat="false" ht="14.1" hidden="false" customHeight="true" outlineLevel="0" collapsed="false">
      <c r="A6596" s="17" t="s">
        <v>24</v>
      </c>
      <c r="B6596" s="0" t="s">
        <v>25</v>
      </c>
      <c r="C6596" s="7" t="n">
        <v>40310</v>
      </c>
      <c r="D6596" s="26" t="s">
        <v>30</v>
      </c>
      <c r="E6596" s="19" t="n">
        <v>3.33</v>
      </c>
      <c r="F6596" s="0" t="s">
        <v>31</v>
      </c>
      <c r="G6596" s="26" t="n">
        <f aca="false">YEAR(C6596)&amp;F6596</f>
        <v>0</v>
      </c>
      <c r="K6596" s="0" t="n">
        <f aca="false">VLOOKUP(F6596,$I$11061:$J$11089,2)</f>
        <v>0</v>
      </c>
      <c r="L6596" s="0" t="s">
        <v>31</v>
      </c>
    </row>
    <row r="6597" customFormat="false" ht="14.1" hidden="false" customHeight="true" outlineLevel="0" collapsed="false">
      <c r="A6597" s="17" t="s">
        <v>24</v>
      </c>
      <c r="B6597" s="0" t="s">
        <v>25</v>
      </c>
      <c r="C6597" s="7" t="n">
        <v>40311</v>
      </c>
      <c r="D6597" s="26" t="s">
        <v>32</v>
      </c>
      <c r="E6597" s="19" t="n">
        <v>4.44</v>
      </c>
      <c r="F6597" s="0" t="s">
        <v>42</v>
      </c>
      <c r="G6597" s="26" t="n">
        <f aca="false">YEAR(C6597)&amp;F6597</f>
        <v>0</v>
      </c>
      <c r="K6597" s="0" t="n">
        <f aca="false">VLOOKUP(F6597,$I$11061:$J$11089,2)</f>
        <v>0</v>
      </c>
      <c r="L6597" s="0" t="s">
        <v>42</v>
      </c>
    </row>
    <row r="6598" customFormat="false" ht="14.1" hidden="false" customHeight="true" outlineLevel="0" collapsed="false">
      <c r="A6598" s="17" t="s">
        <v>24</v>
      </c>
      <c r="B6598" s="0" t="s">
        <v>25</v>
      </c>
      <c r="C6598" s="7" t="n">
        <v>40311</v>
      </c>
      <c r="D6598" s="26" t="s">
        <v>33</v>
      </c>
      <c r="E6598" s="19" t="n">
        <v>5.55</v>
      </c>
      <c r="F6598" s="0" t="s">
        <v>44</v>
      </c>
      <c r="G6598" s="26" t="n">
        <f aca="false">YEAR(C6598)&amp;F6598</f>
        <v>0</v>
      </c>
      <c r="K6598" s="0" t="n">
        <f aca="false">VLOOKUP(F6598,$I$11061:$J$11089,2)</f>
        <v>0</v>
      </c>
      <c r="L6598" s="0" t="s">
        <v>44</v>
      </c>
    </row>
    <row r="6599" customFormat="false" ht="14.1" hidden="false" customHeight="true" outlineLevel="0" collapsed="false">
      <c r="A6599" s="17" t="s">
        <v>24</v>
      </c>
      <c r="B6599" s="0" t="s">
        <v>25</v>
      </c>
      <c r="C6599" s="7" t="n">
        <v>40311</v>
      </c>
      <c r="D6599" s="26" t="s">
        <v>35</v>
      </c>
      <c r="E6599" s="19" t="n">
        <v>6.66</v>
      </c>
      <c r="F6599" s="0" t="s">
        <v>37</v>
      </c>
      <c r="G6599" s="26" t="n">
        <f aca="false">YEAR(C6599)&amp;F6599</f>
        <v>0</v>
      </c>
      <c r="K6599" s="0" t="n">
        <f aca="false">VLOOKUP(F6599,$I$11061:$J$11089,2)</f>
        <v>0</v>
      </c>
      <c r="L6599" s="0" t="s">
        <v>37</v>
      </c>
    </row>
    <row r="6600" customFormat="false" ht="14.1" hidden="false" customHeight="true" outlineLevel="0" collapsed="false">
      <c r="A6600" s="17" t="s">
        <v>24</v>
      </c>
      <c r="B6600" s="0" t="s">
        <v>25</v>
      </c>
      <c r="C6600" s="7" t="n">
        <v>40311</v>
      </c>
      <c r="D6600" s="26" t="s">
        <v>26</v>
      </c>
      <c r="E6600" s="19" t="n">
        <v>1.11</v>
      </c>
      <c r="F6600" s="0" t="s">
        <v>49</v>
      </c>
      <c r="G6600" s="26" t="n">
        <f aca="false">YEAR(C6600)&amp;F6600</f>
        <v>0</v>
      </c>
      <c r="K6600" s="0" t="n">
        <f aca="false">VLOOKUP(F6600,$I$11061:$J$11089,2)</f>
        <v>0</v>
      </c>
      <c r="L6600" s="0" t="s">
        <v>49</v>
      </c>
    </row>
    <row r="6601" customFormat="false" ht="14.1" hidden="false" customHeight="true" outlineLevel="0" collapsed="false">
      <c r="A6601" s="17" t="s">
        <v>24</v>
      </c>
      <c r="B6601" s="0" t="s">
        <v>25</v>
      </c>
      <c r="C6601" s="7" t="n">
        <v>40312</v>
      </c>
      <c r="D6601" s="26" t="s">
        <v>28</v>
      </c>
      <c r="E6601" s="19" t="n">
        <v>2.22</v>
      </c>
      <c r="F6601" s="0" t="s">
        <v>44</v>
      </c>
      <c r="G6601" s="26" t="n">
        <f aca="false">YEAR(C6601)&amp;F6601</f>
        <v>0</v>
      </c>
      <c r="K6601" s="0" t="n">
        <f aca="false">VLOOKUP(F6601,$I$11061:$J$11089,2)</f>
        <v>0</v>
      </c>
      <c r="L6601" s="0" t="s">
        <v>44</v>
      </c>
    </row>
    <row r="6602" customFormat="false" ht="14.1" hidden="false" customHeight="true" outlineLevel="0" collapsed="false">
      <c r="A6602" s="17" t="s">
        <v>24</v>
      </c>
      <c r="B6602" s="0" t="s">
        <v>25</v>
      </c>
      <c r="C6602" s="7" t="n">
        <v>40312</v>
      </c>
      <c r="D6602" s="26" t="s">
        <v>30</v>
      </c>
      <c r="E6602" s="19" t="n">
        <v>3.33</v>
      </c>
      <c r="F6602" s="0" t="s">
        <v>37</v>
      </c>
      <c r="G6602" s="26" t="n">
        <f aca="false">YEAR(C6602)&amp;F6602</f>
        <v>0</v>
      </c>
      <c r="K6602" s="0" t="n">
        <f aca="false">VLOOKUP(F6602,$I$11061:$J$11089,2)</f>
        <v>0</v>
      </c>
      <c r="L6602" s="0" t="s">
        <v>37</v>
      </c>
    </row>
    <row r="6603" customFormat="false" ht="14.1" hidden="false" customHeight="true" outlineLevel="0" collapsed="false">
      <c r="A6603" s="17" t="s">
        <v>24</v>
      </c>
      <c r="B6603" s="0" t="s">
        <v>25</v>
      </c>
      <c r="C6603" s="7" t="n">
        <v>40312</v>
      </c>
      <c r="D6603" s="26" t="s">
        <v>32</v>
      </c>
      <c r="E6603" s="19" t="n">
        <v>4.44</v>
      </c>
      <c r="F6603" s="0" t="s">
        <v>29</v>
      </c>
      <c r="G6603" s="26" t="n">
        <f aca="false">YEAR(C6603)&amp;F6603</f>
        <v>0</v>
      </c>
      <c r="K6603" s="0" t="n">
        <f aca="false">VLOOKUP(F6603,$I$11061:$J$11089,2)</f>
        <v>0</v>
      </c>
      <c r="L6603" s="0" t="s">
        <v>29</v>
      </c>
    </row>
    <row r="6604" customFormat="false" ht="14.1" hidden="false" customHeight="true" outlineLevel="0" collapsed="false">
      <c r="A6604" s="17" t="s">
        <v>24</v>
      </c>
      <c r="B6604" s="0" t="s">
        <v>25</v>
      </c>
      <c r="C6604" s="7" t="n">
        <v>40312</v>
      </c>
      <c r="D6604" s="26" t="s">
        <v>33</v>
      </c>
      <c r="E6604" s="19" t="n">
        <v>5.55</v>
      </c>
      <c r="F6604" s="0" t="s">
        <v>62</v>
      </c>
      <c r="G6604" s="26" t="n">
        <f aca="false">YEAR(C6604)&amp;F6604</f>
        <v>0</v>
      </c>
      <c r="K6604" s="0" t="n">
        <f aca="false">VLOOKUP(F6604,$I$11061:$J$11089,2)</f>
        <v>0</v>
      </c>
      <c r="L6604" s="0" t="s">
        <v>62</v>
      </c>
    </row>
    <row r="6605" customFormat="false" ht="14.1" hidden="false" customHeight="true" outlineLevel="0" collapsed="false">
      <c r="A6605" s="17" t="s">
        <v>24</v>
      </c>
      <c r="B6605" s="0" t="s">
        <v>25</v>
      </c>
      <c r="C6605" s="7" t="n">
        <v>40312</v>
      </c>
      <c r="D6605" s="26" t="s">
        <v>35</v>
      </c>
      <c r="E6605" s="19" t="n">
        <v>6.66</v>
      </c>
      <c r="F6605" s="0" t="s">
        <v>63</v>
      </c>
      <c r="G6605" s="26" t="n">
        <f aca="false">YEAR(C6605)&amp;F6605</f>
        <v>0</v>
      </c>
      <c r="K6605" s="0" t="n">
        <f aca="false">VLOOKUP(F6605,$I$11061:$J$11089,2)</f>
        <v>0</v>
      </c>
      <c r="L6605" s="0" t="s">
        <v>63</v>
      </c>
    </row>
    <row r="6606" customFormat="false" ht="14.1" hidden="false" customHeight="true" outlineLevel="0" collapsed="false">
      <c r="A6606" s="17" t="s">
        <v>24</v>
      </c>
      <c r="B6606" s="0" t="s">
        <v>25</v>
      </c>
      <c r="C6606" s="7" t="n">
        <v>40312</v>
      </c>
      <c r="D6606" s="26" t="s">
        <v>36</v>
      </c>
      <c r="E6606" s="19" t="n">
        <v>7.77</v>
      </c>
      <c r="F6606" s="0" t="s">
        <v>41</v>
      </c>
      <c r="G6606" s="26" t="n">
        <f aca="false">YEAR(C6606)&amp;F6606</f>
        <v>0</v>
      </c>
      <c r="K6606" s="0" t="n">
        <f aca="false">VLOOKUP(F6606,$I$11061:$J$11089,2)</f>
        <v>0</v>
      </c>
      <c r="L6606" s="0" t="s">
        <v>41</v>
      </c>
    </row>
    <row r="6607" customFormat="false" ht="14.1" hidden="false" customHeight="true" outlineLevel="0" collapsed="false">
      <c r="A6607" s="17" t="s">
        <v>24</v>
      </c>
      <c r="B6607" s="0" t="s">
        <v>25</v>
      </c>
      <c r="C6607" s="7" t="n">
        <v>40312</v>
      </c>
      <c r="D6607" s="26" t="s">
        <v>38</v>
      </c>
      <c r="E6607" s="19" t="n">
        <v>8.88</v>
      </c>
      <c r="F6607" s="0" t="s">
        <v>31</v>
      </c>
      <c r="G6607" s="26" t="n">
        <f aca="false">YEAR(C6607)&amp;F6607</f>
        <v>0</v>
      </c>
      <c r="K6607" s="0" t="n">
        <f aca="false">VLOOKUP(F6607,$I$11061:$J$11089,2)</f>
        <v>0</v>
      </c>
      <c r="L6607" s="0" t="s">
        <v>31</v>
      </c>
    </row>
    <row r="6608" customFormat="false" ht="14.1" hidden="false" customHeight="true" outlineLevel="0" collapsed="false">
      <c r="A6608" s="17" t="s">
        <v>24</v>
      </c>
      <c r="B6608" s="0" t="s">
        <v>25</v>
      </c>
      <c r="C6608" s="7" t="n">
        <v>40312</v>
      </c>
      <c r="D6608" s="26" t="s">
        <v>40</v>
      </c>
      <c r="E6608" s="19" t="n">
        <v>9.99</v>
      </c>
      <c r="F6608" s="0" t="s">
        <v>46</v>
      </c>
      <c r="G6608" s="26" t="n">
        <f aca="false">YEAR(C6608)&amp;F6608</f>
        <v>0</v>
      </c>
      <c r="K6608" s="0" t="n">
        <f aca="false">VLOOKUP(F6608,$I$11061:$J$11089,2)</f>
        <v>0</v>
      </c>
      <c r="L6608" s="0" t="s">
        <v>46</v>
      </c>
    </row>
    <row r="6609" customFormat="false" ht="14.1" hidden="false" customHeight="true" outlineLevel="0" collapsed="false">
      <c r="A6609" s="17" t="s">
        <v>24</v>
      </c>
      <c r="B6609" s="0" t="s">
        <v>25</v>
      </c>
      <c r="C6609" s="7" t="n">
        <v>40312</v>
      </c>
      <c r="D6609" s="26" t="s">
        <v>26</v>
      </c>
      <c r="E6609" s="19" t="n">
        <v>1.11</v>
      </c>
      <c r="F6609" s="0" t="s">
        <v>34</v>
      </c>
      <c r="G6609" s="26" t="n">
        <f aca="false">YEAR(C6609)&amp;F6609</f>
        <v>0</v>
      </c>
      <c r="K6609" s="0" t="n">
        <f aca="false">VLOOKUP(F6609,$I$11061:$J$11089,2)</f>
        <v>0</v>
      </c>
      <c r="L6609" s="0" t="s">
        <v>34</v>
      </c>
    </row>
    <row r="6610" customFormat="false" ht="14.1" hidden="false" customHeight="true" outlineLevel="0" collapsed="false">
      <c r="A6610" s="17" t="s">
        <v>24</v>
      </c>
      <c r="B6610" s="0" t="s">
        <v>25</v>
      </c>
      <c r="C6610" s="7" t="n">
        <v>40313</v>
      </c>
      <c r="D6610" s="26" t="s">
        <v>28</v>
      </c>
      <c r="E6610" s="19" t="n">
        <v>2.22</v>
      </c>
      <c r="F6610" s="0" t="s">
        <v>27</v>
      </c>
      <c r="G6610" s="26" t="n">
        <f aca="false">YEAR(C6610)&amp;F6610</f>
        <v>0</v>
      </c>
      <c r="K6610" s="0" t="n">
        <f aca="false">VLOOKUP(F6610,$I$11061:$J$11089,2)</f>
        <v>0</v>
      </c>
      <c r="L6610" s="0" t="s">
        <v>27</v>
      </c>
    </row>
    <row r="6611" customFormat="false" ht="14.1" hidden="false" customHeight="true" outlineLevel="0" collapsed="false">
      <c r="A6611" s="17" t="s">
        <v>24</v>
      </c>
      <c r="B6611" s="0" t="s">
        <v>25</v>
      </c>
      <c r="C6611" s="7" t="n">
        <v>40313</v>
      </c>
      <c r="D6611" s="26" t="s">
        <v>30</v>
      </c>
      <c r="E6611" s="19" t="n">
        <v>3.33</v>
      </c>
      <c r="F6611" s="0" t="s">
        <v>29</v>
      </c>
      <c r="G6611" s="26" t="n">
        <f aca="false">YEAR(C6611)&amp;F6611</f>
        <v>0</v>
      </c>
      <c r="K6611" s="0" t="n">
        <f aca="false">VLOOKUP(F6611,$I$11061:$J$11089,2)</f>
        <v>0</v>
      </c>
      <c r="L6611" s="0" t="s">
        <v>29</v>
      </c>
    </row>
    <row r="6612" customFormat="false" ht="14.1" hidden="false" customHeight="true" outlineLevel="0" collapsed="false">
      <c r="A6612" s="17" t="s">
        <v>24</v>
      </c>
      <c r="B6612" s="0" t="s">
        <v>25</v>
      </c>
      <c r="C6612" s="7" t="n">
        <v>40313</v>
      </c>
      <c r="D6612" s="26" t="s">
        <v>32</v>
      </c>
      <c r="E6612" s="19" t="n">
        <v>4.44</v>
      </c>
      <c r="F6612" s="0" t="s">
        <v>29</v>
      </c>
      <c r="G6612" s="26" t="n">
        <f aca="false">YEAR(C6612)&amp;F6612</f>
        <v>0</v>
      </c>
      <c r="K6612" s="0" t="n">
        <f aca="false">VLOOKUP(F6612,$I$11061:$J$11089,2)</f>
        <v>0</v>
      </c>
      <c r="L6612" s="0" t="s">
        <v>29</v>
      </c>
    </row>
    <row r="6613" customFormat="false" ht="14.1" hidden="false" customHeight="true" outlineLevel="0" collapsed="false">
      <c r="A6613" s="17" t="s">
        <v>24</v>
      </c>
      <c r="B6613" s="0" t="s">
        <v>25</v>
      </c>
      <c r="C6613" s="7" t="n">
        <v>40313</v>
      </c>
      <c r="D6613" s="26" t="s">
        <v>33</v>
      </c>
      <c r="E6613" s="19" t="n">
        <v>5.55</v>
      </c>
      <c r="F6613" s="0" t="s">
        <v>62</v>
      </c>
      <c r="G6613" s="26" t="n">
        <f aca="false">YEAR(C6613)&amp;F6613</f>
        <v>0</v>
      </c>
      <c r="K6613" s="0" t="n">
        <f aca="false">VLOOKUP(F6613,$I$11061:$J$11089,2)</f>
        <v>0</v>
      </c>
      <c r="L6613" s="0" t="s">
        <v>62</v>
      </c>
    </row>
    <row r="6614" customFormat="false" ht="14.1" hidden="false" customHeight="true" outlineLevel="0" collapsed="false">
      <c r="A6614" s="17" t="s">
        <v>24</v>
      </c>
      <c r="B6614" s="0" t="s">
        <v>25</v>
      </c>
      <c r="C6614" s="7" t="n">
        <v>40313</v>
      </c>
      <c r="D6614" s="26" t="s">
        <v>35</v>
      </c>
      <c r="E6614" s="19" t="n">
        <v>6.66</v>
      </c>
      <c r="F6614" s="0" t="s">
        <v>63</v>
      </c>
      <c r="G6614" s="26" t="n">
        <f aca="false">YEAR(C6614)&amp;F6614</f>
        <v>0</v>
      </c>
      <c r="K6614" s="0" t="n">
        <f aca="false">VLOOKUP(F6614,$I$11061:$J$11089,2)</f>
        <v>0</v>
      </c>
      <c r="L6614" s="0" t="s">
        <v>63</v>
      </c>
    </row>
    <row r="6615" customFormat="false" ht="14.1" hidden="false" customHeight="true" outlineLevel="0" collapsed="false">
      <c r="A6615" s="17" t="s">
        <v>24</v>
      </c>
      <c r="B6615" s="0" t="s">
        <v>25</v>
      </c>
      <c r="C6615" s="7" t="n">
        <v>40313</v>
      </c>
      <c r="D6615" s="26" t="s">
        <v>36</v>
      </c>
      <c r="E6615" s="19" t="n">
        <v>7.77</v>
      </c>
      <c r="F6615" s="0" t="s">
        <v>46</v>
      </c>
      <c r="G6615" s="26" t="n">
        <f aca="false">YEAR(C6615)&amp;F6615</f>
        <v>0</v>
      </c>
      <c r="K6615" s="0" t="n">
        <f aca="false">VLOOKUP(F6615,$I$11061:$J$11089,2)</f>
        <v>0</v>
      </c>
      <c r="L6615" s="0" t="s">
        <v>46</v>
      </c>
    </row>
    <row r="6616" customFormat="false" ht="14.1" hidden="false" customHeight="true" outlineLevel="0" collapsed="false">
      <c r="A6616" s="17" t="s">
        <v>24</v>
      </c>
      <c r="B6616" s="0" t="s">
        <v>25</v>
      </c>
      <c r="C6616" s="7" t="n">
        <v>40315</v>
      </c>
      <c r="D6616" s="26" t="s">
        <v>38</v>
      </c>
      <c r="E6616" s="19" t="n">
        <v>8.88</v>
      </c>
      <c r="F6616" s="0" t="s">
        <v>29</v>
      </c>
      <c r="G6616" s="26" t="n">
        <f aca="false">YEAR(C6616)&amp;F6616</f>
        <v>0</v>
      </c>
      <c r="K6616" s="0" t="n">
        <f aca="false">VLOOKUP(F6616,$I$11061:$J$11089,2)</f>
        <v>0</v>
      </c>
      <c r="L6616" s="0" t="s">
        <v>29</v>
      </c>
    </row>
    <row r="6617" customFormat="false" ht="14.1" hidden="false" customHeight="true" outlineLevel="0" collapsed="false">
      <c r="A6617" s="17" t="s">
        <v>24</v>
      </c>
      <c r="B6617" s="0" t="s">
        <v>25</v>
      </c>
      <c r="C6617" s="7" t="n">
        <v>40316</v>
      </c>
      <c r="D6617" s="26" t="s">
        <v>40</v>
      </c>
      <c r="E6617" s="19" t="n">
        <v>9.99</v>
      </c>
      <c r="F6617" s="0" t="s">
        <v>31</v>
      </c>
      <c r="G6617" s="26" t="n">
        <f aca="false">YEAR(C6617)&amp;F6617</f>
        <v>0</v>
      </c>
      <c r="K6617" s="0" t="n">
        <f aca="false">VLOOKUP(F6617,$I$11061:$J$11089,2)</f>
        <v>0</v>
      </c>
      <c r="L6617" s="0" t="s">
        <v>31</v>
      </c>
    </row>
    <row r="6618" customFormat="false" ht="14.1" hidden="false" customHeight="true" outlineLevel="0" collapsed="false">
      <c r="A6618" s="17" t="s">
        <v>24</v>
      </c>
      <c r="B6618" s="0" t="s">
        <v>25</v>
      </c>
      <c r="C6618" s="7" t="n">
        <v>40317</v>
      </c>
      <c r="D6618" s="26" t="s">
        <v>26</v>
      </c>
      <c r="E6618" s="19" t="n">
        <v>1.11</v>
      </c>
      <c r="F6618" s="0" t="s">
        <v>62</v>
      </c>
      <c r="G6618" s="26" t="n">
        <f aca="false">YEAR(C6618)&amp;F6618</f>
        <v>0</v>
      </c>
      <c r="K6618" s="0" t="n">
        <f aca="false">VLOOKUP(F6618,$I$11061:$J$11089,2)</f>
        <v>0</v>
      </c>
      <c r="L6618" s="0" t="s">
        <v>62</v>
      </c>
    </row>
    <row r="6619" customFormat="false" ht="14.1" hidden="false" customHeight="true" outlineLevel="0" collapsed="false">
      <c r="A6619" s="17" t="s">
        <v>24</v>
      </c>
      <c r="B6619" s="0" t="s">
        <v>25</v>
      </c>
      <c r="C6619" s="7" t="n">
        <v>40317</v>
      </c>
      <c r="D6619" s="26" t="s">
        <v>28</v>
      </c>
      <c r="E6619" s="19" t="n">
        <v>2.22</v>
      </c>
      <c r="F6619" s="0" t="s">
        <v>41</v>
      </c>
      <c r="G6619" s="26" t="n">
        <f aca="false">YEAR(C6619)&amp;F6619</f>
        <v>0</v>
      </c>
      <c r="K6619" s="0" t="n">
        <f aca="false">VLOOKUP(F6619,$I$11061:$J$11089,2)</f>
        <v>0</v>
      </c>
      <c r="L6619" s="0" t="s">
        <v>41</v>
      </c>
    </row>
    <row r="6620" customFormat="false" ht="14.1" hidden="false" customHeight="true" outlineLevel="0" collapsed="false">
      <c r="A6620" s="17" t="s">
        <v>24</v>
      </c>
      <c r="B6620" s="0" t="s">
        <v>25</v>
      </c>
      <c r="C6620" s="7" t="n">
        <v>40317</v>
      </c>
      <c r="D6620" s="26" t="s">
        <v>30</v>
      </c>
      <c r="E6620" s="19" t="n">
        <v>3.33</v>
      </c>
      <c r="F6620" s="0" t="s">
        <v>41</v>
      </c>
      <c r="G6620" s="26" t="n">
        <f aca="false">YEAR(C6620)&amp;F6620</f>
        <v>0</v>
      </c>
      <c r="K6620" s="0" t="n">
        <f aca="false">VLOOKUP(F6620,$I$11061:$J$11089,2)</f>
        <v>0</v>
      </c>
      <c r="L6620" s="0" t="s">
        <v>41</v>
      </c>
    </row>
    <row r="6621" customFormat="false" ht="14.1" hidden="false" customHeight="true" outlineLevel="0" collapsed="false">
      <c r="A6621" s="17" t="s">
        <v>24</v>
      </c>
      <c r="B6621" s="0" t="s">
        <v>25</v>
      </c>
      <c r="C6621" s="7" t="n">
        <v>40318</v>
      </c>
      <c r="D6621" s="26" t="s">
        <v>32</v>
      </c>
      <c r="E6621" s="19" t="n">
        <v>4.44</v>
      </c>
      <c r="F6621" s="0" t="s">
        <v>41</v>
      </c>
      <c r="G6621" s="26" t="n">
        <f aca="false">YEAR(C6621)&amp;F6621</f>
        <v>0</v>
      </c>
      <c r="K6621" s="0" t="n">
        <f aca="false">VLOOKUP(F6621,$I$11061:$J$11089,2)</f>
        <v>0</v>
      </c>
      <c r="L6621" s="0" t="s">
        <v>41</v>
      </c>
    </row>
    <row r="6622" customFormat="false" ht="14.1" hidden="false" customHeight="true" outlineLevel="0" collapsed="false">
      <c r="A6622" s="17" t="s">
        <v>24</v>
      </c>
      <c r="B6622" s="0" t="s">
        <v>25</v>
      </c>
      <c r="C6622" s="7" t="n">
        <v>40319</v>
      </c>
      <c r="D6622" s="26" t="s">
        <v>33</v>
      </c>
      <c r="E6622" s="19" t="n">
        <v>5.55</v>
      </c>
      <c r="F6622" s="0" t="s">
        <v>29</v>
      </c>
      <c r="G6622" s="26" t="n">
        <f aca="false">YEAR(C6622)&amp;F6622</f>
        <v>0</v>
      </c>
      <c r="K6622" s="0" t="n">
        <f aca="false">VLOOKUP(F6622,$I$11061:$J$11089,2)</f>
        <v>0</v>
      </c>
      <c r="L6622" s="0" t="s">
        <v>29</v>
      </c>
    </row>
    <row r="6623" customFormat="false" ht="14.1" hidden="false" customHeight="true" outlineLevel="0" collapsed="false">
      <c r="A6623" s="17" t="s">
        <v>24</v>
      </c>
      <c r="B6623" s="0" t="s">
        <v>25</v>
      </c>
      <c r="C6623" s="7" t="n">
        <v>40319</v>
      </c>
      <c r="D6623" s="26" t="s">
        <v>35</v>
      </c>
      <c r="E6623" s="19" t="n">
        <v>6.66</v>
      </c>
      <c r="F6623" s="0" t="s">
        <v>62</v>
      </c>
      <c r="G6623" s="26" t="n">
        <f aca="false">YEAR(C6623)&amp;F6623</f>
        <v>0</v>
      </c>
      <c r="K6623" s="0" t="n">
        <f aca="false">VLOOKUP(F6623,$I$11061:$J$11089,2)</f>
        <v>0</v>
      </c>
      <c r="L6623" s="0" t="s">
        <v>62</v>
      </c>
    </row>
    <row r="6624" customFormat="false" ht="14.1" hidden="false" customHeight="true" outlineLevel="0" collapsed="false">
      <c r="A6624" s="17" t="s">
        <v>24</v>
      </c>
      <c r="B6624" s="0" t="s">
        <v>25</v>
      </c>
      <c r="C6624" s="7" t="n">
        <v>40319</v>
      </c>
      <c r="D6624" s="26" t="s">
        <v>36</v>
      </c>
      <c r="E6624" s="19" t="n">
        <v>7.77</v>
      </c>
      <c r="F6624" s="0" t="s">
        <v>62</v>
      </c>
      <c r="G6624" s="26" t="n">
        <f aca="false">YEAR(C6624)&amp;F6624</f>
        <v>0</v>
      </c>
      <c r="K6624" s="0" t="n">
        <f aca="false">VLOOKUP(F6624,$I$11061:$J$11089,2)</f>
        <v>0</v>
      </c>
      <c r="L6624" s="0" t="s">
        <v>62</v>
      </c>
    </row>
    <row r="6625" customFormat="false" ht="14.1" hidden="false" customHeight="true" outlineLevel="0" collapsed="false">
      <c r="A6625" s="17" t="s">
        <v>24</v>
      </c>
      <c r="B6625" s="0" t="s">
        <v>25</v>
      </c>
      <c r="C6625" s="7" t="n">
        <v>40319</v>
      </c>
      <c r="D6625" s="26" t="s">
        <v>38</v>
      </c>
      <c r="E6625" s="19" t="n">
        <v>8.88</v>
      </c>
      <c r="F6625" s="0" t="s">
        <v>62</v>
      </c>
      <c r="G6625" s="26" t="n">
        <f aca="false">YEAR(C6625)&amp;F6625</f>
        <v>0</v>
      </c>
      <c r="K6625" s="0" t="n">
        <f aca="false">VLOOKUP(F6625,$I$11061:$J$11089,2)</f>
        <v>0</v>
      </c>
      <c r="L6625" s="0" t="s">
        <v>62</v>
      </c>
    </row>
    <row r="6626" customFormat="false" ht="14.1" hidden="false" customHeight="true" outlineLevel="0" collapsed="false">
      <c r="A6626" s="17" t="s">
        <v>24</v>
      </c>
      <c r="B6626" s="0" t="s">
        <v>25</v>
      </c>
      <c r="C6626" s="7" t="n">
        <v>40319</v>
      </c>
      <c r="D6626" s="26" t="s">
        <v>40</v>
      </c>
      <c r="E6626" s="19" t="n">
        <v>9.99</v>
      </c>
      <c r="F6626" s="0" t="s">
        <v>41</v>
      </c>
      <c r="G6626" s="26" t="n">
        <f aca="false">YEAR(C6626)&amp;F6626</f>
        <v>0</v>
      </c>
      <c r="K6626" s="0" t="n">
        <f aca="false">VLOOKUP(F6626,$I$11061:$J$11089,2)</f>
        <v>0</v>
      </c>
      <c r="L6626" s="0" t="s">
        <v>41</v>
      </c>
    </row>
    <row r="6627" customFormat="false" ht="14.1" hidden="false" customHeight="true" outlineLevel="0" collapsed="false">
      <c r="A6627" s="17" t="s">
        <v>24</v>
      </c>
      <c r="B6627" s="0" t="s">
        <v>25</v>
      </c>
      <c r="C6627" s="7" t="n">
        <v>40319</v>
      </c>
      <c r="D6627" s="26" t="s">
        <v>26</v>
      </c>
      <c r="E6627" s="19" t="n">
        <v>1.11</v>
      </c>
      <c r="F6627" s="0" t="s">
        <v>46</v>
      </c>
      <c r="G6627" s="26" t="n">
        <f aca="false">YEAR(C6627)&amp;F6627</f>
        <v>0</v>
      </c>
      <c r="K6627" s="0" t="n">
        <f aca="false">VLOOKUP(F6627,$I$11061:$J$11089,2)</f>
        <v>0</v>
      </c>
      <c r="L6627" s="0" t="s">
        <v>46</v>
      </c>
    </row>
    <row r="6628" customFormat="false" ht="14.1" hidden="false" customHeight="true" outlineLevel="0" collapsed="false">
      <c r="A6628" s="17" t="s">
        <v>24</v>
      </c>
      <c r="B6628" s="0" t="s">
        <v>25</v>
      </c>
      <c r="C6628" s="7" t="n">
        <v>40320</v>
      </c>
      <c r="D6628" s="26" t="s">
        <v>28</v>
      </c>
      <c r="E6628" s="19" t="n">
        <v>2.22</v>
      </c>
      <c r="F6628" s="0" t="s">
        <v>29</v>
      </c>
      <c r="G6628" s="26" t="n">
        <f aca="false">YEAR(C6628)&amp;F6628</f>
        <v>0</v>
      </c>
      <c r="K6628" s="0" t="n">
        <f aca="false">VLOOKUP(F6628,$I$11061:$J$11089,2)</f>
        <v>0</v>
      </c>
      <c r="L6628" s="0" t="s">
        <v>29</v>
      </c>
    </row>
    <row r="6629" customFormat="false" ht="14.1" hidden="false" customHeight="true" outlineLevel="0" collapsed="false">
      <c r="A6629" s="17" t="s">
        <v>24</v>
      </c>
      <c r="B6629" s="0" t="s">
        <v>25</v>
      </c>
      <c r="C6629" s="7" t="n">
        <v>40320</v>
      </c>
      <c r="D6629" s="26" t="s">
        <v>30</v>
      </c>
      <c r="E6629" s="19" t="n">
        <v>3.33</v>
      </c>
      <c r="F6629" s="0" t="s">
        <v>41</v>
      </c>
      <c r="G6629" s="26" t="n">
        <f aca="false">YEAR(C6629)&amp;F6629</f>
        <v>0</v>
      </c>
      <c r="K6629" s="0" t="n">
        <f aca="false">VLOOKUP(F6629,$I$11061:$J$11089,2)</f>
        <v>0</v>
      </c>
      <c r="L6629" s="0" t="s">
        <v>41</v>
      </c>
    </row>
    <row r="6630" customFormat="false" ht="14.1" hidden="false" customHeight="true" outlineLevel="0" collapsed="false">
      <c r="A6630" s="17" t="s">
        <v>24</v>
      </c>
      <c r="B6630" s="0" t="s">
        <v>25</v>
      </c>
      <c r="C6630" s="7" t="n">
        <v>40320</v>
      </c>
      <c r="D6630" s="26" t="s">
        <v>32</v>
      </c>
      <c r="E6630" s="19" t="n">
        <v>4.44</v>
      </c>
      <c r="F6630" s="0" t="s">
        <v>46</v>
      </c>
      <c r="G6630" s="26" t="n">
        <f aca="false">YEAR(C6630)&amp;F6630</f>
        <v>0</v>
      </c>
      <c r="K6630" s="0" t="n">
        <f aca="false">VLOOKUP(F6630,$I$11061:$J$11089,2)</f>
        <v>0</v>
      </c>
      <c r="L6630" s="0" t="s">
        <v>46</v>
      </c>
    </row>
    <row r="6631" customFormat="false" ht="14.1" hidden="false" customHeight="true" outlineLevel="0" collapsed="false">
      <c r="A6631" s="17" t="s">
        <v>24</v>
      </c>
      <c r="B6631" s="0" t="s">
        <v>25</v>
      </c>
      <c r="C6631" s="7" t="n">
        <v>40322</v>
      </c>
      <c r="D6631" s="26" t="s">
        <v>33</v>
      </c>
      <c r="E6631" s="19" t="n">
        <v>5.55</v>
      </c>
      <c r="F6631" s="0" t="s">
        <v>29</v>
      </c>
      <c r="G6631" s="26" t="n">
        <f aca="false">YEAR(C6631)&amp;F6631</f>
        <v>0</v>
      </c>
      <c r="K6631" s="0" t="n">
        <f aca="false">VLOOKUP(F6631,$I$11061:$J$11089,2)</f>
        <v>0</v>
      </c>
      <c r="L6631" s="0" t="s">
        <v>29</v>
      </c>
    </row>
    <row r="6632" customFormat="false" ht="14.1" hidden="false" customHeight="true" outlineLevel="0" collapsed="false">
      <c r="A6632" s="17" t="s">
        <v>24</v>
      </c>
      <c r="B6632" s="0" t="s">
        <v>25</v>
      </c>
      <c r="C6632" s="7" t="n">
        <v>40322</v>
      </c>
      <c r="D6632" s="26" t="s">
        <v>35</v>
      </c>
      <c r="E6632" s="19" t="n">
        <v>6.66</v>
      </c>
      <c r="F6632" s="0" t="s">
        <v>29</v>
      </c>
      <c r="G6632" s="26" t="n">
        <f aca="false">YEAR(C6632)&amp;F6632</f>
        <v>0</v>
      </c>
      <c r="K6632" s="0" t="n">
        <f aca="false">VLOOKUP(F6632,$I$11061:$J$11089,2)</f>
        <v>0</v>
      </c>
      <c r="L6632" s="0" t="s">
        <v>29</v>
      </c>
    </row>
    <row r="6633" customFormat="false" ht="14.1" hidden="false" customHeight="true" outlineLevel="0" collapsed="false">
      <c r="A6633" s="17" t="s">
        <v>24</v>
      </c>
      <c r="B6633" s="0" t="s">
        <v>25</v>
      </c>
      <c r="C6633" s="7" t="n">
        <v>40322</v>
      </c>
      <c r="D6633" s="26" t="s">
        <v>36</v>
      </c>
      <c r="E6633" s="19" t="n">
        <v>7.77</v>
      </c>
      <c r="F6633" s="0" t="s">
        <v>52</v>
      </c>
      <c r="G6633" s="26" t="n">
        <f aca="false">YEAR(C6633)&amp;F6633</f>
        <v>0</v>
      </c>
      <c r="K6633" s="0" t="n">
        <f aca="false">VLOOKUP(F6633,$I$11061:$J$11089,2)</f>
        <v>0</v>
      </c>
      <c r="L6633" s="0" t="s">
        <v>52</v>
      </c>
    </row>
    <row r="6634" customFormat="false" ht="14.1" hidden="false" customHeight="true" outlineLevel="0" collapsed="false">
      <c r="A6634" s="17" t="s">
        <v>24</v>
      </c>
      <c r="B6634" s="0" t="s">
        <v>25</v>
      </c>
      <c r="C6634" s="7" t="n">
        <v>40322</v>
      </c>
      <c r="D6634" s="26" t="s">
        <v>38</v>
      </c>
      <c r="E6634" s="19" t="n">
        <v>8.88</v>
      </c>
      <c r="F6634" s="0" t="s">
        <v>41</v>
      </c>
      <c r="G6634" s="26" t="n">
        <f aca="false">YEAR(C6634)&amp;F6634</f>
        <v>0</v>
      </c>
      <c r="K6634" s="0" t="n">
        <f aca="false">VLOOKUP(F6634,$I$11061:$J$11089,2)</f>
        <v>0</v>
      </c>
      <c r="L6634" s="0" t="s">
        <v>41</v>
      </c>
    </row>
    <row r="6635" customFormat="false" ht="14.1" hidden="false" customHeight="true" outlineLevel="0" collapsed="false">
      <c r="A6635" s="17" t="s">
        <v>24</v>
      </c>
      <c r="B6635" s="0" t="s">
        <v>25</v>
      </c>
      <c r="C6635" s="7" t="n">
        <v>40322</v>
      </c>
      <c r="D6635" s="26" t="s">
        <v>40</v>
      </c>
      <c r="E6635" s="19" t="n">
        <v>9.99</v>
      </c>
      <c r="F6635" s="0" t="s">
        <v>34</v>
      </c>
      <c r="G6635" s="26" t="n">
        <f aca="false">YEAR(C6635)&amp;F6635</f>
        <v>0</v>
      </c>
      <c r="K6635" s="0" t="n">
        <f aca="false">VLOOKUP(F6635,$I$11061:$J$11089,2)</f>
        <v>0</v>
      </c>
      <c r="L6635" s="0" t="s">
        <v>34</v>
      </c>
    </row>
    <row r="6636" customFormat="false" ht="14.1" hidden="false" customHeight="true" outlineLevel="0" collapsed="false">
      <c r="A6636" s="17" t="s">
        <v>24</v>
      </c>
      <c r="B6636" s="0" t="s">
        <v>25</v>
      </c>
      <c r="C6636" s="7" t="n">
        <v>40324</v>
      </c>
      <c r="D6636" s="26" t="s">
        <v>26</v>
      </c>
      <c r="E6636" s="19" t="n">
        <v>1.11</v>
      </c>
      <c r="F6636" s="0" t="s">
        <v>27</v>
      </c>
      <c r="G6636" s="26" t="n">
        <f aca="false">YEAR(C6636)&amp;F6636</f>
        <v>0</v>
      </c>
      <c r="K6636" s="0" t="n">
        <f aca="false">VLOOKUP(F6636,$I$11061:$J$11089,2)</f>
        <v>0</v>
      </c>
      <c r="L6636" s="0" t="s">
        <v>27</v>
      </c>
    </row>
    <row r="6637" customFormat="false" ht="14.1" hidden="false" customHeight="true" outlineLevel="0" collapsed="false">
      <c r="A6637" s="17" t="s">
        <v>24</v>
      </c>
      <c r="B6637" s="0" t="s">
        <v>25</v>
      </c>
      <c r="C6637" s="7" t="n">
        <v>40324</v>
      </c>
      <c r="D6637" s="26" t="s">
        <v>28</v>
      </c>
      <c r="E6637" s="19" t="n">
        <v>2.22</v>
      </c>
      <c r="F6637" s="0" t="s">
        <v>31</v>
      </c>
      <c r="G6637" s="26" t="n">
        <f aca="false">YEAR(C6637)&amp;F6637</f>
        <v>0</v>
      </c>
      <c r="K6637" s="0" t="n">
        <f aca="false">VLOOKUP(F6637,$I$11061:$J$11089,2)</f>
        <v>0</v>
      </c>
      <c r="L6637" s="0" t="s">
        <v>31</v>
      </c>
    </row>
    <row r="6638" customFormat="false" ht="14.1" hidden="false" customHeight="true" outlineLevel="0" collapsed="false">
      <c r="A6638" s="17" t="s">
        <v>24</v>
      </c>
      <c r="B6638" s="0" t="s">
        <v>25</v>
      </c>
      <c r="C6638" s="7" t="n">
        <v>40324</v>
      </c>
      <c r="D6638" s="26" t="s">
        <v>30</v>
      </c>
      <c r="E6638" s="19" t="n">
        <v>3.33</v>
      </c>
      <c r="F6638" s="0" t="s">
        <v>31</v>
      </c>
      <c r="G6638" s="26" t="n">
        <f aca="false">YEAR(C6638)&amp;F6638</f>
        <v>0</v>
      </c>
      <c r="K6638" s="0" t="n">
        <f aca="false">VLOOKUP(F6638,$I$11061:$J$11089,2)</f>
        <v>0</v>
      </c>
      <c r="L6638" s="0" t="s">
        <v>31</v>
      </c>
    </row>
    <row r="6639" customFormat="false" ht="14.1" hidden="false" customHeight="true" outlineLevel="0" collapsed="false">
      <c r="A6639" s="17" t="s">
        <v>24</v>
      </c>
      <c r="B6639" s="0" t="s">
        <v>25</v>
      </c>
      <c r="C6639" s="7" t="n">
        <v>40325</v>
      </c>
      <c r="D6639" s="26" t="s">
        <v>32</v>
      </c>
      <c r="E6639" s="19" t="n">
        <v>4.44</v>
      </c>
      <c r="F6639" s="0" t="s">
        <v>45</v>
      </c>
      <c r="G6639" s="26" t="n">
        <f aca="false">YEAR(C6639)&amp;F6639</f>
        <v>0</v>
      </c>
      <c r="K6639" s="0" t="n">
        <f aca="false">VLOOKUP(F6639,$I$11061:$J$11089,2)</f>
        <v>0</v>
      </c>
      <c r="L6639" s="0" t="s">
        <v>45</v>
      </c>
    </row>
    <row r="6640" customFormat="false" ht="14.1" hidden="false" customHeight="true" outlineLevel="0" collapsed="false">
      <c r="A6640" s="17" t="s">
        <v>24</v>
      </c>
      <c r="B6640" s="0" t="s">
        <v>25</v>
      </c>
      <c r="C6640" s="7" t="n">
        <v>40326</v>
      </c>
      <c r="D6640" s="26" t="s">
        <v>33</v>
      </c>
      <c r="E6640" s="19" t="n">
        <v>5.55</v>
      </c>
      <c r="F6640" s="0" t="s">
        <v>29</v>
      </c>
      <c r="G6640" s="26" t="n">
        <f aca="false">YEAR(C6640)&amp;F6640</f>
        <v>0</v>
      </c>
      <c r="K6640" s="0" t="n">
        <f aca="false">VLOOKUP(F6640,$I$11061:$J$11089,2)</f>
        <v>0</v>
      </c>
      <c r="L6640" s="0" t="s">
        <v>29</v>
      </c>
    </row>
    <row r="6641" customFormat="false" ht="14.1" hidden="false" customHeight="true" outlineLevel="0" collapsed="false">
      <c r="A6641" s="17" t="s">
        <v>24</v>
      </c>
      <c r="B6641" s="0" t="s">
        <v>25</v>
      </c>
      <c r="C6641" s="7" t="n">
        <v>40327</v>
      </c>
      <c r="D6641" s="26" t="s">
        <v>35</v>
      </c>
      <c r="E6641" s="19" t="n">
        <v>6.66</v>
      </c>
      <c r="F6641" s="0" t="s">
        <v>27</v>
      </c>
      <c r="G6641" s="26" t="n">
        <f aca="false">YEAR(C6641)&amp;F6641</f>
        <v>0</v>
      </c>
      <c r="K6641" s="0" t="n">
        <f aca="false">VLOOKUP(F6641,$I$11061:$J$11089,2)</f>
        <v>0</v>
      </c>
      <c r="L6641" s="0" t="s">
        <v>27</v>
      </c>
    </row>
    <row r="6642" customFormat="false" ht="14.1" hidden="false" customHeight="true" outlineLevel="0" collapsed="false">
      <c r="A6642" s="17" t="s">
        <v>24</v>
      </c>
      <c r="B6642" s="0" t="s">
        <v>25</v>
      </c>
      <c r="C6642" s="7" t="n">
        <v>40327</v>
      </c>
      <c r="D6642" s="26" t="s">
        <v>26</v>
      </c>
      <c r="E6642" s="19" t="n">
        <v>1.11</v>
      </c>
      <c r="F6642" s="0" t="s">
        <v>43</v>
      </c>
      <c r="G6642" s="26" t="n">
        <f aca="false">YEAR(C6642)&amp;F6642</f>
        <v>0</v>
      </c>
      <c r="K6642" s="0" t="n">
        <f aca="false">VLOOKUP(F6642,$I$11061:$J$11089,2)</f>
        <v>0</v>
      </c>
      <c r="L6642" s="0" t="s">
        <v>43</v>
      </c>
    </row>
    <row r="6643" customFormat="false" ht="14.1" hidden="false" customHeight="true" outlineLevel="0" collapsed="false">
      <c r="A6643" s="17" t="s">
        <v>24</v>
      </c>
      <c r="B6643" s="0" t="s">
        <v>25</v>
      </c>
      <c r="C6643" s="7" t="n">
        <v>40329</v>
      </c>
      <c r="D6643" s="26" t="s">
        <v>28</v>
      </c>
      <c r="E6643" s="19" t="n">
        <v>2.22</v>
      </c>
      <c r="F6643" s="0" t="s">
        <v>37</v>
      </c>
      <c r="G6643" s="26" t="n">
        <f aca="false">YEAR(C6643)&amp;F6643</f>
        <v>0</v>
      </c>
      <c r="K6643" s="0" t="n">
        <f aca="false">VLOOKUP(F6643,$I$11061:$J$11089,2)</f>
        <v>0</v>
      </c>
      <c r="L6643" s="0" t="s">
        <v>37</v>
      </c>
    </row>
    <row r="6644" customFormat="false" ht="14.1" hidden="false" customHeight="true" outlineLevel="0" collapsed="false">
      <c r="A6644" s="17" t="s">
        <v>24</v>
      </c>
      <c r="B6644" s="0" t="s">
        <v>25</v>
      </c>
      <c r="C6644" s="7" t="n">
        <v>40329</v>
      </c>
      <c r="D6644" s="26" t="s">
        <v>30</v>
      </c>
      <c r="E6644" s="19" t="n">
        <v>3.33</v>
      </c>
      <c r="F6644" s="0" t="s">
        <v>39</v>
      </c>
      <c r="G6644" s="26" t="n">
        <f aca="false">YEAR(C6644)&amp;F6644</f>
        <v>0</v>
      </c>
      <c r="K6644" s="0" t="n">
        <f aca="false">VLOOKUP(F6644,$I$11061:$J$11089,2)</f>
        <v>0</v>
      </c>
      <c r="L6644" s="0" t="s">
        <v>39</v>
      </c>
    </row>
    <row r="6645" customFormat="false" ht="14.1" hidden="false" customHeight="true" outlineLevel="0" collapsed="false">
      <c r="A6645" s="17" t="s">
        <v>24</v>
      </c>
      <c r="B6645" s="0" t="s">
        <v>25</v>
      </c>
      <c r="C6645" s="7" t="n">
        <v>40329</v>
      </c>
      <c r="D6645" s="26" t="s">
        <v>32</v>
      </c>
      <c r="E6645" s="19" t="n">
        <v>4.44</v>
      </c>
      <c r="F6645" s="0" t="s">
        <v>39</v>
      </c>
      <c r="G6645" s="26" t="n">
        <f aca="false">YEAR(C6645)&amp;F6645</f>
        <v>0</v>
      </c>
      <c r="K6645" s="0" t="n">
        <f aca="false">VLOOKUP(F6645,$I$11061:$J$11089,2)</f>
        <v>0</v>
      </c>
      <c r="L6645" s="0" t="s">
        <v>39</v>
      </c>
    </row>
    <row r="6646" customFormat="false" ht="14.1" hidden="false" customHeight="true" outlineLevel="0" collapsed="false">
      <c r="A6646" s="17" t="s">
        <v>24</v>
      </c>
      <c r="B6646" s="0" t="s">
        <v>25</v>
      </c>
      <c r="C6646" s="7" t="n">
        <v>40329</v>
      </c>
      <c r="D6646" s="26" t="s">
        <v>33</v>
      </c>
      <c r="E6646" s="19" t="n">
        <v>5.55</v>
      </c>
      <c r="F6646" s="0" t="s">
        <v>29</v>
      </c>
      <c r="G6646" s="26" t="n">
        <f aca="false">YEAR(C6646)&amp;F6646</f>
        <v>0</v>
      </c>
      <c r="K6646" s="0" t="n">
        <f aca="false">VLOOKUP(F6646,$I$11061:$J$11089,2)</f>
        <v>0</v>
      </c>
      <c r="L6646" s="0" t="s">
        <v>29</v>
      </c>
    </row>
    <row r="6647" customFormat="false" ht="14.1" hidden="false" customHeight="true" outlineLevel="0" collapsed="false">
      <c r="A6647" s="17" t="s">
        <v>24</v>
      </c>
      <c r="B6647" s="0" t="s">
        <v>25</v>
      </c>
      <c r="C6647" s="7" t="n">
        <v>40329</v>
      </c>
      <c r="D6647" s="26" t="s">
        <v>35</v>
      </c>
      <c r="E6647" s="19" t="n">
        <v>6.66</v>
      </c>
      <c r="F6647" s="0" t="s">
        <v>47</v>
      </c>
      <c r="G6647" s="26" t="n">
        <f aca="false">YEAR(C6647)&amp;F6647</f>
        <v>0</v>
      </c>
      <c r="K6647" s="0" t="n">
        <f aca="false">VLOOKUP(F6647,$I$11061:$J$11089,2)</f>
        <v>0</v>
      </c>
      <c r="L6647" s="0" t="s">
        <v>47</v>
      </c>
    </row>
    <row r="6648" customFormat="false" ht="14.1" hidden="false" customHeight="true" outlineLevel="0" collapsed="false">
      <c r="A6648" s="17" t="s">
        <v>24</v>
      </c>
      <c r="B6648" s="0" t="s">
        <v>25</v>
      </c>
      <c r="C6648" s="7" t="n">
        <v>40329</v>
      </c>
      <c r="D6648" s="26" t="s">
        <v>36</v>
      </c>
      <c r="E6648" s="19" t="n">
        <v>7.77</v>
      </c>
      <c r="F6648" s="0" t="s">
        <v>49</v>
      </c>
      <c r="G6648" s="26" t="n">
        <f aca="false">YEAR(C6648)&amp;F6648</f>
        <v>0</v>
      </c>
      <c r="K6648" s="0" t="n">
        <f aca="false">VLOOKUP(F6648,$I$11061:$J$11089,2)</f>
        <v>0</v>
      </c>
      <c r="L6648" s="0" t="s">
        <v>49</v>
      </c>
    </row>
    <row r="6649" customFormat="false" ht="14.1" hidden="false" customHeight="true" outlineLevel="0" collapsed="false">
      <c r="A6649" s="17" t="s">
        <v>24</v>
      </c>
      <c r="B6649" s="0" t="s">
        <v>25</v>
      </c>
      <c r="C6649" s="7" t="n">
        <v>40330</v>
      </c>
      <c r="D6649" s="26" t="s">
        <v>38</v>
      </c>
      <c r="E6649" s="19" t="n">
        <v>8.88</v>
      </c>
      <c r="F6649" s="0" t="s">
        <v>52</v>
      </c>
      <c r="G6649" s="26" t="n">
        <f aca="false">YEAR(C6649)&amp;F6649</f>
        <v>0</v>
      </c>
      <c r="K6649" s="0" t="n">
        <f aca="false">VLOOKUP(F6649,$I$11061:$J$11089,2)</f>
        <v>0</v>
      </c>
      <c r="L6649" s="0" t="s">
        <v>52</v>
      </c>
    </row>
    <row r="6650" customFormat="false" ht="14.1" hidden="false" customHeight="true" outlineLevel="0" collapsed="false">
      <c r="A6650" s="17" t="s">
        <v>24</v>
      </c>
      <c r="B6650" s="0" t="s">
        <v>25</v>
      </c>
      <c r="C6650" s="7" t="n">
        <v>40331</v>
      </c>
      <c r="D6650" s="26" t="s">
        <v>40</v>
      </c>
      <c r="E6650" s="19" t="n">
        <v>9.99</v>
      </c>
      <c r="F6650" s="0" t="s">
        <v>29</v>
      </c>
      <c r="G6650" s="26" t="n">
        <f aca="false">YEAR(C6650)&amp;F6650</f>
        <v>0</v>
      </c>
      <c r="K6650" s="0" t="n">
        <f aca="false">VLOOKUP(F6650,$I$11061:$J$11089,2)</f>
        <v>0</v>
      </c>
      <c r="L6650" s="0" t="s">
        <v>29</v>
      </c>
    </row>
    <row r="6651" customFormat="false" ht="14.1" hidden="false" customHeight="true" outlineLevel="0" collapsed="false">
      <c r="A6651" s="17" t="s">
        <v>24</v>
      </c>
      <c r="B6651" s="0" t="s">
        <v>25</v>
      </c>
      <c r="C6651" s="7" t="n">
        <v>40332</v>
      </c>
      <c r="D6651" s="26" t="s">
        <v>26</v>
      </c>
      <c r="E6651" s="19" t="n">
        <v>1.11</v>
      </c>
      <c r="F6651" s="0" t="s">
        <v>42</v>
      </c>
      <c r="G6651" s="26" t="n">
        <f aca="false">YEAR(C6651)&amp;F6651</f>
        <v>0</v>
      </c>
      <c r="K6651" s="0" t="n">
        <f aca="false">VLOOKUP(F6651,$I$11061:$J$11089,2)</f>
        <v>0</v>
      </c>
      <c r="L6651" s="0" t="s">
        <v>42</v>
      </c>
    </row>
    <row r="6652" customFormat="false" ht="14.1" hidden="false" customHeight="true" outlineLevel="0" collapsed="false">
      <c r="A6652" s="17" t="s">
        <v>24</v>
      </c>
      <c r="B6652" s="0" t="s">
        <v>25</v>
      </c>
      <c r="C6652" s="7" t="n">
        <v>40332</v>
      </c>
      <c r="D6652" s="26" t="s">
        <v>28</v>
      </c>
      <c r="E6652" s="19" t="n">
        <v>2.22</v>
      </c>
      <c r="F6652" s="0" t="s">
        <v>42</v>
      </c>
      <c r="G6652" s="26" t="n">
        <f aca="false">YEAR(C6652)&amp;F6652</f>
        <v>0</v>
      </c>
      <c r="K6652" s="0" t="n">
        <f aca="false">VLOOKUP(F6652,$I$11061:$J$11089,2)</f>
        <v>0</v>
      </c>
      <c r="L6652" s="0" t="s">
        <v>42</v>
      </c>
    </row>
    <row r="6653" customFormat="false" ht="14.1" hidden="false" customHeight="true" outlineLevel="0" collapsed="false">
      <c r="A6653" s="17" t="s">
        <v>24</v>
      </c>
      <c r="B6653" s="0" t="s">
        <v>25</v>
      </c>
      <c r="C6653" s="7" t="n">
        <v>40332</v>
      </c>
      <c r="D6653" s="26" t="s">
        <v>30</v>
      </c>
      <c r="E6653" s="19" t="n">
        <v>3.33</v>
      </c>
      <c r="F6653" s="0" t="s">
        <v>42</v>
      </c>
      <c r="G6653" s="26" t="n">
        <f aca="false">YEAR(C6653)&amp;F6653</f>
        <v>0</v>
      </c>
      <c r="K6653" s="0" t="n">
        <f aca="false">VLOOKUP(F6653,$I$11061:$J$11089,2)</f>
        <v>0</v>
      </c>
      <c r="L6653" s="0" t="s">
        <v>42</v>
      </c>
    </row>
    <row r="6654" customFormat="false" ht="14.1" hidden="false" customHeight="true" outlineLevel="0" collapsed="false">
      <c r="A6654" s="17" t="s">
        <v>24</v>
      </c>
      <c r="B6654" s="0" t="s">
        <v>25</v>
      </c>
      <c r="C6654" s="7" t="n">
        <v>40332</v>
      </c>
      <c r="D6654" s="26" t="s">
        <v>32</v>
      </c>
      <c r="E6654" s="19" t="n">
        <v>4.44</v>
      </c>
      <c r="F6654" s="0" t="s">
        <v>29</v>
      </c>
      <c r="G6654" s="26" t="n">
        <f aca="false">YEAR(C6654)&amp;F6654</f>
        <v>0</v>
      </c>
      <c r="K6654" s="0" t="n">
        <f aca="false">VLOOKUP(F6654,$I$11061:$J$11089,2)</f>
        <v>0</v>
      </c>
      <c r="L6654" s="0" t="s">
        <v>29</v>
      </c>
    </row>
    <row r="6655" customFormat="false" ht="14.1" hidden="false" customHeight="true" outlineLevel="0" collapsed="false">
      <c r="A6655" s="17" t="s">
        <v>24</v>
      </c>
      <c r="B6655" s="0" t="s">
        <v>25</v>
      </c>
      <c r="C6655" s="7" t="n">
        <v>40332</v>
      </c>
      <c r="D6655" s="26" t="s">
        <v>33</v>
      </c>
      <c r="E6655" s="19" t="n">
        <v>5.55</v>
      </c>
      <c r="F6655" s="0" t="s">
        <v>29</v>
      </c>
      <c r="G6655" s="26" t="n">
        <f aca="false">YEAR(C6655)&amp;F6655</f>
        <v>0</v>
      </c>
      <c r="K6655" s="0" t="n">
        <f aca="false">VLOOKUP(F6655,$I$11061:$J$11089,2)</f>
        <v>0</v>
      </c>
      <c r="L6655" s="0" t="s">
        <v>29</v>
      </c>
    </row>
    <row r="6656" customFormat="false" ht="14.1" hidden="false" customHeight="true" outlineLevel="0" collapsed="false">
      <c r="A6656" s="17" t="s">
        <v>24</v>
      </c>
      <c r="B6656" s="0" t="s">
        <v>25</v>
      </c>
      <c r="C6656" s="7" t="n">
        <v>40332</v>
      </c>
      <c r="D6656" s="26" t="s">
        <v>35</v>
      </c>
      <c r="E6656" s="19" t="n">
        <v>6.66</v>
      </c>
      <c r="F6656" s="0" t="s">
        <v>62</v>
      </c>
      <c r="G6656" s="26" t="n">
        <f aca="false">YEAR(C6656)&amp;F6656</f>
        <v>0</v>
      </c>
      <c r="K6656" s="0" t="n">
        <f aca="false">VLOOKUP(F6656,$I$11061:$J$11089,2)</f>
        <v>0</v>
      </c>
      <c r="L6656" s="0" t="s">
        <v>62</v>
      </c>
    </row>
    <row r="6657" customFormat="false" ht="14.1" hidden="false" customHeight="true" outlineLevel="0" collapsed="false">
      <c r="A6657" s="17" t="s">
        <v>24</v>
      </c>
      <c r="B6657" s="0" t="s">
        <v>25</v>
      </c>
      <c r="C6657" s="7" t="n">
        <v>40332</v>
      </c>
      <c r="D6657" s="26" t="s">
        <v>36</v>
      </c>
      <c r="E6657" s="19" t="n">
        <v>7.77</v>
      </c>
      <c r="F6657" s="0" t="s">
        <v>46</v>
      </c>
      <c r="G6657" s="26" t="n">
        <f aca="false">YEAR(C6657)&amp;F6657</f>
        <v>0</v>
      </c>
      <c r="K6657" s="0" t="n">
        <f aca="false">VLOOKUP(F6657,$I$11061:$J$11089,2)</f>
        <v>0</v>
      </c>
      <c r="L6657" s="0" t="s">
        <v>46</v>
      </c>
    </row>
    <row r="6658" customFormat="false" ht="14.1" hidden="false" customHeight="true" outlineLevel="0" collapsed="false">
      <c r="A6658" s="17" t="s">
        <v>24</v>
      </c>
      <c r="B6658" s="0" t="s">
        <v>25</v>
      </c>
      <c r="C6658" s="7" t="n">
        <v>40334</v>
      </c>
      <c r="D6658" s="26" t="s">
        <v>38</v>
      </c>
      <c r="E6658" s="19" t="n">
        <v>8.88</v>
      </c>
      <c r="F6658" s="0" t="s">
        <v>39</v>
      </c>
      <c r="G6658" s="26" t="n">
        <f aca="false">YEAR(C6658)&amp;F6658</f>
        <v>0</v>
      </c>
      <c r="K6658" s="0" t="n">
        <f aca="false">VLOOKUP(F6658,$I$11061:$J$11089,2)</f>
        <v>0</v>
      </c>
      <c r="L6658" s="0" t="s">
        <v>39</v>
      </c>
    </row>
    <row r="6659" customFormat="false" ht="14.1" hidden="false" customHeight="true" outlineLevel="0" collapsed="false">
      <c r="A6659" s="17" t="s">
        <v>24</v>
      </c>
      <c r="B6659" s="0" t="s">
        <v>25</v>
      </c>
      <c r="C6659" s="7" t="n">
        <v>40334</v>
      </c>
      <c r="D6659" s="26" t="s">
        <v>40</v>
      </c>
      <c r="E6659" s="19" t="n">
        <v>9.99</v>
      </c>
      <c r="F6659" s="0" t="s">
        <v>29</v>
      </c>
      <c r="G6659" s="26" t="n">
        <f aca="false">YEAR(C6659)&amp;F6659</f>
        <v>0</v>
      </c>
      <c r="K6659" s="0" t="n">
        <f aca="false">VLOOKUP(F6659,$I$11061:$J$11089,2)</f>
        <v>0</v>
      </c>
      <c r="L6659" s="0" t="s">
        <v>29</v>
      </c>
    </row>
    <row r="6660" customFormat="false" ht="14.1" hidden="false" customHeight="true" outlineLevel="0" collapsed="false">
      <c r="A6660" s="17" t="s">
        <v>24</v>
      </c>
      <c r="B6660" s="0" t="s">
        <v>25</v>
      </c>
      <c r="C6660" s="7" t="n">
        <v>40334</v>
      </c>
      <c r="D6660" s="26" t="s">
        <v>26</v>
      </c>
      <c r="E6660" s="19" t="n">
        <v>1.11</v>
      </c>
      <c r="F6660" s="0" t="s">
        <v>62</v>
      </c>
      <c r="G6660" s="26" t="n">
        <f aca="false">YEAR(C6660)&amp;F6660</f>
        <v>0</v>
      </c>
      <c r="K6660" s="0" t="n">
        <f aca="false">VLOOKUP(F6660,$I$11061:$J$11089,2)</f>
        <v>0</v>
      </c>
      <c r="L6660" s="0" t="s">
        <v>62</v>
      </c>
    </row>
    <row r="6661" customFormat="false" ht="14.1" hidden="false" customHeight="true" outlineLevel="0" collapsed="false">
      <c r="A6661" s="17" t="s">
        <v>24</v>
      </c>
      <c r="B6661" s="0" t="s">
        <v>25</v>
      </c>
      <c r="C6661" s="7" t="n">
        <v>40334</v>
      </c>
      <c r="D6661" s="26" t="s">
        <v>28</v>
      </c>
      <c r="E6661" s="19" t="n">
        <v>2.22</v>
      </c>
      <c r="F6661" s="0" t="s">
        <v>62</v>
      </c>
      <c r="G6661" s="26" t="n">
        <f aca="false">YEAR(C6661)&amp;F6661</f>
        <v>0</v>
      </c>
      <c r="K6661" s="0" t="n">
        <f aca="false">VLOOKUP(F6661,$I$11061:$J$11089,2)</f>
        <v>0</v>
      </c>
      <c r="L6661" s="0" t="s">
        <v>62</v>
      </c>
    </row>
    <row r="6662" customFormat="false" ht="14.1" hidden="false" customHeight="true" outlineLevel="0" collapsed="false">
      <c r="A6662" s="17" t="s">
        <v>24</v>
      </c>
      <c r="B6662" s="0" t="s">
        <v>25</v>
      </c>
      <c r="C6662" s="7" t="n">
        <v>40334</v>
      </c>
      <c r="D6662" s="26" t="s">
        <v>30</v>
      </c>
      <c r="E6662" s="19" t="n">
        <v>3.33</v>
      </c>
      <c r="F6662" s="0" t="s">
        <v>49</v>
      </c>
      <c r="G6662" s="26" t="n">
        <f aca="false">YEAR(C6662)&amp;F6662</f>
        <v>0</v>
      </c>
      <c r="K6662" s="0" t="n">
        <f aca="false">VLOOKUP(F6662,$I$11061:$J$11089,2)</f>
        <v>0</v>
      </c>
      <c r="L6662" s="0" t="s">
        <v>49</v>
      </c>
    </row>
    <row r="6663" customFormat="false" ht="14.1" hidden="false" customHeight="true" outlineLevel="0" collapsed="false">
      <c r="A6663" s="17" t="s">
        <v>24</v>
      </c>
      <c r="B6663" s="0" t="s">
        <v>25</v>
      </c>
      <c r="C6663" s="7" t="n">
        <v>40334</v>
      </c>
      <c r="D6663" s="26" t="s">
        <v>32</v>
      </c>
      <c r="E6663" s="19" t="n">
        <v>4.44</v>
      </c>
      <c r="F6663" s="0" t="s">
        <v>43</v>
      </c>
      <c r="G6663" s="26" t="n">
        <f aca="false">YEAR(C6663)&amp;F6663</f>
        <v>0</v>
      </c>
      <c r="K6663" s="0" t="n">
        <f aca="false">VLOOKUP(F6663,$I$11061:$J$11089,2)</f>
        <v>0</v>
      </c>
      <c r="L6663" s="0" t="s">
        <v>43</v>
      </c>
    </row>
    <row r="6664" customFormat="false" ht="14.1" hidden="false" customHeight="true" outlineLevel="0" collapsed="false">
      <c r="A6664" s="17" t="s">
        <v>24</v>
      </c>
      <c r="B6664" s="0" t="s">
        <v>25</v>
      </c>
      <c r="C6664" s="7" t="n">
        <v>40336</v>
      </c>
      <c r="D6664" s="26" t="s">
        <v>33</v>
      </c>
      <c r="E6664" s="19" t="n">
        <v>5.55</v>
      </c>
      <c r="F6664" s="0" t="s">
        <v>42</v>
      </c>
      <c r="G6664" s="26" t="n">
        <f aca="false">YEAR(C6664)&amp;F6664</f>
        <v>0</v>
      </c>
      <c r="K6664" s="0" t="n">
        <f aca="false">VLOOKUP(F6664,$I$11061:$J$11089,2)</f>
        <v>0</v>
      </c>
      <c r="L6664" s="0" t="s">
        <v>42</v>
      </c>
    </row>
    <row r="6665" customFormat="false" ht="14.1" hidden="false" customHeight="true" outlineLevel="0" collapsed="false">
      <c r="A6665" s="17" t="s">
        <v>24</v>
      </c>
      <c r="B6665" s="0" t="s">
        <v>25</v>
      </c>
      <c r="C6665" s="7" t="n">
        <v>40336</v>
      </c>
      <c r="D6665" s="26" t="s">
        <v>35</v>
      </c>
      <c r="E6665" s="19" t="n">
        <v>6.66</v>
      </c>
      <c r="F6665" s="0" t="s">
        <v>37</v>
      </c>
      <c r="G6665" s="26" t="n">
        <f aca="false">YEAR(C6665)&amp;F6665</f>
        <v>0</v>
      </c>
      <c r="K6665" s="0" t="n">
        <f aca="false">VLOOKUP(F6665,$I$11061:$J$11089,2)</f>
        <v>0</v>
      </c>
      <c r="L6665" s="0" t="s">
        <v>37</v>
      </c>
    </row>
    <row r="6666" customFormat="false" ht="14.1" hidden="false" customHeight="true" outlineLevel="0" collapsed="false">
      <c r="A6666" s="17" t="s">
        <v>24</v>
      </c>
      <c r="B6666" s="0" t="s">
        <v>25</v>
      </c>
      <c r="C6666" s="7" t="n">
        <v>40336</v>
      </c>
      <c r="D6666" s="26" t="s">
        <v>36</v>
      </c>
      <c r="E6666" s="19" t="n">
        <v>7.77</v>
      </c>
      <c r="F6666" s="0" t="s">
        <v>37</v>
      </c>
      <c r="G6666" s="26" t="n">
        <f aca="false">YEAR(C6666)&amp;F6666</f>
        <v>0</v>
      </c>
      <c r="K6666" s="0" t="n">
        <f aca="false">VLOOKUP(F6666,$I$11061:$J$11089,2)</f>
        <v>0</v>
      </c>
      <c r="L6666" s="0" t="s">
        <v>37</v>
      </c>
    </row>
    <row r="6667" customFormat="false" ht="14.1" hidden="false" customHeight="true" outlineLevel="0" collapsed="false">
      <c r="A6667" s="17" t="s">
        <v>24</v>
      </c>
      <c r="B6667" s="0" t="s">
        <v>25</v>
      </c>
      <c r="C6667" s="7" t="n">
        <v>40336</v>
      </c>
      <c r="D6667" s="26" t="s">
        <v>38</v>
      </c>
      <c r="E6667" s="19" t="n">
        <v>8.88</v>
      </c>
      <c r="F6667" s="0" t="s">
        <v>29</v>
      </c>
      <c r="G6667" s="26" t="n">
        <f aca="false">YEAR(C6667)&amp;F6667</f>
        <v>0</v>
      </c>
      <c r="K6667" s="0" t="n">
        <f aca="false">VLOOKUP(F6667,$I$11061:$J$11089,2)</f>
        <v>0</v>
      </c>
      <c r="L6667" s="0" t="s">
        <v>29</v>
      </c>
    </row>
    <row r="6668" customFormat="false" ht="14.1" hidden="false" customHeight="true" outlineLevel="0" collapsed="false">
      <c r="A6668" s="17" t="s">
        <v>24</v>
      </c>
      <c r="B6668" s="0" t="s">
        <v>25</v>
      </c>
      <c r="C6668" s="7" t="n">
        <v>40336</v>
      </c>
      <c r="D6668" s="26" t="s">
        <v>40</v>
      </c>
      <c r="E6668" s="19" t="n">
        <v>9.99</v>
      </c>
      <c r="F6668" s="0" t="s">
        <v>29</v>
      </c>
      <c r="G6668" s="26" t="n">
        <f aca="false">YEAR(C6668)&amp;F6668</f>
        <v>0</v>
      </c>
      <c r="K6668" s="0" t="n">
        <f aca="false">VLOOKUP(F6668,$I$11061:$J$11089,2)</f>
        <v>0</v>
      </c>
      <c r="L6668" s="0" t="s">
        <v>29</v>
      </c>
    </row>
    <row r="6669" customFormat="false" ht="14.1" hidden="false" customHeight="true" outlineLevel="0" collapsed="false">
      <c r="A6669" s="17" t="s">
        <v>24</v>
      </c>
      <c r="B6669" s="0" t="s">
        <v>25</v>
      </c>
      <c r="C6669" s="7" t="n">
        <v>40336</v>
      </c>
      <c r="D6669" s="26" t="s">
        <v>26</v>
      </c>
      <c r="E6669" s="19" t="n">
        <v>1.11</v>
      </c>
      <c r="F6669" s="0" t="s">
        <v>29</v>
      </c>
      <c r="G6669" s="26" t="n">
        <f aca="false">YEAR(C6669)&amp;F6669</f>
        <v>0</v>
      </c>
      <c r="K6669" s="0" t="n">
        <f aca="false">VLOOKUP(F6669,$I$11061:$J$11089,2)</f>
        <v>0</v>
      </c>
      <c r="L6669" s="0" t="s">
        <v>29</v>
      </c>
    </row>
    <row r="6670" customFormat="false" ht="14.1" hidden="false" customHeight="true" outlineLevel="0" collapsed="false">
      <c r="A6670" s="17" t="s">
        <v>24</v>
      </c>
      <c r="B6670" s="0" t="s">
        <v>25</v>
      </c>
      <c r="C6670" s="7" t="n">
        <v>40336</v>
      </c>
      <c r="D6670" s="26" t="s">
        <v>28</v>
      </c>
      <c r="E6670" s="19" t="n">
        <v>2.22</v>
      </c>
      <c r="F6670" s="0" t="s">
        <v>62</v>
      </c>
      <c r="G6670" s="26" t="n">
        <f aca="false">YEAR(C6670)&amp;F6670</f>
        <v>0</v>
      </c>
      <c r="K6670" s="0" t="n">
        <f aca="false">VLOOKUP(F6670,$I$11061:$J$11089,2)</f>
        <v>0</v>
      </c>
      <c r="L6670" s="0" t="s">
        <v>62</v>
      </c>
    </row>
    <row r="6671" customFormat="false" ht="14.1" hidden="false" customHeight="true" outlineLevel="0" collapsed="false">
      <c r="A6671" s="17" t="s">
        <v>24</v>
      </c>
      <c r="B6671" s="0" t="s">
        <v>25</v>
      </c>
      <c r="C6671" s="7" t="n">
        <v>40336</v>
      </c>
      <c r="D6671" s="26" t="s">
        <v>30</v>
      </c>
      <c r="E6671" s="19" t="n">
        <v>3.33</v>
      </c>
      <c r="F6671" s="0" t="s">
        <v>46</v>
      </c>
      <c r="G6671" s="26" t="n">
        <f aca="false">YEAR(C6671)&amp;F6671</f>
        <v>0</v>
      </c>
      <c r="K6671" s="0" t="n">
        <f aca="false">VLOOKUP(F6671,$I$11061:$J$11089,2)</f>
        <v>0</v>
      </c>
      <c r="L6671" s="0" t="s">
        <v>46</v>
      </c>
    </row>
    <row r="6672" customFormat="false" ht="14.1" hidden="false" customHeight="true" outlineLevel="0" collapsed="false">
      <c r="A6672" s="17" t="s">
        <v>24</v>
      </c>
      <c r="B6672" s="0" t="s">
        <v>25</v>
      </c>
      <c r="C6672" s="7" t="n">
        <v>40337</v>
      </c>
      <c r="D6672" s="26" t="s">
        <v>32</v>
      </c>
      <c r="E6672" s="19" t="n">
        <v>4.44</v>
      </c>
      <c r="F6672" s="0" t="s">
        <v>42</v>
      </c>
      <c r="G6672" s="26" t="n">
        <f aca="false">YEAR(C6672)&amp;F6672</f>
        <v>0</v>
      </c>
      <c r="K6672" s="0" t="n">
        <f aca="false">VLOOKUP(F6672,$I$11061:$J$11089,2)</f>
        <v>0</v>
      </c>
      <c r="L6672" s="0" t="s">
        <v>42</v>
      </c>
    </row>
    <row r="6673" customFormat="false" ht="14.1" hidden="false" customHeight="true" outlineLevel="0" collapsed="false">
      <c r="A6673" s="17" t="s">
        <v>24</v>
      </c>
      <c r="B6673" s="0" t="s">
        <v>25</v>
      </c>
      <c r="C6673" s="7" t="n">
        <v>40337</v>
      </c>
      <c r="D6673" s="26" t="s">
        <v>33</v>
      </c>
      <c r="E6673" s="19" t="n">
        <v>5.55</v>
      </c>
      <c r="F6673" s="0" t="s">
        <v>60</v>
      </c>
      <c r="G6673" s="26" t="n">
        <f aca="false">YEAR(C6673)&amp;F6673</f>
        <v>0</v>
      </c>
      <c r="K6673" s="0" t="n">
        <f aca="false">VLOOKUP(F6673,$I$11061:$J$11089,2)</f>
        <v>0</v>
      </c>
      <c r="L6673" s="0" t="s">
        <v>60</v>
      </c>
    </row>
    <row r="6674" customFormat="false" ht="14.1" hidden="false" customHeight="true" outlineLevel="0" collapsed="false">
      <c r="A6674" s="17" t="s">
        <v>24</v>
      </c>
      <c r="B6674" s="0" t="s">
        <v>25</v>
      </c>
      <c r="C6674" s="7" t="n">
        <v>40337</v>
      </c>
      <c r="D6674" s="26" t="s">
        <v>35</v>
      </c>
      <c r="E6674" s="19" t="n">
        <v>6.66</v>
      </c>
      <c r="F6674" s="0" t="s">
        <v>62</v>
      </c>
      <c r="G6674" s="26" t="n">
        <f aca="false">YEAR(C6674)&amp;F6674</f>
        <v>0</v>
      </c>
      <c r="K6674" s="0" t="n">
        <f aca="false">VLOOKUP(F6674,$I$11061:$J$11089,2)</f>
        <v>0</v>
      </c>
      <c r="L6674" s="0" t="s">
        <v>62</v>
      </c>
    </row>
    <row r="6675" customFormat="false" ht="14.1" hidden="false" customHeight="true" outlineLevel="0" collapsed="false">
      <c r="A6675" s="17" t="s">
        <v>24</v>
      </c>
      <c r="B6675" s="0" t="s">
        <v>25</v>
      </c>
      <c r="C6675" s="7" t="n">
        <v>40337</v>
      </c>
      <c r="D6675" s="26" t="s">
        <v>36</v>
      </c>
      <c r="E6675" s="19" t="n">
        <v>7.77</v>
      </c>
      <c r="F6675" s="0" t="s">
        <v>48</v>
      </c>
      <c r="G6675" s="26" t="n">
        <f aca="false">YEAR(C6675)&amp;F6675</f>
        <v>0</v>
      </c>
      <c r="K6675" s="0" t="n">
        <f aca="false">VLOOKUP(F6675,$I$11061:$J$11089,2)</f>
        <v>0</v>
      </c>
      <c r="L6675" s="0" t="s">
        <v>48</v>
      </c>
    </row>
    <row r="6676" customFormat="false" ht="14.1" hidden="false" customHeight="true" outlineLevel="0" collapsed="false">
      <c r="A6676" s="17" t="s">
        <v>24</v>
      </c>
      <c r="B6676" s="0" t="s">
        <v>25</v>
      </c>
      <c r="C6676" s="7" t="n">
        <v>40337</v>
      </c>
      <c r="D6676" s="26" t="s">
        <v>38</v>
      </c>
      <c r="E6676" s="19" t="n">
        <v>8.88</v>
      </c>
      <c r="F6676" s="0" t="s">
        <v>46</v>
      </c>
      <c r="G6676" s="26" t="n">
        <f aca="false">YEAR(C6676)&amp;F6676</f>
        <v>0</v>
      </c>
      <c r="K6676" s="0" t="n">
        <f aca="false">VLOOKUP(F6676,$I$11061:$J$11089,2)</f>
        <v>0</v>
      </c>
      <c r="L6676" s="0" t="s">
        <v>46</v>
      </c>
    </row>
    <row r="6677" customFormat="false" ht="14.1" hidden="false" customHeight="true" outlineLevel="0" collapsed="false">
      <c r="A6677" s="17" t="s">
        <v>24</v>
      </c>
      <c r="B6677" s="0" t="s">
        <v>25</v>
      </c>
      <c r="C6677" s="7" t="n">
        <v>40338</v>
      </c>
      <c r="D6677" s="26" t="s">
        <v>40</v>
      </c>
      <c r="E6677" s="19" t="n">
        <v>9.99</v>
      </c>
      <c r="F6677" s="0" t="s">
        <v>29</v>
      </c>
      <c r="G6677" s="26" t="n">
        <f aca="false">YEAR(C6677)&amp;F6677</f>
        <v>0</v>
      </c>
      <c r="K6677" s="0" t="n">
        <f aca="false">VLOOKUP(F6677,$I$11061:$J$11089,2)</f>
        <v>0</v>
      </c>
      <c r="L6677" s="0" t="s">
        <v>29</v>
      </c>
    </row>
    <row r="6678" customFormat="false" ht="14.1" hidden="false" customHeight="true" outlineLevel="0" collapsed="false">
      <c r="A6678" s="17" t="s">
        <v>24</v>
      </c>
      <c r="B6678" s="0" t="s">
        <v>25</v>
      </c>
      <c r="C6678" s="7" t="n">
        <v>40338</v>
      </c>
      <c r="D6678" s="26" t="s">
        <v>26</v>
      </c>
      <c r="E6678" s="19" t="n">
        <v>1.11</v>
      </c>
      <c r="F6678" s="0" t="s">
        <v>29</v>
      </c>
      <c r="G6678" s="26" t="n">
        <f aca="false">YEAR(C6678)&amp;F6678</f>
        <v>0</v>
      </c>
      <c r="K6678" s="0" t="n">
        <f aca="false">VLOOKUP(F6678,$I$11061:$J$11089,2)</f>
        <v>0</v>
      </c>
      <c r="L6678" s="0" t="s">
        <v>29</v>
      </c>
    </row>
    <row r="6679" customFormat="false" ht="14.1" hidden="false" customHeight="true" outlineLevel="0" collapsed="false">
      <c r="A6679" s="17" t="s">
        <v>24</v>
      </c>
      <c r="B6679" s="0" t="s">
        <v>25</v>
      </c>
      <c r="C6679" s="7" t="n">
        <v>40338</v>
      </c>
      <c r="D6679" s="26" t="s">
        <v>28</v>
      </c>
      <c r="E6679" s="19" t="n">
        <v>2.22</v>
      </c>
      <c r="F6679" s="0" t="s">
        <v>62</v>
      </c>
      <c r="G6679" s="26" t="n">
        <f aca="false">YEAR(C6679)&amp;F6679</f>
        <v>0</v>
      </c>
      <c r="K6679" s="0" t="n">
        <f aca="false">VLOOKUP(F6679,$I$11061:$J$11089,2)</f>
        <v>0</v>
      </c>
      <c r="L6679" s="0" t="s">
        <v>62</v>
      </c>
    </row>
    <row r="6680" customFormat="false" ht="14.1" hidden="false" customHeight="true" outlineLevel="0" collapsed="false">
      <c r="A6680" s="17" t="s">
        <v>24</v>
      </c>
      <c r="B6680" s="0" t="s">
        <v>25</v>
      </c>
      <c r="C6680" s="7" t="n">
        <v>40338</v>
      </c>
      <c r="D6680" s="26" t="s">
        <v>30</v>
      </c>
      <c r="E6680" s="19" t="n">
        <v>3.33</v>
      </c>
      <c r="F6680" s="0" t="s">
        <v>62</v>
      </c>
      <c r="G6680" s="26" t="n">
        <f aca="false">YEAR(C6680)&amp;F6680</f>
        <v>0</v>
      </c>
      <c r="K6680" s="0" t="n">
        <f aca="false">VLOOKUP(F6680,$I$11061:$J$11089,2)</f>
        <v>0</v>
      </c>
      <c r="L6680" s="0" t="s">
        <v>62</v>
      </c>
    </row>
    <row r="6681" customFormat="false" ht="14.1" hidden="false" customHeight="true" outlineLevel="0" collapsed="false">
      <c r="A6681" s="17" t="s">
        <v>24</v>
      </c>
      <c r="B6681" s="0" t="s">
        <v>25</v>
      </c>
      <c r="C6681" s="7" t="n">
        <v>40338</v>
      </c>
      <c r="D6681" s="26" t="s">
        <v>32</v>
      </c>
      <c r="E6681" s="19" t="n">
        <v>4.44</v>
      </c>
      <c r="F6681" s="0" t="s">
        <v>50</v>
      </c>
      <c r="G6681" s="26" t="n">
        <f aca="false">YEAR(C6681)&amp;F6681</f>
        <v>0</v>
      </c>
      <c r="K6681" s="0" t="n">
        <f aca="false">VLOOKUP(F6681,$I$11061:$J$11089,2)</f>
        <v>0</v>
      </c>
      <c r="L6681" s="0" t="s">
        <v>50</v>
      </c>
    </row>
    <row r="6682" customFormat="false" ht="14.1" hidden="false" customHeight="true" outlineLevel="0" collapsed="false">
      <c r="A6682" s="17" t="s">
        <v>24</v>
      </c>
      <c r="B6682" s="0" t="s">
        <v>25</v>
      </c>
      <c r="C6682" s="7" t="n">
        <v>40339</v>
      </c>
      <c r="D6682" s="26" t="s">
        <v>33</v>
      </c>
      <c r="E6682" s="19" t="n">
        <v>5.55</v>
      </c>
      <c r="F6682" s="0" t="s">
        <v>50</v>
      </c>
      <c r="G6682" s="26" t="n">
        <f aca="false">YEAR(C6682)&amp;F6682</f>
        <v>0</v>
      </c>
      <c r="K6682" s="0" t="n">
        <f aca="false">VLOOKUP(F6682,$I$11061:$J$11089,2)</f>
        <v>0</v>
      </c>
      <c r="L6682" s="0" t="s">
        <v>50</v>
      </c>
    </row>
    <row r="6683" customFormat="false" ht="14.1" hidden="false" customHeight="true" outlineLevel="0" collapsed="false">
      <c r="A6683" s="17" t="s">
        <v>24</v>
      </c>
      <c r="B6683" s="0" t="s">
        <v>25</v>
      </c>
      <c r="C6683" s="7" t="n">
        <v>40340</v>
      </c>
      <c r="D6683" s="26" t="s">
        <v>35</v>
      </c>
      <c r="E6683" s="19" t="n">
        <v>6.66</v>
      </c>
      <c r="F6683" s="0" t="s">
        <v>57</v>
      </c>
      <c r="G6683" s="26" t="n">
        <f aca="false">YEAR(C6683)&amp;F6683</f>
        <v>0</v>
      </c>
      <c r="K6683" s="0" t="n">
        <f aca="false">VLOOKUP(F6683,$I$11061:$J$11089,2)</f>
        <v>0</v>
      </c>
      <c r="L6683" s="0" t="s">
        <v>57</v>
      </c>
    </row>
    <row r="6684" customFormat="false" ht="14.1" hidden="false" customHeight="true" outlineLevel="0" collapsed="false">
      <c r="A6684" s="17" t="s">
        <v>24</v>
      </c>
      <c r="B6684" s="0" t="s">
        <v>25</v>
      </c>
      <c r="C6684" s="7" t="n">
        <v>40340</v>
      </c>
      <c r="D6684" s="26" t="s">
        <v>26</v>
      </c>
      <c r="E6684" s="19" t="n">
        <v>1.11</v>
      </c>
      <c r="F6684" s="0" t="s">
        <v>37</v>
      </c>
      <c r="G6684" s="26" t="n">
        <f aca="false">YEAR(C6684)&amp;F6684</f>
        <v>0</v>
      </c>
      <c r="K6684" s="0" t="n">
        <f aca="false">VLOOKUP(F6684,$I$11061:$J$11089,2)</f>
        <v>0</v>
      </c>
      <c r="L6684" s="0" t="s">
        <v>37</v>
      </c>
    </row>
    <row r="6685" customFormat="false" ht="14.1" hidden="false" customHeight="true" outlineLevel="0" collapsed="false">
      <c r="A6685" s="17" t="s">
        <v>24</v>
      </c>
      <c r="B6685" s="0" t="s">
        <v>25</v>
      </c>
      <c r="C6685" s="7" t="n">
        <v>40340</v>
      </c>
      <c r="D6685" s="26" t="s">
        <v>28</v>
      </c>
      <c r="E6685" s="19" t="n">
        <v>2.22</v>
      </c>
      <c r="F6685" s="0" t="s">
        <v>29</v>
      </c>
      <c r="G6685" s="26" t="n">
        <f aca="false">YEAR(C6685)&amp;F6685</f>
        <v>0</v>
      </c>
      <c r="K6685" s="0" t="n">
        <f aca="false">VLOOKUP(F6685,$I$11061:$J$11089,2)</f>
        <v>0</v>
      </c>
      <c r="L6685" s="0" t="s">
        <v>29</v>
      </c>
    </row>
    <row r="6686" customFormat="false" ht="14.1" hidden="false" customHeight="true" outlineLevel="0" collapsed="false">
      <c r="A6686" s="17" t="s">
        <v>24</v>
      </c>
      <c r="B6686" s="0" t="s">
        <v>25</v>
      </c>
      <c r="C6686" s="7" t="n">
        <v>40340</v>
      </c>
      <c r="D6686" s="26" t="s">
        <v>30</v>
      </c>
      <c r="E6686" s="19" t="n">
        <v>3.33</v>
      </c>
      <c r="F6686" s="0" t="s">
        <v>62</v>
      </c>
      <c r="G6686" s="26" t="n">
        <f aca="false">YEAR(C6686)&amp;F6686</f>
        <v>0</v>
      </c>
      <c r="K6686" s="0" t="n">
        <f aca="false">VLOOKUP(F6686,$I$11061:$J$11089,2)</f>
        <v>0</v>
      </c>
      <c r="L6686" s="0" t="s">
        <v>62</v>
      </c>
    </row>
    <row r="6687" customFormat="false" ht="14.1" hidden="false" customHeight="true" outlineLevel="0" collapsed="false">
      <c r="A6687" s="17" t="s">
        <v>24</v>
      </c>
      <c r="B6687" s="0" t="s">
        <v>25</v>
      </c>
      <c r="C6687" s="7" t="n">
        <v>40340</v>
      </c>
      <c r="D6687" s="26" t="s">
        <v>32</v>
      </c>
      <c r="E6687" s="19" t="n">
        <v>4.44</v>
      </c>
      <c r="F6687" s="0" t="s">
        <v>31</v>
      </c>
      <c r="G6687" s="26" t="n">
        <f aca="false">YEAR(C6687)&amp;F6687</f>
        <v>0</v>
      </c>
      <c r="K6687" s="0" t="n">
        <f aca="false">VLOOKUP(F6687,$I$11061:$J$11089,2)</f>
        <v>0</v>
      </c>
      <c r="L6687" s="0" t="s">
        <v>31</v>
      </c>
    </row>
    <row r="6688" customFormat="false" ht="14.1" hidden="false" customHeight="true" outlineLevel="0" collapsed="false">
      <c r="A6688" s="17" t="s">
        <v>24</v>
      </c>
      <c r="B6688" s="0" t="s">
        <v>25</v>
      </c>
      <c r="C6688" s="7" t="n">
        <v>40340</v>
      </c>
      <c r="D6688" s="26" t="s">
        <v>33</v>
      </c>
      <c r="E6688" s="19" t="n">
        <v>5.55</v>
      </c>
      <c r="F6688" s="0" t="s">
        <v>31</v>
      </c>
      <c r="G6688" s="26" t="n">
        <f aca="false">YEAR(C6688)&amp;F6688</f>
        <v>0</v>
      </c>
      <c r="K6688" s="0" t="n">
        <f aca="false">VLOOKUP(F6688,$I$11061:$J$11089,2)</f>
        <v>0</v>
      </c>
      <c r="L6688" s="0" t="s">
        <v>31</v>
      </c>
    </row>
    <row r="6689" customFormat="false" ht="14.1" hidden="false" customHeight="true" outlineLevel="0" collapsed="false">
      <c r="A6689" s="17" t="s">
        <v>24</v>
      </c>
      <c r="B6689" s="0" t="s">
        <v>25</v>
      </c>
      <c r="C6689" s="7" t="n">
        <v>40340</v>
      </c>
      <c r="D6689" s="26" t="s">
        <v>35</v>
      </c>
      <c r="E6689" s="19" t="n">
        <v>6.66</v>
      </c>
      <c r="F6689" s="0" t="s">
        <v>31</v>
      </c>
      <c r="G6689" s="26" t="n">
        <f aca="false">YEAR(C6689)&amp;F6689</f>
        <v>0</v>
      </c>
      <c r="K6689" s="0" t="n">
        <f aca="false">VLOOKUP(F6689,$I$11061:$J$11089,2)</f>
        <v>0</v>
      </c>
      <c r="L6689" s="0" t="s">
        <v>31</v>
      </c>
    </row>
    <row r="6690" customFormat="false" ht="14.1" hidden="false" customHeight="true" outlineLevel="0" collapsed="false">
      <c r="A6690" s="17" t="s">
        <v>24</v>
      </c>
      <c r="B6690" s="0" t="s">
        <v>25</v>
      </c>
      <c r="C6690" s="7" t="n">
        <v>40341</v>
      </c>
      <c r="D6690" s="26" t="s">
        <v>36</v>
      </c>
      <c r="E6690" s="19" t="n">
        <v>7.77</v>
      </c>
      <c r="F6690" s="0" t="s">
        <v>27</v>
      </c>
      <c r="G6690" s="26" t="n">
        <f aca="false">YEAR(C6690)&amp;F6690</f>
        <v>0</v>
      </c>
      <c r="K6690" s="0" t="n">
        <f aca="false">VLOOKUP(F6690,$I$11061:$J$11089,2)</f>
        <v>0</v>
      </c>
      <c r="L6690" s="0" t="s">
        <v>27</v>
      </c>
    </row>
    <row r="6691" customFormat="false" ht="14.1" hidden="false" customHeight="true" outlineLevel="0" collapsed="false">
      <c r="A6691" s="17" t="s">
        <v>24</v>
      </c>
      <c r="B6691" s="0" t="s">
        <v>25</v>
      </c>
      <c r="C6691" s="7" t="n">
        <v>40341</v>
      </c>
      <c r="D6691" s="26" t="s">
        <v>38</v>
      </c>
      <c r="E6691" s="19" t="n">
        <v>8.88</v>
      </c>
      <c r="F6691" s="0" t="s">
        <v>45</v>
      </c>
      <c r="G6691" s="26" t="n">
        <f aca="false">YEAR(C6691)&amp;F6691</f>
        <v>0</v>
      </c>
      <c r="K6691" s="0" t="n">
        <f aca="false">VLOOKUP(F6691,$I$11061:$J$11089,2)</f>
        <v>0</v>
      </c>
      <c r="L6691" s="0" t="s">
        <v>45</v>
      </c>
    </row>
    <row r="6692" customFormat="false" ht="14.1" hidden="false" customHeight="true" outlineLevel="0" collapsed="false">
      <c r="A6692" s="17" t="s">
        <v>24</v>
      </c>
      <c r="B6692" s="0" t="s">
        <v>25</v>
      </c>
      <c r="C6692" s="7" t="n">
        <v>40343</v>
      </c>
      <c r="D6692" s="26" t="s">
        <v>40</v>
      </c>
      <c r="E6692" s="19" t="n">
        <v>9.99</v>
      </c>
      <c r="F6692" s="0" t="s">
        <v>47</v>
      </c>
      <c r="G6692" s="26" t="n">
        <f aca="false">YEAR(C6692)&amp;F6692</f>
        <v>0</v>
      </c>
      <c r="K6692" s="0" t="n">
        <f aca="false">VLOOKUP(F6692,$I$11061:$J$11089,2)</f>
        <v>0</v>
      </c>
      <c r="L6692" s="0" t="s">
        <v>47</v>
      </c>
    </row>
    <row r="6693" customFormat="false" ht="14.1" hidden="false" customHeight="true" outlineLevel="0" collapsed="false">
      <c r="A6693" s="17" t="s">
        <v>24</v>
      </c>
      <c r="B6693" s="0" t="s">
        <v>25</v>
      </c>
      <c r="C6693" s="7" t="n">
        <v>40343</v>
      </c>
      <c r="D6693" s="26" t="s">
        <v>26</v>
      </c>
      <c r="E6693" s="19" t="n">
        <v>1.11</v>
      </c>
      <c r="F6693" s="0" t="s">
        <v>62</v>
      </c>
      <c r="G6693" s="26" t="n">
        <f aca="false">YEAR(C6693)&amp;F6693</f>
        <v>0</v>
      </c>
      <c r="K6693" s="0" t="n">
        <f aca="false">VLOOKUP(F6693,$I$11061:$J$11089,2)</f>
        <v>0</v>
      </c>
      <c r="L6693" s="0" t="s">
        <v>62</v>
      </c>
    </row>
    <row r="6694" customFormat="false" ht="14.1" hidden="false" customHeight="true" outlineLevel="0" collapsed="false">
      <c r="A6694" s="17" t="s">
        <v>24</v>
      </c>
      <c r="B6694" s="0" t="s">
        <v>25</v>
      </c>
      <c r="C6694" s="7" t="n">
        <v>40343</v>
      </c>
      <c r="D6694" s="26" t="s">
        <v>28</v>
      </c>
      <c r="E6694" s="19" t="n">
        <v>2.22</v>
      </c>
      <c r="F6694" s="0" t="s">
        <v>63</v>
      </c>
      <c r="G6694" s="26" t="n">
        <f aca="false">YEAR(C6694)&amp;F6694</f>
        <v>0</v>
      </c>
      <c r="K6694" s="0" t="n">
        <f aca="false">VLOOKUP(F6694,$I$11061:$J$11089,2)</f>
        <v>0</v>
      </c>
      <c r="L6694" s="0" t="s">
        <v>63</v>
      </c>
    </row>
    <row r="6695" customFormat="false" ht="14.1" hidden="false" customHeight="true" outlineLevel="0" collapsed="false">
      <c r="A6695" s="17" t="s">
        <v>24</v>
      </c>
      <c r="B6695" s="0" t="s">
        <v>25</v>
      </c>
      <c r="C6695" s="7" t="n">
        <v>40343</v>
      </c>
      <c r="D6695" s="26" t="s">
        <v>30</v>
      </c>
      <c r="E6695" s="19" t="n">
        <v>3.33</v>
      </c>
      <c r="F6695" s="0" t="s">
        <v>46</v>
      </c>
      <c r="G6695" s="26" t="n">
        <f aca="false">YEAR(C6695)&amp;F6695</f>
        <v>0</v>
      </c>
      <c r="K6695" s="0" t="n">
        <f aca="false">VLOOKUP(F6695,$I$11061:$J$11089,2)</f>
        <v>0</v>
      </c>
      <c r="L6695" s="0" t="s">
        <v>46</v>
      </c>
    </row>
    <row r="6696" customFormat="false" ht="14.1" hidden="false" customHeight="true" outlineLevel="0" collapsed="false">
      <c r="A6696" s="17" t="s">
        <v>24</v>
      </c>
      <c r="B6696" s="0" t="s">
        <v>25</v>
      </c>
      <c r="C6696" s="7" t="n">
        <v>40344</v>
      </c>
      <c r="D6696" s="26" t="s">
        <v>32</v>
      </c>
      <c r="E6696" s="19" t="n">
        <v>4.44</v>
      </c>
      <c r="F6696" s="0" t="s">
        <v>42</v>
      </c>
      <c r="G6696" s="26" t="n">
        <f aca="false">YEAR(C6696)&amp;F6696</f>
        <v>0</v>
      </c>
      <c r="K6696" s="0" t="n">
        <f aca="false">VLOOKUP(F6696,$I$11061:$J$11089,2)</f>
        <v>0</v>
      </c>
      <c r="L6696" s="0" t="s">
        <v>42</v>
      </c>
    </row>
    <row r="6697" customFormat="false" ht="14.1" hidden="false" customHeight="true" outlineLevel="0" collapsed="false">
      <c r="A6697" s="17" t="s">
        <v>24</v>
      </c>
      <c r="B6697" s="0" t="s">
        <v>25</v>
      </c>
      <c r="C6697" s="7" t="n">
        <v>40344</v>
      </c>
      <c r="D6697" s="26" t="s">
        <v>33</v>
      </c>
      <c r="E6697" s="19" t="n">
        <v>5.55</v>
      </c>
      <c r="F6697" s="0" t="s">
        <v>57</v>
      </c>
      <c r="G6697" s="26" t="n">
        <f aca="false">YEAR(C6697)&amp;F6697</f>
        <v>0</v>
      </c>
      <c r="K6697" s="0" t="n">
        <f aca="false">VLOOKUP(F6697,$I$11061:$J$11089,2)</f>
        <v>0</v>
      </c>
      <c r="L6697" s="0" t="s">
        <v>57</v>
      </c>
    </row>
    <row r="6698" customFormat="false" ht="14.1" hidden="false" customHeight="true" outlineLevel="0" collapsed="false">
      <c r="A6698" s="17" t="s">
        <v>24</v>
      </c>
      <c r="B6698" s="0" t="s">
        <v>25</v>
      </c>
      <c r="C6698" s="7" t="n">
        <v>40344</v>
      </c>
      <c r="D6698" s="26" t="s">
        <v>35</v>
      </c>
      <c r="E6698" s="19" t="n">
        <v>6.66</v>
      </c>
      <c r="F6698" s="0" t="s">
        <v>45</v>
      </c>
      <c r="G6698" s="26" t="n">
        <f aca="false">YEAR(C6698)&amp;F6698</f>
        <v>0</v>
      </c>
      <c r="K6698" s="0" t="n">
        <f aca="false">VLOOKUP(F6698,$I$11061:$J$11089,2)</f>
        <v>0</v>
      </c>
      <c r="L6698" s="0" t="s">
        <v>45</v>
      </c>
    </row>
    <row r="6699" customFormat="false" ht="14.1" hidden="false" customHeight="true" outlineLevel="0" collapsed="false">
      <c r="A6699" s="17" t="s">
        <v>24</v>
      </c>
      <c r="B6699" s="0" t="s">
        <v>25</v>
      </c>
      <c r="C6699" s="7" t="n">
        <v>40344</v>
      </c>
      <c r="D6699" s="26" t="s">
        <v>36</v>
      </c>
      <c r="E6699" s="19" t="n">
        <v>7.77</v>
      </c>
      <c r="F6699" s="0" t="s">
        <v>45</v>
      </c>
      <c r="G6699" s="26" t="n">
        <f aca="false">YEAR(C6699)&amp;F6699</f>
        <v>0</v>
      </c>
      <c r="K6699" s="0" t="n">
        <f aca="false">VLOOKUP(F6699,$I$11061:$J$11089,2)</f>
        <v>0</v>
      </c>
      <c r="L6699" s="0" t="s">
        <v>45</v>
      </c>
    </row>
    <row r="6700" customFormat="false" ht="14.1" hidden="false" customHeight="true" outlineLevel="0" collapsed="false">
      <c r="A6700" s="17" t="s">
        <v>24</v>
      </c>
      <c r="B6700" s="0" t="s">
        <v>25</v>
      </c>
      <c r="C6700" s="7" t="n">
        <v>40345</v>
      </c>
      <c r="D6700" s="26" t="s">
        <v>38</v>
      </c>
      <c r="E6700" s="19" t="n">
        <v>8.88</v>
      </c>
      <c r="F6700" s="0" t="s">
        <v>52</v>
      </c>
      <c r="G6700" s="26" t="n">
        <f aca="false">YEAR(C6700)&amp;F6700</f>
        <v>0</v>
      </c>
      <c r="K6700" s="0" t="n">
        <f aca="false">VLOOKUP(F6700,$I$11061:$J$11089,2)</f>
        <v>0</v>
      </c>
      <c r="L6700" s="0" t="s">
        <v>52</v>
      </c>
    </row>
    <row r="6701" customFormat="false" ht="14.1" hidden="false" customHeight="true" outlineLevel="0" collapsed="false">
      <c r="A6701" s="17" t="s">
        <v>24</v>
      </c>
      <c r="B6701" s="0" t="s">
        <v>25</v>
      </c>
      <c r="C6701" s="7" t="n">
        <v>40346</v>
      </c>
      <c r="D6701" s="26" t="s">
        <v>40</v>
      </c>
      <c r="E6701" s="19" t="n">
        <v>9.99</v>
      </c>
      <c r="F6701" s="0" t="s">
        <v>29</v>
      </c>
      <c r="G6701" s="26" t="n">
        <f aca="false">YEAR(C6701)&amp;F6701</f>
        <v>0</v>
      </c>
      <c r="K6701" s="0" t="n">
        <f aca="false">VLOOKUP(F6701,$I$11061:$J$11089,2)</f>
        <v>0</v>
      </c>
      <c r="L6701" s="0" t="s">
        <v>29</v>
      </c>
    </row>
    <row r="6702" customFormat="false" ht="14.1" hidden="false" customHeight="true" outlineLevel="0" collapsed="false">
      <c r="A6702" s="17" t="s">
        <v>24</v>
      </c>
      <c r="B6702" s="0" t="s">
        <v>25</v>
      </c>
      <c r="C6702" s="7" t="n">
        <v>40346</v>
      </c>
      <c r="D6702" s="26" t="s">
        <v>26</v>
      </c>
      <c r="E6702" s="19" t="n">
        <v>1.11</v>
      </c>
      <c r="F6702" s="0" t="s">
        <v>46</v>
      </c>
      <c r="G6702" s="26" t="n">
        <f aca="false">YEAR(C6702)&amp;F6702</f>
        <v>0</v>
      </c>
      <c r="K6702" s="0" t="n">
        <f aca="false">VLOOKUP(F6702,$I$11061:$J$11089,2)</f>
        <v>0</v>
      </c>
      <c r="L6702" s="0" t="s">
        <v>46</v>
      </c>
    </row>
    <row r="6703" customFormat="false" ht="14.1" hidden="false" customHeight="true" outlineLevel="0" collapsed="false">
      <c r="A6703" s="17" t="s">
        <v>24</v>
      </c>
      <c r="B6703" s="0" t="s">
        <v>25</v>
      </c>
      <c r="C6703" s="7" t="n">
        <v>40347</v>
      </c>
      <c r="D6703" s="26" t="s">
        <v>28</v>
      </c>
      <c r="E6703" s="19" t="n">
        <v>2.22</v>
      </c>
      <c r="F6703" s="0" t="s">
        <v>42</v>
      </c>
      <c r="G6703" s="26" t="n">
        <f aca="false">YEAR(C6703)&amp;F6703</f>
        <v>0</v>
      </c>
      <c r="K6703" s="0" t="n">
        <f aca="false">VLOOKUP(F6703,$I$11061:$J$11089,2)</f>
        <v>0</v>
      </c>
      <c r="L6703" s="0" t="s">
        <v>42</v>
      </c>
    </row>
    <row r="6704" customFormat="false" ht="14.1" hidden="false" customHeight="true" outlineLevel="0" collapsed="false">
      <c r="A6704" s="17" t="s">
        <v>24</v>
      </c>
      <c r="B6704" s="0" t="s">
        <v>25</v>
      </c>
      <c r="C6704" s="7" t="n">
        <v>40347</v>
      </c>
      <c r="D6704" s="26" t="s">
        <v>30</v>
      </c>
      <c r="E6704" s="19" t="n">
        <v>3.33</v>
      </c>
      <c r="F6704" s="0" t="s">
        <v>44</v>
      </c>
      <c r="G6704" s="26" t="n">
        <f aca="false">YEAR(C6704)&amp;F6704</f>
        <v>0</v>
      </c>
      <c r="K6704" s="0" t="n">
        <f aca="false">VLOOKUP(F6704,$I$11061:$J$11089,2)</f>
        <v>0</v>
      </c>
      <c r="L6704" s="0" t="s">
        <v>44</v>
      </c>
    </row>
    <row r="6705" customFormat="false" ht="14.1" hidden="false" customHeight="true" outlineLevel="0" collapsed="false">
      <c r="A6705" s="17" t="s">
        <v>24</v>
      </c>
      <c r="B6705" s="0" t="s">
        <v>25</v>
      </c>
      <c r="C6705" s="7" t="n">
        <v>40347</v>
      </c>
      <c r="D6705" s="26" t="s">
        <v>32</v>
      </c>
      <c r="E6705" s="19" t="n">
        <v>4.44</v>
      </c>
      <c r="F6705" s="0" t="s">
        <v>27</v>
      </c>
      <c r="G6705" s="26" t="n">
        <f aca="false">YEAR(C6705)&amp;F6705</f>
        <v>0</v>
      </c>
      <c r="K6705" s="0" t="n">
        <f aca="false">VLOOKUP(F6705,$I$11061:$J$11089,2)</f>
        <v>0</v>
      </c>
      <c r="L6705" s="0" t="s">
        <v>27</v>
      </c>
    </row>
    <row r="6706" customFormat="false" ht="14.1" hidden="false" customHeight="true" outlineLevel="0" collapsed="false">
      <c r="A6706" s="17" t="s">
        <v>24</v>
      </c>
      <c r="B6706" s="0" t="s">
        <v>25</v>
      </c>
      <c r="C6706" s="7" t="n">
        <v>40347</v>
      </c>
      <c r="D6706" s="26" t="s">
        <v>33</v>
      </c>
      <c r="E6706" s="19" t="n">
        <v>5.55</v>
      </c>
      <c r="F6706" s="0" t="s">
        <v>37</v>
      </c>
      <c r="G6706" s="26" t="n">
        <f aca="false">YEAR(C6706)&amp;F6706</f>
        <v>0</v>
      </c>
      <c r="K6706" s="0" t="n">
        <f aca="false">VLOOKUP(F6706,$I$11061:$J$11089,2)</f>
        <v>0</v>
      </c>
      <c r="L6706" s="0" t="s">
        <v>37</v>
      </c>
    </row>
    <row r="6707" customFormat="false" ht="14.1" hidden="false" customHeight="true" outlineLevel="0" collapsed="false">
      <c r="A6707" s="17" t="s">
        <v>24</v>
      </c>
      <c r="B6707" s="0" t="s">
        <v>25</v>
      </c>
      <c r="C6707" s="7" t="n">
        <v>40347</v>
      </c>
      <c r="D6707" s="26" t="s">
        <v>35</v>
      </c>
      <c r="E6707" s="19" t="n">
        <v>6.66</v>
      </c>
      <c r="F6707" s="0" t="s">
        <v>45</v>
      </c>
      <c r="G6707" s="26" t="n">
        <f aca="false">YEAR(C6707)&amp;F6707</f>
        <v>0</v>
      </c>
      <c r="K6707" s="0" t="n">
        <f aca="false">VLOOKUP(F6707,$I$11061:$J$11089,2)</f>
        <v>0</v>
      </c>
      <c r="L6707" s="0" t="s">
        <v>45</v>
      </c>
    </row>
    <row r="6708" customFormat="false" ht="14.1" hidden="false" customHeight="true" outlineLevel="0" collapsed="false">
      <c r="A6708" s="17" t="s">
        <v>24</v>
      </c>
      <c r="B6708" s="0" t="s">
        <v>25</v>
      </c>
      <c r="C6708" s="7" t="n">
        <v>40349</v>
      </c>
      <c r="D6708" s="26" t="s">
        <v>36</v>
      </c>
      <c r="E6708" s="19" t="n">
        <v>7.77</v>
      </c>
      <c r="F6708" s="0" t="s">
        <v>37</v>
      </c>
      <c r="G6708" s="26" t="n">
        <f aca="false">YEAR(C6708)&amp;F6708</f>
        <v>0</v>
      </c>
      <c r="K6708" s="0" t="n">
        <f aca="false">VLOOKUP(F6708,$I$11061:$J$11089,2)</f>
        <v>0</v>
      </c>
      <c r="L6708" s="0" t="s">
        <v>37</v>
      </c>
    </row>
    <row r="6709" customFormat="false" ht="14.1" hidden="false" customHeight="true" outlineLevel="0" collapsed="false">
      <c r="A6709" s="17" t="s">
        <v>24</v>
      </c>
      <c r="B6709" s="0" t="s">
        <v>25</v>
      </c>
      <c r="C6709" s="7" t="n">
        <v>40350</v>
      </c>
      <c r="D6709" s="26" t="s">
        <v>38</v>
      </c>
      <c r="E6709" s="19" t="n">
        <v>8.88</v>
      </c>
      <c r="F6709" s="0" t="s">
        <v>29</v>
      </c>
      <c r="G6709" s="26" t="n">
        <f aca="false">YEAR(C6709)&amp;F6709</f>
        <v>0</v>
      </c>
      <c r="K6709" s="0" t="n">
        <f aca="false">VLOOKUP(F6709,$I$11061:$J$11089,2)</f>
        <v>0</v>
      </c>
      <c r="L6709" s="0" t="s">
        <v>29</v>
      </c>
    </row>
    <row r="6710" customFormat="false" ht="14.1" hidden="false" customHeight="true" outlineLevel="0" collapsed="false">
      <c r="A6710" s="17" t="s">
        <v>24</v>
      </c>
      <c r="B6710" s="0" t="s">
        <v>25</v>
      </c>
      <c r="C6710" s="7" t="n">
        <v>40350</v>
      </c>
      <c r="D6710" s="26" t="s">
        <v>40</v>
      </c>
      <c r="E6710" s="19" t="n">
        <v>9.99</v>
      </c>
      <c r="F6710" s="0" t="s">
        <v>29</v>
      </c>
      <c r="G6710" s="26" t="n">
        <f aca="false">YEAR(C6710)&amp;F6710</f>
        <v>0</v>
      </c>
      <c r="K6710" s="0" t="n">
        <f aca="false">VLOOKUP(F6710,$I$11061:$J$11089,2)</f>
        <v>0</v>
      </c>
      <c r="L6710" s="0" t="s">
        <v>29</v>
      </c>
    </row>
    <row r="6711" customFormat="false" ht="14.1" hidden="false" customHeight="true" outlineLevel="0" collapsed="false">
      <c r="A6711" s="17" t="s">
        <v>24</v>
      </c>
      <c r="B6711" s="0" t="s">
        <v>25</v>
      </c>
      <c r="C6711" s="7" t="n">
        <v>40350</v>
      </c>
      <c r="D6711" s="26" t="s">
        <v>26</v>
      </c>
      <c r="E6711" s="19" t="n">
        <v>1.11</v>
      </c>
      <c r="F6711" s="0" t="s">
        <v>62</v>
      </c>
      <c r="G6711" s="26" t="n">
        <f aca="false">YEAR(C6711)&amp;F6711</f>
        <v>0</v>
      </c>
      <c r="K6711" s="0" t="n">
        <f aca="false">VLOOKUP(F6711,$I$11061:$J$11089,2)</f>
        <v>0</v>
      </c>
      <c r="L6711" s="0" t="s">
        <v>62</v>
      </c>
    </row>
    <row r="6712" customFormat="false" ht="14.1" hidden="false" customHeight="true" outlineLevel="0" collapsed="false">
      <c r="A6712" s="17" t="s">
        <v>24</v>
      </c>
      <c r="B6712" s="0" t="s">
        <v>25</v>
      </c>
      <c r="C6712" s="7" t="n">
        <v>40350</v>
      </c>
      <c r="D6712" s="26" t="s">
        <v>28</v>
      </c>
      <c r="E6712" s="19" t="n">
        <v>2.22</v>
      </c>
      <c r="F6712" s="0" t="s">
        <v>43</v>
      </c>
      <c r="G6712" s="26" t="n">
        <f aca="false">YEAR(C6712)&amp;F6712</f>
        <v>0</v>
      </c>
      <c r="K6712" s="0" t="n">
        <f aca="false">VLOOKUP(F6712,$I$11061:$J$11089,2)</f>
        <v>0</v>
      </c>
      <c r="L6712" s="0" t="s">
        <v>43</v>
      </c>
    </row>
    <row r="6713" customFormat="false" ht="14.1" hidden="false" customHeight="true" outlineLevel="0" collapsed="false">
      <c r="A6713" s="17" t="s">
        <v>24</v>
      </c>
      <c r="B6713" s="0" t="s">
        <v>25</v>
      </c>
      <c r="C6713" s="7" t="n">
        <v>40350</v>
      </c>
      <c r="D6713" s="26" t="s">
        <v>30</v>
      </c>
      <c r="E6713" s="19" t="n">
        <v>3.33</v>
      </c>
      <c r="F6713" s="0" t="s">
        <v>46</v>
      </c>
      <c r="G6713" s="26" t="n">
        <f aca="false">YEAR(C6713)&amp;F6713</f>
        <v>0</v>
      </c>
      <c r="K6713" s="0" t="n">
        <f aca="false">VLOOKUP(F6713,$I$11061:$J$11089,2)</f>
        <v>0</v>
      </c>
      <c r="L6713" s="0" t="s">
        <v>46</v>
      </c>
    </row>
    <row r="6714" customFormat="false" ht="14.1" hidden="false" customHeight="true" outlineLevel="0" collapsed="false">
      <c r="A6714" s="17" t="s">
        <v>24</v>
      </c>
      <c r="B6714" s="0" t="s">
        <v>25</v>
      </c>
      <c r="C6714" s="7" t="n">
        <v>40351</v>
      </c>
      <c r="D6714" s="26" t="s">
        <v>32</v>
      </c>
      <c r="E6714" s="19" t="n">
        <v>4.44</v>
      </c>
      <c r="F6714" s="0" t="s">
        <v>29</v>
      </c>
      <c r="G6714" s="26" t="n">
        <f aca="false">YEAR(C6714)&amp;F6714</f>
        <v>0</v>
      </c>
      <c r="K6714" s="0" t="n">
        <f aca="false">VLOOKUP(F6714,$I$11061:$J$11089,2)</f>
        <v>0</v>
      </c>
      <c r="L6714" s="0" t="s">
        <v>29</v>
      </c>
    </row>
    <row r="6715" customFormat="false" ht="14.1" hidden="false" customHeight="true" outlineLevel="0" collapsed="false">
      <c r="A6715" s="17" t="s">
        <v>24</v>
      </c>
      <c r="B6715" s="0" t="s">
        <v>25</v>
      </c>
      <c r="C6715" s="7" t="n">
        <v>40351</v>
      </c>
      <c r="D6715" s="26" t="s">
        <v>33</v>
      </c>
      <c r="E6715" s="19" t="n">
        <v>5.55</v>
      </c>
      <c r="F6715" s="0" t="s">
        <v>52</v>
      </c>
      <c r="G6715" s="26" t="n">
        <f aca="false">YEAR(C6715)&amp;F6715</f>
        <v>0</v>
      </c>
      <c r="K6715" s="0" t="n">
        <f aca="false">VLOOKUP(F6715,$I$11061:$J$11089,2)</f>
        <v>0</v>
      </c>
      <c r="L6715" s="0" t="s">
        <v>52</v>
      </c>
    </row>
    <row r="6716" customFormat="false" ht="14.1" hidden="false" customHeight="true" outlineLevel="0" collapsed="false">
      <c r="A6716" s="17" t="s">
        <v>24</v>
      </c>
      <c r="B6716" s="0" t="s">
        <v>25</v>
      </c>
      <c r="C6716" s="7" t="n">
        <v>40353</v>
      </c>
      <c r="D6716" s="26" t="s">
        <v>35</v>
      </c>
      <c r="E6716" s="19" t="n">
        <v>6.66</v>
      </c>
      <c r="F6716" s="0" t="s">
        <v>51</v>
      </c>
      <c r="G6716" s="26" t="n">
        <f aca="false">YEAR(C6716)&amp;F6716</f>
        <v>0</v>
      </c>
      <c r="K6716" s="0" t="n">
        <f aca="false">VLOOKUP(F6716,$I$11061:$J$11089,2)</f>
        <v>0</v>
      </c>
      <c r="L6716" s="0" t="s">
        <v>51</v>
      </c>
    </row>
    <row r="6717" customFormat="false" ht="14.1" hidden="false" customHeight="true" outlineLevel="0" collapsed="false">
      <c r="A6717" s="17" t="s">
        <v>24</v>
      </c>
      <c r="B6717" s="0" t="s">
        <v>25</v>
      </c>
      <c r="C6717" s="7" t="n">
        <v>40353</v>
      </c>
      <c r="D6717" s="26" t="s">
        <v>36</v>
      </c>
      <c r="E6717" s="19" t="n">
        <v>7.77</v>
      </c>
      <c r="F6717" s="0" t="s">
        <v>62</v>
      </c>
      <c r="G6717" s="26" t="n">
        <f aca="false">YEAR(C6717)&amp;F6717</f>
        <v>0</v>
      </c>
      <c r="K6717" s="0" t="n">
        <f aca="false">VLOOKUP(F6717,$I$11061:$J$11089,2)</f>
        <v>0</v>
      </c>
      <c r="L6717" s="0" t="s">
        <v>62</v>
      </c>
    </row>
    <row r="6718" customFormat="false" ht="14.1" hidden="false" customHeight="true" outlineLevel="0" collapsed="false">
      <c r="A6718" s="17" t="s">
        <v>24</v>
      </c>
      <c r="B6718" s="0" t="s">
        <v>25</v>
      </c>
      <c r="C6718" s="7" t="n">
        <v>40355</v>
      </c>
      <c r="D6718" s="26" t="s">
        <v>38</v>
      </c>
      <c r="E6718" s="19" t="n">
        <v>8.88</v>
      </c>
      <c r="F6718" s="0" t="s">
        <v>42</v>
      </c>
      <c r="G6718" s="26" t="n">
        <f aca="false">YEAR(C6718)&amp;F6718</f>
        <v>0</v>
      </c>
      <c r="K6718" s="0" t="n">
        <f aca="false">VLOOKUP(F6718,$I$11061:$J$11089,2)</f>
        <v>0</v>
      </c>
      <c r="L6718" s="0" t="s">
        <v>42</v>
      </c>
    </row>
    <row r="6719" customFormat="false" ht="14.1" hidden="false" customHeight="true" outlineLevel="0" collapsed="false">
      <c r="A6719" s="17" t="s">
        <v>24</v>
      </c>
      <c r="B6719" s="0" t="s">
        <v>25</v>
      </c>
      <c r="C6719" s="7" t="n">
        <v>40355</v>
      </c>
      <c r="D6719" s="26" t="s">
        <v>40</v>
      </c>
      <c r="E6719" s="19" t="n">
        <v>9.99</v>
      </c>
      <c r="F6719" s="0" t="s">
        <v>42</v>
      </c>
      <c r="G6719" s="26" t="n">
        <f aca="false">YEAR(C6719)&amp;F6719</f>
        <v>0</v>
      </c>
      <c r="K6719" s="0" t="n">
        <f aca="false">VLOOKUP(F6719,$I$11061:$J$11089,2)</f>
        <v>0</v>
      </c>
      <c r="L6719" s="0" t="s">
        <v>42</v>
      </c>
    </row>
    <row r="6720" customFormat="false" ht="14.1" hidden="false" customHeight="true" outlineLevel="0" collapsed="false">
      <c r="A6720" s="17" t="s">
        <v>24</v>
      </c>
      <c r="B6720" s="0" t="s">
        <v>25</v>
      </c>
      <c r="C6720" s="7" t="n">
        <v>40355</v>
      </c>
      <c r="D6720" s="26" t="s">
        <v>26</v>
      </c>
      <c r="E6720" s="19" t="n">
        <v>1.11</v>
      </c>
      <c r="F6720" s="0" t="s">
        <v>37</v>
      </c>
      <c r="G6720" s="26" t="n">
        <f aca="false">YEAR(C6720)&amp;F6720</f>
        <v>0</v>
      </c>
      <c r="K6720" s="0" t="n">
        <f aca="false">VLOOKUP(F6720,$I$11061:$J$11089,2)</f>
        <v>0</v>
      </c>
      <c r="L6720" s="0" t="s">
        <v>37</v>
      </c>
    </row>
    <row r="6721" customFormat="false" ht="14.1" hidden="false" customHeight="true" outlineLevel="0" collapsed="false">
      <c r="A6721" s="17" t="s">
        <v>24</v>
      </c>
      <c r="B6721" s="0" t="s">
        <v>25</v>
      </c>
      <c r="C6721" s="7" t="n">
        <v>40355</v>
      </c>
      <c r="D6721" s="26" t="s">
        <v>28</v>
      </c>
      <c r="E6721" s="19" t="n">
        <v>2.22</v>
      </c>
      <c r="F6721" s="0" t="s">
        <v>29</v>
      </c>
      <c r="G6721" s="26" t="n">
        <f aca="false">YEAR(C6721)&amp;F6721</f>
        <v>0</v>
      </c>
      <c r="K6721" s="0" t="n">
        <f aca="false">VLOOKUP(F6721,$I$11061:$J$11089,2)</f>
        <v>0</v>
      </c>
      <c r="L6721" s="0" t="s">
        <v>29</v>
      </c>
    </row>
    <row r="6722" customFormat="false" ht="14.1" hidden="false" customHeight="true" outlineLevel="0" collapsed="false">
      <c r="A6722" s="17" t="s">
        <v>24</v>
      </c>
      <c r="B6722" s="0" t="s">
        <v>25</v>
      </c>
      <c r="C6722" s="7" t="n">
        <v>40355</v>
      </c>
      <c r="D6722" s="26" t="s">
        <v>30</v>
      </c>
      <c r="E6722" s="19" t="n">
        <v>3.33</v>
      </c>
      <c r="F6722" s="0" t="s">
        <v>29</v>
      </c>
      <c r="G6722" s="26" t="n">
        <f aca="false">YEAR(C6722)&amp;F6722</f>
        <v>0</v>
      </c>
      <c r="K6722" s="0" t="n">
        <f aca="false">VLOOKUP(F6722,$I$11061:$J$11089,2)</f>
        <v>0</v>
      </c>
      <c r="L6722" s="0" t="s">
        <v>29</v>
      </c>
    </row>
    <row r="6723" customFormat="false" ht="14.1" hidden="false" customHeight="true" outlineLevel="0" collapsed="false">
      <c r="A6723" s="17" t="s">
        <v>24</v>
      </c>
      <c r="B6723" s="0" t="s">
        <v>25</v>
      </c>
      <c r="C6723" s="7" t="n">
        <v>40355</v>
      </c>
      <c r="D6723" s="26" t="s">
        <v>32</v>
      </c>
      <c r="E6723" s="19" t="n">
        <v>4.44</v>
      </c>
      <c r="F6723" s="0" t="s">
        <v>52</v>
      </c>
      <c r="G6723" s="26" t="n">
        <f aca="false">YEAR(C6723)&amp;F6723</f>
        <v>0</v>
      </c>
      <c r="K6723" s="0" t="n">
        <f aca="false">VLOOKUP(F6723,$I$11061:$J$11089,2)</f>
        <v>0</v>
      </c>
      <c r="L6723" s="0" t="s">
        <v>52</v>
      </c>
    </row>
    <row r="6724" customFormat="false" ht="14.1" hidden="false" customHeight="true" outlineLevel="0" collapsed="false">
      <c r="A6724" s="17" t="s">
        <v>24</v>
      </c>
      <c r="B6724" s="0" t="s">
        <v>25</v>
      </c>
      <c r="C6724" s="7" t="n">
        <v>40357</v>
      </c>
      <c r="D6724" s="26" t="s">
        <v>33</v>
      </c>
      <c r="E6724" s="19" t="n">
        <v>5.55</v>
      </c>
      <c r="F6724" s="0" t="s">
        <v>29</v>
      </c>
      <c r="G6724" s="26" t="n">
        <f aca="false">YEAR(C6724)&amp;F6724</f>
        <v>0</v>
      </c>
      <c r="K6724" s="0" t="n">
        <f aca="false">VLOOKUP(F6724,$I$11061:$J$11089,2)</f>
        <v>0</v>
      </c>
      <c r="L6724" s="0" t="s">
        <v>29</v>
      </c>
    </row>
    <row r="6725" customFormat="false" ht="14.1" hidden="false" customHeight="true" outlineLevel="0" collapsed="false">
      <c r="A6725" s="17" t="s">
        <v>24</v>
      </c>
      <c r="B6725" s="0" t="s">
        <v>25</v>
      </c>
      <c r="C6725" s="7" t="n">
        <v>40357</v>
      </c>
      <c r="D6725" s="26" t="s">
        <v>35</v>
      </c>
      <c r="E6725" s="19" t="n">
        <v>6.66</v>
      </c>
      <c r="F6725" s="0" t="s">
        <v>31</v>
      </c>
      <c r="G6725" s="26" t="n">
        <f aca="false">YEAR(C6725)&amp;F6725</f>
        <v>0</v>
      </c>
      <c r="K6725" s="0" t="n">
        <f aca="false">VLOOKUP(F6725,$I$11061:$J$11089,2)</f>
        <v>0</v>
      </c>
      <c r="L6725" s="0" t="s">
        <v>31</v>
      </c>
    </row>
    <row r="6726" customFormat="false" ht="14.1" hidden="false" customHeight="true" outlineLevel="0" collapsed="false">
      <c r="A6726" s="17" t="s">
        <v>24</v>
      </c>
      <c r="B6726" s="0" t="s">
        <v>25</v>
      </c>
      <c r="C6726" s="7" t="n">
        <v>40358</v>
      </c>
      <c r="D6726" s="26" t="s">
        <v>26</v>
      </c>
      <c r="E6726" s="19" t="n">
        <v>1.11</v>
      </c>
      <c r="F6726" s="0" t="s">
        <v>37</v>
      </c>
      <c r="G6726" s="26" t="n">
        <f aca="false">YEAR(C6726)&amp;F6726</f>
        <v>0</v>
      </c>
      <c r="K6726" s="0" t="n">
        <f aca="false">VLOOKUP(F6726,$I$11061:$J$11089,2)</f>
        <v>0</v>
      </c>
      <c r="L6726" s="0" t="s">
        <v>37</v>
      </c>
    </row>
    <row r="6727" customFormat="false" ht="14.1" hidden="false" customHeight="true" outlineLevel="0" collapsed="false">
      <c r="A6727" s="17" t="s">
        <v>24</v>
      </c>
      <c r="B6727" s="0" t="s">
        <v>25</v>
      </c>
      <c r="C6727" s="7" t="n">
        <v>40358</v>
      </c>
      <c r="D6727" s="26" t="s">
        <v>28</v>
      </c>
      <c r="E6727" s="19" t="n">
        <v>2.22</v>
      </c>
      <c r="F6727" s="0" t="s">
        <v>47</v>
      </c>
      <c r="G6727" s="26" t="n">
        <f aca="false">YEAR(C6727)&amp;F6727</f>
        <v>0</v>
      </c>
      <c r="K6727" s="0" t="n">
        <f aca="false">VLOOKUP(F6727,$I$11061:$J$11089,2)</f>
        <v>0</v>
      </c>
      <c r="L6727" s="0" t="s">
        <v>47</v>
      </c>
    </row>
    <row r="6728" customFormat="false" ht="14.1" hidden="false" customHeight="true" outlineLevel="0" collapsed="false">
      <c r="A6728" s="17" t="s">
        <v>24</v>
      </c>
      <c r="B6728" s="0" t="s">
        <v>25</v>
      </c>
      <c r="C6728" s="7" t="n">
        <v>40359</v>
      </c>
      <c r="D6728" s="26" t="s">
        <v>30</v>
      </c>
      <c r="E6728" s="19" t="n">
        <v>3.33</v>
      </c>
      <c r="F6728" s="0" t="s">
        <v>42</v>
      </c>
      <c r="G6728" s="26" t="n">
        <f aca="false">YEAR(C6728)&amp;F6728</f>
        <v>0</v>
      </c>
      <c r="K6728" s="0" t="n">
        <f aca="false">VLOOKUP(F6728,$I$11061:$J$11089,2)</f>
        <v>0</v>
      </c>
      <c r="L6728" s="0" t="s">
        <v>42</v>
      </c>
    </row>
    <row r="6729" customFormat="false" ht="14.1" hidden="false" customHeight="true" outlineLevel="0" collapsed="false">
      <c r="A6729" s="17" t="s">
        <v>24</v>
      </c>
      <c r="B6729" s="0" t="s">
        <v>25</v>
      </c>
      <c r="C6729" s="7" t="n">
        <v>40359</v>
      </c>
      <c r="D6729" s="26" t="s">
        <v>32</v>
      </c>
      <c r="E6729" s="19" t="n">
        <v>4.44</v>
      </c>
      <c r="F6729" s="0" t="s">
        <v>27</v>
      </c>
      <c r="G6729" s="26" t="n">
        <f aca="false">YEAR(C6729)&amp;F6729</f>
        <v>0</v>
      </c>
      <c r="K6729" s="0" t="n">
        <f aca="false">VLOOKUP(F6729,$I$11061:$J$11089,2)</f>
        <v>0</v>
      </c>
      <c r="L6729" s="0" t="s">
        <v>27</v>
      </c>
    </row>
    <row r="6730" customFormat="false" ht="14.1" hidden="false" customHeight="true" outlineLevel="0" collapsed="false">
      <c r="A6730" s="17" t="s">
        <v>24</v>
      </c>
      <c r="B6730" s="0" t="s">
        <v>25</v>
      </c>
      <c r="C6730" s="7" t="n">
        <v>40359</v>
      </c>
      <c r="D6730" s="26" t="s">
        <v>33</v>
      </c>
      <c r="E6730" s="19" t="n">
        <v>5.55</v>
      </c>
      <c r="F6730" s="0" t="s">
        <v>45</v>
      </c>
      <c r="G6730" s="26" t="n">
        <f aca="false">YEAR(C6730)&amp;F6730</f>
        <v>0</v>
      </c>
      <c r="K6730" s="0" t="n">
        <f aca="false">VLOOKUP(F6730,$I$11061:$J$11089,2)</f>
        <v>0</v>
      </c>
      <c r="L6730" s="0" t="s">
        <v>45</v>
      </c>
    </row>
    <row r="6731" customFormat="false" ht="14.1" hidden="false" customHeight="true" outlineLevel="0" collapsed="false">
      <c r="A6731" s="17" t="s">
        <v>24</v>
      </c>
      <c r="B6731" s="0" t="s">
        <v>25</v>
      </c>
      <c r="C6731" s="7" t="n">
        <v>40361</v>
      </c>
      <c r="D6731" s="26" t="s">
        <v>35</v>
      </c>
      <c r="E6731" s="19" t="n">
        <v>6.66</v>
      </c>
      <c r="F6731" s="0" t="s">
        <v>42</v>
      </c>
      <c r="G6731" s="26" t="n">
        <f aca="false">YEAR(C6731)&amp;F6731</f>
        <v>0</v>
      </c>
      <c r="K6731" s="0" t="n">
        <f aca="false">VLOOKUP(F6731,$I$11061:$J$11089,2)</f>
        <v>0</v>
      </c>
      <c r="L6731" s="0" t="s">
        <v>42</v>
      </c>
    </row>
    <row r="6732" customFormat="false" ht="14.1" hidden="false" customHeight="true" outlineLevel="0" collapsed="false">
      <c r="A6732" s="17" t="s">
        <v>24</v>
      </c>
      <c r="B6732" s="0" t="s">
        <v>25</v>
      </c>
      <c r="C6732" s="7" t="n">
        <v>40361</v>
      </c>
      <c r="D6732" s="26" t="s">
        <v>36</v>
      </c>
      <c r="E6732" s="19" t="n">
        <v>7.77</v>
      </c>
      <c r="F6732" s="0" t="s">
        <v>27</v>
      </c>
      <c r="G6732" s="26" t="n">
        <f aca="false">YEAR(C6732)&amp;F6732</f>
        <v>0</v>
      </c>
      <c r="K6732" s="0" t="n">
        <f aca="false">VLOOKUP(F6732,$I$11061:$J$11089,2)</f>
        <v>0</v>
      </c>
      <c r="L6732" s="0" t="s">
        <v>27</v>
      </c>
    </row>
    <row r="6733" customFormat="false" ht="14.1" hidden="false" customHeight="true" outlineLevel="0" collapsed="false">
      <c r="A6733" s="17" t="s">
        <v>24</v>
      </c>
      <c r="B6733" s="0" t="s">
        <v>25</v>
      </c>
      <c r="C6733" s="7" t="n">
        <v>40362</v>
      </c>
      <c r="D6733" s="26" t="s">
        <v>38</v>
      </c>
      <c r="E6733" s="19" t="n">
        <v>8.88</v>
      </c>
      <c r="F6733" s="0" t="s">
        <v>52</v>
      </c>
      <c r="G6733" s="26" t="n">
        <f aca="false">YEAR(C6733)&amp;F6733</f>
        <v>0</v>
      </c>
      <c r="K6733" s="0" t="n">
        <f aca="false">VLOOKUP(F6733,$I$11061:$J$11089,2)</f>
        <v>0</v>
      </c>
      <c r="L6733" s="0" t="s">
        <v>52</v>
      </c>
    </row>
    <row r="6734" customFormat="false" ht="14.1" hidden="false" customHeight="true" outlineLevel="0" collapsed="false">
      <c r="A6734" s="17" t="s">
        <v>24</v>
      </c>
      <c r="B6734" s="0" t="s">
        <v>25</v>
      </c>
      <c r="C6734" s="7" t="n">
        <v>40362</v>
      </c>
      <c r="D6734" s="26" t="s">
        <v>40</v>
      </c>
      <c r="E6734" s="19" t="n">
        <v>9.99</v>
      </c>
      <c r="F6734" s="0" t="s">
        <v>34</v>
      </c>
      <c r="G6734" s="26" t="n">
        <f aca="false">YEAR(C6734)&amp;F6734</f>
        <v>0</v>
      </c>
      <c r="K6734" s="0" t="n">
        <f aca="false">VLOOKUP(F6734,$I$11061:$J$11089,2)</f>
        <v>0</v>
      </c>
      <c r="L6734" s="0" t="s">
        <v>34</v>
      </c>
    </row>
    <row r="6735" customFormat="false" ht="14.1" hidden="false" customHeight="true" outlineLevel="0" collapsed="false">
      <c r="A6735" s="17" t="s">
        <v>24</v>
      </c>
      <c r="B6735" s="0" t="s">
        <v>25</v>
      </c>
      <c r="C6735" s="7" t="n">
        <v>40365</v>
      </c>
      <c r="D6735" s="26" t="s">
        <v>26</v>
      </c>
      <c r="E6735" s="19" t="n">
        <v>1.11</v>
      </c>
      <c r="F6735" s="0" t="s">
        <v>27</v>
      </c>
      <c r="G6735" s="26" t="n">
        <f aca="false">YEAR(C6735)&amp;F6735</f>
        <v>0</v>
      </c>
      <c r="K6735" s="0" t="n">
        <f aca="false">VLOOKUP(F6735,$I$11061:$J$11089,2)</f>
        <v>0</v>
      </c>
      <c r="L6735" s="0" t="s">
        <v>27</v>
      </c>
    </row>
    <row r="6736" customFormat="false" ht="14.1" hidden="false" customHeight="true" outlineLevel="0" collapsed="false">
      <c r="A6736" s="17" t="s">
        <v>24</v>
      </c>
      <c r="B6736" s="0" t="s">
        <v>25</v>
      </c>
      <c r="C6736" s="7" t="n">
        <v>40365</v>
      </c>
      <c r="D6736" s="26" t="s">
        <v>28</v>
      </c>
      <c r="E6736" s="19" t="n">
        <v>2.22</v>
      </c>
      <c r="F6736" s="0" t="s">
        <v>41</v>
      </c>
      <c r="G6736" s="26" t="n">
        <f aca="false">YEAR(C6736)&amp;F6736</f>
        <v>0</v>
      </c>
      <c r="K6736" s="0" t="n">
        <f aca="false">VLOOKUP(F6736,$I$11061:$J$11089,2)</f>
        <v>0</v>
      </c>
      <c r="L6736" s="0" t="s">
        <v>41</v>
      </c>
    </row>
    <row r="6737" customFormat="false" ht="14.1" hidden="false" customHeight="true" outlineLevel="0" collapsed="false">
      <c r="A6737" s="17" t="s">
        <v>24</v>
      </c>
      <c r="B6737" s="0" t="s">
        <v>25</v>
      </c>
      <c r="C6737" s="7" t="n">
        <v>40365</v>
      </c>
      <c r="D6737" s="26" t="s">
        <v>30</v>
      </c>
      <c r="E6737" s="19" t="n">
        <v>3.33</v>
      </c>
      <c r="F6737" s="0" t="s">
        <v>41</v>
      </c>
      <c r="G6737" s="26" t="n">
        <f aca="false">YEAR(C6737)&amp;F6737</f>
        <v>0</v>
      </c>
      <c r="K6737" s="0" t="n">
        <f aca="false">VLOOKUP(F6737,$I$11061:$J$11089,2)</f>
        <v>0</v>
      </c>
      <c r="L6737" s="0" t="s">
        <v>41</v>
      </c>
    </row>
    <row r="6738" customFormat="false" ht="14.1" hidden="false" customHeight="true" outlineLevel="0" collapsed="false">
      <c r="A6738" s="17" t="s">
        <v>24</v>
      </c>
      <c r="B6738" s="0" t="s">
        <v>25</v>
      </c>
      <c r="C6738" s="7" t="n">
        <v>40365</v>
      </c>
      <c r="D6738" s="26" t="s">
        <v>32</v>
      </c>
      <c r="E6738" s="19" t="n">
        <v>4.44</v>
      </c>
      <c r="F6738" s="0" t="s">
        <v>34</v>
      </c>
      <c r="G6738" s="26" t="n">
        <f aca="false">YEAR(C6738)&amp;F6738</f>
        <v>0</v>
      </c>
      <c r="K6738" s="0" t="n">
        <f aca="false">VLOOKUP(F6738,$I$11061:$J$11089,2)</f>
        <v>0</v>
      </c>
      <c r="L6738" s="0" t="s">
        <v>34</v>
      </c>
    </row>
    <row r="6739" customFormat="false" ht="14.1" hidden="false" customHeight="true" outlineLevel="0" collapsed="false">
      <c r="A6739" s="17" t="s">
        <v>24</v>
      </c>
      <c r="B6739" s="0" t="s">
        <v>25</v>
      </c>
      <c r="C6739" s="7" t="n">
        <v>40366</v>
      </c>
      <c r="D6739" s="26" t="s">
        <v>33</v>
      </c>
      <c r="E6739" s="19" t="n">
        <v>5.55</v>
      </c>
      <c r="F6739" s="0" t="s">
        <v>42</v>
      </c>
      <c r="G6739" s="26" t="n">
        <f aca="false">YEAR(C6739)&amp;F6739</f>
        <v>0</v>
      </c>
      <c r="K6739" s="0" t="n">
        <f aca="false">VLOOKUP(F6739,$I$11061:$J$11089,2)</f>
        <v>0</v>
      </c>
      <c r="L6739" s="0" t="s">
        <v>42</v>
      </c>
    </row>
    <row r="6740" customFormat="false" ht="14.1" hidden="false" customHeight="true" outlineLevel="0" collapsed="false">
      <c r="A6740" s="17" t="s">
        <v>24</v>
      </c>
      <c r="B6740" s="0" t="s">
        <v>25</v>
      </c>
      <c r="C6740" s="7" t="n">
        <v>40366</v>
      </c>
      <c r="D6740" s="26" t="s">
        <v>35</v>
      </c>
      <c r="E6740" s="19" t="n">
        <v>6.66</v>
      </c>
      <c r="F6740" s="0" t="s">
        <v>41</v>
      </c>
      <c r="G6740" s="26" t="n">
        <f aca="false">YEAR(C6740)&amp;F6740</f>
        <v>0</v>
      </c>
      <c r="K6740" s="0" t="n">
        <f aca="false">VLOOKUP(F6740,$I$11061:$J$11089,2)</f>
        <v>0</v>
      </c>
      <c r="L6740" s="0" t="s">
        <v>41</v>
      </c>
    </row>
    <row r="6741" customFormat="false" ht="14.1" hidden="false" customHeight="true" outlineLevel="0" collapsed="false">
      <c r="A6741" s="17" t="s">
        <v>24</v>
      </c>
      <c r="B6741" s="0" t="s">
        <v>25</v>
      </c>
      <c r="C6741" s="7" t="n">
        <v>40366</v>
      </c>
      <c r="D6741" s="26" t="s">
        <v>36</v>
      </c>
      <c r="E6741" s="19" t="n">
        <v>7.77</v>
      </c>
      <c r="F6741" s="0" t="s">
        <v>31</v>
      </c>
      <c r="G6741" s="26" t="n">
        <f aca="false">YEAR(C6741)&amp;F6741</f>
        <v>0</v>
      </c>
      <c r="K6741" s="0" t="n">
        <f aca="false">VLOOKUP(F6741,$I$11061:$J$11089,2)</f>
        <v>0</v>
      </c>
      <c r="L6741" s="0" t="s">
        <v>31</v>
      </c>
    </row>
    <row r="6742" customFormat="false" ht="14.1" hidden="false" customHeight="true" outlineLevel="0" collapsed="false">
      <c r="A6742" s="17" t="s">
        <v>24</v>
      </c>
      <c r="B6742" s="0" t="s">
        <v>25</v>
      </c>
      <c r="C6742" s="7" t="n">
        <v>40367</v>
      </c>
      <c r="D6742" s="26" t="s">
        <v>38</v>
      </c>
      <c r="E6742" s="19" t="n">
        <v>8.88</v>
      </c>
      <c r="F6742" s="0" t="s">
        <v>42</v>
      </c>
      <c r="G6742" s="26" t="n">
        <f aca="false">YEAR(C6742)&amp;F6742</f>
        <v>0</v>
      </c>
      <c r="K6742" s="0" t="n">
        <f aca="false">VLOOKUP(F6742,$I$11061:$J$11089,2)</f>
        <v>0</v>
      </c>
      <c r="L6742" s="0" t="s">
        <v>42</v>
      </c>
    </row>
    <row r="6743" customFormat="false" ht="14.1" hidden="false" customHeight="true" outlineLevel="0" collapsed="false">
      <c r="A6743" s="17" t="s">
        <v>24</v>
      </c>
      <c r="B6743" s="0" t="s">
        <v>25</v>
      </c>
      <c r="C6743" s="7" t="n">
        <v>40367</v>
      </c>
      <c r="D6743" s="26" t="s">
        <v>40</v>
      </c>
      <c r="E6743" s="19" t="n">
        <v>9.99</v>
      </c>
      <c r="F6743" s="0" t="s">
        <v>29</v>
      </c>
      <c r="G6743" s="26" t="n">
        <f aca="false">YEAR(C6743)&amp;F6743</f>
        <v>0</v>
      </c>
      <c r="K6743" s="0" t="n">
        <f aca="false">VLOOKUP(F6743,$I$11061:$J$11089,2)</f>
        <v>0</v>
      </c>
      <c r="L6743" s="0" t="s">
        <v>29</v>
      </c>
    </row>
    <row r="6744" customFormat="false" ht="14.1" hidden="false" customHeight="true" outlineLevel="0" collapsed="false">
      <c r="A6744" s="17" t="s">
        <v>24</v>
      </c>
      <c r="B6744" s="0" t="s">
        <v>25</v>
      </c>
      <c r="C6744" s="7" t="n">
        <v>40367</v>
      </c>
      <c r="D6744" s="26" t="s">
        <v>26</v>
      </c>
      <c r="E6744" s="19" t="n">
        <v>1.11</v>
      </c>
      <c r="F6744" s="0" t="s">
        <v>29</v>
      </c>
      <c r="G6744" s="26" t="n">
        <f aca="false">YEAR(C6744)&amp;F6744</f>
        <v>0</v>
      </c>
      <c r="K6744" s="0" t="n">
        <f aca="false">VLOOKUP(F6744,$I$11061:$J$11089,2)</f>
        <v>0</v>
      </c>
      <c r="L6744" s="0" t="s">
        <v>29</v>
      </c>
    </row>
    <row r="6745" customFormat="false" ht="14.1" hidden="false" customHeight="true" outlineLevel="0" collapsed="false">
      <c r="A6745" s="17" t="s">
        <v>24</v>
      </c>
      <c r="B6745" s="0" t="s">
        <v>25</v>
      </c>
      <c r="C6745" s="7" t="n">
        <v>40367</v>
      </c>
      <c r="D6745" s="26" t="s">
        <v>28</v>
      </c>
      <c r="E6745" s="19" t="n">
        <v>2.22</v>
      </c>
      <c r="F6745" s="0" t="s">
        <v>62</v>
      </c>
      <c r="G6745" s="26" t="n">
        <f aca="false">YEAR(C6745)&amp;F6745</f>
        <v>0</v>
      </c>
      <c r="K6745" s="0" t="n">
        <f aca="false">VLOOKUP(F6745,$I$11061:$J$11089,2)</f>
        <v>0</v>
      </c>
      <c r="L6745" s="0" t="s">
        <v>62</v>
      </c>
    </row>
    <row r="6746" customFormat="false" ht="14.1" hidden="false" customHeight="true" outlineLevel="0" collapsed="false">
      <c r="A6746" s="17" t="s">
        <v>24</v>
      </c>
      <c r="B6746" s="0" t="s">
        <v>25</v>
      </c>
      <c r="C6746" s="7" t="n">
        <v>40367</v>
      </c>
      <c r="D6746" s="26" t="s">
        <v>30</v>
      </c>
      <c r="E6746" s="19" t="n">
        <v>3.33</v>
      </c>
      <c r="F6746" s="0" t="s">
        <v>62</v>
      </c>
      <c r="G6746" s="26" t="n">
        <f aca="false">YEAR(C6746)&amp;F6746</f>
        <v>0</v>
      </c>
      <c r="K6746" s="0" t="n">
        <f aca="false">VLOOKUP(F6746,$I$11061:$J$11089,2)</f>
        <v>0</v>
      </c>
      <c r="L6746" s="0" t="s">
        <v>62</v>
      </c>
    </row>
    <row r="6747" customFormat="false" ht="14.1" hidden="false" customHeight="true" outlineLevel="0" collapsed="false">
      <c r="A6747" s="17" t="s">
        <v>24</v>
      </c>
      <c r="B6747" s="0" t="s">
        <v>25</v>
      </c>
      <c r="C6747" s="7" t="n">
        <v>40367</v>
      </c>
      <c r="D6747" s="26" t="s">
        <v>32</v>
      </c>
      <c r="E6747" s="19" t="n">
        <v>4.44</v>
      </c>
      <c r="F6747" s="0" t="s">
        <v>41</v>
      </c>
      <c r="G6747" s="26" t="n">
        <f aca="false">YEAR(C6747)&amp;F6747</f>
        <v>0</v>
      </c>
      <c r="K6747" s="0" t="n">
        <f aca="false">VLOOKUP(F6747,$I$11061:$J$11089,2)</f>
        <v>0</v>
      </c>
      <c r="L6747" s="0" t="s">
        <v>41</v>
      </c>
    </row>
    <row r="6748" customFormat="false" ht="14.1" hidden="false" customHeight="true" outlineLevel="0" collapsed="false">
      <c r="A6748" s="17" t="s">
        <v>24</v>
      </c>
      <c r="B6748" s="0" t="s">
        <v>25</v>
      </c>
      <c r="C6748" s="7" t="n">
        <v>40367</v>
      </c>
      <c r="D6748" s="26" t="s">
        <v>33</v>
      </c>
      <c r="E6748" s="19" t="n">
        <v>5.55</v>
      </c>
      <c r="F6748" s="0" t="s">
        <v>46</v>
      </c>
      <c r="G6748" s="26" t="n">
        <f aca="false">YEAR(C6748)&amp;F6748</f>
        <v>0</v>
      </c>
      <c r="K6748" s="0" t="n">
        <f aca="false">VLOOKUP(F6748,$I$11061:$J$11089,2)</f>
        <v>0</v>
      </c>
      <c r="L6748" s="0" t="s">
        <v>46</v>
      </c>
    </row>
    <row r="6749" customFormat="false" ht="14.1" hidden="false" customHeight="true" outlineLevel="0" collapsed="false">
      <c r="A6749" s="17" t="s">
        <v>24</v>
      </c>
      <c r="B6749" s="0" t="s">
        <v>25</v>
      </c>
      <c r="C6749" s="7" t="n">
        <v>40367</v>
      </c>
      <c r="D6749" s="26" t="s">
        <v>35</v>
      </c>
      <c r="E6749" s="19" t="n">
        <v>6.66</v>
      </c>
      <c r="F6749" s="0" t="s">
        <v>46</v>
      </c>
      <c r="G6749" s="26" t="n">
        <f aca="false">YEAR(C6749)&amp;F6749</f>
        <v>0</v>
      </c>
      <c r="K6749" s="0" t="n">
        <f aca="false">VLOOKUP(F6749,$I$11061:$J$11089,2)</f>
        <v>0</v>
      </c>
      <c r="L6749" s="0" t="s">
        <v>46</v>
      </c>
    </row>
    <row r="6750" customFormat="false" ht="14.1" hidden="false" customHeight="true" outlineLevel="0" collapsed="false">
      <c r="A6750" s="17" t="s">
        <v>24</v>
      </c>
      <c r="B6750" s="0" t="s">
        <v>25</v>
      </c>
      <c r="C6750" s="7" t="n">
        <v>40368</v>
      </c>
      <c r="D6750" s="26" t="s">
        <v>36</v>
      </c>
      <c r="E6750" s="19" t="n">
        <v>7.77</v>
      </c>
      <c r="F6750" s="0" t="s">
        <v>42</v>
      </c>
      <c r="G6750" s="26" t="n">
        <f aca="false">YEAR(C6750)&amp;F6750</f>
        <v>0</v>
      </c>
      <c r="K6750" s="0" t="n">
        <f aca="false">VLOOKUP(F6750,$I$11061:$J$11089,2)</f>
        <v>0</v>
      </c>
      <c r="L6750" s="0" t="s">
        <v>42</v>
      </c>
    </row>
    <row r="6751" customFormat="false" ht="14.1" hidden="false" customHeight="true" outlineLevel="0" collapsed="false">
      <c r="A6751" s="17" t="s">
        <v>24</v>
      </c>
      <c r="B6751" s="0" t="s">
        <v>25</v>
      </c>
      <c r="C6751" s="7" t="n">
        <v>40368</v>
      </c>
      <c r="D6751" s="26" t="s">
        <v>38</v>
      </c>
      <c r="E6751" s="19" t="n">
        <v>8.88</v>
      </c>
      <c r="F6751" s="0" t="s">
        <v>29</v>
      </c>
      <c r="G6751" s="26" t="n">
        <f aca="false">YEAR(C6751)&amp;F6751</f>
        <v>0</v>
      </c>
      <c r="K6751" s="0" t="n">
        <f aca="false">VLOOKUP(F6751,$I$11061:$J$11089,2)</f>
        <v>0</v>
      </c>
      <c r="L6751" s="0" t="s">
        <v>29</v>
      </c>
    </row>
    <row r="6752" customFormat="false" ht="14.1" hidden="false" customHeight="true" outlineLevel="0" collapsed="false">
      <c r="A6752" s="17" t="s">
        <v>24</v>
      </c>
      <c r="B6752" s="0" t="s">
        <v>25</v>
      </c>
      <c r="C6752" s="7" t="n">
        <v>40368</v>
      </c>
      <c r="D6752" s="26" t="s">
        <v>40</v>
      </c>
      <c r="E6752" s="19" t="n">
        <v>9.99</v>
      </c>
      <c r="F6752" s="0" t="s">
        <v>29</v>
      </c>
      <c r="G6752" s="26" t="n">
        <f aca="false">YEAR(C6752)&amp;F6752</f>
        <v>0</v>
      </c>
      <c r="K6752" s="0" t="n">
        <f aca="false">VLOOKUP(F6752,$I$11061:$J$11089,2)</f>
        <v>0</v>
      </c>
      <c r="L6752" s="0" t="s">
        <v>29</v>
      </c>
    </row>
    <row r="6753" customFormat="false" ht="14.1" hidden="false" customHeight="true" outlineLevel="0" collapsed="false">
      <c r="A6753" s="17" t="s">
        <v>24</v>
      </c>
      <c r="B6753" s="0" t="s">
        <v>25</v>
      </c>
      <c r="C6753" s="7" t="n">
        <v>40368</v>
      </c>
      <c r="D6753" s="26" t="s">
        <v>26</v>
      </c>
      <c r="E6753" s="19" t="n">
        <v>1.11</v>
      </c>
      <c r="F6753" s="0" t="s">
        <v>29</v>
      </c>
      <c r="G6753" s="26" t="n">
        <f aca="false">YEAR(C6753)&amp;F6753</f>
        <v>0</v>
      </c>
      <c r="K6753" s="0" t="n">
        <f aca="false">VLOOKUP(F6753,$I$11061:$J$11089,2)</f>
        <v>0</v>
      </c>
      <c r="L6753" s="0" t="s">
        <v>29</v>
      </c>
    </row>
    <row r="6754" customFormat="false" ht="14.1" hidden="false" customHeight="true" outlineLevel="0" collapsed="false">
      <c r="A6754" s="17" t="s">
        <v>24</v>
      </c>
      <c r="B6754" s="0" t="s">
        <v>25</v>
      </c>
      <c r="C6754" s="7" t="n">
        <v>40368</v>
      </c>
      <c r="D6754" s="26" t="s">
        <v>28</v>
      </c>
      <c r="E6754" s="19" t="n">
        <v>2.22</v>
      </c>
      <c r="F6754" s="0" t="s">
        <v>41</v>
      </c>
      <c r="G6754" s="26" t="n">
        <f aca="false">YEAR(C6754)&amp;F6754</f>
        <v>0</v>
      </c>
      <c r="K6754" s="0" t="n">
        <f aca="false">VLOOKUP(F6754,$I$11061:$J$11089,2)</f>
        <v>0</v>
      </c>
      <c r="L6754" s="0" t="s">
        <v>41</v>
      </c>
    </row>
    <row r="6755" customFormat="false" ht="14.1" hidden="false" customHeight="true" outlineLevel="0" collapsed="false">
      <c r="A6755" s="17" t="s">
        <v>24</v>
      </c>
      <c r="B6755" s="0" t="s">
        <v>25</v>
      </c>
      <c r="C6755" s="7" t="n">
        <v>40368</v>
      </c>
      <c r="D6755" s="26" t="s">
        <v>30</v>
      </c>
      <c r="E6755" s="19" t="n">
        <v>3.33</v>
      </c>
      <c r="F6755" s="0" t="s">
        <v>41</v>
      </c>
      <c r="G6755" s="26" t="n">
        <f aca="false">YEAR(C6755)&amp;F6755</f>
        <v>0</v>
      </c>
      <c r="K6755" s="0" t="n">
        <f aca="false">VLOOKUP(F6755,$I$11061:$J$11089,2)</f>
        <v>0</v>
      </c>
      <c r="L6755" s="0" t="s">
        <v>41</v>
      </c>
    </row>
    <row r="6756" customFormat="false" ht="14.1" hidden="false" customHeight="true" outlineLevel="0" collapsed="false">
      <c r="A6756" s="17" t="s">
        <v>24</v>
      </c>
      <c r="B6756" s="0" t="s">
        <v>25</v>
      </c>
      <c r="C6756" s="7" t="n">
        <v>40368</v>
      </c>
      <c r="D6756" s="26" t="s">
        <v>32</v>
      </c>
      <c r="E6756" s="19" t="n">
        <v>4.44</v>
      </c>
      <c r="F6756" s="0" t="s">
        <v>46</v>
      </c>
      <c r="G6756" s="26" t="n">
        <f aca="false">YEAR(C6756)&amp;F6756</f>
        <v>0</v>
      </c>
      <c r="K6756" s="0" t="n">
        <f aca="false">VLOOKUP(F6756,$I$11061:$J$11089,2)</f>
        <v>0</v>
      </c>
      <c r="L6756" s="0" t="s">
        <v>46</v>
      </c>
    </row>
    <row r="6757" customFormat="false" ht="14.1" hidden="false" customHeight="true" outlineLevel="0" collapsed="false">
      <c r="A6757" s="17" t="s">
        <v>24</v>
      </c>
      <c r="B6757" s="0" t="s">
        <v>25</v>
      </c>
      <c r="C6757" s="7" t="n">
        <v>40369</v>
      </c>
      <c r="D6757" s="26" t="s">
        <v>33</v>
      </c>
      <c r="E6757" s="19" t="n">
        <v>5.55</v>
      </c>
      <c r="F6757" s="0" t="s">
        <v>37</v>
      </c>
      <c r="G6757" s="26" t="n">
        <f aca="false">YEAR(C6757)&amp;F6757</f>
        <v>0</v>
      </c>
      <c r="K6757" s="0" t="n">
        <f aca="false">VLOOKUP(F6757,$I$11061:$J$11089,2)</f>
        <v>0</v>
      </c>
      <c r="L6757" s="0" t="s">
        <v>37</v>
      </c>
    </row>
    <row r="6758" customFormat="false" ht="14.1" hidden="false" customHeight="true" outlineLevel="0" collapsed="false">
      <c r="A6758" s="17" t="s">
        <v>24</v>
      </c>
      <c r="B6758" s="0" t="s">
        <v>25</v>
      </c>
      <c r="C6758" s="7" t="n">
        <v>40369</v>
      </c>
      <c r="D6758" s="26" t="s">
        <v>35</v>
      </c>
      <c r="E6758" s="19" t="n">
        <v>6.66</v>
      </c>
      <c r="F6758" s="0" t="s">
        <v>29</v>
      </c>
      <c r="G6758" s="26" t="n">
        <f aca="false">YEAR(C6758)&amp;F6758</f>
        <v>0</v>
      </c>
      <c r="K6758" s="0" t="n">
        <f aca="false">VLOOKUP(F6758,$I$11061:$J$11089,2)</f>
        <v>0</v>
      </c>
      <c r="L6758" s="0" t="s">
        <v>29</v>
      </c>
    </row>
    <row r="6759" customFormat="false" ht="14.1" hidden="false" customHeight="true" outlineLevel="0" collapsed="false">
      <c r="A6759" s="17" t="s">
        <v>24</v>
      </c>
      <c r="B6759" s="0" t="s">
        <v>25</v>
      </c>
      <c r="C6759" s="7" t="n">
        <v>40369</v>
      </c>
      <c r="D6759" s="26" t="s">
        <v>36</v>
      </c>
      <c r="E6759" s="19" t="n">
        <v>7.77</v>
      </c>
      <c r="F6759" s="0" t="s">
        <v>47</v>
      </c>
      <c r="G6759" s="26" t="n">
        <f aca="false">YEAR(C6759)&amp;F6759</f>
        <v>0</v>
      </c>
      <c r="K6759" s="0" t="n">
        <f aca="false">VLOOKUP(F6759,$I$11061:$J$11089,2)</f>
        <v>0</v>
      </c>
      <c r="L6759" s="0" t="s">
        <v>47</v>
      </c>
    </row>
    <row r="6760" customFormat="false" ht="14.1" hidden="false" customHeight="true" outlineLevel="0" collapsed="false">
      <c r="A6760" s="17" t="s">
        <v>24</v>
      </c>
      <c r="B6760" s="0" t="s">
        <v>25</v>
      </c>
      <c r="C6760" s="7" t="n">
        <v>40369</v>
      </c>
      <c r="D6760" s="26" t="s">
        <v>38</v>
      </c>
      <c r="E6760" s="19" t="n">
        <v>8.88</v>
      </c>
      <c r="F6760" s="0" t="s">
        <v>50</v>
      </c>
      <c r="G6760" s="26" t="n">
        <f aca="false">YEAR(C6760)&amp;F6760</f>
        <v>0</v>
      </c>
      <c r="K6760" s="0" t="n">
        <f aca="false">VLOOKUP(F6760,$I$11061:$J$11089,2)</f>
        <v>0</v>
      </c>
      <c r="L6760" s="0" t="s">
        <v>50</v>
      </c>
    </row>
    <row r="6761" customFormat="false" ht="14.1" hidden="false" customHeight="true" outlineLevel="0" collapsed="false">
      <c r="A6761" s="17" t="s">
        <v>24</v>
      </c>
      <c r="B6761" s="0" t="s">
        <v>25</v>
      </c>
      <c r="C6761" s="7" t="n">
        <v>40369</v>
      </c>
      <c r="D6761" s="26" t="s">
        <v>40</v>
      </c>
      <c r="E6761" s="19" t="n">
        <v>9.99</v>
      </c>
      <c r="F6761" s="0" t="s">
        <v>41</v>
      </c>
      <c r="G6761" s="26" t="n">
        <f aca="false">YEAR(C6761)&amp;F6761</f>
        <v>0</v>
      </c>
      <c r="K6761" s="0" t="n">
        <f aca="false">VLOOKUP(F6761,$I$11061:$J$11089,2)</f>
        <v>0</v>
      </c>
      <c r="L6761" s="0" t="s">
        <v>41</v>
      </c>
    </row>
    <row r="6762" customFormat="false" ht="14.1" hidden="false" customHeight="true" outlineLevel="0" collapsed="false">
      <c r="A6762" s="17" t="s">
        <v>24</v>
      </c>
      <c r="B6762" s="0" t="s">
        <v>25</v>
      </c>
      <c r="C6762" s="7" t="n">
        <v>40370</v>
      </c>
      <c r="D6762" s="26" t="s">
        <v>26</v>
      </c>
      <c r="E6762" s="19" t="n">
        <v>1.11</v>
      </c>
      <c r="F6762" s="0" t="s">
        <v>29</v>
      </c>
      <c r="G6762" s="26" t="n">
        <f aca="false">YEAR(C6762)&amp;F6762</f>
        <v>0</v>
      </c>
      <c r="K6762" s="0" t="n">
        <f aca="false">VLOOKUP(F6762,$I$11061:$J$11089,2)</f>
        <v>0</v>
      </c>
      <c r="L6762" s="0" t="s">
        <v>29</v>
      </c>
    </row>
    <row r="6763" customFormat="false" ht="14.1" hidden="false" customHeight="true" outlineLevel="0" collapsed="false">
      <c r="A6763" s="17" t="s">
        <v>24</v>
      </c>
      <c r="B6763" s="0" t="s">
        <v>25</v>
      </c>
      <c r="C6763" s="7" t="n">
        <v>40371</v>
      </c>
      <c r="D6763" s="26" t="s">
        <v>28</v>
      </c>
      <c r="E6763" s="19" t="n">
        <v>2.22</v>
      </c>
      <c r="F6763" s="0" t="s">
        <v>57</v>
      </c>
      <c r="G6763" s="26" t="n">
        <f aca="false">YEAR(C6763)&amp;F6763</f>
        <v>0</v>
      </c>
      <c r="K6763" s="0" t="n">
        <f aca="false">VLOOKUP(F6763,$I$11061:$J$11089,2)</f>
        <v>0</v>
      </c>
      <c r="L6763" s="0" t="s">
        <v>57</v>
      </c>
    </row>
    <row r="6764" customFormat="false" ht="14.1" hidden="false" customHeight="true" outlineLevel="0" collapsed="false">
      <c r="A6764" s="17" t="s">
        <v>24</v>
      </c>
      <c r="B6764" s="0" t="s">
        <v>25</v>
      </c>
      <c r="C6764" s="7" t="n">
        <v>40372</v>
      </c>
      <c r="D6764" s="26" t="s">
        <v>30</v>
      </c>
      <c r="E6764" s="19" t="n">
        <v>3.33</v>
      </c>
      <c r="F6764" s="0" t="s">
        <v>42</v>
      </c>
      <c r="G6764" s="26" t="n">
        <f aca="false">YEAR(C6764)&amp;F6764</f>
        <v>0</v>
      </c>
      <c r="K6764" s="0" t="n">
        <f aca="false">VLOOKUP(F6764,$I$11061:$J$11089,2)</f>
        <v>0</v>
      </c>
      <c r="L6764" s="0" t="s">
        <v>42</v>
      </c>
    </row>
    <row r="6765" customFormat="false" ht="14.1" hidden="false" customHeight="true" outlineLevel="0" collapsed="false">
      <c r="A6765" s="17" t="s">
        <v>24</v>
      </c>
      <c r="B6765" s="0" t="s">
        <v>25</v>
      </c>
      <c r="C6765" s="7" t="n">
        <v>40372</v>
      </c>
      <c r="D6765" s="26" t="s">
        <v>32</v>
      </c>
      <c r="E6765" s="19" t="n">
        <v>4.44</v>
      </c>
      <c r="F6765" s="0" t="s">
        <v>29</v>
      </c>
      <c r="G6765" s="26" t="n">
        <f aca="false">YEAR(C6765)&amp;F6765</f>
        <v>0</v>
      </c>
      <c r="K6765" s="0" t="n">
        <f aca="false">VLOOKUP(F6765,$I$11061:$J$11089,2)</f>
        <v>0</v>
      </c>
      <c r="L6765" s="0" t="s">
        <v>29</v>
      </c>
    </row>
    <row r="6766" customFormat="false" ht="14.1" hidden="false" customHeight="true" outlineLevel="0" collapsed="false">
      <c r="A6766" s="17" t="s">
        <v>24</v>
      </c>
      <c r="B6766" s="0" t="s">
        <v>25</v>
      </c>
      <c r="C6766" s="7" t="n">
        <v>40372</v>
      </c>
      <c r="D6766" s="26" t="s">
        <v>33</v>
      </c>
      <c r="E6766" s="19" t="n">
        <v>5.55</v>
      </c>
      <c r="F6766" s="0" t="s">
        <v>48</v>
      </c>
      <c r="G6766" s="26" t="n">
        <f aca="false">YEAR(C6766)&amp;F6766</f>
        <v>0</v>
      </c>
      <c r="K6766" s="0" t="n">
        <f aca="false">VLOOKUP(F6766,$I$11061:$J$11089,2)</f>
        <v>0</v>
      </c>
      <c r="L6766" s="0" t="s">
        <v>48</v>
      </c>
    </row>
    <row r="6767" customFormat="false" ht="14.1" hidden="false" customHeight="true" outlineLevel="0" collapsed="false">
      <c r="A6767" s="17" t="s">
        <v>24</v>
      </c>
      <c r="B6767" s="0" t="s">
        <v>25</v>
      </c>
      <c r="C6767" s="7" t="n">
        <v>40372</v>
      </c>
      <c r="D6767" s="26" t="s">
        <v>35</v>
      </c>
      <c r="E6767" s="19" t="n">
        <v>6.66</v>
      </c>
      <c r="F6767" s="0" t="s">
        <v>31</v>
      </c>
      <c r="G6767" s="26" t="n">
        <f aca="false">YEAR(C6767)&amp;F6767</f>
        <v>0</v>
      </c>
      <c r="K6767" s="0" t="n">
        <f aca="false">VLOOKUP(F6767,$I$11061:$J$11089,2)</f>
        <v>0</v>
      </c>
      <c r="L6767" s="0" t="s">
        <v>31</v>
      </c>
    </row>
    <row r="6768" customFormat="false" ht="14.1" hidden="false" customHeight="true" outlineLevel="0" collapsed="false">
      <c r="A6768" s="17" t="s">
        <v>24</v>
      </c>
      <c r="B6768" s="0" t="s">
        <v>25</v>
      </c>
      <c r="C6768" s="7" t="n">
        <v>40372</v>
      </c>
      <c r="D6768" s="26" t="s">
        <v>26</v>
      </c>
      <c r="E6768" s="19" t="n">
        <v>1.11</v>
      </c>
      <c r="F6768" s="0" t="s">
        <v>31</v>
      </c>
      <c r="G6768" s="26" t="n">
        <f aca="false">YEAR(C6768)&amp;F6768</f>
        <v>0</v>
      </c>
      <c r="K6768" s="0" t="n">
        <f aca="false">VLOOKUP(F6768,$I$11061:$J$11089,2)</f>
        <v>0</v>
      </c>
      <c r="L6768" s="0" t="s">
        <v>31</v>
      </c>
    </row>
    <row r="6769" customFormat="false" ht="14.1" hidden="false" customHeight="true" outlineLevel="0" collapsed="false">
      <c r="A6769" s="17" t="s">
        <v>24</v>
      </c>
      <c r="B6769" s="0" t="s">
        <v>25</v>
      </c>
      <c r="C6769" s="7" t="n">
        <v>40373</v>
      </c>
      <c r="D6769" s="26" t="s">
        <v>28</v>
      </c>
      <c r="E6769" s="19" t="n">
        <v>2.22</v>
      </c>
      <c r="F6769" s="0" t="s">
        <v>27</v>
      </c>
      <c r="G6769" s="26" t="n">
        <f aca="false">YEAR(C6769)&amp;F6769</f>
        <v>0</v>
      </c>
      <c r="K6769" s="0" t="n">
        <f aca="false">VLOOKUP(F6769,$I$11061:$J$11089,2)</f>
        <v>0</v>
      </c>
      <c r="L6769" s="0" t="s">
        <v>27</v>
      </c>
    </row>
    <row r="6770" customFormat="false" ht="14.1" hidden="false" customHeight="true" outlineLevel="0" collapsed="false">
      <c r="A6770" s="17" t="s">
        <v>24</v>
      </c>
      <c r="B6770" s="0" t="s">
        <v>25</v>
      </c>
      <c r="C6770" s="7" t="n">
        <v>40374</v>
      </c>
      <c r="D6770" s="26" t="s">
        <v>30</v>
      </c>
      <c r="E6770" s="19" t="n">
        <v>3.33</v>
      </c>
      <c r="F6770" s="0" t="s">
        <v>37</v>
      </c>
      <c r="G6770" s="26" t="n">
        <f aca="false">YEAR(C6770)&amp;F6770</f>
        <v>0</v>
      </c>
      <c r="K6770" s="0" t="n">
        <f aca="false">VLOOKUP(F6770,$I$11061:$J$11089,2)</f>
        <v>0</v>
      </c>
      <c r="L6770" s="0" t="s">
        <v>37</v>
      </c>
    </row>
    <row r="6771" customFormat="false" ht="14.1" hidden="false" customHeight="true" outlineLevel="0" collapsed="false">
      <c r="A6771" s="17" t="s">
        <v>24</v>
      </c>
      <c r="B6771" s="0" t="s">
        <v>25</v>
      </c>
      <c r="C6771" s="7" t="n">
        <v>40374</v>
      </c>
      <c r="D6771" s="26" t="s">
        <v>32</v>
      </c>
      <c r="E6771" s="19" t="n">
        <v>4.44</v>
      </c>
      <c r="F6771" s="0" t="s">
        <v>62</v>
      </c>
      <c r="G6771" s="26" t="n">
        <f aca="false">YEAR(C6771)&amp;F6771</f>
        <v>0</v>
      </c>
      <c r="K6771" s="0" t="n">
        <f aca="false">VLOOKUP(F6771,$I$11061:$J$11089,2)</f>
        <v>0</v>
      </c>
      <c r="L6771" s="0" t="s">
        <v>62</v>
      </c>
    </row>
    <row r="6772" customFormat="false" ht="14.1" hidden="false" customHeight="true" outlineLevel="0" collapsed="false">
      <c r="A6772" s="17" t="s">
        <v>24</v>
      </c>
      <c r="B6772" s="0" t="s">
        <v>25</v>
      </c>
      <c r="C6772" s="7" t="n">
        <v>40374</v>
      </c>
      <c r="D6772" s="26" t="s">
        <v>33</v>
      </c>
      <c r="E6772" s="19" t="n">
        <v>5.55</v>
      </c>
      <c r="F6772" s="0" t="s">
        <v>62</v>
      </c>
      <c r="G6772" s="26" t="n">
        <f aca="false">YEAR(C6772)&amp;F6772</f>
        <v>0</v>
      </c>
      <c r="K6772" s="0" t="n">
        <f aca="false">VLOOKUP(F6772,$I$11061:$J$11089,2)</f>
        <v>0</v>
      </c>
      <c r="L6772" s="0" t="s">
        <v>62</v>
      </c>
    </row>
    <row r="6773" customFormat="false" ht="14.1" hidden="false" customHeight="true" outlineLevel="0" collapsed="false">
      <c r="A6773" s="17" t="s">
        <v>24</v>
      </c>
      <c r="B6773" s="0" t="s">
        <v>25</v>
      </c>
      <c r="C6773" s="7" t="n">
        <v>40374</v>
      </c>
      <c r="D6773" s="26" t="s">
        <v>35</v>
      </c>
      <c r="E6773" s="19" t="n">
        <v>6.66</v>
      </c>
      <c r="F6773" s="0" t="s">
        <v>43</v>
      </c>
      <c r="G6773" s="26" t="n">
        <f aca="false">YEAR(C6773)&amp;F6773</f>
        <v>0</v>
      </c>
      <c r="K6773" s="0" t="n">
        <f aca="false">VLOOKUP(F6773,$I$11061:$J$11089,2)</f>
        <v>0</v>
      </c>
      <c r="L6773" s="0" t="s">
        <v>43</v>
      </c>
    </row>
    <row r="6774" customFormat="false" ht="14.1" hidden="false" customHeight="true" outlineLevel="0" collapsed="false">
      <c r="A6774" s="17" t="s">
        <v>24</v>
      </c>
      <c r="B6774" s="0" t="s">
        <v>25</v>
      </c>
      <c r="C6774" s="7" t="n">
        <v>40374</v>
      </c>
      <c r="D6774" s="26" t="s">
        <v>36</v>
      </c>
      <c r="E6774" s="19" t="n">
        <v>7.77</v>
      </c>
      <c r="F6774" s="0" t="s">
        <v>31</v>
      </c>
      <c r="G6774" s="26" t="n">
        <f aca="false">YEAR(C6774)&amp;F6774</f>
        <v>0</v>
      </c>
      <c r="K6774" s="0" t="n">
        <f aca="false">VLOOKUP(F6774,$I$11061:$J$11089,2)</f>
        <v>0</v>
      </c>
      <c r="L6774" s="0" t="s">
        <v>31</v>
      </c>
    </row>
    <row r="6775" customFormat="false" ht="14.1" hidden="false" customHeight="true" outlineLevel="0" collapsed="false">
      <c r="A6775" s="17" t="s">
        <v>24</v>
      </c>
      <c r="B6775" s="0" t="s">
        <v>25</v>
      </c>
      <c r="C6775" s="7" t="n">
        <v>40374</v>
      </c>
      <c r="D6775" s="26" t="s">
        <v>38</v>
      </c>
      <c r="E6775" s="19" t="n">
        <v>8.88</v>
      </c>
      <c r="F6775" s="0" t="s">
        <v>46</v>
      </c>
      <c r="G6775" s="26" t="n">
        <f aca="false">YEAR(C6775)&amp;F6775</f>
        <v>0</v>
      </c>
      <c r="K6775" s="0" t="n">
        <f aca="false">VLOOKUP(F6775,$I$11061:$J$11089,2)</f>
        <v>0</v>
      </c>
      <c r="L6775" s="0" t="s">
        <v>46</v>
      </c>
    </row>
    <row r="6776" customFormat="false" ht="14.1" hidden="false" customHeight="true" outlineLevel="0" collapsed="false">
      <c r="A6776" s="17" t="s">
        <v>24</v>
      </c>
      <c r="B6776" s="0" t="s">
        <v>25</v>
      </c>
      <c r="C6776" s="7" t="n">
        <v>40374</v>
      </c>
      <c r="D6776" s="26" t="s">
        <v>40</v>
      </c>
      <c r="E6776" s="19" t="n">
        <v>9.99</v>
      </c>
      <c r="F6776" s="0" t="s">
        <v>34</v>
      </c>
      <c r="G6776" s="26" t="n">
        <f aca="false">YEAR(C6776)&amp;F6776</f>
        <v>0</v>
      </c>
      <c r="K6776" s="0" t="n">
        <f aca="false">VLOOKUP(F6776,$I$11061:$J$11089,2)</f>
        <v>0</v>
      </c>
      <c r="L6776" s="0" t="s">
        <v>34</v>
      </c>
    </row>
    <row r="6777" customFormat="false" ht="14.1" hidden="false" customHeight="true" outlineLevel="0" collapsed="false">
      <c r="A6777" s="17" t="s">
        <v>24</v>
      </c>
      <c r="B6777" s="0" t="s">
        <v>25</v>
      </c>
      <c r="C6777" s="7" t="n">
        <v>40375</v>
      </c>
      <c r="D6777" s="26" t="s">
        <v>26</v>
      </c>
      <c r="E6777" s="19" t="n">
        <v>1.11</v>
      </c>
      <c r="F6777" s="0" t="s">
        <v>42</v>
      </c>
      <c r="G6777" s="26" t="n">
        <f aca="false">YEAR(C6777)&amp;F6777</f>
        <v>0</v>
      </c>
      <c r="K6777" s="0" t="n">
        <f aca="false">VLOOKUP(F6777,$I$11061:$J$11089,2)</f>
        <v>0</v>
      </c>
      <c r="L6777" s="0" t="s">
        <v>42</v>
      </c>
    </row>
    <row r="6778" customFormat="false" ht="14.1" hidden="false" customHeight="true" outlineLevel="0" collapsed="false">
      <c r="A6778" s="17" t="s">
        <v>24</v>
      </c>
      <c r="B6778" s="0" t="s">
        <v>25</v>
      </c>
      <c r="C6778" s="7" t="n">
        <v>40375</v>
      </c>
      <c r="D6778" s="26" t="s">
        <v>28</v>
      </c>
      <c r="E6778" s="19" t="n">
        <v>2.22</v>
      </c>
      <c r="F6778" s="0" t="s">
        <v>27</v>
      </c>
      <c r="G6778" s="26" t="n">
        <f aca="false">YEAR(C6778)&amp;F6778</f>
        <v>0</v>
      </c>
      <c r="K6778" s="0" t="n">
        <f aca="false">VLOOKUP(F6778,$I$11061:$J$11089,2)</f>
        <v>0</v>
      </c>
      <c r="L6778" s="0" t="s">
        <v>27</v>
      </c>
    </row>
    <row r="6779" customFormat="false" ht="14.1" hidden="false" customHeight="true" outlineLevel="0" collapsed="false">
      <c r="A6779" s="17" t="s">
        <v>24</v>
      </c>
      <c r="B6779" s="0" t="s">
        <v>25</v>
      </c>
      <c r="C6779" s="7" t="n">
        <v>40375</v>
      </c>
      <c r="D6779" s="26" t="s">
        <v>30</v>
      </c>
      <c r="E6779" s="19" t="n">
        <v>3.33</v>
      </c>
      <c r="F6779" s="0" t="s">
        <v>37</v>
      </c>
      <c r="G6779" s="26" t="n">
        <f aca="false">YEAR(C6779)&amp;F6779</f>
        <v>0</v>
      </c>
      <c r="K6779" s="0" t="n">
        <f aca="false">VLOOKUP(F6779,$I$11061:$J$11089,2)</f>
        <v>0</v>
      </c>
      <c r="L6779" s="0" t="s">
        <v>37</v>
      </c>
    </row>
    <row r="6780" customFormat="false" ht="14.1" hidden="false" customHeight="true" outlineLevel="0" collapsed="false">
      <c r="A6780" s="17" t="s">
        <v>24</v>
      </c>
      <c r="B6780" s="0" t="s">
        <v>25</v>
      </c>
      <c r="C6780" s="7" t="n">
        <v>40375</v>
      </c>
      <c r="D6780" s="26" t="s">
        <v>32</v>
      </c>
      <c r="E6780" s="19" t="n">
        <v>4.44</v>
      </c>
      <c r="F6780" s="0" t="s">
        <v>46</v>
      </c>
      <c r="G6780" s="26" t="n">
        <f aca="false">YEAR(C6780)&amp;F6780</f>
        <v>0</v>
      </c>
      <c r="K6780" s="0" t="n">
        <f aca="false">VLOOKUP(F6780,$I$11061:$J$11089,2)</f>
        <v>0</v>
      </c>
      <c r="L6780" s="0" t="s">
        <v>46</v>
      </c>
    </row>
    <row r="6781" customFormat="false" ht="14.1" hidden="false" customHeight="true" outlineLevel="0" collapsed="false">
      <c r="A6781" s="17" t="s">
        <v>24</v>
      </c>
      <c r="B6781" s="0" t="s">
        <v>25</v>
      </c>
      <c r="C6781" s="7" t="n">
        <v>40376</v>
      </c>
      <c r="D6781" s="26" t="s">
        <v>33</v>
      </c>
      <c r="E6781" s="19" t="n">
        <v>5.55</v>
      </c>
      <c r="F6781" s="0" t="s">
        <v>37</v>
      </c>
      <c r="G6781" s="26" t="n">
        <f aca="false">YEAR(C6781)&amp;F6781</f>
        <v>0</v>
      </c>
      <c r="K6781" s="0" t="n">
        <f aca="false">VLOOKUP(F6781,$I$11061:$J$11089,2)</f>
        <v>0</v>
      </c>
      <c r="L6781" s="0" t="s">
        <v>37</v>
      </c>
    </row>
    <row r="6782" customFormat="false" ht="14.1" hidden="false" customHeight="true" outlineLevel="0" collapsed="false">
      <c r="A6782" s="17" t="s">
        <v>24</v>
      </c>
      <c r="B6782" s="0" t="s">
        <v>25</v>
      </c>
      <c r="C6782" s="7" t="n">
        <v>40376</v>
      </c>
      <c r="D6782" s="26" t="s">
        <v>35</v>
      </c>
      <c r="E6782" s="19" t="n">
        <v>6.66</v>
      </c>
      <c r="F6782" s="0" t="s">
        <v>49</v>
      </c>
      <c r="G6782" s="26" t="n">
        <f aca="false">YEAR(C6782)&amp;F6782</f>
        <v>0</v>
      </c>
      <c r="K6782" s="0" t="n">
        <f aca="false">VLOOKUP(F6782,$I$11061:$J$11089,2)</f>
        <v>0</v>
      </c>
      <c r="L6782" s="0" t="s">
        <v>49</v>
      </c>
    </row>
    <row r="6783" customFormat="false" ht="14.1" hidden="false" customHeight="true" outlineLevel="0" collapsed="false">
      <c r="A6783" s="17" t="s">
        <v>24</v>
      </c>
      <c r="B6783" s="0" t="s">
        <v>25</v>
      </c>
      <c r="C6783" s="7" t="n">
        <v>40378</v>
      </c>
      <c r="D6783" s="26" t="s">
        <v>36</v>
      </c>
      <c r="E6783" s="19" t="n">
        <v>7.77</v>
      </c>
      <c r="F6783" s="0" t="s">
        <v>42</v>
      </c>
      <c r="G6783" s="26" t="n">
        <f aca="false">YEAR(C6783)&amp;F6783</f>
        <v>0</v>
      </c>
      <c r="K6783" s="0" t="n">
        <f aca="false">VLOOKUP(F6783,$I$11061:$J$11089,2)</f>
        <v>0</v>
      </c>
      <c r="L6783" s="0" t="s">
        <v>42</v>
      </c>
    </row>
    <row r="6784" customFormat="false" ht="14.1" hidden="false" customHeight="true" outlineLevel="0" collapsed="false">
      <c r="A6784" s="17" t="s">
        <v>24</v>
      </c>
      <c r="B6784" s="0" t="s">
        <v>25</v>
      </c>
      <c r="C6784" s="7" t="n">
        <v>40378</v>
      </c>
      <c r="D6784" s="26" t="s">
        <v>38</v>
      </c>
      <c r="E6784" s="19" t="n">
        <v>8.88</v>
      </c>
      <c r="F6784" s="0" t="s">
        <v>37</v>
      </c>
      <c r="G6784" s="26" t="n">
        <f aca="false">YEAR(C6784)&amp;F6784</f>
        <v>0</v>
      </c>
      <c r="K6784" s="0" t="n">
        <f aca="false">VLOOKUP(F6784,$I$11061:$J$11089,2)</f>
        <v>0</v>
      </c>
      <c r="L6784" s="0" t="s">
        <v>37</v>
      </c>
    </row>
    <row r="6785" customFormat="false" ht="14.1" hidden="false" customHeight="true" outlineLevel="0" collapsed="false">
      <c r="A6785" s="17" t="s">
        <v>24</v>
      </c>
      <c r="B6785" s="0" t="s">
        <v>25</v>
      </c>
      <c r="C6785" s="7" t="n">
        <v>40378</v>
      </c>
      <c r="D6785" s="26" t="s">
        <v>40</v>
      </c>
      <c r="E6785" s="19" t="n">
        <v>9.99</v>
      </c>
      <c r="F6785" s="0" t="s">
        <v>37</v>
      </c>
      <c r="G6785" s="26" t="n">
        <f aca="false">YEAR(C6785)&amp;F6785</f>
        <v>0</v>
      </c>
      <c r="K6785" s="0" t="n">
        <f aca="false">VLOOKUP(F6785,$I$11061:$J$11089,2)</f>
        <v>0</v>
      </c>
      <c r="L6785" s="0" t="s">
        <v>37</v>
      </c>
    </row>
    <row r="6786" customFormat="false" ht="14.1" hidden="false" customHeight="true" outlineLevel="0" collapsed="false">
      <c r="A6786" s="17" t="s">
        <v>24</v>
      </c>
      <c r="B6786" s="0" t="s">
        <v>25</v>
      </c>
      <c r="C6786" s="7" t="n">
        <v>40378</v>
      </c>
      <c r="D6786" s="26" t="s">
        <v>26</v>
      </c>
      <c r="E6786" s="19" t="n">
        <v>1.11</v>
      </c>
      <c r="F6786" s="0" t="s">
        <v>45</v>
      </c>
      <c r="G6786" s="26" t="n">
        <f aca="false">YEAR(C6786)&amp;F6786</f>
        <v>0</v>
      </c>
      <c r="K6786" s="0" t="n">
        <f aca="false">VLOOKUP(F6786,$I$11061:$J$11089,2)</f>
        <v>0</v>
      </c>
      <c r="L6786" s="0" t="s">
        <v>45</v>
      </c>
    </row>
    <row r="6787" customFormat="false" ht="14.1" hidden="false" customHeight="true" outlineLevel="0" collapsed="false">
      <c r="A6787" s="17" t="s">
        <v>24</v>
      </c>
      <c r="B6787" s="0" t="s">
        <v>25</v>
      </c>
      <c r="C6787" s="7" t="n">
        <v>40378</v>
      </c>
      <c r="D6787" s="26" t="s">
        <v>28</v>
      </c>
      <c r="E6787" s="19" t="n">
        <v>2.22</v>
      </c>
      <c r="F6787" s="0" t="s">
        <v>45</v>
      </c>
      <c r="G6787" s="26" t="n">
        <f aca="false">YEAR(C6787)&amp;F6787</f>
        <v>0</v>
      </c>
      <c r="K6787" s="0" t="n">
        <f aca="false">VLOOKUP(F6787,$I$11061:$J$11089,2)</f>
        <v>0</v>
      </c>
      <c r="L6787" s="0" t="s">
        <v>45</v>
      </c>
    </row>
    <row r="6788" customFormat="false" ht="14.1" hidden="false" customHeight="true" outlineLevel="0" collapsed="false">
      <c r="A6788" s="17" t="s">
        <v>24</v>
      </c>
      <c r="B6788" s="0" t="s">
        <v>25</v>
      </c>
      <c r="C6788" s="7" t="n">
        <v>40378</v>
      </c>
      <c r="D6788" s="26" t="s">
        <v>30</v>
      </c>
      <c r="E6788" s="19" t="n">
        <v>3.33</v>
      </c>
      <c r="F6788" s="0" t="s">
        <v>45</v>
      </c>
      <c r="G6788" s="26" t="n">
        <f aca="false">YEAR(C6788)&amp;F6788</f>
        <v>0</v>
      </c>
      <c r="K6788" s="0" t="n">
        <f aca="false">VLOOKUP(F6788,$I$11061:$J$11089,2)</f>
        <v>0</v>
      </c>
      <c r="L6788" s="0" t="s">
        <v>45</v>
      </c>
    </row>
    <row r="6789" customFormat="false" ht="14.1" hidden="false" customHeight="true" outlineLevel="0" collapsed="false">
      <c r="A6789" s="17" t="s">
        <v>24</v>
      </c>
      <c r="B6789" s="0" t="s">
        <v>25</v>
      </c>
      <c r="C6789" s="7" t="n">
        <v>40379</v>
      </c>
      <c r="D6789" s="26" t="s">
        <v>32</v>
      </c>
      <c r="E6789" s="19" t="n">
        <v>4.44</v>
      </c>
      <c r="F6789" s="0" t="s">
        <v>27</v>
      </c>
      <c r="G6789" s="26" t="n">
        <f aca="false">YEAR(C6789)&amp;F6789</f>
        <v>0</v>
      </c>
      <c r="K6789" s="0" t="n">
        <f aca="false">VLOOKUP(F6789,$I$11061:$J$11089,2)</f>
        <v>0</v>
      </c>
      <c r="L6789" s="0" t="s">
        <v>27</v>
      </c>
    </row>
    <row r="6790" customFormat="false" ht="14.1" hidden="false" customHeight="true" outlineLevel="0" collapsed="false">
      <c r="A6790" s="17" t="s">
        <v>24</v>
      </c>
      <c r="B6790" s="0" t="s">
        <v>25</v>
      </c>
      <c r="C6790" s="7" t="n">
        <v>40379</v>
      </c>
      <c r="D6790" s="26" t="s">
        <v>33</v>
      </c>
      <c r="E6790" s="19" t="n">
        <v>5.55</v>
      </c>
      <c r="F6790" s="0" t="s">
        <v>52</v>
      </c>
      <c r="G6790" s="26" t="n">
        <f aca="false">YEAR(C6790)&amp;F6790</f>
        <v>0</v>
      </c>
      <c r="K6790" s="0" t="n">
        <f aca="false">VLOOKUP(F6790,$I$11061:$J$11089,2)</f>
        <v>0</v>
      </c>
      <c r="L6790" s="0" t="s">
        <v>52</v>
      </c>
    </row>
    <row r="6791" customFormat="false" ht="14.1" hidden="false" customHeight="true" outlineLevel="0" collapsed="false">
      <c r="A6791" s="17" t="s">
        <v>24</v>
      </c>
      <c r="B6791" s="0" t="s">
        <v>25</v>
      </c>
      <c r="C6791" s="7" t="n">
        <v>40380</v>
      </c>
      <c r="D6791" s="26" t="s">
        <v>35</v>
      </c>
      <c r="E6791" s="19" t="n">
        <v>6.66</v>
      </c>
      <c r="F6791" s="0" t="s">
        <v>42</v>
      </c>
      <c r="G6791" s="26" t="n">
        <f aca="false">YEAR(C6791)&amp;F6791</f>
        <v>0</v>
      </c>
      <c r="K6791" s="0" t="n">
        <f aca="false">VLOOKUP(F6791,$I$11061:$J$11089,2)</f>
        <v>0</v>
      </c>
      <c r="L6791" s="0" t="s">
        <v>42</v>
      </c>
    </row>
    <row r="6792" customFormat="false" ht="14.1" hidden="false" customHeight="true" outlineLevel="0" collapsed="false">
      <c r="A6792" s="17" t="s">
        <v>24</v>
      </c>
      <c r="B6792" s="0" t="s">
        <v>25</v>
      </c>
      <c r="C6792" s="7" t="n">
        <v>40380</v>
      </c>
      <c r="D6792" s="26" t="s">
        <v>36</v>
      </c>
      <c r="E6792" s="19" t="n">
        <v>7.77</v>
      </c>
      <c r="F6792" s="0" t="s">
        <v>27</v>
      </c>
      <c r="G6792" s="26" t="n">
        <f aca="false">YEAR(C6792)&amp;F6792</f>
        <v>0</v>
      </c>
      <c r="K6792" s="0" t="n">
        <f aca="false">VLOOKUP(F6792,$I$11061:$J$11089,2)</f>
        <v>0</v>
      </c>
      <c r="L6792" s="0" t="s">
        <v>27</v>
      </c>
    </row>
    <row r="6793" customFormat="false" ht="14.1" hidden="false" customHeight="true" outlineLevel="0" collapsed="false">
      <c r="A6793" s="17" t="s">
        <v>24</v>
      </c>
      <c r="B6793" s="0" t="s">
        <v>25</v>
      </c>
      <c r="C6793" s="7" t="n">
        <v>40380</v>
      </c>
      <c r="D6793" s="26" t="s">
        <v>38</v>
      </c>
      <c r="E6793" s="19" t="n">
        <v>8.88</v>
      </c>
      <c r="F6793" s="0" t="s">
        <v>27</v>
      </c>
      <c r="G6793" s="26" t="n">
        <f aca="false">YEAR(C6793)&amp;F6793</f>
        <v>0</v>
      </c>
      <c r="K6793" s="0" t="n">
        <f aca="false">VLOOKUP(F6793,$I$11061:$J$11089,2)</f>
        <v>0</v>
      </c>
      <c r="L6793" s="0" t="s">
        <v>27</v>
      </c>
    </row>
    <row r="6794" customFormat="false" ht="14.1" hidden="false" customHeight="true" outlineLevel="0" collapsed="false">
      <c r="A6794" s="17" t="s">
        <v>24</v>
      </c>
      <c r="B6794" s="0" t="s">
        <v>25</v>
      </c>
      <c r="C6794" s="7" t="n">
        <v>40380</v>
      </c>
      <c r="D6794" s="26" t="s">
        <v>40</v>
      </c>
      <c r="E6794" s="19" t="n">
        <v>9.99</v>
      </c>
      <c r="F6794" s="0" t="s">
        <v>37</v>
      </c>
      <c r="G6794" s="26" t="n">
        <f aca="false">YEAR(C6794)&amp;F6794</f>
        <v>0</v>
      </c>
      <c r="K6794" s="0" t="n">
        <f aca="false">VLOOKUP(F6794,$I$11061:$J$11089,2)</f>
        <v>0</v>
      </c>
      <c r="L6794" s="0" t="s">
        <v>37</v>
      </c>
    </row>
    <row r="6795" customFormat="false" ht="14.1" hidden="false" customHeight="true" outlineLevel="0" collapsed="false">
      <c r="A6795" s="17" t="s">
        <v>24</v>
      </c>
      <c r="B6795" s="0" t="s">
        <v>25</v>
      </c>
      <c r="C6795" s="7" t="n">
        <v>40380</v>
      </c>
      <c r="D6795" s="26" t="s">
        <v>26</v>
      </c>
      <c r="E6795" s="19" t="n">
        <v>1.11</v>
      </c>
      <c r="F6795" s="0" t="s">
        <v>29</v>
      </c>
      <c r="G6795" s="26" t="n">
        <f aca="false">YEAR(C6795)&amp;F6795</f>
        <v>0</v>
      </c>
      <c r="K6795" s="0" t="n">
        <f aca="false">VLOOKUP(F6795,$I$11061:$J$11089,2)</f>
        <v>0</v>
      </c>
      <c r="L6795" s="0" t="s">
        <v>29</v>
      </c>
    </row>
    <row r="6796" customFormat="false" ht="14.1" hidden="false" customHeight="true" outlineLevel="0" collapsed="false">
      <c r="A6796" s="17" t="s">
        <v>24</v>
      </c>
      <c r="B6796" s="0" t="s">
        <v>25</v>
      </c>
      <c r="C6796" s="7" t="n">
        <v>40382</v>
      </c>
      <c r="D6796" s="26" t="s">
        <v>28</v>
      </c>
      <c r="E6796" s="19" t="n">
        <v>2.22</v>
      </c>
      <c r="F6796" s="0" t="s">
        <v>29</v>
      </c>
      <c r="G6796" s="26" t="n">
        <f aca="false">YEAR(C6796)&amp;F6796</f>
        <v>0</v>
      </c>
      <c r="K6796" s="0" t="n">
        <f aca="false">VLOOKUP(F6796,$I$11061:$J$11089,2)</f>
        <v>0</v>
      </c>
      <c r="L6796" s="0" t="s">
        <v>29</v>
      </c>
    </row>
    <row r="6797" customFormat="false" ht="14.1" hidden="false" customHeight="true" outlineLevel="0" collapsed="false">
      <c r="A6797" s="17" t="s">
        <v>24</v>
      </c>
      <c r="B6797" s="0" t="s">
        <v>25</v>
      </c>
      <c r="C6797" s="7" t="n">
        <v>40383</v>
      </c>
      <c r="D6797" s="26" t="s">
        <v>30</v>
      </c>
      <c r="E6797" s="19" t="n">
        <v>3.33</v>
      </c>
      <c r="F6797" s="0" t="s">
        <v>42</v>
      </c>
      <c r="G6797" s="26" t="n">
        <f aca="false">YEAR(C6797)&amp;F6797</f>
        <v>0</v>
      </c>
      <c r="K6797" s="0" t="n">
        <f aca="false">VLOOKUP(F6797,$I$11061:$J$11089,2)</f>
        <v>0</v>
      </c>
      <c r="L6797" s="0" t="s">
        <v>42</v>
      </c>
    </row>
    <row r="6798" customFormat="false" ht="14.1" hidden="false" customHeight="true" outlineLevel="0" collapsed="false">
      <c r="A6798" s="17" t="s">
        <v>24</v>
      </c>
      <c r="B6798" s="0" t="s">
        <v>25</v>
      </c>
      <c r="C6798" s="7" t="n">
        <v>40383</v>
      </c>
      <c r="D6798" s="26" t="s">
        <v>32</v>
      </c>
      <c r="E6798" s="19" t="n">
        <v>4.44</v>
      </c>
      <c r="F6798" s="0" t="s">
        <v>27</v>
      </c>
      <c r="G6798" s="26" t="n">
        <f aca="false">YEAR(C6798)&amp;F6798</f>
        <v>0</v>
      </c>
      <c r="K6798" s="0" t="n">
        <f aca="false">VLOOKUP(F6798,$I$11061:$J$11089,2)</f>
        <v>0</v>
      </c>
      <c r="L6798" s="0" t="s">
        <v>27</v>
      </c>
    </row>
    <row r="6799" customFormat="false" ht="14.1" hidden="false" customHeight="true" outlineLevel="0" collapsed="false">
      <c r="A6799" s="17" t="s">
        <v>24</v>
      </c>
      <c r="B6799" s="0" t="s">
        <v>25</v>
      </c>
      <c r="C6799" s="7" t="n">
        <v>40383</v>
      </c>
      <c r="D6799" s="26" t="s">
        <v>33</v>
      </c>
      <c r="E6799" s="19" t="n">
        <v>5.55</v>
      </c>
      <c r="F6799" s="0" t="s">
        <v>43</v>
      </c>
      <c r="G6799" s="26" t="n">
        <f aca="false">YEAR(C6799)&amp;F6799</f>
        <v>0</v>
      </c>
      <c r="K6799" s="0" t="n">
        <f aca="false">VLOOKUP(F6799,$I$11061:$J$11089,2)</f>
        <v>0</v>
      </c>
      <c r="L6799" s="0" t="s">
        <v>43</v>
      </c>
    </row>
    <row r="6800" customFormat="false" ht="14.1" hidden="false" customHeight="true" outlineLevel="0" collapsed="false">
      <c r="A6800" s="17" t="s">
        <v>24</v>
      </c>
      <c r="B6800" s="0" t="s">
        <v>25</v>
      </c>
      <c r="C6800" s="7" t="n">
        <v>40384</v>
      </c>
      <c r="D6800" s="26" t="s">
        <v>35</v>
      </c>
      <c r="E6800" s="19" t="n">
        <v>6.66</v>
      </c>
      <c r="F6800" s="0" t="s">
        <v>42</v>
      </c>
      <c r="G6800" s="26" t="n">
        <f aca="false">YEAR(C6800)&amp;F6800</f>
        <v>0</v>
      </c>
      <c r="K6800" s="0" t="n">
        <f aca="false">VLOOKUP(F6800,$I$11061:$J$11089,2)</f>
        <v>0</v>
      </c>
      <c r="L6800" s="0" t="s">
        <v>42</v>
      </c>
    </row>
    <row r="6801" customFormat="false" ht="14.1" hidden="false" customHeight="true" outlineLevel="0" collapsed="false">
      <c r="A6801" s="17" t="s">
        <v>24</v>
      </c>
      <c r="B6801" s="0" t="s">
        <v>25</v>
      </c>
      <c r="C6801" s="7" t="n">
        <v>40384</v>
      </c>
      <c r="D6801" s="26" t="s">
        <v>36</v>
      </c>
      <c r="E6801" s="19" t="n">
        <v>7.77</v>
      </c>
      <c r="F6801" s="0" t="s">
        <v>42</v>
      </c>
      <c r="G6801" s="26" t="n">
        <f aca="false">YEAR(C6801)&amp;F6801</f>
        <v>0</v>
      </c>
      <c r="K6801" s="0" t="n">
        <f aca="false">VLOOKUP(F6801,$I$11061:$J$11089,2)</f>
        <v>0</v>
      </c>
      <c r="L6801" s="0" t="s">
        <v>42</v>
      </c>
    </row>
    <row r="6802" customFormat="false" ht="14.1" hidden="false" customHeight="true" outlineLevel="0" collapsed="false">
      <c r="A6802" s="17" t="s">
        <v>24</v>
      </c>
      <c r="B6802" s="0" t="s">
        <v>25</v>
      </c>
      <c r="C6802" s="7" t="n">
        <v>40384</v>
      </c>
      <c r="D6802" s="26" t="s">
        <v>38</v>
      </c>
      <c r="E6802" s="19" t="n">
        <v>8.88</v>
      </c>
      <c r="F6802" s="0" t="s">
        <v>37</v>
      </c>
      <c r="G6802" s="26" t="n">
        <f aca="false">YEAR(C6802)&amp;F6802</f>
        <v>0</v>
      </c>
      <c r="K6802" s="0" t="n">
        <f aca="false">VLOOKUP(F6802,$I$11061:$J$11089,2)</f>
        <v>0</v>
      </c>
      <c r="L6802" s="0" t="s">
        <v>37</v>
      </c>
    </row>
    <row r="6803" customFormat="false" ht="14.1" hidden="false" customHeight="true" outlineLevel="0" collapsed="false">
      <c r="A6803" s="17" t="s">
        <v>24</v>
      </c>
      <c r="B6803" s="0" t="s">
        <v>25</v>
      </c>
      <c r="C6803" s="7" t="n">
        <v>40384</v>
      </c>
      <c r="D6803" s="26" t="s">
        <v>40</v>
      </c>
      <c r="E6803" s="19" t="n">
        <v>9.99</v>
      </c>
      <c r="F6803" s="0" t="s">
        <v>29</v>
      </c>
      <c r="G6803" s="26" t="n">
        <f aca="false">YEAR(C6803)&amp;F6803</f>
        <v>0</v>
      </c>
      <c r="K6803" s="0" t="n">
        <f aca="false">VLOOKUP(F6803,$I$11061:$J$11089,2)</f>
        <v>0</v>
      </c>
      <c r="L6803" s="0" t="s">
        <v>29</v>
      </c>
    </row>
    <row r="6804" customFormat="false" ht="14.1" hidden="false" customHeight="true" outlineLevel="0" collapsed="false">
      <c r="A6804" s="17" t="s">
        <v>24</v>
      </c>
      <c r="B6804" s="0" t="s">
        <v>25</v>
      </c>
      <c r="C6804" s="7" t="n">
        <v>40385</v>
      </c>
      <c r="D6804" s="26" t="s">
        <v>26</v>
      </c>
      <c r="E6804" s="19" t="n">
        <v>1.11</v>
      </c>
      <c r="F6804" s="0" t="s">
        <v>29</v>
      </c>
      <c r="G6804" s="26" t="n">
        <f aca="false">YEAR(C6804)&amp;F6804</f>
        <v>0</v>
      </c>
      <c r="K6804" s="0" t="n">
        <f aca="false">VLOOKUP(F6804,$I$11061:$J$11089,2)</f>
        <v>0</v>
      </c>
      <c r="L6804" s="0" t="s">
        <v>29</v>
      </c>
    </row>
    <row r="6805" customFormat="false" ht="14.1" hidden="false" customHeight="true" outlineLevel="0" collapsed="false">
      <c r="A6805" s="17" t="s">
        <v>24</v>
      </c>
      <c r="B6805" s="0" t="s">
        <v>25</v>
      </c>
      <c r="C6805" s="7" t="n">
        <v>40385</v>
      </c>
      <c r="D6805" s="26" t="s">
        <v>28</v>
      </c>
      <c r="E6805" s="19" t="n">
        <v>2.22</v>
      </c>
      <c r="F6805" s="0" t="s">
        <v>54</v>
      </c>
      <c r="G6805" s="26" t="n">
        <f aca="false">YEAR(C6805)&amp;F6805</f>
        <v>0</v>
      </c>
      <c r="K6805" s="0" t="n">
        <f aca="false">VLOOKUP(F6805,$I$11061:$J$11089,2)</f>
        <v>0</v>
      </c>
      <c r="L6805" s="0" t="s">
        <v>54</v>
      </c>
    </row>
    <row r="6806" customFormat="false" ht="14.1" hidden="false" customHeight="true" outlineLevel="0" collapsed="false">
      <c r="A6806" s="17" t="s">
        <v>24</v>
      </c>
      <c r="B6806" s="0" t="s">
        <v>25</v>
      </c>
      <c r="C6806" s="7" t="n">
        <v>40385</v>
      </c>
      <c r="D6806" s="26" t="s">
        <v>30</v>
      </c>
      <c r="E6806" s="19" t="n">
        <v>3.33</v>
      </c>
      <c r="F6806" s="0" t="s">
        <v>31</v>
      </c>
      <c r="G6806" s="26" t="n">
        <f aca="false">YEAR(C6806)&amp;F6806</f>
        <v>0</v>
      </c>
      <c r="K6806" s="0" t="n">
        <f aca="false">VLOOKUP(F6806,$I$11061:$J$11089,2)</f>
        <v>0</v>
      </c>
      <c r="L6806" s="0" t="s">
        <v>31</v>
      </c>
    </row>
    <row r="6807" customFormat="false" ht="14.1" hidden="false" customHeight="true" outlineLevel="0" collapsed="false">
      <c r="A6807" s="17" t="s">
        <v>24</v>
      </c>
      <c r="B6807" s="0" t="s">
        <v>25</v>
      </c>
      <c r="C6807" s="7" t="n">
        <v>40385</v>
      </c>
      <c r="D6807" s="26" t="s">
        <v>32</v>
      </c>
      <c r="E6807" s="19" t="n">
        <v>4.44</v>
      </c>
      <c r="F6807" s="0" t="s">
        <v>46</v>
      </c>
      <c r="G6807" s="26" t="n">
        <f aca="false">YEAR(C6807)&amp;F6807</f>
        <v>0</v>
      </c>
      <c r="K6807" s="0" t="n">
        <f aca="false">VLOOKUP(F6807,$I$11061:$J$11089,2)</f>
        <v>0</v>
      </c>
      <c r="L6807" s="0" t="s">
        <v>46</v>
      </c>
    </row>
    <row r="6808" customFormat="false" ht="14.1" hidden="false" customHeight="true" outlineLevel="0" collapsed="false">
      <c r="A6808" s="17" t="s">
        <v>24</v>
      </c>
      <c r="B6808" s="0" t="s">
        <v>25</v>
      </c>
      <c r="C6808" s="7" t="n">
        <v>40386</v>
      </c>
      <c r="D6808" s="26" t="s">
        <v>33</v>
      </c>
      <c r="E6808" s="19" t="n">
        <v>5.55</v>
      </c>
      <c r="F6808" s="0" t="s">
        <v>42</v>
      </c>
      <c r="G6808" s="26" t="n">
        <f aca="false">YEAR(C6808)&amp;F6808</f>
        <v>0</v>
      </c>
      <c r="K6808" s="0" t="n">
        <f aca="false">VLOOKUP(F6808,$I$11061:$J$11089,2)</f>
        <v>0</v>
      </c>
      <c r="L6808" s="0" t="s">
        <v>42</v>
      </c>
    </row>
    <row r="6809" customFormat="false" ht="14.1" hidden="false" customHeight="true" outlineLevel="0" collapsed="false">
      <c r="A6809" s="17" t="s">
        <v>24</v>
      </c>
      <c r="B6809" s="0" t="s">
        <v>25</v>
      </c>
      <c r="C6809" s="7" t="n">
        <v>40386</v>
      </c>
      <c r="D6809" s="26" t="s">
        <v>35</v>
      </c>
      <c r="E6809" s="19" t="n">
        <v>6.66</v>
      </c>
      <c r="F6809" s="0" t="s">
        <v>57</v>
      </c>
      <c r="G6809" s="26" t="n">
        <f aca="false">YEAR(C6809)&amp;F6809</f>
        <v>0</v>
      </c>
      <c r="K6809" s="0" t="n">
        <f aca="false">VLOOKUP(F6809,$I$11061:$J$11089,2)</f>
        <v>0</v>
      </c>
      <c r="L6809" s="0" t="s">
        <v>57</v>
      </c>
    </row>
    <row r="6810" customFormat="false" ht="14.1" hidden="false" customHeight="true" outlineLevel="0" collapsed="false">
      <c r="A6810" s="17" t="s">
        <v>24</v>
      </c>
      <c r="B6810" s="0" t="s">
        <v>25</v>
      </c>
      <c r="C6810" s="7" t="n">
        <v>40386</v>
      </c>
      <c r="D6810" s="26" t="s">
        <v>26</v>
      </c>
      <c r="E6810" s="19" t="n">
        <v>1.11</v>
      </c>
      <c r="F6810" s="0" t="s">
        <v>37</v>
      </c>
      <c r="G6810" s="26" t="n">
        <f aca="false">YEAR(C6810)&amp;F6810</f>
        <v>0</v>
      </c>
      <c r="K6810" s="0" t="n">
        <f aca="false">VLOOKUP(F6810,$I$11061:$J$11089,2)</f>
        <v>0</v>
      </c>
      <c r="L6810" s="0" t="s">
        <v>37</v>
      </c>
    </row>
    <row r="6811" customFormat="false" ht="14.1" hidden="false" customHeight="true" outlineLevel="0" collapsed="false">
      <c r="A6811" s="17" t="s">
        <v>24</v>
      </c>
      <c r="B6811" s="0" t="s">
        <v>25</v>
      </c>
      <c r="C6811" s="7" t="n">
        <v>40386</v>
      </c>
      <c r="D6811" s="26" t="s">
        <v>28</v>
      </c>
      <c r="E6811" s="19" t="n">
        <v>2.22</v>
      </c>
      <c r="F6811" s="0" t="s">
        <v>29</v>
      </c>
      <c r="G6811" s="26" t="n">
        <f aca="false">YEAR(C6811)&amp;F6811</f>
        <v>0</v>
      </c>
      <c r="K6811" s="0" t="n">
        <f aca="false">VLOOKUP(F6811,$I$11061:$J$11089,2)</f>
        <v>0</v>
      </c>
      <c r="L6811" s="0" t="s">
        <v>29</v>
      </c>
    </row>
    <row r="6812" customFormat="false" ht="14.1" hidden="false" customHeight="true" outlineLevel="0" collapsed="false">
      <c r="A6812" s="17" t="s">
        <v>24</v>
      </c>
      <c r="B6812" s="0" t="s">
        <v>25</v>
      </c>
      <c r="C6812" s="7" t="n">
        <v>40388</v>
      </c>
      <c r="D6812" s="26" t="s">
        <v>30</v>
      </c>
      <c r="E6812" s="19" t="n">
        <v>3.33</v>
      </c>
      <c r="F6812" s="0" t="s">
        <v>42</v>
      </c>
      <c r="G6812" s="26" t="n">
        <f aca="false">YEAR(C6812)&amp;F6812</f>
        <v>0</v>
      </c>
      <c r="K6812" s="0" t="n">
        <f aca="false">VLOOKUP(F6812,$I$11061:$J$11089,2)</f>
        <v>0</v>
      </c>
      <c r="L6812" s="0" t="s">
        <v>42</v>
      </c>
    </row>
    <row r="6813" customFormat="false" ht="14.1" hidden="false" customHeight="true" outlineLevel="0" collapsed="false">
      <c r="A6813" s="17" t="s">
        <v>24</v>
      </c>
      <c r="B6813" s="0" t="s">
        <v>25</v>
      </c>
      <c r="C6813" s="7" t="n">
        <v>40388</v>
      </c>
      <c r="D6813" s="26" t="s">
        <v>32</v>
      </c>
      <c r="E6813" s="19" t="n">
        <v>4.44</v>
      </c>
      <c r="F6813" s="0" t="s">
        <v>42</v>
      </c>
      <c r="G6813" s="26" t="n">
        <f aca="false">YEAR(C6813)&amp;F6813</f>
        <v>0</v>
      </c>
      <c r="K6813" s="0" t="n">
        <f aca="false">VLOOKUP(F6813,$I$11061:$J$11089,2)</f>
        <v>0</v>
      </c>
      <c r="L6813" s="0" t="s">
        <v>42</v>
      </c>
    </row>
    <row r="6814" customFormat="false" ht="14.1" hidden="false" customHeight="true" outlineLevel="0" collapsed="false">
      <c r="A6814" s="17" t="s">
        <v>24</v>
      </c>
      <c r="B6814" s="0" t="s">
        <v>25</v>
      </c>
      <c r="C6814" s="7" t="n">
        <v>40388</v>
      </c>
      <c r="D6814" s="26" t="s">
        <v>33</v>
      </c>
      <c r="E6814" s="19" t="n">
        <v>5.55</v>
      </c>
      <c r="F6814" s="0" t="s">
        <v>57</v>
      </c>
      <c r="G6814" s="26" t="n">
        <f aca="false">YEAR(C6814)&amp;F6814</f>
        <v>0</v>
      </c>
      <c r="K6814" s="0" t="n">
        <f aca="false">VLOOKUP(F6814,$I$11061:$J$11089,2)</f>
        <v>0</v>
      </c>
      <c r="L6814" s="0" t="s">
        <v>57</v>
      </c>
    </row>
    <row r="6815" customFormat="false" ht="14.1" hidden="false" customHeight="true" outlineLevel="0" collapsed="false">
      <c r="A6815" s="17" t="s">
        <v>24</v>
      </c>
      <c r="B6815" s="0" t="s">
        <v>25</v>
      </c>
      <c r="C6815" s="7" t="n">
        <v>40388</v>
      </c>
      <c r="D6815" s="26" t="s">
        <v>35</v>
      </c>
      <c r="E6815" s="19" t="n">
        <v>6.66</v>
      </c>
      <c r="F6815" s="0" t="s">
        <v>27</v>
      </c>
      <c r="G6815" s="26" t="n">
        <f aca="false">YEAR(C6815)&amp;F6815</f>
        <v>0</v>
      </c>
      <c r="K6815" s="0" t="n">
        <f aca="false">VLOOKUP(F6815,$I$11061:$J$11089,2)</f>
        <v>0</v>
      </c>
      <c r="L6815" s="0" t="s">
        <v>27</v>
      </c>
    </row>
    <row r="6816" customFormat="false" ht="14.1" hidden="false" customHeight="true" outlineLevel="0" collapsed="false">
      <c r="A6816" s="17" t="s">
        <v>24</v>
      </c>
      <c r="B6816" s="0" t="s">
        <v>25</v>
      </c>
      <c r="C6816" s="7" t="n">
        <v>40388</v>
      </c>
      <c r="D6816" s="26" t="s">
        <v>36</v>
      </c>
      <c r="E6816" s="19" t="n">
        <v>7.77</v>
      </c>
      <c r="F6816" s="0" t="s">
        <v>37</v>
      </c>
      <c r="G6816" s="26" t="n">
        <f aca="false">YEAR(C6816)&amp;F6816</f>
        <v>0</v>
      </c>
      <c r="K6816" s="0" t="n">
        <f aca="false">VLOOKUP(F6816,$I$11061:$J$11089,2)</f>
        <v>0</v>
      </c>
      <c r="L6816" s="0" t="s">
        <v>37</v>
      </c>
    </row>
    <row r="6817" customFormat="false" ht="14.1" hidden="false" customHeight="true" outlineLevel="0" collapsed="false">
      <c r="A6817" s="17" t="s">
        <v>24</v>
      </c>
      <c r="B6817" s="0" t="s">
        <v>25</v>
      </c>
      <c r="C6817" s="7" t="n">
        <v>40388</v>
      </c>
      <c r="D6817" s="26" t="s">
        <v>38</v>
      </c>
      <c r="E6817" s="19" t="n">
        <v>8.88</v>
      </c>
      <c r="F6817" s="0" t="s">
        <v>29</v>
      </c>
      <c r="G6817" s="26" t="n">
        <f aca="false">YEAR(C6817)&amp;F6817</f>
        <v>0</v>
      </c>
      <c r="K6817" s="0" t="n">
        <f aca="false">VLOOKUP(F6817,$I$11061:$J$11089,2)</f>
        <v>0</v>
      </c>
      <c r="L6817" s="0" t="s">
        <v>29</v>
      </c>
    </row>
    <row r="6818" customFormat="false" ht="14.1" hidden="false" customHeight="true" outlineLevel="0" collapsed="false">
      <c r="A6818" s="17" t="s">
        <v>24</v>
      </c>
      <c r="B6818" s="0" t="s">
        <v>25</v>
      </c>
      <c r="C6818" s="7" t="n">
        <v>40388</v>
      </c>
      <c r="D6818" s="26" t="s">
        <v>40</v>
      </c>
      <c r="E6818" s="19" t="n">
        <v>9.99</v>
      </c>
      <c r="F6818" s="0" t="s">
        <v>62</v>
      </c>
      <c r="G6818" s="26" t="n">
        <f aca="false">YEAR(C6818)&amp;F6818</f>
        <v>0</v>
      </c>
      <c r="K6818" s="0" t="n">
        <f aca="false">VLOOKUP(F6818,$I$11061:$J$11089,2)</f>
        <v>0</v>
      </c>
      <c r="L6818" s="0" t="s">
        <v>62</v>
      </c>
    </row>
    <row r="6819" customFormat="false" ht="14.1" hidden="false" customHeight="true" outlineLevel="0" collapsed="false">
      <c r="A6819" s="17" t="s">
        <v>24</v>
      </c>
      <c r="B6819" s="0" t="s">
        <v>25</v>
      </c>
      <c r="C6819" s="7" t="n">
        <v>40388</v>
      </c>
      <c r="D6819" s="26" t="s">
        <v>26</v>
      </c>
      <c r="E6819" s="19" t="n">
        <v>1.11</v>
      </c>
      <c r="F6819" s="0" t="s">
        <v>43</v>
      </c>
      <c r="G6819" s="26" t="n">
        <f aca="false">YEAR(C6819)&amp;F6819</f>
        <v>0</v>
      </c>
      <c r="K6819" s="0" t="n">
        <f aca="false">VLOOKUP(F6819,$I$11061:$J$11089,2)</f>
        <v>0</v>
      </c>
      <c r="L6819" s="0" t="s">
        <v>43</v>
      </c>
    </row>
    <row r="6820" customFormat="false" ht="14.1" hidden="false" customHeight="true" outlineLevel="0" collapsed="false">
      <c r="A6820" s="17" t="s">
        <v>24</v>
      </c>
      <c r="B6820" s="0" t="s">
        <v>25</v>
      </c>
      <c r="C6820" s="7" t="n">
        <v>40388</v>
      </c>
      <c r="D6820" s="26" t="s">
        <v>28</v>
      </c>
      <c r="E6820" s="19" t="n">
        <v>2.22</v>
      </c>
      <c r="F6820" s="0" t="s">
        <v>31</v>
      </c>
      <c r="G6820" s="26" t="n">
        <f aca="false">YEAR(C6820)&amp;F6820</f>
        <v>0</v>
      </c>
      <c r="K6820" s="0" t="n">
        <f aca="false">VLOOKUP(F6820,$I$11061:$J$11089,2)</f>
        <v>0</v>
      </c>
      <c r="L6820" s="0" t="s">
        <v>31</v>
      </c>
    </row>
    <row r="6821" customFormat="false" ht="14.1" hidden="false" customHeight="true" outlineLevel="0" collapsed="false">
      <c r="A6821" s="17" t="s">
        <v>24</v>
      </c>
      <c r="B6821" s="0" t="s">
        <v>25</v>
      </c>
      <c r="C6821" s="7" t="n">
        <v>40388</v>
      </c>
      <c r="D6821" s="26" t="s">
        <v>30</v>
      </c>
      <c r="E6821" s="19" t="n">
        <v>3.33</v>
      </c>
      <c r="F6821" s="0" t="s">
        <v>34</v>
      </c>
      <c r="G6821" s="26" t="n">
        <f aca="false">YEAR(C6821)&amp;F6821</f>
        <v>0</v>
      </c>
      <c r="K6821" s="0" t="n">
        <f aca="false">VLOOKUP(F6821,$I$11061:$J$11089,2)</f>
        <v>0</v>
      </c>
      <c r="L6821" s="0" t="s">
        <v>34</v>
      </c>
    </row>
    <row r="6822" customFormat="false" ht="14.1" hidden="false" customHeight="true" outlineLevel="0" collapsed="false">
      <c r="A6822" s="17" t="s">
        <v>24</v>
      </c>
      <c r="B6822" s="0" t="s">
        <v>25</v>
      </c>
      <c r="C6822" s="7" t="n">
        <v>40389</v>
      </c>
      <c r="D6822" s="26" t="s">
        <v>32</v>
      </c>
      <c r="E6822" s="19" t="n">
        <v>4.44</v>
      </c>
      <c r="F6822" s="0" t="s">
        <v>42</v>
      </c>
      <c r="G6822" s="26" t="n">
        <f aca="false">YEAR(C6822)&amp;F6822</f>
        <v>0</v>
      </c>
      <c r="K6822" s="0" t="n">
        <f aca="false">VLOOKUP(F6822,$I$11061:$J$11089,2)</f>
        <v>0</v>
      </c>
      <c r="L6822" s="0" t="s">
        <v>42</v>
      </c>
    </row>
    <row r="6823" customFormat="false" ht="14.1" hidden="false" customHeight="true" outlineLevel="0" collapsed="false">
      <c r="A6823" s="17" t="s">
        <v>24</v>
      </c>
      <c r="B6823" s="0" t="s">
        <v>25</v>
      </c>
      <c r="C6823" s="7" t="n">
        <v>40389</v>
      </c>
      <c r="D6823" s="26" t="s">
        <v>33</v>
      </c>
      <c r="E6823" s="19" t="n">
        <v>5.55</v>
      </c>
      <c r="F6823" s="0" t="s">
        <v>34</v>
      </c>
      <c r="G6823" s="26" t="n">
        <f aca="false">YEAR(C6823)&amp;F6823</f>
        <v>0</v>
      </c>
      <c r="K6823" s="0" t="n">
        <f aca="false">VLOOKUP(F6823,$I$11061:$J$11089,2)</f>
        <v>0</v>
      </c>
      <c r="L6823" s="0" t="s">
        <v>34</v>
      </c>
    </row>
    <row r="6824" customFormat="false" ht="14.1" hidden="false" customHeight="true" outlineLevel="0" collapsed="false">
      <c r="A6824" s="17" t="s">
        <v>24</v>
      </c>
      <c r="B6824" s="0" t="s">
        <v>25</v>
      </c>
      <c r="C6824" s="7" t="n">
        <v>40390</v>
      </c>
      <c r="D6824" s="26" t="s">
        <v>35</v>
      </c>
      <c r="E6824" s="19" t="n">
        <v>6.66</v>
      </c>
      <c r="F6824" s="0" t="s">
        <v>57</v>
      </c>
      <c r="G6824" s="26" t="n">
        <f aca="false">YEAR(C6824)&amp;F6824</f>
        <v>0</v>
      </c>
      <c r="K6824" s="0" t="n">
        <f aca="false">VLOOKUP(F6824,$I$11061:$J$11089,2)</f>
        <v>0</v>
      </c>
      <c r="L6824" s="0" t="s">
        <v>57</v>
      </c>
    </row>
    <row r="6825" customFormat="false" ht="14.1" hidden="false" customHeight="true" outlineLevel="0" collapsed="false">
      <c r="A6825" s="17" t="s">
        <v>24</v>
      </c>
      <c r="B6825" s="0" t="s">
        <v>25</v>
      </c>
      <c r="C6825" s="7" t="n">
        <v>40390</v>
      </c>
      <c r="D6825" s="26" t="s">
        <v>36</v>
      </c>
      <c r="E6825" s="19" t="n">
        <v>7.77</v>
      </c>
      <c r="F6825" s="0" t="s">
        <v>57</v>
      </c>
      <c r="G6825" s="26" t="n">
        <f aca="false">YEAR(C6825)&amp;F6825</f>
        <v>0</v>
      </c>
      <c r="K6825" s="0" t="n">
        <f aca="false">VLOOKUP(F6825,$I$11061:$J$11089,2)</f>
        <v>0</v>
      </c>
      <c r="L6825" s="0" t="s">
        <v>57</v>
      </c>
    </row>
    <row r="6826" customFormat="false" ht="14.1" hidden="false" customHeight="true" outlineLevel="0" collapsed="false">
      <c r="A6826" s="17" t="s">
        <v>24</v>
      </c>
      <c r="B6826" s="0" t="s">
        <v>25</v>
      </c>
      <c r="C6826" s="7" t="n">
        <v>40392</v>
      </c>
      <c r="D6826" s="26" t="s">
        <v>38</v>
      </c>
      <c r="E6826" s="19" t="n">
        <v>8.88</v>
      </c>
      <c r="F6826" s="0" t="s">
        <v>57</v>
      </c>
      <c r="G6826" s="26" t="n">
        <f aca="false">YEAR(C6826)&amp;F6826</f>
        <v>0</v>
      </c>
      <c r="K6826" s="0" t="n">
        <f aca="false">VLOOKUP(F6826,$I$11061:$J$11089,2)</f>
        <v>0</v>
      </c>
      <c r="L6826" s="0" t="s">
        <v>57</v>
      </c>
    </row>
    <row r="6827" customFormat="false" ht="14.1" hidden="false" customHeight="true" outlineLevel="0" collapsed="false">
      <c r="A6827" s="17" t="s">
        <v>24</v>
      </c>
      <c r="B6827" s="0" t="s">
        <v>25</v>
      </c>
      <c r="C6827" s="7" t="n">
        <v>40392</v>
      </c>
      <c r="D6827" s="26" t="s">
        <v>40</v>
      </c>
      <c r="E6827" s="19" t="n">
        <v>9.99</v>
      </c>
      <c r="F6827" s="0" t="s">
        <v>29</v>
      </c>
      <c r="G6827" s="26" t="n">
        <f aca="false">YEAR(C6827)&amp;F6827</f>
        <v>0</v>
      </c>
      <c r="K6827" s="0" t="n">
        <f aca="false">VLOOKUP(F6827,$I$11061:$J$11089,2)</f>
        <v>0</v>
      </c>
      <c r="L6827" s="0" t="s">
        <v>29</v>
      </c>
    </row>
    <row r="6828" customFormat="false" ht="14.1" hidden="false" customHeight="true" outlineLevel="0" collapsed="false">
      <c r="A6828" s="17" t="s">
        <v>24</v>
      </c>
      <c r="B6828" s="0" t="s">
        <v>25</v>
      </c>
      <c r="C6828" s="7" t="n">
        <v>40392</v>
      </c>
      <c r="D6828" s="26" t="s">
        <v>26</v>
      </c>
      <c r="E6828" s="19" t="n">
        <v>1.11</v>
      </c>
      <c r="F6828" s="0" t="s">
        <v>52</v>
      </c>
      <c r="G6828" s="26" t="n">
        <f aca="false">YEAR(C6828)&amp;F6828</f>
        <v>0</v>
      </c>
      <c r="K6828" s="0" t="n">
        <f aca="false">VLOOKUP(F6828,$I$11061:$J$11089,2)</f>
        <v>0</v>
      </c>
      <c r="L6828" s="0" t="s">
        <v>52</v>
      </c>
    </row>
    <row r="6829" customFormat="false" ht="14.1" hidden="false" customHeight="true" outlineLevel="0" collapsed="false">
      <c r="A6829" s="17" t="s">
        <v>24</v>
      </c>
      <c r="B6829" s="0" t="s">
        <v>25</v>
      </c>
      <c r="C6829" s="7" t="n">
        <v>40393</v>
      </c>
      <c r="D6829" s="26" t="s">
        <v>28</v>
      </c>
      <c r="E6829" s="19" t="n">
        <v>2.22</v>
      </c>
      <c r="F6829" s="0" t="s">
        <v>27</v>
      </c>
      <c r="G6829" s="26" t="n">
        <f aca="false">YEAR(C6829)&amp;F6829</f>
        <v>0</v>
      </c>
      <c r="K6829" s="0" t="n">
        <f aca="false">VLOOKUP(F6829,$I$11061:$J$11089,2)</f>
        <v>0</v>
      </c>
      <c r="L6829" s="0" t="s">
        <v>27</v>
      </c>
    </row>
    <row r="6830" customFormat="false" ht="14.1" hidden="false" customHeight="true" outlineLevel="0" collapsed="false">
      <c r="A6830" s="17" t="s">
        <v>24</v>
      </c>
      <c r="B6830" s="0" t="s">
        <v>25</v>
      </c>
      <c r="C6830" s="7" t="n">
        <v>40393</v>
      </c>
      <c r="D6830" s="26" t="s">
        <v>30</v>
      </c>
      <c r="E6830" s="19" t="n">
        <v>3.33</v>
      </c>
      <c r="F6830" s="0" t="s">
        <v>52</v>
      </c>
      <c r="G6830" s="26" t="n">
        <f aca="false">YEAR(C6830)&amp;F6830</f>
        <v>0</v>
      </c>
      <c r="K6830" s="0" t="n">
        <f aca="false">VLOOKUP(F6830,$I$11061:$J$11089,2)</f>
        <v>0</v>
      </c>
      <c r="L6830" s="0" t="s">
        <v>52</v>
      </c>
    </row>
    <row r="6831" customFormat="false" ht="14.1" hidden="false" customHeight="true" outlineLevel="0" collapsed="false">
      <c r="A6831" s="17" t="s">
        <v>24</v>
      </c>
      <c r="B6831" s="0" t="s">
        <v>25</v>
      </c>
      <c r="C6831" s="7" t="n">
        <v>40394</v>
      </c>
      <c r="D6831" s="26" t="s">
        <v>32</v>
      </c>
      <c r="E6831" s="19" t="n">
        <v>4.44</v>
      </c>
      <c r="F6831" s="0" t="s">
        <v>42</v>
      </c>
      <c r="G6831" s="26" t="n">
        <f aca="false">YEAR(C6831)&amp;F6831</f>
        <v>0</v>
      </c>
      <c r="K6831" s="0" t="n">
        <f aca="false">VLOOKUP(F6831,$I$11061:$J$11089,2)</f>
        <v>0</v>
      </c>
      <c r="L6831" s="0" t="s">
        <v>42</v>
      </c>
    </row>
    <row r="6832" customFormat="false" ht="14.1" hidden="false" customHeight="true" outlineLevel="0" collapsed="false">
      <c r="A6832" s="17" t="s">
        <v>24</v>
      </c>
      <c r="B6832" s="0" t="s">
        <v>25</v>
      </c>
      <c r="C6832" s="7" t="n">
        <v>40394</v>
      </c>
      <c r="D6832" s="26" t="s">
        <v>33</v>
      </c>
      <c r="E6832" s="19" t="n">
        <v>5.55</v>
      </c>
      <c r="F6832" s="0" t="s">
        <v>27</v>
      </c>
      <c r="G6832" s="26" t="n">
        <f aca="false">YEAR(C6832)&amp;F6832</f>
        <v>0</v>
      </c>
      <c r="K6832" s="0" t="n">
        <f aca="false">VLOOKUP(F6832,$I$11061:$J$11089,2)</f>
        <v>0</v>
      </c>
      <c r="L6832" s="0" t="s">
        <v>27</v>
      </c>
    </row>
    <row r="6833" customFormat="false" ht="14.1" hidden="false" customHeight="true" outlineLevel="0" collapsed="false">
      <c r="A6833" s="17" t="s">
        <v>24</v>
      </c>
      <c r="B6833" s="0" t="s">
        <v>25</v>
      </c>
      <c r="C6833" s="7" t="n">
        <v>40394</v>
      </c>
      <c r="D6833" s="26" t="s">
        <v>35</v>
      </c>
      <c r="E6833" s="19" t="n">
        <v>6.66</v>
      </c>
      <c r="F6833" s="0" t="s">
        <v>29</v>
      </c>
      <c r="G6833" s="26" t="n">
        <f aca="false">YEAR(C6833)&amp;F6833</f>
        <v>0</v>
      </c>
      <c r="K6833" s="0" t="n">
        <f aca="false">VLOOKUP(F6833,$I$11061:$J$11089,2)</f>
        <v>0</v>
      </c>
      <c r="L6833" s="0" t="s">
        <v>29</v>
      </c>
    </row>
    <row r="6834" customFormat="false" ht="14.1" hidden="false" customHeight="true" outlineLevel="0" collapsed="false">
      <c r="A6834" s="17" t="s">
        <v>24</v>
      </c>
      <c r="B6834" s="0" t="s">
        <v>25</v>
      </c>
      <c r="C6834" s="7" t="n">
        <v>40394</v>
      </c>
      <c r="D6834" s="26" t="s">
        <v>36</v>
      </c>
      <c r="E6834" s="19" t="n">
        <v>7.77</v>
      </c>
      <c r="F6834" s="0" t="s">
        <v>52</v>
      </c>
      <c r="G6834" s="26" t="n">
        <f aca="false">YEAR(C6834)&amp;F6834</f>
        <v>0</v>
      </c>
      <c r="K6834" s="0" t="n">
        <f aca="false">VLOOKUP(F6834,$I$11061:$J$11089,2)</f>
        <v>0</v>
      </c>
      <c r="L6834" s="0" t="s">
        <v>52</v>
      </c>
    </row>
    <row r="6835" customFormat="false" ht="14.1" hidden="false" customHeight="true" outlineLevel="0" collapsed="false">
      <c r="A6835" s="17" t="s">
        <v>24</v>
      </c>
      <c r="B6835" s="0" t="s">
        <v>25</v>
      </c>
      <c r="C6835" s="7" t="n">
        <v>40394</v>
      </c>
      <c r="D6835" s="26" t="s">
        <v>38</v>
      </c>
      <c r="E6835" s="19" t="n">
        <v>8.88</v>
      </c>
      <c r="F6835" s="0" t="s">
        <v>43</v>
      </c>
      <c r="G6835" s="26" t="n">
        <f aca="false">YEAR(C6835)&amp;F6835</f>
        <v>0</v>
      </c>
      <c r="K6835" s="0" t="n">
        <f aca="false">VLOOKUP(F6835,$I$11061:$J$11089,2)</f>
        <v>0</v>
      </c>
      <c r="L6835" s="0" t="s">
        <v>43</v>
      </c>
    </row>
    <row r="6836" customFormat="false" ht="14.1" hidden="false" customHeight="true" outlineLevel="0" collapsed="false">
      <c r="A6836" s="17" t="s">
        <v>24</v>
      </c>
      <c r="B6836" s="0" t="s">
        <v>25</v>
      </c>
      <c r="C6836" s="7" t="n">
        <v>40394</v>
      </c>
      <c r="D6836" s="26" t="s">
        <v>40</v>
      </c>
      <c r="E6836" s="19" t="n">
        <v>9.99</v>
      </c>
      <c r="F6836" s="0" t="s">
        <v>41</v>
      </c>
      <c r="G6836" s="26" t="n">
        <f aca="false">YEAR(C6836)&amp;F6836</f>
        <v>0</v>
      </c>
      <c r="K6836" s="0" t="n">
        <f aca="false">VLOOKUP(F6836,$I$11061:$J$11089,2)</f>
        <v>0</v>
      </c>
      <c r="L6836" s="0" t="s">
        <v>41</v>
      </c>
    </row>
    <row r="6837" customFormat="false" ht="14.1" hidden="false" customHeight="true" outlineLevel="0" collapsed="false">
      <c r="A6837" s="17" t="s">
        <v>24</v>
      </c>
      <c r="B6837" s="0" t="s">
        <v>25</v>
      </c>
      <c r="C6837" s="7" t="n">
        <v>40394</v>
      </c>
      <c r="D6837" s="26" t="s">
        <v>26</v>
      </c>
      <c r="E6837" s="19" t="n">
        <v>1.11</v>
      </c>
      <c r="F6837" s="0" t="s">
        <v>41</v>
      </c>
      <c r="G6837" s="26" t="n">
        <f aca="false">YEAR(C6837)&amp;F6837</f>
        <v>0</v>
      </c>
      <c r="K6837" s="0" t="n">
        <f aca="false">VLOOKUP(F6837,$I$11061:$J$11089,2)</f>
        <v>0</v>
      </c>
      <c r="L6837" s="0" t="s">
        <v>41</v>
      </c>
    </row>
    <row r="6838" customFormat="false" ht="14.1" hidden="false" customHeight="true" outlineLevel="0" collapsed="false">
      <c r="A6838" s="17" t="s">
        <v>24</v>
      </c>
      <c r="B6838" s="0" t="s">
        <v>25</v>
      </c>
      <c r="C6838" s="7" t="n">
        <v>40394</v>
      </c>
      <c r="D6838" s="26" t="s">
        <v>28</v>
      </c>
      <c r="E6838" s="19" t="n">
        <v>2.22</v>
      </c>
      <c r="F6838" s="0" t="s">
        <v>46</v>
      </c>
      <c r="G6838" s="26" t="n">
        <f aca="false">YEAR(C6838)&amp;F6838</f>
        <v>0</v>
      </c>
      <c r="K6838" s="0" t="n">
        <f aca="false">VLOOKUP(F6838,$I$11061:$J$11089,2)</f>
        <v>0</v>
      </c>
      <c r="L6838" s="0" t="s">
        <v>46</v>
      </c>
    </row>
    <row r="6839" customFormat="false" ht="14.1" hidden="false" customHeight="true" outlineLevel="0" collapsed="false">
      <c r="A6839" s="17" t="s">
        <v>24</v>
      </c>
      <c r="B6839" s="0" t="s">
        <v>25</v>
      </c>
      <c r="C6839" s="7" t="n">
        <v>40395</v>
      </c>
      <c r="D6839" s="26" t="s">
        <v>30</v>
      </c>
      <c r="E6839" s="19" t="n">
        <v>3.33</v>
      </c>
      <c r="F6839" s="0" t="s">
        <v>57</v>
      </c>
      <c r="G6839" s="26" t="n">
        <f aca="false">YEAR(C6839)&amp;F6839</f>
        <v>0</v>
      </c>
      <c r="K6839" s="0" t="n">
        <f aca="false">VLOOKUP(F6839,$I$11061:$J$11089,2)</f>
        <v>0</v>
      </c>
      <c r="L6839" s="0" t="s">
        <v>57</v>
      </c>
    </row>
    <row r="6840" customFormat="false" ht="14.1" hidden="false" customHeight="true" outlineLevel="0" collapsed="false">
      <c r="A6840" s="17" t="s">
        <v>24</v>
      </c>
      <c r="B6840" s="0" t="s">
        <v>25</v>
      </c>
      <c r="C6840" s="7" t="n">
        <v>40396</v>
      </c>
      <c r="D6840" s="26" t="s">
        <v>32</v>
      </c>
      <c r="E6840" s="19" t="n">
        <v>4.44</v>
      </c>
      <c r="F6840" s="0" t="s">
        <v>27</v>
      </c>
      <c r="G6840" s="26" t="n">
        <f aca="false">YEAR(C6840)&amp;F6840</f>
        <v>0</v>
      </c>
      <c r="K6840" s="0" t="n">
        <f aca="false">VLOOKUP(F6840,$I$11061:$J$11089,2)</f>
        <v>0</v>
      </c>
      <c r="L6840" s="0" t="s">
        <v>27</v>
      </c>
    </row>
    <row r="6841" customFormat="false" ht="14.1" hidden="false" customHeight="true" outlineLevel="0" collapsed="false">
      <c r="A6841" s="17" t="s">
        <v>24</v>
      </c>
      <c r="B6841" s="0" t="s">
        <v>25</v>
      </c>
      <c r="C6841" s="7" t="n">
        <v>40396</v>
      </c>
      <c r="D6841" s="26" t="s">
        <v>33</v>
      </c>
      <c r="E6841" s="19" t="n">
        <v>5.55</v>
      </c>
      <c r="F6841" s="0" t="s">
        <v>62</v>
      </c>
      <c r="G6841" s="26" t="n">
        <f aca="false">YEAR(C6841)&amp;F6841</f>
        <v>0</v>
      </c>
      <c r="K6841" s="0" t="n">
        <f aca="false">VLOOKUP(F6841,$I$11061:$J$11089,2)</f>
        <v>0</v>
      </c>
      <c r="L6841" s="0" t="s">
        <v>62</v>
      </c>
    </row>
    <row r="6842" customFormat="false" ht="14.1" hidden="false" customHeight="true" outlineLevel="0" collapsed="false">
      <c r="A6842" s="17" t="s">
        <v>24</v>
      </c>
      <c r="B6842" s="0" t="s">
        <v>25</v>
      </c>
      <c r="C6842" s="7" t="n">
        <v>40399</v>
      </c>
      <c r="D6842" s="26" t="s">
        <v>35</v>
      </c>
      <c r="E6842" s="19" t="n">
        <v>6.66</v>
      </c>
      <c r="F6842" s="0" t="s">
        <v>57</v>
      </c>
      <c r="G6842" s="26" t="n">
        <f aca="false">YEAR(C6842)&amp;F6842</f>
        <v>0</v>
      </c>
      <c r="K6842" s="0" t="n">
        <f aca="false">VLOOKUP(F6842,$I$11061:$J$11089,2)</f>
        <v>0</v>
      </c>
      <c r="L6842" s="0" t="s">
        <v>57</v>
      </c>
    </row>
    <row r="6843" customFormat="false" ht="14.1" hidden="false" customHeight="true" outlineLevel="0" collapsed="false">
      <c r="A6843" s="17" t="s">
        <v>24</v>
      </c>
      <c r="B6843" s="0" t="s">
        <v>25</v>
      </c>
      <c r="C6843" s="7" t="n">
        <v>40399</v>
      </c>
      <c r="D6843" s="26" t="s">
        <v>36</v>
      </c>
      <c r="E6843" s="19" t="n">
        <v>7.77</v>
      </c>
      <c r="F6843" s="0" t="s">
        <v>37</v>
      </c>
      <c r="G6843" s="26" t="n">
        <f aca="false">YEAR(C6843)&amp;F6843</f>
        <v>0</v>
      </c>
      <c r="K6843" s="0" t="n">
        <f aca="false">VLOOKUP(F6843,$I$11061:$J$11089,2)</f>
        <v>0</v>
      </c>
      <c r="L6843" s="0" t="s">
        <v>37</v>
      </c>
    </row>
    <row r="6844" customFormat="false" ht="14.1" hidden="false" customHeight="true" outlineLevel="0" collapsed="false">
      <c r="A6844" s="17" t="s">
        <v>24</v>
      </c>
      <c r="B6844" s="0" t="s">
        <v>25</v>
      </c>
      <c r="C6844" s="7" t="n">
        <v>40399</v>
      </c>
      <c r="D6844" s="26" t="s">
        <v>38</v>
      </c>
      <c r="E6844" s="19" t="n">
        <v>8.88</v>
      </c>
      <c r="F6844" s="0" t="s">
        <v>29</v>
      </c>
      <c r="G6844" s="26" t="n">
        <f aca="false">YEAR(C6844)&amp;F6844</f>
        <v>0</v>
      </c>
      <c r="K6844" s="0" t="n">
        <f aca="false">VLOOKUP(F6844,$I$11061:$J$11089,2)</f>
        <v>0</v>
      </c>
      <c r="L6844" s="0" t="s">
        <v>29</v>
      </c>
    </row>
    <row r="6845" customFormat="false" ht="14.1" hidden="false" customHeight="true" outlineLevel="0" collapsed="false">
      <c r="A6845" s="17" t="s">
        <v>24</v>
      </c>
      <c r="B6845" s="0" t="s">
        <v>25</v>
      </c>
      <c r="C6845" s="7" t="n">
        <v>40399</v>
      </c>
      <c r="D6845" s="26" t="s">
        <v>40</v>
      </c>
      <c r="E6845" s="19" t="n">
        <v>9.99</v>
      </c>
      <c r="F6845" s="0" t="s">
        <v>49</v>
      </c>
      <c r="G6845" s="26" t="n">
        <f aca="false">YEAR(C6845)&amp;F6845</f>
        <v>0</v>
      </c>
      <c r="K6845" s="0" t="n">
        <f aca="false">VLOOKUP(F6845,$I$11061:$J$11089,2)</f>
        <v>0</v>
      </c>
      <c r="L6845" s="0" t="s">
        <v>49</v>
      </c>
    </row>
    <row r="6846" customFormat="false" ht="14.1" hidden="false" customHeight="true" outlineLevel="0" collapsed="false">
      <c r="A6846" s="17" t="s">
        <v>24</v>
      </c>
      <c r="B6846" s="0" t="s">
        <v>25</v>
      </c>
      <c r="C6846" s="7" t="n">
        <v>40399</v>
      </c>
      <c r="D6846" s="26" t="s">
        <v>26</v>
      </c>
      <c r="E6846" s="19" t="n">
        <v>1.11</v>
      </c>
      <c r="F6846" s="0" t="s">
        <v>31</v>
      </c>
      <c r="G6846" s="26" t="n">
        <f aca="false">YEAR(C6846)&amp;F6846</f>
        <v>0</v>
      </c>
      <c r="K6846" s="0" t="n">
        <f aca="false">VLOOKUP(F6846,$I$11061:$J$11089,2)</f>
        <v>0</v>
      </c>
      <c r="L6846" s="0" t="s">
        <v>31</v>
      </c>
    </row>
    <row r="6847" customFormat="false" ht="14.1" hidden="false" customHeight="true" outlineLevel="0" collapsed="false">
      <c r="A6847" s="17" t="s">
        <v>24</v>
      </c>
      <c r="B6847" s="0" t="s">
        <v>25</v>
      </c>
      <c r="C6847" s="7" t="n">
        <v>40399</v>
      </c>
      <c r="D6847" s="26" t="s">
        <v>28</v>
      </c>
      <c r="E6847" s="19" t="n">
        <v>2.22</v>
      </c>
      <c r="F6847" s="0" t="s">
        <v>31</v>
      </c>
      <c r="G6847" s="26" t="n">
        <f aca="false">YEAR(C6847)&amp;F6847</f>
        <v>0</v>
      </c>
      <c r="K6847" s="0" t="n">
        <f aca="false">VLOOKUP(F6847,$I$11061:$J$11089,2)</f>
        <v>0</v>
      </c>
      <c r="L6847" s="0" t="s">
        <v>31</v>
      </c>
    </row>
    <row r="6848" customFormat="false" ht="14.1" hidden="false" customHeight="true" outlineLevel="0" collapsed="false">
      <c r="A6848" s="17" t="s">
        <v>24</v>
      </c>
      <c r="B6848" s="0" t="s">
        <v>25</v>
      </c>
      <c r="C6848" s="7" t="n">
        <v>40400</v>
      </c>
      <c r="D6848" s="26" t="s">
        <v>30</v>
      </c>
      <c r="E6848" s="19" t="n">
        <v>3.33</v>
      </c>
      <c r="F6848" s="0" t="s">
        <v>27</v>
      </c>
      <c r="G6848" s="26" t="n">
        <f aca="false">YEAR(C6848)&amp;F6848</f>
        <v>0</v>
      </c>
      <c r="K6848" s="0" t="n">
        <f aca="false">VLOOKUP(F6848,$I$11061:$J$11089,2)</f>
        <v>0</v>
      </c>
      <c r="L6848" s="0" t="s">
        <v>27</v>
      </c>
    </row>
    <row r="6849" customFormat="false" ht="14.1" hidden="false" customHeight="true" outlineLevel="0" collapsed="false">
      <c r="A6849" s="17" t="s">
        <v>24</v>
      </c>
      <c r="B6849" s="0" t="s">
        <v>25</v>
      </c>
      <c r="C6849" s="7" t="n">
        <v>40400</v>
      </c>
      <c r="D6849" s="26" t="s">
        <v>32</v>
      </c>
      <c r="E6849" s="19" t="n">
        <v>4.44</v>
      </c>
      <c r="F6849" s="0" t="s">
        <v>29</v>
      </c>
      <c r="G6849" s="26" t="n">
        <f aca="false">YEAR(C6849)&amp;F6849</f>
        <v>0</v>
      </c>
      <c r="K6849" s="0" t="n">
        <f aca="false">VLOOKUP(F6849,$I$11061:$J$11089,2)</f>
        <v>0</v>
      </c>
      <c r="L6849" s="0" t="s">
        <v>29</v>
      </c>
    </row>
    <row r="6850" customFormat="false" ht="14.1" hidden="false" customHeight="true" outlineLevel="0" collapsed="false">
      <c r="A6850" s="17" t="s">
        <v>24</v>
      </c>
      <c r="B6850" s="0" t="s">
        <v>25</v>
      </c>
      <c r="C6850" s="7" t="n">
        <v>40400</v>
      </c>
      <c r="D6850" s="26" t="s">
        <v>33</v>
      </c>
      <c r="E6850" s="19" t="n">
        <v>5.55</v>
      </c>
      <c r="F6850" s="0" t="s">
        <v>62</v>
      </c>
      <c r="G6850" s="26" t="n">
        <f aca="false">YEAR(C6850)&amp;F6850</f>
        <v>0</v>
      </c>
      <c r="K6850" s="0" t="n">
        <f aca="false">VLOOKUP(F6850,$I$11061:$J$11089,2)</f>
        <v>0</v>
      </c>
      <c r="L6850" s="0" t="s">
        <v>62</v>
      </c>
    </row>
    <row r="6851" customFormat="false" ht="14.1" hidden="false" customHeight="true" outlineLevel="0" collapsed="false">
      <c r="A6851" s="17" t="s">
        <v>24</v>
      </c>
      <c r="B6851" s="0" t="s">
        <v>25</v>
      </c>
      <c r="C6851" s="7" t="n">
        <v>40401</v>
      </c>
      <c r="D6851" s="26" t="s">
        <v>35</v>
      </c>
      <c r="E6851" s="19" t="n">
        <v>6.66</v>
      </c>
      <c r="F6851" s="0" t="s">
        <v>42</v>
      </c>
      <c r="G6851" s="26" t="n">
        <f aca="false">YEAR(C6851)&amp;F6851</f>
        <v>0</v>
      </c>
      <c r="K6851" s="0" t="n">
        <f aca="false">VLOOKUP(F6851,$I$11061:$J$11089,2)</f>
        <v>0</v>
      </c>
      <c r="L6851" s="0" t="s">
        <v>42</v>
      </c>
    </row>
    <row r="6852" customFormat="false" ht="14.1" hidden="false" customHeight="true" outlineLevel="0" collapsed="false">
      <c r="A6852" s="17" t="s">
        <v>24</v>
      </c>
      <c r="B6852" s="0" t="s">
        <v>25</v>
      </c>
      <c r="C6852" s="7" t="n">
        <v>40401</v>
      </c>
      <c r="D6852" s="26" t="s">
        <v>26</v>
      </c>
      <c r="E6852" s="19" t="n">
        <v>1.11</v>
      </c>
      <c r="F6852" s="0" t="s">
        <v>27</v>
      </c>
      <c r="G6852" s="26" t="n">
        <f aca="false">YEAR(C6852)&amp;F6852</f>
        <v>0</v>
      </c>
      <c r="K6852" s="0" t="n">
        <f aca="false">VLOOKUP(F6852,$I$11061:$J$11089,2)</f>
        <v>0</v>
      </c>
      <c r="L6852" s="0" t="s">
        <v>27</v>
      </c>
    </row>
    <row r="6853" customFormat="false" ht="14.1" hidden="false" customHeight="true" outlineLevel="0" collapsed="false">
      <c r="A6853" s="17" t="s">
        <v>24</v>
      </c>
      <c r="B6853" s="0" t="s">
        <v>25</v>
      </c>
      <c r="C6853" s="7" t="n">
        <v>40401</v>
      </c>
      <c r="D6853" s="26" t="s">
        <v>28</v>
      </c>
      <c r="E6853" s="19" t="n">
        <v>2.22</v>
      </c>
      <c r="F6853" s="0" t="s">
        <v>37</v>
      </c>
      <c r="G6853" s="26" t="n">
        <f aca="false">YEAR(C6853)&amp;F6853</f>
        <v>0</v>
      </c>
      <c r="K6853" s="0" t="n">
        <f aca="false">VLOOKUP(F6853,$I$11061:$J$11089,2)</f>
        <v>0</v>
      </c>
      <c r="L6853" s="0" t="s">
        <v>37</v>
      </c>
    </row>
    <row r="6854" customFormat="false" ht="14.1" hidden="false" customHeight="true" outlineLevel="0" collapsed="false">
      <c r="A6854" s="17" t="s">
        <v>24</v>
      </c>
      <c r="B6854" s="0" t="s">
        <v>25</v>
      </c>
      <c r="C6854" s="7" t="n">
        <v>40401</v>
      </c>
      <c r="D6854" s="26" t="s">
        <v>30</v>
      </c>
      <c r="E6854" s="19" t="n">
        <v>3.33</v>
      </c>
      <c r="F6854" s="0" t="s">
        <v>62</v>
      </c>
      <c r="G6854" s="26" t="n">
        <f aca="false">YEAR(C6854)&amp;F6854</f>
        <v>0</v>
      </c>
      <c r="K6854" s="0" t="n">
        <f aca="false">VLOOKUP(F6854,$I$11061:$J$11089,2)</f>
        <v>0</v>
      </c>
      <c r="L6854" s="0" t="s">
        <v>62</v>
      </c>
    </row>
    <row r="6855" customFormat="false" ht="14.1" hidden="false" customHeight="true" outlineLevel="0" collapsed="false">
      <c r="A6855" s="17" t="s">
        <v>24</v>
      </c>
      <c r="B6855" s="0" t="s">
        <v>25</v>
      </c>
      <c r="C6855" s="7" t="n">
        <v>40401</v>
      </c>
      <c r="D6855" s="26" t="s">
        <v>32</v>
      </c>
      <c r="E6855" s="19" t="n">
        <v>4.44</v>
      </c>
      <c r="F6855" s="0" t="s">
        <v>62</v>
      </c>
      <c r="G6855" s="26" t="n">
        <f aca="false">YEAR(C6855)&amp;F6855</f>
        <v>0</v>
      </c>
      <c r="K6855" s="0" t="n">
        <f aca="false">VLOOKUP(F6855,$I$11061:$J$11089,2)</f>
        <v>0</v>
      </c>
      <c r="L6855" s="0" t="s">
        <v>62</v>
      </c>
    </row>
    <row r="6856" customFormat="false" ht="14.1" hidden="false" customHeight="true" outlineLevel="0" collapsed="false">
      <c r="A6856" s="17" t="s">
        <v>24</v>
      </c>
      <c r="B6856" s="0" t="s">
        <v>25</v>
      </c>
      <c r="C6856" s="7" t="n">
        <v>40401</v>
      </c>
      <c r="D6856" s="26" t="s">
        <v>33</v>
      </c>
      <c r="E6856" s="19" t="n">
        <v>5.55</v>
      </c>
      <c r="F6856" s="0" t="s">
        <v>43</v>
      </c>
      <c r="G6856" s="26" t="n">
        <f aca="false">YEAR(C6856)&amp;F6856</f>
        <v>0</v>
      </c>
      <c r="K6856" s="0" t="n">
        <f aca="false">VLOOKUP(F6856,$I$11061:$J$11089,2)</f>
        <v>0</v>
      </c>
      <c r="L6856" s="0" t="s">
        <v>43</v>
      </c>
    </row>
    <row r="6857" customFormat="false" ht="14.1" hidden="false" customHeight="true" outlineLevel="0" collapsed="false">
      <c r="A6857" s="17" t="s">
        <v>24</v>
      </c>
      <c r="B6857" s="0" t="s">
        <v>25</v>
      </c>
      <c r="C6857" s="7" t="n">
        <v>40402</v>
      </c>
      <c r="D6857" s="26" t="s">
        <v>35</v>
      </c>
      <c r="E6857" s="19" t="n">
        <v>6.66</v>
      </c>
      <c r="F6857" s="0" t="s">
        <v>57</v>
      </c>
      <c r="G6857" s="26" t="n">
        <f aca="false">YEAR(C6857)&amp;F6857</f>
        <v>0</v>
      </c>
      <c r="K6857" s="0" t="n">
        <f aca="false">VLOOKUP(F6857,$I$11061:$J$11089,2)</f>
        <v>0</v>
      </c>
      <c r="L6857" s="0" t="s">
        <v>57</v>
      </c>
    </row>
    <row r="6858" customFormat="false" ht="14.1" hidden="false" customHeight="true" outlineLevel="0" collapsed="false">
      <c r="A6858" s="17" t="s">
        <v>24</v>
      </c>
      <c r="B6858" s="0" t="s">
        <v>25</v>
      </c>
      <c r="C6858" s="7" t="n">
        <v>40402</v>
      </c>
      <c r="D6858" s="26" t="s">
        <v>36</v>
      </c>
      <c r="E6858" s="19" t="n">
        <v>7.77</v>
      </c>
      <c r="F6858" s="0" t="s">
        <v>62</v>
      </c>
      <c r="G6858" s="26" t="n">
        <f aca="false">YEAR(C6858)&amp;F6858</f>
        <v>0</v>
      </c>
      <c r="K6858" s="0" t="n">
        <f aca="false">VLOOKUP(F6858,$I$11061:$J$11089,2)</f>
        <v>0</v>
      </c>
      <c r="L6858" s="0" t="s">
        <v>62</v>
      </c>
    </row>
    <row r="6859" customFormat="false" ht="14.1" hidden="false" customHeight="true" outlineLevel="0" collapsed="false">
      <c r="A6859" s="17" t="s">
        <v>24</v>
      </c>
      <c r="B6859" s="0" t="s">
        <v>25</v>
      </c>
      <c r="C6859" s="7" t="n">
        <v>40403</v>
      </c>
      <c r="D6859" s="26" t="s">
        <v>38</v>
      </c>
      <c r="E6859" s="19" t="n">
        <v>8.88</v>
      </c>
      <c r="F6859" s="0" t="s">
        <v>42</v>
      </c>
      <c r="G6859" s="26" t="n">
        <f aca="false">YEAR(C6859)&amp;F6859</f>
        <v>0</v>
      </c>
      <c r="K6859" s="0" t="n">
        <f aca="false">VLOOKUP(F6859,$I$11061:$J$11089,2)</f>
        <v>0</v>
      </c>
      <c r="L6859" s="0" t="s">
        <v>42</v>
      </c>
    </row>
    <row r="6860" customFormat="false" ht="14.1" hidden="false" customHeight="true" outlineLevel="0" collapsed="false">
      <c r="A6860" s="17" t="s">
        <v>24</v>
      </c>
      <c r="B6860" s="0" t="s">
        <v>25</v>
      </c>
      <c r="C6860" s="7" t="n">
        <v>40403</v>
      </c>
      <c r="D6860" s="26" t="s">
        <v>40</v>
      </c>
      <c r="E6860" s="19" t="n">
        <v>9.99</v>
      </c>
      <c r="F6860" s="0" t="s">
        <v>57</v>
      </c>
      <c r="G6860" s="26" t="n">
        <f aca="false">YEAR(C6860)&amp;F6860</f>
        <v>0</v>
      </c>
      <c r="K6860" s="0" t="n">
        <f aca="false">VLOOKUP(F6860,$I$11061:$J$11089,2)</f>
        <v>0</v>
      </c>
      <c r="L6860" s="0" t="s">
        <v>57</v>
      </c>
    </row>
    <row r="6861" customFormat="false" ht="14.1" hidden="false" customHeight="true" outlineLevel="0" collapsed="false">
      <c r="A6861" s="17" t="s">
        <v>24</v>
      </c>
      <c r="B6861" s="0" t="s">
        <v>25</v>
      </c>
      <c r="C6861" s="7" t="n">
        <v>40403</v>
      </c>
      <c r="D6861" s="26" t="s">
        <v>26</v>
      </c>
      <c r="E6861" s="19" t="n">
        <v>1.11</v>
      </c>
      <c r="F6861" s="0" t="s">
        <v>37</v>
      </c>
      <c r="G6861" s="26" t="n">
        <f aca="false">YEAR(C6861)&amp;F6861</f>
        <v>0</v>
      </c>
      <c r="K6861" s="0" t="n">
        <f aca="false">VLOOKUP(F6861,$I$11061:$J$11089,2)</f>
        <v>0</v>
      </c>
      <c r="L6861" s="0" t="s">
        <v>37</v>
      </c>
    </row>
    <row r="6862" customFormat="false" ht="14.1" hidden="false" customHeight="true" outlineLevel="0" collapsed="false">
      <c r="A6862" s="17" t="s">
        <v>24</v>
      </c>
      <c r="B6862" s="0" t="s">
        <v>25</v>
      </c>
      <c r="C6862" s="7" t="n">
        <v>40403</v>
      </c>
      <c r="D6862" s="26" t="s">
        <v>28</v>
      </c>
      <c r="E6862" s="19" t="n">
        <v>2.22</v>
      </c>
      <c r="F6862" s="0" t="s">
        <v>29</v>
      </c>
      <c r="G6862" s="26" t="n">
        <f aca="false">YEAR(C6862)&amp;F6862</f>
        <v>0</v>
      </c>
      <c r="K6862" s="0" t="n">
        <f aca="false">VLOOKUP(F6862,$I$11061:$J$11089,2)</f>
        <v>0</v>
      </c>
      <c r="L6862" s="0" t="s">
        <v>29</v>
      </c>
    </row>
    <row r="6863" customFormat="false" ht="14.1" hidden="false" customHeight="true" outlineLevel="0" collapsed="false">
      <c r="A6863" s="17" t="s">
        <v>24</v>
      </c>
      <c r="B6863" s="0" t="s">
        <v>25</v>
      </c>
      <c r="C6863" s="7" t="n">
        <v>40403</v>
      </c>
      <c r="D6863" s="26" t="s">
        <v>30</v>
      </c>
      <c r="E6863" s="19" t="n">
        <v>3.33</v>
      </c>
      <c r="F6863" s="0" t="s">
        <v>52</v>
      </c>
      <c r="G6863" s="26" t="n">
        <f aca="false">YEAR(C6863)&amp;F6863</f>
        <v>0</v>
      </c>
      <c r="K6863" s="0" t="n">
        <f aca="false">VLOOKUP(F6863,$I$11061:$J$11089,2)</f>
        <v>0</v>
      </c>
      <c r="L6863" s="0" t="s">
        <v>52</v>
      </c>
    </row>
    <row r="6864" customFormat="false" ht="14.1" hidden="false" customHeight="true" outlineLevel="0" collapsed="false">
      <c r="A6864" s="17" t="s">
        <v>24</v>
      </c>
      <c r="B6864" s="0" t="s">
        <v>25</v>
      </c>
      <c r="C6864" s="7" t="n">
        <v>40403</v>
      </c>
      <c r="D6864" s="26" t="s">
        <v>32</v>
      </c>
      <c r="E6864" s="19" t="n">
        <v>4.44</v>
      </c>
      <c r="F6864" s="0" t="s">
        <v>54</v>
      </c>
      <c r="G6864" s="26" t="n">
        <f aca="false">YEAR(C6864)&amp;F6864</f>
        <v>0</v>
      </c>
      <c r="K6864" s="0" t="n">
        <f aca="false">VLOOKUP(F6864,$I$11061:$J$11089,2)</f>
        <v>0</v>
      </c>
      <c r="L6864" s="0" t="s">
        <v>54</v>
      </c>
    </row>
    <row r="6865" customFormat="false" ht="14.1" hidden="false" customHeight="true" outlineLevel="0" collapsed="false">
      <c r="A6865" s="17" t="s">
        <v>24</v>
      </c>
      <c r="B6865" s="0" t="s">
        <v>25</v>
      </c>
      <c r="C6865" s="7" t="n">
        <v>40403</v>
      </c>
      <c r="D6865" s="26" t="s">
        <v>33</v>
      </c>
      <c r="E6865" s="19" t="n">
        <v>5.55</v>
      </c>
      <c r="F6865" s="0" t="s">
        <v>46</v>
      </c>
      <c r="G6865" s="26" t="n">
        <f aca="false">YEAR(C6865)&amp;F6865</f>
        <v>0</v>
      </c>
      <c r="K6865" s="0" t="n">
        <f aca="false">VLOOKUP(F6865,$I$11061:$J$11089,2)</f>
        <v>0</v>
      </c>
      <c r="L6865" s="0" t="s">
        <v>46</v>
      </c>
    </row>
    <row r="6866" customFormat="false" ht="14.1" hidden="false" customHeight="true" outlineLevel="0" collapsed="false">
      <c r="A6866" s="17" t="s">
        <v>24</v>
      </c>
      <c r="B6866" s="0" t="s">
        <v>25</v>
      </c>
      <c r="C6866" s="7" t="n">
        <v>40403</v>
      </c>
      <c r="D6866" s="26" t="s">
        <v>35</v>
      </c>
      <c r="E6866" s="19" t="n">
        <v>6.66</v>
      </c>
      <c r="F6866" s="0" t="s">
        <v>34</v>
      </c>
      <c r="G6866" s="26" t="n">
        <f aca="false">YEAR(C6866)&amp;F6866</f>
        <v>0</v>
      </c>
      <c r="K6866" s="0" t="n">
        <f aca="false">VLOOKUP(F6866,$I$11061:$J$11089,2)</f>
        <v>0</v>
      </c>
      <c r="L6866" s="0" t="s">
        <v>34</v>
      </c>
    </row>
    <row r="6867" customFormat="false" ht="14.1" hidden="false" customHeight="true" outlineLevel="0" collapsed="false">
      <c r="A6867" s="17" t="s">
        <v>24</v>
      </c>
      <c r="B6867" s="0" t="s">
        <v>25</v>
      </c>
      <c r="C6867" s="7" t="n">
        <v>40404</v>
      </c>
      <c r="D6867" s="26" t="s">
        <v>36</v>
      </c>
      <c r="E6867" s="19" t="n">
        <v>7.77</v>
      </c>
      <c r="F6867" s="0" t="s">
        <v>42</v>
      </c>
      <c r="G6867" s="26" t="n">
        <f aca="false">YEAR(C6867)&amp;F6867</f>
        <v>0</v>
      </c>
      <c r="K6867" s="0" t="n">
        <f aca="false">VLOOKUP(F6867,$I$11061:$J$11089,2)</f>
        <v>0</v>
      </c>
      <c r="L6867" s="0" t="s">
        <v>42</v>
      </c>
    </row>
    <row r="6868" customFormat="false" ht="14.1" hidden="false" customHeight="true" outlineLevel="0" collapsed="false">
      <c r="A6868" s="17" t="s">
        <v>24</v>
      </c>
      <c r="B6868" s="0" t="s">
        <v>25</v>
      </c>
      <c r="C6868" s="7" t="n">
        <v>40404</v>
      </c>
      <c r="D6868" s="26" t="s">
        <v>38</v>
      </c>
      <c r="E6868" s="19" t="n">
        <v>8.88</v>
      </c>
      <c r="F6868" s="0" t="s">
        <v>37</v>
      </c>
      <c r="G6868" s="26" t="n">
        <f aca="false">YEAR(C6868)&amp;F6868</f>
        <v>0</v>
      </c>
      <c r="K6868" s="0" t="n">
        <f aca="false">VLOOKUP(F6868,$I$11061:$J$11089,2)</f>
        <v>0</v>
      </c>
      <c r="L6868" s="0" t="s">
        <v>37</v>
      </c>
    </row>
    <row r="6869" customFormat="false" ht="14.1" hidden="false" customHeight="true" outlineLevel="0" collapsed="false">
      <c r="A6869" s="17" t="s">
        <v>24</v>
      </c>
      <c r="B6869" s="0" t="s">
        <v>25</v>
      </c>
      <c r="C6869" s="7" t="n">
        <v>40404</v>
      </c>
      <c r="D6869" s="26" t="s">
        <v>40</v>
      </c>
      <c r="E6869" s="19" t="n">
        <v>9.99</v>
      </c>
      <c r="F6869" s="0" t="s">
        <v>62</v>
      </c>
      <c r="G6869" s="26" t="n">
        <f aca="false">YEAR(C6869)&amp;F6869</f>
        <v>0</v>
      </c>
      <c r="K6869" s="0" t="n">
        <f aca="false">VLOOKUP(F6869,$I$11061:$J$11089,2)</f>
        <v>0</v>
      </c>
      <c r="L6869" s="0" t="s">
        <v>62</v>
      </c>
    </row>
    <row r="6870" customFormat="false" ht="14.1" hidden="false" customHeight="true" outlineLevel="0" collapsed="false">
      <c r="A6870" s="17" t="s">
        <v>24</v>
      </c>
      <c r="B6870" s="0" t="s">
        <v>25</v>
      </c>
      <c r="C6870" s="7" t="n">
        <v>40404</v>
      </c>
      <c r="D6870" s="26" t="s">
        <v>26</v>
      </c>
      <c r="E6870" s="19" t="n">
        <v>1.11</v>
      </c>
      <c r="F6870" s="0" t="s">
        <v>46</v>
      </c>
      <c r="G6870" s="26" t="n">
        <f aca="false">YEAR(C6870)&amp;F6870</f>
        <v>0</v>
      </c>
      <c r="K6870" s="0" t="n">
        <f aca="false">VLOOKUP(F6870,$I$11061:$J$11089,2)</f>
        <v>0</v>
      </c>
      <c r="L6870" s="0" t="s">
        <v>46</v>
      </c>
    </row>
    <row r="6871" customFormat="false" ht="14.1" hidden="false" customHeight="true" outlineLevel="0" collapsed="false">
      <c r="A6871" s="17" t="s">
        <v>24</v>
      </c>
      <c r="B6871" s="0" t="s">
        <v>25</v>
      </c>
      <c r="C6871" s="7" t="n">
        <v>40405</v>
      </c>
      <c r="D6871" s="26" t="s">
        <v>28</v>
      </c>
      <c r="E6871" s="19" t="n">
        <v>2.22</v>
      </c>
      <c r="F6871" s="0" t="s">
        <v>29</v>
      </c>
      <c r="G6871" s="26" t="n">
        <f aca="false">YEAR(C6871)&amp;F6871</f>
        <v>0</v>
      </c>
      <c r="K6871" s="0" t="n">
        <f aca="false">VLOOKUP(F6871,$I$11061:$J$11089,2)</f>
        <v>0</v>
      </c>
      <c r="L6871" s="0" t="s">
        <v>29</v>
      </c>
    </row>
    <row r="6872" customFormat="false" ht="14.1" hidden="false" customHeight="true" outlineLevel="0" collapsed="false">
      <c r="A6872" s="17" t="s">
        <v>24</v>
      </c>
      <c r="B6872" s="0" t="s">
        <v>25</v>
      </c>
      <c r="C6872" s="7" t="n">
        <v>40406</v>
      </c>
      <c r="D6872" s="26" t="s">
        <v>30</v>
      </c>
      <c r="E6872" s="19" t="n">
        <v>3.33</v>
      </c>
      <c r="F6872" s="0" t="s">
        <v>29</v>
      </c>
      <c r="G6872" s="26" t="n">
        <f aca="false">YEAR(C6872)&amp;F6872</f>
        <v>0</v>
      </c>
      <c r="K6872" s="0" t="n">
        <f aca="false">VLOOKUP(F6872,$I$11061:$J$11089,2)</f>
        <v>0</v>
      </c>
      <c r="L6872" s="0" t="s">
        <v>29</v>
      </c>
    </row>
    <row r="6873" customFormat="false" ht="14.1" hidden="false" customHeight="true" outlineLevel="0" collapsed="false">
      <c r="A6873" s="17" t="s">
        <v>24</v>
      </c>
      <c r="B6873" s="0" t="s">
        <v>25</v>
      </c>
      <c r="C6873" s="7" t="n">
        <v>40406</v>
      </c>
      <c r="D6873" s="26" t="s">
        <v>32</v>
      </c>
      <c r="E6873" s="19" t="n">
        <v>4.44</v>
      </c>
      <c r="F6873" s="0" t="s">
        <v>52</v>
      </c>
      <c r="G6873" s="26" t="n">
        <f aca="false">YEAR(C6873)&amp;F6873</f>
        <v>0</v>
      </c>
      <c r="K6873" s="0" t="n">
        <f aca="false">VLOOKUP(F6873,$I$11061:$J$11089,2)</f>
        <v>0</v>
      </c>
      <c r="L6873" s="0" t="s">
        <v>52</v>
      </c>
    </row>
    <row r="6874" customFormat="false" ht="14.1" hidden="false" customHeight="true" outlineLevel="0" collapsed="false">
      <c r="A6874" s="17" t="s">
        <v>24</v>
      </c>
      <c r="B6874" s="0" t="s">
        <v>25</v>
      </c>
      <c r="C6874" s="7" t="n">
        <v>40407</v>
      </c>
      <c r="D6874" s="26" t="s">
        <v>33</v>
      </c>
      <c r="E6874" s="19" t="n">
        <v>5.55</v>
      </c>
      <c r="F6874" s="0" t="s">
        <v>42</v>
      </c>
      <c r="G6874" s="26" t="n">
        <f aca="false">YEAR(C6874)&amp;F6874</f>
        <v>0</v>
      </c>
      <c r="K6874" s="0" t="n">
        <f aca="false">VLOOKUP(F6874,$I$11061:$J$11089,2)</f>
        <v>0</v>
      </c>
      <c r="L6874" s="0" t="s">
        <v>42</v>
      </c>
    </row>
    <row r="6875" customFormat="false" ht="14.1" hidden="false" customHeight="true" outlineLevel="0" collapsed="false">
      <c r="A6875" s="17" t="s">
        <v>24</v>
      </c>
      <c r="B6875" s="0" t="s">
        <v>25</v>
      </c>
      <c r="C6875" s="7" t="n">
        <v>40407</v>
      </c>
      <c r="D6875" s="26" t="s">
        <v>35</v>
      </c>
      <c r="E6875" s="19" t="n">
        <v>6.66</v>
      </c>
      <c r="F6875" s="0" t="s">
        <v>48</v>
      </c>
      <c r="G6875" s="26" t="n">
        <f aca="false">YEAR(C6875)&amp;F6875</f>
        <v>0</v>
      </c>
      <c r="K6875" s="0" t="n">
        <f aca="false">VLOOKUP(F6875,$I$11061:$J$11089,2)</f>
        <v>0</v>
      </c>
      <c r="L6875" s="0" t="s">
        <v>48</v>
      </c>
    </row>
    <row r="6876" customFormat="false" ht="14.1" hidden="false" customHeight="true" outlineLevel="0" collapsed="false">
      <c r="A6876" s="17" t="s">
        <v>24</v>
      </c>
      <c r="B6876" s="0" t="s">
        <v>25</v>
      </c>
      <c r="C6876" s="7" t="n">
        <v>40408</v>
      </c>
      <c r="D6876" s="26" t="s">
        <v>36</v>
      </c>
      <c r="E6876" s="19" t="n">
        <v>7.77</v>
      </c>
      <c r="F6876" s="0" t="s">
        <v>37</v>
      </c>
      <c r="G6876" s="26" t="n">
        <f aca="false">YEAR(C6876)&amp;F6876</f>
        <v>0</v>
      </c>
      <c r="K6876" s="0" t="n">
        <f aca="false">VLOOKUP(F6876,$I$11061:$J$11089,2)</f>
        <v>0</v>
      </c>
      <c r="L6876" s="0" t="s">
        <v>37</v>
      </c>
    </row>
    <row r="6877" customFormat="false" ht="14.1" hidden="false" customHeight="true" outlineLevel="0" collapsed="false">
      <c r="A6877" s="17" t="s">
        <v>24</v>
      </c>
      <c r="B6877" s="0" t="s">
        <v>25</v>
      </c>
      <c r="C6877" s="7" t="n">
        <v>40408</v>
      </c>
      <c r="D6877" s="26" t="s">
        <v>38</v>
      </c>
      <c r="E6877" s="19" t="n">
        <v>8.88</v>
      </c>
      <c r="F6877" s="0" t="s">
        <v>29</v>
      </c>
      <c r="G6877" s="26" t="n">
        <f aca="false">YEAR(C6877)&amp;F6877</f>
        <v>0</v>
      </c>
      <c r="K6877" s="0" t="n">
        <f aca="false">VLOOKUP(F6877,$I$11061:$J$11089,2)</f>
        <v>0</v>
      </c>
      <c r="L6877" s="0" t="s">
        <v>29</v>
      </c>
    </row>
    <row r="6878" customFormat="false" ht="14.1" hidden="false" customHeight="true" outlineLevel="0" collapsed="false">
      <c r="A6878" s="17" t="s">
        <v>24</v>
      </c>
      <c r="B6878" s="0" t="s">
        <v>25</v>
      </c>
      <c r="C6878" s="7" t="n">
        <v>40408</v>
      </c>
      <c r="D6878" s="26" t="s">
        <v>40</v>
      </c>
      <c r="E6878" s="19" t="n">
        <v>9.99</v>
      </c>
      <c r="F6878" s="0" t="s">
        <v>52</v>
      </c>
      <c r="G6878" s="26" t="n">
        <f aca="false">YEAR(C6878)&amp;F6878</f>
        <v>0</v>
      </c>
      <c r="K6878" s="0" t="n">
        <f aca="false">VLOOKUP(F6878,$I$11061:$J$11089,2)</f>
        <v>0</v>
      </c>
      <c r="L6878" s="0" t="s">
        <v>52</v>
      </c>
    </row>
    <row r="6879" customFormat="false" ht="14.1" hidden="false" customHeight="true" outlineLevel="0" collapsed="false">
      <c r="A6879" s="17" t="s">
        <v>24</v>
      </c>
      <c r="B6879" s="0" t="s">
        <v>25</v>
      </c>
      <c r="C6879" s="7" t="n">
        <v>40408</v>
      </c>
      <c r="D6879" s="26" t="s">
        <v>26</v>
      </c>
      <c r="E6879" s="19" t="n">
        <v>1.11</v>
      </c>
      <c r="F6879" s="0" t="s">
        <v>46</v>
      </c>
      <c r="G6879" s="26" t="n">
        <f aca="false">YEAR(C6879)&amp;F6879</f>
        <v>0</v>
      </c>
      <c r="K6879" s="0" t="n">
        <f aca="false">VLOOKUP(F6879,$I$11061:$J$11089,2)</f>
        <v>0</v>
      </c>
      <c r="L6879" s="0" t="s">
        <v>46</v>
      </c>
    </row>
    <row r="6880" customFormat="false" ht="14.1" hidden="false" customHeight="true" outlineLevel="0" collapsed="false">
      <c r="A6880" s="17" t="s">
        <v>24</v>
      </c>
      <c r="B6880" s="0" t="s">
        <v>25</v>
      </c>
      <c r="C6880" s="7" t="n">
        <v>40409</v>
      </c>
      <c r="D6880" s="26" t="s">
        <v>28</v>
      </c>
      <c r="E6880" s="19" t="n">
        <v>2.22</v>
      </c>
      <c r="F6880" s="0" t="s">
        <v>42</v>
      </c>
      <c r="G6880" s="26" t="n">
        <f aca="false">YEAR(C6880)&amp;F6880</f>
        <v>0</v>
      </c>
      <c r="K6880" s="0" t="n">
        <f aca="false">VLOOKUP(F6880,$I$11061:$J$11089,2)</f>
        <v>0</v>
      </c>
      <c r="L6880" s="0" t="s">
        <v>42</v>
      </c>
    </row>
    <row r="6881" customFormat="false" ht="14.1" hidden="false" customHeight="true" outlineLevel="0" collapsed="false">
      <c r="A6881" s="17" t="s">
        <v>24</v>
      </c>
      <c r="B6881" s="0" t="s">
        <v>25</v>
      </c>
      <c r="C6881" s="7" t="n">
        <v>40409</v>
      </c>
      <c r="D6881" s="26" t="s">
        <v>30</v>
      </c>
      <c r="E6881" s="19" t="n">
        <v>3.33</v>
      </c>
      <c r="F6881" s="0" t="s">
        <v>57</v>
      </c>
      <c r="G6881" s="26" t="n">
        <f aca="false">YEAR(C6881)&amp;F6881</f>
        <v>0</v>
      </c>
      <c r="K6881" s="0" t="n">
        <f aca="false">VLOOKUP(F6881,$I$11061:$J$11089,2)</f>
        <v>0</v>
      </c>
      <c r="L6881" s="0" t="s">
        <v>57</v>
      </c>
    </row>
    <row r="6882" customFormat="false" ht="14.1" hidden="false" customHeight="true" outlineLevel="0" collapsed="false">
      <c r="A6882" s="17" t="s">
        <v>24</v>
      </c>
      <c r="B6882" s="0" t="s">
        <v>25</v>
      </c>
      <c r="C6882" s="7" t="n">
        <v>40409</v>
      </c>
      <c r="D6882" s="26" t="s">
        <v>32</v>
      </c>
      <c r="E6882" s="19" t="n">
        <v>4.44</v>
      </c>
      <c r="F6882" s="0" t="s">
        <v>37</v>
      </c>
      <c r="G6882" s="26" t="n">
        <f aca="false">YEAR(C6882)&amp;F6882</f>
        <v>0</v>
      </c>
      <c r="K6882" s="0" t="n">
        <f aca="false">VLOOKUP(F6882,$I$11061:$J$11089,2)</f>
        <v>0</v>
      </c>
      <c r="L6882" s="0" t="s">
        <v>37</v>
      </c>
    </row>
    <row r="6883" customFormat="false" ht="14.1" hidden="false" customHeight="true" outlineLevel="0" collapsed="false">
      <c r="A6883" s="17" t="s">
        <v>24</v>
      </c>
      <c r="B6883" s="0" t="s">
        <v>25</v>
      </c>
      <c r="C6883" s="7" t="n">
        <v>40409</v>
      </c>
      <c r="D6883" s="26" t="s">
        <v>33</v>
      </c>
      <c r="E6883" s="19" t="n">
        <v>5.55</v>
      </c>
      <c r="F6883" s="0" t="s">
        <v>29</v>
      </c>
      <c r="G6883" s="26" t="n">
        <f aca="false">YEAR(C6883)&amp;F6883</f>
        <v>0</v>
      </c>
      <c r="K6883" s="0" t="n">
        <f aca="false">VLOOKUP(F6883,$I$11061:$J$11089,2)</f>
        <v>0</v>
      </c>
      <c r="L6883" s="0" t="s">
        <v>29</v>
      </c>
    </row>
    <row r="6884" customFormat="false" ht="14.1" hidden="false" customHeight="true" outlineLevel="0" collapsed="false">
      <c r="A6884" s="17" t="s">
        <v>24</v>
      </c>
      <c r="B6884" s="0" t="s">
        <v>25</v>
      </c>
      <c r="C6884" s="7" t="n">
        <v>40409</v>
      </c>
      <c r="D6884" s="26" t="s">
        <v>35</v>
      </c>
      <c r="E6884" s="19" t="n">
        <v>6.66</v>
      </c>
      <c r="F6884" s="0" t="s">
        <v>29</v>
      </c>
      <c r="G6884" s="26" t="n">
        <f aca="false">YEAR(C6884)&amp;F6884</f>
        <v>0</v>
      </c>
      <c r="K6884" s="0" t="n">
        <f aca="false">VLOOKUP(F6884,$I$11061:$J$11089,2)</f>
        <v>0</v>
      </c>
      <c r="L6884" s="0" t="s">
        <v>29</v>
      </c>
    </row>
    <row r="6885" customFormat="false" ht="14.1" hidden="false" customHeight="true" outlineLevel="0" collapsed="false">
      <c r="A6885" s="17" t="s">
        <v>24</v>
      </c>
      <c r="B6885" s="0" t="s">
        <v>25</v>
      </c>
      <c r="C6885" s="7" t="n">
        <v>40409</v>
      </c>
      <c r="D6885" s="26" t="s">
        <v>36</v>
      </c>
      <c r="E6885" s="19" t="n">
        <v>7.77</v>
      </c>
      <c r="F6885" s="0" t="s">
        <v>52</v>
      </c>
      <c r="G6885" s="26" t="n">
        <f aca="false">YEAR(C6885)&amp;F6885</f>
        <v>0</v>
      </c>
      <c r="K6885" s="0" t="n">
        <f aca="false">VLOOKUP(F6885,$I$11061:$J$11089,2)</f>
        <v>0</v>
      </c>
      <c r="L6885" s="0" t="s">
        <v>52</v>
      </c>
    </row>
    <row r="6886" customFormat="false" ht="14.1" hidden="false" customHeight="true" outlineLevel="0" collapsed="false">
      <c r="A6886" s="17" t="s">
        <v>24</v>
      </c>
      <c r="B6886" s="0" t="s">
        <v>25</v>
      </c>
      <c r="C6886" s="7" t="n">
        <v>40409</v>
      </c>
      <c r="D6886" s="26" t="s">
        <v>38</v>
      </c>
      <c r="E6886" s="19" t="n">
        <v>8.88</v>
      </c>
      <c r="F6886" s="0" t="s">
        <v>46</v>
      </c>
      <c r="G6886" s="26" t="n">
        <f aca="false">YEAR(C6886)&amp;F6886</f>
        <v>0</v>
      </c>
      <c r="K6886" s="0" t="n">
        <f aca="false">VLOOKUP(F6886,$I$11061:$J$11089,2)</f>
        <v>0</v>
      </c>
      <c r="L6886" s="0" t="s">
        <v>46</v>
      </c>
    </row>
    <row r="6887" customFormat="false" ht="14.1" hidden="false" customHeight="true" outlineLevel="0" collapsed="false">
      <c r="A6887" s="17" t="s">
        <v>24</v>
      </c>
      <c r="B6887" s="0" t="s">
        <v>25</v>
      </c>
      <c r="C6887" s="7" t="n">
        <v>40410</v>
      </c>
      <c r="D6887" s="26" t="s">
        <v>40</v>
      </c>
      <c r="E6887" s="19" t="n">
        <v>9.99</v>
      </c>
      <c r="F6887" s="0" t="s">
        <v>27</v>
      </c>
      <c r="G6887" s="26" t="n">
        <f aca="false">YEAR(C6887)&amp;F6887</f>
        <v>0</v>
      </c>
      <c r="K6887" s="0" t="n">
        <f aca="false">VLOOKUP(F6887,$I$11061:$J$11089,2)</f>
        <v>0</v>
      </c>
      <c r="L6887" s="0" t="s">
        <v>27</v>
      </c>
    </row>
    <row r="6888" customFormat="false" ht="14.1" hidden="false" customHeight="true" outlineLevel="0" collapsed="false">
      <c r="A6888" s="17" t="s">
        <v>24</v>
      </c>
      <c r="B6888" s="0" t="s">
        <v>25</v>
      </c>
      <c r="C6888" s="7" t="n">
        <v>40410</v>
      </c>
      <c r="D6888" s="26" t="s">
        <v>26</v>
      </c>
      <c r="E6888" s="19" t="n">
        <v>1.11</v>
      </c>
      <c r="F6888" s="0" t="s">
        <v>37</v>
      </c>
      <c r="G6888" s="26" t="n">
        <f aca="false">YEAR(C6888)&amp;F6888</f>
        <v>0</v>
      </c>
      <c r="K6888" s="0" t="n">
        <f aca="false">VLOOKUP(F6888,$I$11061:$J$11089,2)</f>
        <v>0</v>
      </c>
      <c r="L6888" s="0" t="s">
        <v>37</v>
      </c>
    </row>
    <row r="6889" customFormat="false" ht="14.1" hidden="false" customHeight="true" outlineLevel="0" collapsed="false">
      <c r="A6889" s="17" t="s">
        <v>24</v>
      </c>
      <c r="B6889" s="0" t="s">
        <v>25</v>
      </c>
      <c r="C6889" s="7" t="n">
        <v>40411</v>
      </c>
      <c r="D6889" s="26" t="s">
        <v>28</v>
      </c>
      <c r="E6889" s="19" t="n">
        <v>2.22</v>
      </c>
      <c r="F6889" s="0" t="s">
        <v>44</v>
      </c>
      <c r="G6889" s="26" t="n">
        <f aca="false">YEAR(C6889)&amp;F6889</f>
        <v>0</v>
      </c>
      <c r="K6889" s="0" t="n">
        <f aca="false">VLOOKUP(F6889,$I$11061:$J$11089,2)</f>
        <v>0</v>
      </c>
      <c r="L6889" s="0" t="s">
        <v>44</v>
      </c>
    </row>
    <row r="6890" customFormat="false" ht="14.1" hidden="false" customHeight="true" outlineLevel="0" collapsed="false">
      <c r="A6890" s="17" t="s">
        <v>24</v>
      </c>
      <c r="B6890" s="0" t="s">
        <v>25</v>
      </c>
      <c r="C6890" s="7" t="n">
        <v>40411</v>
      </c>
      <c r="D6890" s="26" t="s">
        <v>30</v>
      </c>
      <c r="E6890" s="19" t="n">
        <v>3.33</v>
      </c>
      <c r="F6890" s="0" t="s">
        <v>29</v>
      </c>
      <c r="G6890" s="26" t="n">
        <f aca="false">YEAR(C6890)&amp;F6890</f>
        <v>0</v>
      </c>
      <c r="K6890" s="0" t="n">
        <f aca="false">VLOOKUP(F6890,$I$11061:$J$11089,2)</f>
        <v>0</v>
      </c>
      <c r="L6890" s="0" t="s">
        <v>29</v>
      </c>
    </row>
    <row r="6891" customFormat="false" ht="14.1" hidden="false" customHeight="true" outlineLevel="0" collapsed="false">
      <c r="A6891" s="17" t="s">
        <v>24</v>
      </c>
      <c r="B6891" s="0" t="s">
        <v>25</v>
      </c>
      <c r="C6891" s="7" t="n">
        <v>40411</v>
      </c>
      <c r="D6891" s="26" t="s">
        <v>32</v>
      </c>
      <c r="E6891" s="19" t="n">
        <v>4.44</v>
      </c>
      <c r="F6891" s="0" t="s">
        <v>47</v>
      </c>
      <c r="G6891" s="26" t="n">
        <f aca="false">YEAR(C6891)&amp;F6891</f>
        <v>0</v>
      </c>
      <c r="K6891" s="0" t="n">
        <f aca="false">VLOOKUP(F6891,$I$11061:$J$11089,2)</f>
        <v>0</v>
      </c>
      <c r="L6891" s="0" t="s">
        <v>47</v>
      </c>
    </row>
    <row r="6892" customFormat="false" ht="14.1" hidden="false" customHeight="true" outlineLevel="0" collapsed="false">
      <c r="A6892" s="17" t="s">
        <v>24</v>
      </c>
      <c r="B6892" s="0" t="s">
        <v>25</v>
      </c>
      <c r="C6892" s="7" t="n">
        <v>40413</v>
      </c>
      <c r="D6892" s="26" t="s">
        <v>33</v>
      </c>
      <c r="E6892" s="19" t="n">
        <v>5.55</v>
      </c>
      <c r="F6892" s="0" t="s">
        <v>42</v>
      </c>
      <c r="G6892" s="26" t="n">
        <f aca="false">YEAR(C6892)&amp;F6892</f>
        <v>0</v>
      </c>
      <c r="K6892" s="0" t="n">
        <f aca="false">VLOOKUP(F6892,$I$11061:$J$11089,2)</f>
        <v>0</v>
      </c>
      <c r="L6892" s="0" t="s">
        <v>42</v>
      </c>
    </row>
    <row r="6893" customFormat="false" ht="14.1" hidden="false" customHeight="true" outlineLevel="0" collapsed="false">
      <c r="A6893" s="17" t="s">
        <v>24</v>
      </c>
      <c r="B6893" s="0" t="s">
        <v>25</v>
      </c>
      <c r="C6893" s="7" t="n">
        <v>40413</v>
      </c>
      <c r="D6893" s="26" t="s">
        <v>35</v>
      </c>
      <c r="E6893" s="19" t="n">
        <v>6.66</v>
      </c>
      <c r="F6893" s="0" t="s">
        <v>44</v>
      </c>
      <c r="G6893" s="26" t="n">
        <f aca="false">YEAR(C6893)&amp;F6893</f>
        <v>0</v>
      </c>
      <c r="K6893" s="0" t="n">
        <f aca="false">VLOOKUP(F6893,$I$11061:$J$11089,2)</f>
        <v>0</v>
      </c>
      <c r="L6893" s="0" t="s">
        <v>44</v>
      </c>
    </row>
    <row r="6894" customFormat="false" ht="14.1" hidden="false" customHeight="true" outlineLevel="0" collapsed="false">
      <c r="A6894" s="17" t="s">
        <v>24</v>
      </c>
      <c r="B6894" s="0" t="s">
        <v>25</v>
      </c>
      <c r="C6894" s="7" t="n">
        <v>40413</v>
      </c>
      <c r="D6894" s="26" t="s">
        <v>26</v>
      </c>
      <c r="E6894" s="19" t="n">
        <v>1.11</v>
      </c>
      <c r="F6894" s="0" t="s">
        <v>44</v>
      </c>
      <c r="G6894" s="26" t="n">
        <f aca="false">YEAR(C6894)&amp;F6894</f>
        <v>0</v>
      </c>
      <c r="K6894" s="0" t="n">
        <f aca="false">VLOOKUP(F6894,$I$11061:$J$11089,2)</f>
        <v>0</v>
      </c>
      <c r="L6894" s="0" t="s">
        <v>44</v>
      </c>
    </row>
    <row r="6895" customFormat="false" ht="14.1" hidden="false" customHeight="true" outlineLevel="0" collapsed="false">
      <c r="A6895" s="17" t="s">
        <v>24</v>
      </c>
      <c r="B6895" s="0" t="s">
        <v>25</v>
      </c>
      <c r="C6895" s="7" t="n">
        <v>40413</v>
      </c>
      <c r="D6895" s="26" t="s">
        <v>28</v>
      </c>
      <c r="E6895" s="19" t="n">
        <v>2.22</v>
      </c>
      <c r="F6895" s="0" t="s">
        <v>27</v>
      </c>
      <c r="G6895" s="26" t="n">
        <f aca="false">YEAR(C6895)&amp;F6895</f>
        <v>0</v>
      </c>
      <c r="K6895" s="0" t="n">
        <f aca="false">VLOOKUP(F6895,$I$11061:$J$11089,2)</f>
        <v>0</v>
      </c>
      <c r="L6895" s="0" t="s">
        <v>27</v>
      </c>
    </row>
    <row r="6896" customFormat="false" ht="14.1" hidden="false" customHeight="true" outlineLevel="0" collapsed="false">
      <c r="A6896" s="17" t="s">
        <v>24</v>
      </c>
      <c r="B6896" s="0" t="s">
        <v>25</v>
      </c>
      <c r="C6896" s="7" t="n">
        <v>40413</v>
      </c>
      <c r="D6896" s="26" t="s">
        <v>30</v>
      </c>
      <c r="E6896" s="19" t="n">
        <v>3.33</v>
      </c>
      <c r="F6896" s="0" t="s">
        <v>37</v>
      </c>
      <c r="G6896" s="26" t="n">
        <f aca="false">YEAR(C6896)&amp;F6896</f>
        <v>0</v>
      </c>
      <c r="K6896" s="0" t="n">
        <f aca="false">VLOOKUP(F6896,$I$11061:$J$11089,2)</f>
        <v>0</v>
      </c>
      <c r="L6896" s="0" t="s">
        <v>37</v>
      </c>
    </row>
    <row r="6897" customFormat="false" ht="14.1" hidden="false" customHeight="true" outlineLevel="0" collapsed="false">
      <c r="A6897" s="17" t="s">
        <v>24</v>
      </c>
      <c r="B6897" s="0" t="s">
        <v>25</v>
      </c>
      <c r="C6897" s="7" t="n">
        <v>40414</v>
      </c>
      <c r="D6897" s="26" t="s">
        <v>32</v>
      </c>
      <c r="E6897" s="19" t="n">
        <v>4.44</v>
      </c>
      <c r="F6897" s="0" t="s">
        <v>27</v>
      </c>
      <c r="G6897" s="26" t="n">
        <f aca="false">YEAR(C6897)&amp;F6897</f>
        <v>0</v>
      </c>
      <c r="K6897" s="0" t="n">
        <f aca="false">VLOOKUP(F6897,$I$11061:$J$11089,2)</f>
        <v>0</v>
      </c>
      <c r="L6897" s="0" t="s">
        <v>27</v>
      </c>
    </row>
    <row r="6898" customFormat="false" ht="14.1" hidden="false" customHeight="true" outlineLevel="0" collapsed="false">
      <c r="A6898" s="17" t="s">
        <v>24</v>
      </c>
      <c r="B6898" s="0" t="s">
        <v>25</v>
      </c>
      <c r="C6898" s="7" t="n">
        <v>40414</v>
      </c>
      <c r="D6898" s="26" t="s">
        <v>33</v>
      </c>
      <c r="E6898" s="19" t="n">
        <v>5.55</v>
      </c>
      <c r="F6898" s="0" t="s">
        <v>37</v>
      </c>
      <c r="G6898" s="26" t="n">
        <f aca="false">YEAR(C6898)&amp;F6898</f>
        <v>0</v>
      </c>
      <c r="K6898" s="0" t="n">
        <f aca="false">VLOOKUP(F6898,$I$11061:$J$11089,2)</f>
        <v>0</v>
      </c>
      <c r="L6898" s="0" t="s">
        <v>37</v>
      </c>
    </row>
    <row r="6899" customFormat="false" ht="14.1" hidden="false" customHeight="true" outlineLevel="0" collapsed="false">
      <c r="A6899" s="17" t="s">
        <v>24</v>
      </c>
      <c r="B6899" s="0" t="s">
        <v>25</v>
      </c>
      <c r="C6899" s="7" t="n">
        <v>40415</v>
      </c>
      <c r="D6899" s="26" t="s">
        <v>35</v>
      </c>
      <c r="E6899" s="19" t="n">
        <v>6.66</v>
      </c>
      <c r="F6899" s="0" t="s">
        <v>42</v>
      </c>
      <c r="G6899" s="26" t="n">
        <f aca="false">YEAR(C6899)&amp;F6899</f>
        <v>0</v>
      </c>
      <c r="K6899" s="0" t="n">
        <f aca="false">VLOOKUP(F6899,$I$11061:$J$11089,2)</f>
        <v>0</v>
      </c>
      <c r="L6899" s="0" t="s">
        <v>42</v>
      </c>
    </row>
    <row r="6900" customFormat="false" ht="14.1" hidden="false" customHeight="true" outlineLevel="0" collapsed="false">
      <c r="A6900" s="17" t="s">
        <v>24</v>
      </c>
      <c r="B6900" s="0" t="s">
        <v>25</v>
      </c>
      <c r="C6900" s="7" t="n">
        <v>40415</v>
      </c>
      <c r="D6900" s="26" t="s">
        <v>36</v>
      </c>
      <c r="E6900" s="19" t="n">
        <v>7.77</v>
      </c>
      <c r="F6900" s="0" t="s">
        <v>27</v>
      </c>
      <c r="G6900" s="26" t="n">
        <f aca="false">YEAR(C6900)&amp;F6900</f>
        <v>0</v>
      </c>
      <c r="K6900" s="0" t="n">
        <f aca="false">VLOOKUP(F6900,$I$11061:$J$11089,2)</f>
        <v>0</v>
      </c>
      <c r="L6900" s="0" t="s">
        <v>27</v>
      </c>
    </row>
    <row r="6901" customFormat="false" ht="14.1" hidden="false" customHeight="true" outlineLevel="0" collapsed="false">
      <c r="A6901" s="17" t="s">
        <v>24</v>
      </c>
      <c r="B6901" s="0" t="s">
        <v>25</v>
      </c>
      <c r="C6901" s="7" t="n">
        <v>40415</v>
      </c>
      <c r="D6901" s="26" t="s">
        <v>38</v>
      </c>
      <c r="E6901" s="19" t="n">
        <v>8.88</v>
      </c>
      <c r="F6901" s="0" t="s">
        <v>37</v>
      </c>
      <c r="G6901" s="26" t="n">
        <f aca="false">YEAR(C6901)&amp;F6901</f>
        <v>0</v>
      </c>
      <c r="K6901" s="0" t="n">
        <f aca="false">VLOOKUP(F6901,$I$11061:$J$11089,2)</f>
        <v>0</v>
      </c>
      <c r="L6901" s="0" t="s">
        <v>37</v>
      </c>
    </row>
    <row r="6902" customFormat="false" ht="14.1" hidden="false" customHeight="true" outlineLevel="0" collapsed="false">
      <c r="A6902" s="17" t="s">
        <v>24</v>
      </c>
      <c r="B6902" s="0" t="s">
        <v>25</v>
      </c>
      <c r="C6902" s="7" t="n">
        <v>40415</v>
      </c>
      <c r="D6902" s="26" t="s">
        <v>40</v>
      </c>
      <c r="E6902" s="19" t="n">
        <v>9.99</v>
      </c>
      <c r="F6902" s="0" t="s">
        <v>52</v>
      </c>
      <c r="G6902" s="26" t="n">
        <f aca="false">YEAR(C6902)&amp;F6902</f>
        <v>0</v>
      </c>
      <c r="K6902" s="0" t="n">
        <f aca="false">VLOOKUP(F6902,$I$11061:$J$11089,2)</f>
        <v>0</v>
      </c>
      <c r="L6902" s="0" t="s">
        <v>52</v>
      </c>
    </row>
    <row r="6903" customFormat="false" ht="14.1" hidden="false" customHeight="true" outlineLevel="0" collapsed="false">
      <c r="A6903" s="17" t="s">
        <v>24</v>
      </c>
      <c r="B6903" s="0" t="s">
        <v>25</v>
      </c>
      <c r="C6903" s="7" t="n">
        <v>40415</v>
      </c>
      <c r="D6903" s="26" t="s">
        <v>26</v>
      </c>
      <c r="E6903" s="19" t="n">
        <v>1.11</v>
      </c>
      <c r="F6903" s="0" t="s">
        <v>62</v>
      </c>
      <c r="G6903" s="26" t="n">
        <f aca="false">YEAR(C6903)&amp;F6903</f>
        <v>0</v>
      </c>
      <c r="K6903" s="0" t="n">
        <f aca="false">VLOOKUP(F6903,$I$11061:$J$11089,2)</f>
        <v>0</v>
      </c>
      <c r="L6903" s="0" t="s">
        <v>62</v>
      </c>
    </row>
    <row r="6904" customFormat="false" ht="14.1" hidden="false" customHeight="true" outlineLevel="0" collapsed="false">
      <c r="A6904" s="17" t="s">
        <v>24</v>
      </c>
      <c r="B6904" s="0" t="s">
        <v>25</v>
      </c>
      <c r="C6904" s="7" t="n">
        <v>40416</v>
      </c>
      <c r="D6904" s="26" t="s">
        <v>28</v>
      </c>
      <c r="E6904" s="19" t="n">
        <v>2.22</v>
      </c>
      <c r="F6904" s="0" t="s">
        <v>27</v>
      </c>
      <c r="G6904" s="26" t="n">
        <f aca="false">YEAR(C6904)&amp;F6904</f>
        <v>0</v>
      </c>
      <c r="K6904" s="0" t="n">
        <f aca="false">VLOOKUP(F6904,$I$11061:$J$11089,2)</f>
        <v>0</v>
      </c>
      <c r="L6904" s="0" t="s">
        <v>27</v>
      </c>
    </row>
    <row r="6905" customFormat="false" ht="14.1" hidden="false" customHeight="true" outlineLevel="0" collapsed="false">
      <c r="A6905" s="17" t="s">
        <v>24</v>
      </c>
      <c r="B6905" s="0" t="s">
        <v>25</v>
      </c>
      <c r="C6905" s="7" t="n">
        <v>40416</v>
      </c>
      <c r="D6905" s="26" t="s">
        <v>30</v>
      </c>
      <c r="E6905" s="19" t="n">
        <v>3.33</v>
      </c>
      <c r="F6905" s="0" t="s">
        <v>29</v>
      </c>
      <c r="G6905" s="26" t="n">
        <f aca="false">YEAR(C6905)&amp;F6905</f>
        <v>0</v>
      </c>
      <c r="K6905" s="0" t="n">
        <f aca="false">VLOOKUP(F6905,$I$11061:$J$11089,2)</f>
        <v>0</v>
      </c>
      <c r="L6905" s="0" t="s">
        <v>29</v>
      </c>
    </row>
    <row r="6906" customFormat="false" ht="14.1" hidden="false" customHeight="true" outlineLevel="0" collapsed="false">
      <c r="A6906" s="17" t="s">
        <v>24</v>
      </c>
      <c r="B6906" s="0" t="s">
        <v>25</v>
      </c>
      <c r="C6906" s="7" t="n">
        <v>40416</v>
      </c>
      <c r="D6906" s="26" t="s">
        <v>32</v>
      </c>
      <c r="E6906" s="19" t="n">
        <v>4.44</v>
      </c>
      <c r="F6906" s="0" t="s">
        <v>45</v>
      </c>
      <c r="G6906" s="26" t="n">
        <f aca="false">YEAR(C6906)&amp;F6906</f>
        <v>0</v>
      </c>
      <c r="K6906" s="0" t="n">
        <f aca="false">VLOOKUP(F6906,$I$11061:$J$11089,2)</f>
        <v>0</v>
      </c>
      <c r="L6906" s="0" t="s">
        <v>45</v>
      </c>
    </row>
    <row r="6907" customFormat="false" ht="14.1" hidden="false" customHeight="true" outlineLevel="0" collapsed="false">
      <c r="A6907" s="17" t="s">
        <v>24</v>
      </c>
      <c r="B6907" s="0" t="s">
        <v>25</v>
      </c>
      <c r="C6907" s="7" t="n">
        <v>40416</v>
      </c>
      <c r="D6907" s="26" t="s">
        <v>33</v>
      </c>
      <c r="E6907" s="19" t="n">
        <v>5.55</v>
      </c>
      <c r="F6907" s="0" t="s">
        <v>46</v>
      </c>
      <c r="G6907" s="26" t="n">
        <f aca="false">YEAR(C6907)&amp;F6907</f>
        <v>0</v>
      </c>
      <c r="K6907" s="0" t="n">
        <f aca="false">VLOOKUP(F6907,$I$11061:$J$11089,2)</f>
        <v>0</v>
      </c>
      <c r="L6907" s="0" t="s">
        <v>46</v>
      </c>
    </row>
    <row r="6908" customFormat="false" ht="14.1" hidden="false" customHeight="true" outlineLevel="0" collapsed="false">
      <c r="A6908" s="17" t="s">
        <v>24</v>
      </c>
      <c r="B6908" s="0" t="s">
        <v>25</v>
      </c>
      <c r="C6908" s="7" t="n">
        <v>40417</v>
      </c>
      <c r="D6908" s="26" t="s">
        <v>35</v>
      </c>
      <c r="E6908" s="19" t="n">
        <v>6.66</v>
      </c>
      <c r="F6908" s="0" t="s">
        <v>29</v>
      </c>
      <c r="G6908" s="26" t="n">
        <f aca="false">YEAR(C6908)&amp;F6908</f>
        <v>0</v>
      </c>
      <c r="K6908" s="0" t="n">
        <f aca="false">VLOOKUP(F6908,$I$11061:$J$11089,2)</f>
        <v>0</v>
      </c>
      <c r="L6908" s="0" t="s">
        <v>29</v>
      </c>
    </row>
    <row r="6909" customFormat="false" ht="14.1" hidden="false" customHeight="true" outlineLevel="0" collapsed="false">
      <c r="A6909" s="17" t="s">
        <v>24</v>
      </c>
      <c r="B6909" s="0" t="s">
        <v>25</v>
      </c>
      <c r="C6909" s="7" t="n">
        <v>40417</v>
      </c>
      <c r="D6909" s="26" t="s">
        <v>36</v>
      </c>
      <c r="E6909" s="19" t="n">
        <v>7.77</v>
      </c>
      <c r="F6909" s="0" t="s">
        <v>31</v>
      </c>
      <c r="G6909" s="26" t="n">
        <f aca="false">YEAR(C6909)&amp;F6909</f>
        <v>0</v>
      </c>
      <c r="K6909" s="0" t="n">
        <f aca="false">VLOOKUP(F6909,$I$11061:$J$11089,2)</f>
        <v>0</v>
      </c>
      <c r="L6909" s="0" t="s">
        <v>31</v>
      </c>
    </row>
    <row r="6910" customFormat="false" ht="14.1" hidden="false" customHeight="true" outlineLevel="0" collapsed="false">
      <c r="A6910" s="17" t="s">
        <v>24</v>
      </c>
      <c r="B6910" s="0" t="s">
        <v>25</v>
      </c>
      <c r="C6910" s="7" t="n">
        <v>40418</v>
      </c>
      <c r="D6910" s="26" t="s">
        <v>38</v>
      </c>
      <c r="E6910" s="19" t="n">
        <v>8.88</v>
      </c>
      <c r="F6910" s="0" t="s">
        <v>42</v>
      </c>
      <c r="G6910" s="26" t="n">
        <f aca="false">YEAR(C6910)&amp;F6910</f>
        <v>0</v>
      </c>
      <c r="K6910" s="0" t="n">
        <f aca="false">VLOOKUP(F6910,$I$11061:$J$11089,2)</f>
        <v>0</v>
      </c>
      <c r="L6910" s="0" t="s">
        <v>42</v>
      </c>
    </row>
    <row r="6911" customFormat="false" ht="14.1" hidden="false" customHeight="true" outlineLevel="0" collapsed="false">
      <c r="A6911" s="17" t="s">
        <v>24</v>
      </c>
      <c r="B6911" s="0" t="s">
        <v>25</v>
      </c>
      <c r="C6911" s="7" t="n">
        <v>40418</v>
      </c>
      <c r="D6911" s="26" t="s">
        <v>40</v>
      </c>
      <c r="E6911" s="19" t="n">
        <v>9.99</v>
      </c>
      <c r="F6911" s="0" t="s">
        <v>27</v>
      </c>
      <c r="G6911" s="26" t="n">
        <f aca="false">YEAR(C6911)&amp;F6911</f>
        <v>0</v>
      </c>
      <c r="K6911" s="0" t="n">
        <f aca="false">VLOOKUP(F6911,$I$11061:$J$11089,2)</f>
        <v>0</v>
      </c>
      <c r="L6911" s="0" t="s">
        <v>27</v>
      </c>
    </row>
    <row r="6912" customFormat="false" ht="14.1" hidden="false" customHeight="true" outlineLevel="0" collapsed="false">
      <c r="A6912" s="17" t="s">
        <v>24</v>
      </c>
      <c r="B6912" s="0" t="s">
        <v>25</v>
      </c>
      <c r="C6912" s="7" t="n">
        <v>40418</v>
      </c>
      <c r="D6912" s="26" t="s">
        <v>26</v>
      </c>
      <c r="E6912" s="19" t="n">
        <v>1.11</v>
      </c>
      <c r="F6912" s="0" t="s">
        <v>29</v>
      </c>
      <c r="G6912" s="26" t="n">
        <f aca="false">YEAR(C6912)&amp;F6912</f>
        <v>0</v>
      </c>
      <c r="K6912" s="0" t="n">
        <f aca="false">VLOOKUP(F6912,$I$11061:$J$11089,2)</f>
        <v>0</v>
      </c>
      <c r="L6912" s="0" t="s">
        <v>29</v>
      </c>
    </row>
    <row r="6913" customFormat="false" ht="14.1" hidden="false" customHeight="true" outlineLevel="0" collapsed="false">
      <c r="A6913" s="17" t="s">
        <v>24</v>
      </c>
      <c r="B6913" s="0" t="s">
        <v>25</v>
      </c>
      <c r="C6913" s="7" t="n">
        <v>40418</v>
      </c>
      <c r="D6913" s="26" t="s">
        <v>28</v>
      </c>
      <c r="E6913" s="19" t="n">
        <v>2.22</v>
      </c>
      <c r="F6913" s="0" t="s">
        <v>29</v>
      </c>
      <c r="G6913" s="26" t="n">
        <f aca="false">YEAR(C6913)&amp;F6913</f>
        <v>0</v>
      </c>
      <c r="K6913" s="0" t="n">
        <f aca="false">VLOOKUP(F6913,$I$11061:$J$11089,2)</f>
        <v>0</v>
      </c>
      <c r="L6913" s="0" t="s">
        <v>29</v>
      </c>
    </row>
    <row r="6914" customFormat="false" ht="14.1" hidden="false" customHeight="true" outlineLevel="0" collapsed="false">
      <c r="A6914" s="17" t="s">
        <v>24</v>
      </c>
      <c r="B6914" s="0" t="s">
        <v>25</v>
      </c>
      <c r="C6914" s="7" t="n">
        <v>40419</v>
      </c>
      <c r="D6914" s="26" t="s">
        <v>30</v>
      </c>
      <c r="E6914" s="19" t="n">
        <v>3.33</v>
      </c>
      <c r="F6914" s="0" t="s">
        <v>42</v>
      </c>
      <c r="G6914" s="26" t="n">
        <f aca="false">YEAR(C6914)&amp;F6914</f>
        <v>0</v>
      </c>
      <c r="K6914" s="0" t="n">
        <f aca="false">VLOOKUP(F6914,$I$11061:$J$11089,2)</f>
        <v>0</v>
      </c>
      <c r="L6914" s="0" t="s">
        <v>42</v>
      </c>
    </row>
    <row r="6915" customFormat="false" ht="14.1" hidden="false" customHeight="true" outlineLevel="0" collapsed="false">
      <c r="A6915" s="17" t="s">
        <v>24</v>
      </c>
      <c r="B6915" s="0" t="s">
        <v>25</v>
      </c>
      <c r="C6915" s="7" t="n">
        <v>40419</v>
      </c>
      <c r="D6915" s="26" t="s">
        <v>32</v>
      </c>
      <c r="E6915" s="19" t="n">
        <v>4.44</v>
      </c>
      <c r="F6915" s="0" t="s">
        <v>29</v>
      </c>
      <c r="G6915" s="26" t="n">
        <f aca="false">YEAR(C6915)&amp;F6915</f>
        <v>0</v>
      </c>
      <c r="K6915" s="0" t="n">
        <f aca="false">VLOOKUP(F6915,$I$11061:$J$11089,2)</f>
        <v>0</v>
      </c>
      <c r="L6915" s="0" t="s">
        <v>29</v>
      </c>
    </row>
    <row r="6916" customFormat="false" ht="14.1" hidden="false" customHeight="true" outlineLevel="0" collapsed="false">
      <c r="A6916" s="17" t="s">
        <v>24</v>
      </c>
      <c r="B6916" s="0" t="s">
        <v>25</v>
      </c>
      <c r="C6916" s="7" t="n">
        <v>40420</v>
      </c>
      <c r="D6916" s="26" t="s">
        <v>33</v>
      </c>
      <c r="E6916" s="19" t="n">
        <v>5.55</v>
      </c>
      <c r="F6916" s="0" t="s">
        <v>42</v>
      </c>
      <c r="G6916" s="26" t="n">
        <f aca="false">YEAR(C6916)&amp;F6916</f>
        <v>0</v>
      </c>
      <c r="K6916" s="0" t="n">
        <f aca="false">VLOOKUP(F6916,$I$11061:$J$11089,2)</f>
        <v>0</v>
      </c>
      <c r="L6916" s="0" t="s">
        <v>42</v>
      </c>
    </row>
    <row r="6917" customFormat="false" ht="14.1" hidden="false" customHeight="true" outlineLevel="0" collapsed="false">
      <c r="A6917" s="17" t="s">
        <v>24</v>
      </c>
      <c r="B6917" s="0" t="s">
        <v>25</v>
      </c>
      <c r="C6917" s="7" t="n">
        <v>40420</v>
      </c>
      <c r="D6917" s="26" t="s">
        <v>35</v>
      </c>
      <c r="E6917" s="19" t="n">
        <v>6.66</v>
      </c>
      <c r="F6917" s="0" t="s">
        <v>37</v>
      </c>
      <c r="G6917" s="26" t="n">
        <f aca="false">YEAR(C6917)&amp;F6917</f>
        <v>0</v>
      </c>
      <c r="K6917" s="0" t="n">
        <f aca="false">VLOOKUP(F6917,$I$11061:$J$11089,2)</f>
        <v>0</v>
      </c>
      <c r="L6917" s="0" t="s">
        <v>37</v>
      </c>
    </row>
    <row r="6918" customFormat="false" ht="14.1" hidden="false" customHeight="true" outlineLevel="0" collapsed="false">
      <c r="A6918" s="17" t="s">
        <v>24</v>
      </c>
      <c r="B6918" s="0" t="s">
        <v>25</v>
      </c>
      <c r="C6918" s="7" t="n">
        <v>40420</v>
      </c>
      <c r="D6918" s="26" t="s">
        <v>36</v>
      </c>
      <c r="E6918" s="19" t="n">
        <v>7.77</v>
      </c>
      <c r="F6918" s="0" t="s">
        <v>45</v>
      </c>
      <c r="G6918" s="26" t="n">
        <f aca="false">YEAR(C6918)&amp;F6918</f>
        <v>0</v>
      </c>
      <c r="K6918" s="0" t="n">
        <f aca="false">VLOOKUP(F6918,$I$11061:$J$11089,2)</f>
        <v>0</v>
      </c>
      <c r="L6918" s="0" t="s">
        <v>45</v>
      </c>
    </row>
    <row r="6919" customFormat="false" ht="14.1" hidden="false" customHeight="true" outlineLevel="0" collapsed="false">
      <c r="A6919" s="17" t="s">
        <v>24</v>
      </c>
      <c r="B6919" s="0" t="s">
        <v>25</v>
      </c>
      <c r="C6919" s="7" t="n">
        <v>40421</v>
      </c>
      <c r="D6919" s="26" t="s">
        <v>38</v>
      </c>
      <c r="E6919" s="19" t="n">
        <v>8.88</v>
      </c>
      <c r="F6919" s="0" t="s">
        <v>50</v>
      </c>
      <c r="G6919" s="26" t="n">
        <f aca="false">YEAR(C6919)&amp;F6919</f>
        <v>0</v>
      </c>
      <c r="K6919" s="0" t="n">
        <f aca="false">VLOOKUP(F6919,$I$11061:$J$11089,2)</f>
        <v>0</v>
      </c>
      <c r="L6919" s="0" t="s">
        <v>50</v>
      </c>
    </row>
    <row r="6920" customFormat="false" ht="14.1" hidden="false" customHeight="true" outlineLevel="0" collapsed="false">
      <c r="A6920" s="17" t="s">
        <v>24</v>
      </c>
      <c r="B6920" s="0" t="s">
        <v>25</v>
      </c>
      <c r="C6920" s="7" t="n">
        <v>40421</v>
      </c>
      <c r="D6920" s="26" t="s">
        <v>40</v>
      </c>
      <c r="E6920" s="19" t="n">
        <v>9.99</v>
      </c>
      <c r="F6920" s="0" t="s">
        <v>41</v>
      </c>
      <c r="G6920" s="26" t="n">
        <f aca="false">YEAR(C6920)&amp;F6920</f>
        <v>0</v>
      </c>
      <c r="K6920" s="0" t="n">
        <f aca="false">VLOOKUP(F6920,$I$11061:$J$11089,2)</f>
        <v>0</v>
      </c>
      <c r="L6920" s="0" t="s">
        <v>41</v>
      </c>
    </row>
    <row r="6921" customFormat="false" ht="14.1" hidden="false" customHeight="true" outlineLevel="0" collapsed="false">
      <c r="A6921" s="17" t="s">
        <v>24</v>
      </c>
      <c r="B6921" s="0" t="s">
        <v>25</v>
      </c>
      <c r="C6921" s="7" t="n">
        <v>40421</v>
      </c>
      <c r="D6921" s="26" t="s">
        <v>26</v>
      </c>
      <c r="E6921" s="19" t="n">
        <v>1.11</v>
      </c>
      <c r="F6921" s="0" t="s">
        <v>31</v>
      </c>
      <c r="G6921" s="26" t="n">
        <f aca="false">YEAR(C6921)&amp;F6921</f>
        <v>0</v>
      </c>
      <c r="K6921" s="0" t="n">
        <f aca="false">VLOOKUP(F6921,$I$11061:$J$11089,2)</f>
        <v>0</v>
      </c>
      <c r="L6921" s="0" t="s">
        <v>31</v>
      </c>
    </row>
    <row r="6922" customFormat="false" ht="14.1" hidden="false" customHeight="true" outlineLevel="0" collapsed="false">
      <c r="A6922" s="17" t="s">
        <v>24</v>
      </c>
      <c r="B6922" s="0" t="s">
        <v>25</v>
      </c>
      <c r="C6922" s="7" t="n">
        <v>40421</v>
      </c>
      <c r="D6922" s="26" t="s">
        <v>28</v>
      </c>
      <c r="E6922" s="19" t="n">
        <v>2.22</v>
      </c>
      <c r="F6922" s="0" t="s">
        <v>31</v>
      </c>
      <c r="G6922" s="26" t="n">
        <f aca="false">YEAR(C6922)&amp;F6922</f>
        <v>0</v>
      </c>
      <c r="K6922" s="0" t="n">
        <f aca="false">VLOOKUP(F6922,$I$11061:$J$11089,2)</f>
        <v>0</v>
      </c>
      <c r="L6922" s="0" t="s">
        <v>31</v>
      </c>
    </row>
    <row r="6923" customFormat="false" ht="14.1" hidden="false" customHeight="true" outlineLevel="0" collapsed="false">
      <c r="A6923" s="17" t="s">
        <v>24</v>
      </c>
      <c r="B6923" s="0" t="s">
        <v>25</v>
      </c>
      <c r="C6923" s="7" t="n">
        <v>40422</v>
      </c>
      <c r="D6923" s="26" t="s">
        <v>30</v>
      </c>
      <c r="E6923" s="19" t="n">
        <v>3.33</v>
      </c>
      <c r="F6923" s="0" t="s">
        <v>29</v>
      </c>
      <c r="G6923" s="26" t="n">
        <f aca="false">YEAR(C6923)&amp;F6923</f>
        <v>0</v>
      </c>
      <c r="K6923" s="0" t="n">
        <f aca="false">VLOOKUP(F6923,$I$11061:$J$11089,2)</f>
        <v>0</v>
      </c>
      <c r="L6923" s="0" t="s">
        <v>29</v>
      </c>
    </row>
    <row r="6924" customFormat="false" ht="14.1" hidden="false" customHeight="true" outlineLevel="0" collapsed="false">
      <c r="A6924" s="17" t="s">
        <v>24</v>
      </c>
      <c r="B6924" s="0" t="s">
        <v>25</v>
      </c>
      <c r="C6924" s="7" t="n">
        <v>40422</v>
      </c>
      <c r="D6924" s="26" t="s">
        <v>32</v>
      </c>
      <c r="E6924" s="19" t="n">
        <v>4.44</v>
      </c>
      <c r="F6924" s="0" t="s">
        <v>49</v>
      </c>
      <c r="G6924" s="26" t="n">
        <f aca="false">YEAR(C6924)&amp;F6924</f>
        <v>0</v>
      </c>
      <c r="K6924" s="0" t="n">
        <f aca="false">VLOOKUP(F6924,$I$11061:$J$11089,2)</f>
        <v>0</v>
      </c>
      <c r="L6924" s="0" t="s">
        <v>49</v>
      </c>
    </row>
    <row r="6925" customFormat="false" ht="14.1" hidden="false" customHeight="true" outlineLevel="0" collapsed="false">
      <c r="A6925" s="17" t="s">
        <v>24</v>
      </c>
      <c r="B6925" s="0" t="s">
        <v>25</v>
      </c>
      <c r="C6925" s="7" t="n">
        <v>40423</v>
      </c>
      <c r="D6925" s="26" t="s">
        <v>33</v>
      </c>
      <c r="E6925" s="19" t="n">
        <v>5.55</v>
      </c>
      <c r="F6925" s="0" t="s">
        <v>42</v>
      </c>
      <c r="G6925" s="26" t="n">
        <f aca="false">YEAR(C6925)&amp;F6925</f>
        <v>0</v>
      </c>
      <c r="K6925" s="0" t="n">
        <f aca="false">VLOOKUP(F6925,$I$11061:$J$11089,2)</f>
        <v>0</v>
      </c>
      <c r="L6925" s="0" t="s">
        <v>42</v>
      </c>
    </row>
    <row r="6926" customFormat="false" ht="14.1" hidden="false" customHeight="true" outlineLevel="0" collapsed="false">
      <c r="A6926" s="17" t="s">
        <v>24</v>
      </c>
      <c r="B6926" s="0" t="s">
        <v>25</v>
      </c>
      <c r="C6926" s="7" t="n">
        <v>40423</v>
      </c>
      <c r="D6926" s="26" t="s">
        <v>35</v>
      </c>
      <c r="E6926" s="19" t="n">
        <v>6.66</v>
      </c>
      <c r="F6926" s="0" t="s">
        <v>29</v>
      </c>
      <c r="G6926" s="26" t="n">
        <f aca="false">YEAR(C6926)&amp;F6926</f>
        <v>0</v>
      </c>
      <c r="K6926" s="0" t="n">
        <f aca="false">VLOOKUP(F6926,$I$11061:$J$11089,2)</f>
        <v>0</v>
      </c>
      <c r="L6926" s="0" t="s">
        <v>29</v>
      </c>
    </row>
    <row r="6927" customFormat="false" ht="14.1" hidden="false" customHeight="true" outlineLevel="0" collapsed="false">
      <c r="A6927" s="17" t="s">
        <v>24</v>
      </c>
      <c r="B6927" s="0" t="s">
        <v>25</v>
      </c>
      <c r="C6927" s="7" t="n">
        <v>40423</v>
      </c>
      <c r="D6927" s="26" t="s">
        <v>36</v>
      </c>
      <c r="E6927" s="19" t="n">
        <v>7.77</v>
      </c>
      <c r="F6927" s="0" t="s">
        <v>52</v>
      </c>
      <c r="G6927" s="26" t="n">
        <f aca="false">YEAR(C6927)&amp;F6927</f>
        <v>0</v>
      </c>
      <c r="K6927" s="0" t="n">
        <f aca="false">VLOOKUP(F6927,$I$11061:$J$11089,2)</f>
        <v>0</v>
      </c>
      <c r="L6927" s="0" t="s">
        <v>52</v>
      </c>
    </row>
    <row r="6928" customFormat="false" ht="14.1" hidden="false" customHeight="true" outlineLevel="0" collapsed="false">
      <c r="A6928" s="17" t="s">
        <v>24</v>
      </c>
      <c r="B6928" s="0" t="s">
        <v>25</v>
      </c>
      <c r="C6928" s="7" t="n">
        <v>40423</v>
      </c>
      <c r="D6928" s="26" t="s">
        <v>38</v>
      </c>
      <c r="E6928" s="19" t="n">
        <v>8.88</v>
      </c>
      <c r="F6928" s="0" t="s">
        <v>62</v>
      </c>
      <c r="G6928" s="26" t="n">
        <f aca="false">YEAR(C6928)&amp;F6928</f>
        <v>0</v>
      </c>
      <c r="K6928" s="0" t="n">
        <f aca="false">VLOOKUP(F6928,$I$11061:$J$11089,2)</f>
        <v>0</v>
      </c>
      <c r="L6928" s="0" t="s">
        <v>62</v>
      </c>
    </row>
    <row r="6929" customFormat="false" ht="14.1" hidden="false" customHeight="true" outlineLevel="0" collapsed="false">
      <c r="A6929" s="17" t="s">
        <v>24</v>
      </c>
      <c r="B6929" s="0" t="s">
        <v>25</v>
      </c>
      <c r="C6929" s="7" t="n">
        <v>40423</v>
      </c>
      <c r="D6929" s="26" t="s">
        <v>40</v>
      </c>
      <c r="E6929" s="19" t="n">
        <v>9.99</v>
      </c>
      <c r="F6929" s="0" t="s">
        <v>34</v>
      </c>
      <c r="G6929" s="26" t="n">
        <f aca="false">YEAR(C6929)&amp;F6929</f>
        <v>0</v>
      </c>
      <c r="K6929" s="0" t="n">
        <f aca="false">VLOOKUP(F6929,$I$11061:$J$11089,2)</f>
        <v>0</v>
      </c>
      <c r="L6929" s="0" t="s">
        <v>34</v>
      </c>
    </row>
    <row r="6930" customFormat="false" ht="14.1" hidden="false" customHeight="true" outlineLevel="0" collapsed="false">
      <c r="A6930" s="17" t="s">
        <v>24</v>
      </c>
      <c r="B6930" s="0" t="s">
        <v>25</v>
      </c>
      <c r="C6930" s="7" t="n">
        <v>40424</v>
      </c>
      <c r="D6930" s="26" t="s">
        <v>26</v>
      </c>
      <c r="E6930" s="19" t="n">
        <v>1.11</v>
      </c>
      <c r="F6930" s="0" t="s">
        <v>27</v>
      </c>
      <c r="G6930" s="26" t="n">
        <f aca="false">YEAR(C6930)&amp;F6930</f>
        <v>0</v>
      </c>
      <c r="K6930" s="0" t="n">
        <f aca="false">VLOOKUP(F6930,$I$11061:$J$11089,2)</f>
        <v>0</v>
      </c>
      <c r="L6930" s="0" t="s">
        <v>27</v>
      </c>
    </row>
    <row r="6931" customFormat="false" ht="14.1" hidden="false" customHeight="true" outlineLevel="0" collapsed="false">
      <c r="A6931" s="17" t="s">
        <v>24</v>
      </c>
      <c r="B6931" s="0" t="s">
        <v>25</v>
      </c>
      <c r="C6931" s="7" t="n">
        <v>40424</v>
      </c>
      <c r="D6931" s="26" t="s">
        <v>28</v>
      </c>
      <c r="E6931" s="19" t="n">
        <v>2.22</v>
      </c>
      <c r="F6931" s="0" t="s">
        <v>52</v>
      </c>
      <c r="G6931" s="26" t="n">
        <f aca="false">YEAR(C6931)&amp;F6931</f>
        <v>0</v>
      </c>
      <c r="K6931" s="0" t="n">
        <f aca="false">VLOOKUP(F6931,$I$11061:$J$11089,2)</f>
        <v>0</v>
      </c>
      <c r="L6931" s="0" t="s">
        <v>52</v>
      </c>
    </row>
    <row r="6932" customFormat="false" ht="14.1" hidden="false" customHeight="true" outlineLevel="0" collapsed="false">
      <c r="A6932" s="17" t="s">
        <v>24</v>
      </c>
      <c r="B6932" s="0" t="s">
        <v>25</v>
      </c>
      <c r="C6932" s="7" t="n">
        <v>40425</v>
      </c>
      <c r="D6932" s="26" t="s">
        <v>30</v>
      </c>
      <c r="E6932" s="19" t="n">
        <v>3.33</v>
      </c>
      <c r="F6932" s="0" t="s">
        <v>29</v>
      </c>
      <c r="G6932" s="26" t="n">
        <f aca="false">YEAR(C6932)&amp;F6932</f>
        <v>0</v>
      </c>
      <c r="K6932" s="0" t="n">
        <f aca="false">VLOOKUP(F6932,$I$11061:$J$11089,2)</f>
        <v>0</v>
      </c>
      <c r="L6932" s="0" t="s">
        <v>29</v>
      </c>
    </row>
    <row r="6933" customFormat="false" ht="14.1" hidden="false" customHeight="true" outlineLevel="0" collapsed="false">
      <c r="A6933" s="17" t="s">
        <v>24</v>
      </c>
      <c r="B6933" s="0" t="s">
        <v>25</v>
      </c>
      <c r="C6933" s="7" t="n">
        <v>40425</v>
      </c>
      <c r="D6933" s="26" t="s">
        <v>32</v>
      </c>
      <c r="E6933" s="19" t="n">
        <v>4.44</v>
      </c>
      <c r="F6933" s="0" t="s">
        <v>62</v>
      </c>
      <c r="G6933" s="26" t="n">
        <f aca="false">YEAR(C6933)&amp;F6933</f>
        <v>0</v>
      </c>
      <c r="K6933" s="0" t="n">
        <f aca="false">VLOOKUP(F6933,$I$11061:$J$11089,2)</f>
        <v>0</v>
      </c>
      <c r="L6933" s="0" t="s">
        <v>62</v>
      </c>
    </row>
    <row r="6934" customFormat="false" ht="14.1" hidden="false" customHeight="true" outlineLevel="0" collapsed="false">
      <c r="A6934" s="17" t="s">
        <v>24</v>
      </c>
      <c r="B6934" s="0" t="s">
        <v>25</v>
      </c>
      <c r="C6934" s="7" t="n">
        <v>40425</v>
      </c>
      <c r="D6934" s="26" t="s">
        <v>33</v>
      </c>
      <c r="E6934" s="19" t="n">
        <v>5.55</v>
      </c>
      <c r="F6934" s="0" t="s">
        <v>50</v>
      </c>
      <c r="G6934" s="26" t="n">
        <f aca="false">YEAR(C6934)&amp;F6934</f>
        <v>0</v>
      </c>
      <c r="K6934" s="0" t="n">
        <f aca="false">VLOOKUP(F6934,$I$11061:$J$11089,2)</f>
        <v>0</v>
      </c>
      <c r="L6934" s="0" t="s">
        <v>50</v>
      </c>
    </row>
    <row r="6935" customFormat="false" ht="14.1" hidden="false" customHeight="true" outlineLevel="0" collapsed="false">
      <c r="A6935" s="17" t="s">
        <v>24</v>
      </c>
      <c r="B6935" s="0" t="s">
        <v>25</v>
      </c>
      <c r="C6935" s="7" t="n">
        <v>40427</v>
      </c>
      <c r="D6935" s="26" t="s">
        <v>35</v>
      </c>
      <c r="E6935" s="19" t="n">
        <v>6.66</v>
      </c>
      <c r="F6935" s="0" t="s">
        <v>29</v>
      </c>
      <c r="G6935" s="26" t="n">
        <f aca="false">YEAR(C6935)&amp;F6935</f>
        <v>0</v>
      </c>
      <c r="K6935" s="0" t="n">
        <f aca="false">VLOOKUP(F6935,$I$11061:$J$11089,2)</f>
        <v>0</v>
      </c>
      <c r="L6935" s="0" t="s">
        <v>29</v>
      </c>
    </row>
    <row r="6936" customFormat="false" ht="14.1" hidden="false" customHeight="true" outlineLevel="0" collapsed="false">
      <c r="A6936" s="17" t="s">
        <v>24</v>
      </c>
      <c r="B6936" s="0" t="s">
        <v>25</v>
      </c>
      <c r="C6936" s="7" t="n">
        <v>40428</v>
      </c>
      <c r="D6936" s="26" t="s">
        <v>26</v>
      </c>
      <c r="E6936" s="19" t="n">
        <v>1.11</v>
      </c>
      <c r="F6936" s="0" t="s">
        <v>51</v>
      </c>
      <c r="G6936" s="26" t="n">
        <f aca="false">YEAR(C6936)&amp;F6936</f>
        <v>0</v>
      </c>
      <c r="K6936" s="0" t="n">
        <f aca="false">VLOOKUP(F6936,$I$11061:$J$11089,2)</f>
        <v>0</v>
      </c>
      <c r="L6936" s="0" t="s">
        <v>51</v>
      </c>
    </row>
    <row r="6937" customFormat="false" ht="14.1" hidden="false" customHeight="true" outlineLevel="0" collapsed="false">
      <c r="A6937" s="17" t="s">
        <v>24</v>
      </c>
      <c r="B6937" s="0" t="s">
        <v>25</v>
      </c>
      <c r="C6937" s="7" t="n">
        <v>40428</v>
      </c>
      <c r="D6937" s="26" t="s">
        <v>28</v>
      </c>
      <c r="E6937" s="19" t="n">
        <v>2.22</v>
      </c>
      <c r="F6937" s="0" t="s">
        <v>42</v>
      </c>
      <c r="G6937" s="26" t="n">
        <f aca="false">YEAR(C6937)&amp;F6937</f>
        <v>0</v>
      </c>
      <c r="K6937" s="0" t="n">
        <f aca="false">VLOOKUP(F6937,$I$11061:$J$11089,2)</f>
        <v>0</v>
      </c>
      <c r="L6937" s="0" t="s">
        <v>42</v>
      </c>
    </row>
    <row r="6938" customFormat="false" ht="14.1" hidden="false" customHeight="true" outlineLevel="0" collapsed="false">
      <c r="A6938" s="17" t="s">
        <v>24</v>
      </c>
      <c r="B6938" s="0" t="s">
        <v>25</v>
      </c>
      <c r="C6938" s="7" t="n">
        <v>40428</v>
      </c>
      <c r="D6938" s="26" t="s">
        <v>30</v>
      </c>
      <c r="E6938" s="19" t="n">
        <v>3.33</v>
      </c>
      <c r="F6938" s="0" t="s">
        <v>42</v>
      </c>
      <c r="G6938" s="26" t="n">
        <f aca="false">YEAR(C6938)&amp;F6938</f>
        <v>0</v>
      </c>
      <c r="K6938" s="0" t="n">
        <f aca="false">VLOOKUP(F6938,$I$11061:$J$11089,2)</f>
        <v>0</v>
      </c>
      <c r="L6938" s="0" t="s">
        <v>42</v>
      </c>
    </row>
    <row r="6939" customFormat="false" ht="14.1" hidden="false" customHeight="true" outlineLevel="0" collapsed="false">
      <c r="A6939" s="17" t="s">
        <v>24</v>
      </c>
      <c r="B6939" s="0" t="s">
        <v>25</v>
      </c>
      <c r="C6939" s="7" t="n">
        <v>40428</v>
      </c>
      <c r="D6939" s="26" t="s">
        <v>32</v>
      </c>
      <c r="E6939" s="19" t="n">
        <v>4.44</v>
      </c>
      <c r="F6939" s="0" t="s">
        <v>27</v>
      </c>
      <c r="G6939" s="26" t="n">
        <f aca="false">YEAR(C6939)&amp;F6939</f>
        <v>0</v>
      </c>
      <c r="K6939" s="0" t="n">
        <f aca="false">VLOOKUP(F6939,$I$11061:$J$11089,2)</f>
        <v>0</v>
      </c>
      <c r="L6939" s="0" t="s">
        <v>27</v>
      </c>
    </row>
    <row r="6940" customFormat="false" ht="14.1" hidden="false" customHeight="true" outlineLevel="0" collapsed="false">
      <c r="A6940" s="17" t="s">
        <v>24</v>
      </c>
      <c r="B6940" s="0" t="s">
        <v>25</v>
      </c>
      <c r="C6940" s="7" t="n">
        <v>40428</v>
      </c>
      <c r="D6940" s="26" t="s">
        <v>33</v>
      </c>
      <c r="E6940" s="19" t="n">
        <v>5.55</v>
      </c>
      <c r="F6940" s="0" t="s">
        <v>48</v>
      </c>
      <c r="G6940" s="26" t="n">
        <f aca="false">YEAR(C6940)&amp;F6940</f>
        <v>0</v>
      </c>
      <c r="K6940" s="0" t="n">
        <f aca="false">VLOOKUP(F6940,$I$11061:$J$11089,2)</f>
        <v>0</v>
      </c>
      <c r="L6940" s="0" t="s">
        <v>48</v>
      </c>
    </row>
    <row r="6941" customFormat="false" ht="14.1" hidden="false" customHeight="true" outlineLevel="0" collapsed="false">
      <c r="A6941" s="17" t="s">
        <v>24</v>
      </c>
      <c r="B6941" s="0" t="s">
        <v>25</v>
      </c>
      <c r="C6941" s="7" t="n">
        <v>40429</v>
      </c>
      <c r="D6941" s="26" t="s">
        <v>35</v>
      </c>
      <c r="E6941" s="19" t="n">
        <v>6.66</v>
      </c>
      <c r="F6941" s="0" t="s">
        <v>51</v>
      </c>
      <c r="G6941" s="26" t="n">
        <f aca="false">YEAR(C6941)&amp;F6941</f>
        <v>0</v>
      </c>
      <c r="K6941" s="0" t="n">
        <f aca="false">VLOOKUP(F6941,$I$11061:$J$11089,2)</f>
        <v>0</v>
      </c>
      <c r="L6941" s="0" t="s">
        <v>51</v>
      </c>
    </row>
    <row r="6942" customFormat="false" ht="14.1" hidden="false" customHeight="true" outlineLevel="0" collapsed="false">
      <c r="A6942" s="17" t="s">
        <v>24</v>
      </c>
      <c r="B6942" s="0" t="s">
        <v>25</v>
      </c>
      <c r="C6942" s="7" t="n">
        <v>40429</v>
      </c>
      <c r="D6942" s="26" t="s">
        <v>36</v>
      </c>
      <c r="E6942" s="19" t="n">
        <v>7.77</v>
      </c>
      <c r="F6942" s="0" t="s">
        <v>42</v>
      </c>
      <c r="G6942" s="26" t="n">
        <f aca="false">YEAR(C6942)&amp;F6942</f>
        <v>0</v>
      </c>
      <c r="K6942" s="0" t="n">
        <f aca="false">VLOOKUP(F6942,$I$11061:$J$11089,2)</f>
        <v>0</v>
      </c>
      <c r="L6942" s="0" t="s">
        <v>42</v>
      </c>
    </row>
    <row r="6943" customFormat="false" ht="14.1" hidden="false" customHeight="true" outlineLevel="0" collapsed="false">
      <c r="A6943" s="17" t="s">
        <v>24</v>
      </c>
      <c r="B6943" s="0" t="s">
        <v>25</v>
      </c>
      <c r="C6943" s="7" t="n">
        <v>40429</v>
      </c>
      <c r="D6943" s="26" t="s">
        <v>38</v>
      </c>
      <c r="E6943" s="19" t="n">
        <v>8.88</v>
      </c>
      <c r="F6943" s="0" t="s">
        <v>37</v>
      </c>
      <c r="G6943" s="26" t="n">
        <f aca="false">YEAR(C6943)&amp;F6943</f>
        <v>0</v>
      </c>
      <c r="K6943" s="0" t="n">
        <f aca="false">VLOOKUP(F6943,$I$11061:$J$11089,2)</f>
        <v>0</v>
      </c>
      <c r="L6943" s="0" t="s">
        <v>37</v>
      </c>
    </row>
    <row r="6944" customFormat="false" ht="14.1" hidden="false" customHeight="true" outlineLevel="0" collapsed="false">
      <c r="A6944" s="17" t="s">
        <v>24</v>
      </c>
      <c r="B6944" s="0" t="s">
        <v>25</v>
      </c>
      <c r="C6944" s="7" t="n">
        <v>40429</v>
      </c>
      <c r="D6944" s="26" t="s">
        <v>40</v>
      </c>
      <c r="E6944" s="19" t="n">
        <v>9.99</v>
      </c>
      <c r="F6944" s="0" t="s">
        <v>62</v>
      </c>
      <c r="G6944" s="26" t="n">
        <f aca="false">YEAR(C6944)&amp;F6944</f>
        <v>0</v>
      </c>
      <c r="K6944" s="0" t="n">
        <f aca="false">VLOOKUP(F6944,$I$11061:$J$11089,2)</f>
        <v>0</v>
      </c>
      <c r="L6944" s="0" t="s">
        <v>62</v>
      </c>
    </row>
    <row r="6945" customFormat="false" ht="14.1" hidden="false" customHeight="true" outlineLevel="0" collapsed="false">
      <c r="A6945" s="17" t="s">
        <v>24</v>
      </c>
      <c r="B6945" s="0" t="s">
        <v>25</v>
      </c>
      <c r="C6945" s="7" t="n">
        <v>40429</v>
      </c>
      <c r="D6945" s="26" t="s">
        <v>26</v>
      </c>
      <c r="E6945" s="19" t="n">
        <v>1.11</v>
      </c>
      <c r="F6945" s="0" t="s">
        <v>62</v>
      </c>
      <c r="G6945" s="26" t="n">
        <f aca="false">YEAR(C6945)&amp;F6945</f>
        <v>0</v>
      </c>
      <c r="K6945" s="0" t="n">
        <f aca="false">VLOOKUP(F6945,$I$11061:$J$11089,2)</f>
        <v>0</v>
      </c>
      <c r="L6945" s="0" t="s">
        <v>62</v>
      </c>
    </row>
    <row r="6946" customFormat="false" ht="14.1" hidden="false" customHeight="true" outlineLevel="0" collapsed="false">
      <c r="A6946" s="17" t="s">
        <v>24</v>
      </c>
      <c r="B6946" s="0" t="s">
        <v>25</v>
      </c>
      <c r="C6946" s="7" t="n">
        <v>40429</v>
      </c>
      <c r="D6946" s="26" t="s">
        <v>28</v>
      </c>
      <c r="E6946" s="19" t="n">
        <v>2.22</v>
      </c>
      <c r="F6946" s="0" t="s">
        <v>62</v>
      </c>
      <c r="G6946" s="26" t="n">
        <f aca="false">YEAR(C6946)&amp;F6946</f>
        <v>0</v>
      </c>
      <c r="K6946" s="0" t="n">
        <f aca="false">VLOOKUP(F6946,$I$11061:$J$11089,2)</f>
        <v>0</v>
      </c>
      <c r="L6946" s="0" t="s">
        <v>62</v>
      </c>
    </row>
    <row r="6947" customFormat="false" ht="14.1" hidden="false" customHeight="true" outlineLevel="0" collapsed="false">
      <c r="A6947" s="17" t="s">
        <v>24</v>
      </c>
      <c r="B6947" s="0" t="s">
        <v>25</v>
      </c>
      <c r="C6947" s="7" t="n">
        <v>40430</v>
      </c>
      <c r="D6947" s="26" t="s">
        <v>30</v>
      </c>
      <c r="E6947" s="19" t="n">
        <v>3.33</v>
      </c>
      <c r="F6947" s="0" t="s">
        <v>37</v>
      </c>
      <c r="G6947" s="26" t="n">
        <f aca="false">YEAR(C6947)&amp;F6947</f>
        <v>0</v>
      </c>
      <c r="K6947" s="0" t="n">
        <f aca="false">VLOOKUP(F6947,$I$11061:$J$11089,2)</f>
        <v>0</v>
      </c>
      <c r="L6947" s="0" t="s">
        <v>37</v>
      </c>
    </row>
    <row r="6948" customFormat="false" ht="14.1" hidden="false" customHeight="true" outlineLevel="0" collapsed="false">
      <c r="A6948" s="17" t="s">
        <v>24</v>
      </c>
      <c r="B6948" s="0" t="s">
        <v>25</v>
      </c>
      <c r="C6948" s="7" t="n">
        <v>40430</v>
      </c>
      <c r="D6948" s="26" t="s">
        <v>32</v>
      </c>
      <c r="E6948" s="19" t="n">
        <v>4.44</v>
      </c>
      <c r="F6948" s="0" t="s">
        <v>29</v>
      </c>
      <c r="G6948" s="26" t="n">
        <f aca="false">YEAR(C6948)&amp;F6948</f>
        <v>0</v>
      </c>
      <c r="K6948" s="0" t="n">
        <f aca="false">VLOOKUP(F6948,$I$11061:$J$11089,2)</f>
        <v>0</v>
      </c>
      <c r="L6948" s="0" t="s">
        <v>29</v>
      </c>
    </row>
    <row r="6949" customFormat="false" ht="14.1" hidden="false" customHeight="true" outlineLevel="0" collapsed="false">
      <c r="A6949" s="17" t="s">
        <v>24</v>
      </c>
      <c r="B6949" s="0" t="s">
        <v>25</v>
      </c>
      <c r="C6949" s="7" t="n">
        <v>40430</v>
      </c>
      <c r="D6949" s="26" t="s">
        <v>33</v>
      </c>
      <c r="E6949" s="19" t="n">
        <v>5.55</v>
      </c>
      <c r="F6949" s="0" t="s">
        <v>62</v>
      </c>
      <c r="G6949" s="26" t="n">
        <f aca="false">YEAR(C6949)&amp;F6949</f>
        <v>0</v>
      </c>
      <c r="K6949" s="0" t="n">
        <f aca="false">VLOOKUP(F6949,$I$11061:$J$11089,2)</f>
        <v>0</v>
      </c>
      <c r="L6949" s="0" t="s">
        <v>62</v>
      </c>
    </row>
    <row r="6950" customFormat="false" ht="14.1" hidden="false" customHeight="true" outlineLevel="0" collapsed="false">
      <c r="A6950" s="17" t="s">
        <v>24</v>
      </c>
      <c r="B6950" s="0" t="s">
        <v>25</v>
      </c>
      <c r="C6950" s="7" t="n">
        <v>40431</v>
      </c>
      <c r="D6950" s="26" t="s">
        <v>35</v>
      </c>
      <c r="E6950" s="19" t="n">
        <v>6.66</v>
      </c>
      <c r="F6950" s="0" t="s">
        <v>42</v>
      </c>
      <c r="G6950" s="26" t="n">
        <f aca="false">YEAR(C6950)&amp;F6950</f>
        <v>0</v>
      </c>
      <c r="K6950" s="0" t="n">
        <f aca="false">VLOOKUP(F6950,$I$11061:$J$11089,2)</f>
        <v>0</v>
      </c>
      <c r="L6950" s="0" t="s">
        <v>42</v>
      </c>
    </row>
    <row r="6951" customFormat="false" ht="14.1" hidden="false" customHeight="true" outlineLevel="0" collapsed="false">
      <c r="A6951" s="17" t="s">
        <v>24</v>
      </c>
      <c r="B6951" s="0" t="s">
        <v>25</v>
      </c>
      <c r="C6951" s="7" t="n">
        <v>40431</v>
      </c>
      <c r="D6951" s="26" t="s">
        <v>36</v>
      </c>
      <c r="E6951" s="19" t="n">
        <v>7.77</v>
      </c>
      <c r="F6951" s="0" t="s">
        <v>42</v>
      </c>
      <c r="G6951" s="26" t="n">
        <f aca="false">YEAR(C6951)&amp;F6951</f>
        <v>0</v>
      </c>
      <c r="K6951" s="0" t="n">
        <f aca="false">VLOOKUP(F6951,$I$11061:$J$11089,2)</f>
        <v>0</v>
      </c>
      <c r="L6951" s="0" t="s">
        <v>42</v>
      </c>
    </row>
    <row r="6952" customFormat="false" ht="14.1" hidden="false" customHeight="true" outlineLevel="0" collapsed="false">
      <c r="A6952" s="17" t="s">
        <v>24</v>
      </c>
      <c r="B6952" s="0" t="s">
        <v>25</v>
      </c>
      <c r="C6952" s="7" t="n">
        <v>40431</v>
      </c>
      <c r="D6952" s="26" t="s">
        <v>38</v>
      </c>
      <c r="E6952" s="19" t="n">
        <v>8.88</v>
      </c>
      <c r="F6952" s="0" t="s">
        <v>42</v>
      </c>
      <c r="G6952" s="26" t="n">
        <f aca="false">YEAR(C6952)&amp;F6952</f>
        <v>0</v>
      </c>
      <c r="K6952" s="0" t="n">
        <f aca="false">VLOOKUP(F6952,$I$11061:$J$11089,2)</f>
        <v>0</v>
      </c>
      <c r="L6952" s="0" t="s">
        <v>42</v>
      </c>
    </row>
    <row r="6953" customFormat="false" ht="14.1" hidden="false" customHeight="true" outlineLevel="0" collapsed="false">
      <c r="A6953" s="17" t="s">
        <v>24</v>
      </c>
      <c r="B6953" s="0" t="s">
        <v>25</v>
      </c>
      <c r="C6953" s="7" t="n">
        <v>40431</v>
      </c>
      <c r="D6953" s="26" t="s">
        <v>40</v>
      </c>
      <c r="E6953" s="19" t="n">
        <v>9.99</v>
      </c>
      <c r="F6953" s="0" t="s">
        <v>27</v>
      </c>
      <c r="G6953" s="26" t="n">
        <f aca="false">YEAR(C6953)&amp;F6953</f>
        <v>0</v>
      </c>
      <c r="K6953" s="0" t="n">
        <f aca="false">VLOOKUP(F6953,$I$11061:$J$11089,2)</f>
        <v>0</v>
      </c>
      <c r="L6953" s="0" t="s">
        <v>27</v>
      </c>
    </row>
    <row r="6954" customFormat="false" ht="14.1" hidden="false" customHeight="true" outlineLevel="0" collapsed="false">
      <c r="A6954" s="17" t="s">
        <v>24</v>
      </c>
      <c r="B6954" s="0" t="s">
        <v>25</v>
      </c>
      <c r="C6954" s="7" t="n">
        <v>40431</v>
      </c>
      <c r="D6954" s="26" t="s">
        <v>26</v>
      </c>
      <c r="E6954" s="19" t="n">
        <v>1.11</v>
      </c>
      <c r="F6954" s="0" t="s">
        <v>29</v>
      </c>
      <c r="G6954" s="26" t="n">
        <f aca="false">YEAR(C6954)&amp;F6954</f>
        <v>0</v>
      </c>
      <c r="K6954" s="0" t="n">
        <f aca="false">VLOOKUP(F6954,$I$11061:$J$11089,2)</f>
        <v>0</v>
      </c>
      <c r="L6954" s="0" t="s">
        <v>29</v>
      </c>
    </row>
    <row r="6955" customFormat="false" ht="14.1" hidden="false" customHeight="true" outlineLevel="0" collapsed="false">
      <c r="A6955" s="17" t="s">
        <v>24</v>
      </c>
      <c r="B6955" s="0" t="s">
        <v>25</v>
      </c>
      <c r="C6955" s="7" t="n">
        <v>40431</v>
      </c>
      <c r="D6955" s="26" t="s">
        <v>28</v>
      </c>
      <c r="E6955" s="19" t="n">
        <v>2.22</v>
      </c>
      <c r="F6955" s="0" t="s">
        <v>45</v>
      </c>
      <c r="G6955" s="26" t="n">
        <f aca="false">YEAR(C6955)&amp;F6955</f>
        <v>0</v>
      </c>
      <c r="K6955" s="0" t="n">
        <f aca="false">VLOOKUP(F6955,$I$11061:$J$11089,2)</f>
        <v>0</v>
      </c>
      <c r="L6955" s="0" t="s">
        <v>45</v>
      </c>
    </row>
    <row r="6956" customFormat="false" ht="14.1" hidden="false" customHeight="true" outlineLevel="0" collapsed="false">
      <c r="A6956" s="17" t="s">
        <v>24</v>
      </c>
      <c r="B6956" s="0" t="s">
        <v>25</v>
      </c>
      <c r="C6956" s="7" t="n">
        <v>40431</v>
      </c>
      <c r="D6956" s="26" t="s">
        <v>30</v>
      </c>
      <c r="E6956" s="19" t="n">
        <v>3.33</v>
      </c>
      <c r="F6956" s="0" t="s">
        <v>62</v>
      </c>
      <c r="G6956" s="26" t="n">
        <f aca="false">YEAR(C6956)&amp;F6956</f>
        <v>0</v>
      </c>
      <c r="K6956" s="0" t="n">
        <f aca="false">VLOOKUP(F6956,$I$11061:$J$11089,2)</f>
        <v>0</v>
      </c>
      <c r="L6956" s="0" t="s">
        <v>62</v>
      </c>
    </row>
    <row r="6957" customFormat="false" ht="14.1" hidden="false" customHeight="true" outlineLevel="0" collapsed="false">
      <c r="A6957" s="17" t="s">
        <v>24</v>
      </c>
      <c r="B6957" s="0" t="s">
        <v>25</v>
      </c>
      <c r="C6957" s="7" t="n">
        <v>40431</v>
      </c>
      <c r="D6957" s="26" t="s">
        <v>32</v>
      </c>
      <c r="E6957" s="19" t="n">
        <v>4.44</v>
      </c>
      <c r="F6957" s="0" t="s">
        <v>46</v>
      </c>
      <c r="G6957" s="26" t="n">
        <f aca="false">YEAR(C6957)&amp;F6957</f>
        <v>0</v>
      </c>
      <c r="K6957" s="0" t="n">
        <f aca="false">VLOOKUP(F6957,$I$11061:$J$11089,2)</f>
        <v>0</v>
      </c>
      <c r="L6957" s="0" t="s">
        <v>46</v>
      </c>
    </row>
    <row r="6958" customFormat="false" ht="14.1" hidden="false" customHeight="true" outlineLevel="0" collapsed="false">
      <c r="A6958" s="17" t="s">
        <v>24</v>
      </c>
      <c r="B6958" s="0" t="s">
        <v>25</v>
      </c>
      <c r="C6958" s="7" t="n">
        <v>40432</v>
      </c>
      <c r="D6958" s="26" t="s">
        <v>33</v>
      </c>
      <c r="E6958" s="19" t="n">
        <v>5.55</v>
      </c>
      <c r="F6958" s="0" t="s">
        <v>27</v>
      </c>
      <c r="G6958" s="26" t="n">
        <f aca="false">YEAR(C6958)&amp;F6958</f>
        <v>0</v>
      </c>
      <c r="K6958" s="0" t="n">
        <f aca="false">VLOOKUP(F6958,$I$11061:$J$11089,2)</f>
        <v>0</v>
      </c>
      <c r="L6958" s="0" t="s">
        <v>27</v>
      </c>
    </row>
    <row r="6959" customFormat="false" ht="14.1" hidden="false" customHeight="true" outlineLevel="0" collapsed="false">
      <c r="A6959" s="17" t="s">
        <v>24</v>
      </c>
      <c r="B6959" s="0" t="s">
        <v>25</v>
      </c>
      <c r="C6959" s="7" t="n">
        <v>40432</v>
      </c>
      <c r="D6959" s="26" t="s">
        <v>35</v>
      </c>
      <c r="E6959" s="19" t="n">
        <v>6.66</v>
      </c>
      <c r="F6959" s="0" t="s">
        <v>27</v>
      </c>
      <c r="G6959" s="26" t="n">
        <f aca="false">YEAR(C6959)&amp;F6959</f>
        <v>0</v>
      </c>
      <c r="K6959" s="0" t="n">
        <f aca="false">VLOOKUP(F6959,$I$11061:$J$11089,2)</f>
        <v>0</v>
      </c>
      <c r="L6959" s="0" t="s">
        <v>27</v>
      </c>
    </row>
    <row r="6960" customFormat="false" ht="14.1" hidden="false" customHeight="true" outlineLevel="0" collapsed="false">
      <c r="A6960" s="17" t="s">
        <v>24</v>
      </c>
      <c r="B6960" s="0" t="s">
        <v>25</v>
      </c>
      <c r="C6960" s="7" t="n">
        <v>40432</v>
      </c>
      <c r="D6960" s="26" t="s">
        <v>36</v>
      </c>
      <c r="E6960" s="19" t="n">
        <v>7.77</v>
      </c>
      <c r="F6960" s="0" t="s">
        <v>29</v>
      </c>
      <c r="G6960" s="26" t="n">
        <f aca="false">YEAR(C6960)&amp;F6960</f>
        <v>0</v>
      </c>
      <c r="K6960" s="0" t="n">
        <f aca="false">VLOOKUP(F6960,$I$11061:$J$11089,2)</f>
        <v>0</v>
      </c>
      <c r="L6960" s="0" t="s">
        <v>29</v>
      </c>
    </row>
    <row r="6961" customFormat="false" ht="14.1" hidden="false" customHeight="true" outlineLevel="0" collapsed="false">
      <c r="A6961" s="17" t="s">
        <v>24</v>
      </c>
      <c r="B6961" s="0" t="s">
        <v>25</v>
      </c>
      <c r="C6961" s="7" t="n">
        <v>40432</v>
      </c>
      <c r="D6961" s="26" t="s">
        <v>38</v>
      </c>
      <c r="E6961" s="19" t="n">
        <v>8.88</v>
      </c>
      <c r="F6961" s="0" t="s">
        <v>62</v>
      </c>
      <c r="G6961" s="26" t="n">
        <f aca="false">YEAR(C6961)&amp;F6961</f>
        <v>0</v>
      </c>
      <c r="K6961" s="0" t="n">
        <f aca="false">VLOOKUP(F6961,$I$11061:$J$11089,2)</f>
        <v>0</v>
      </c>
      <c r="L6961" s="0" t="s">
        <v>62</v>
      </c>
    </row>
    <row r="6962" customFormat="false" ht="14.1" hidden="false" customHeight="true" outlineLevel="0" collapsed="false">
      <c r="A6962" s="17" t="s">
        <v>24</v>
      </c>
      <c r="B6962" s="0" t="s">
        <v>25</v>
      </c>
      <c r="C6962" s="7" t="n">
        <v>40432</v>
      </c>
      <c r="D6962" s="26" t="s">
        <v>40</v>
      </c>
      <c r="E6962" s="19" t="n">
        <v>9.99</v>
      </c>
      <c r="F6962" s="0" t="s">
        <v>46</v>
      </c>
      <c r="G6962" s="26" t="n">
        <f aca="false">YEAR(C6962)&amp;F6962</f>
        <v>0</v>
      </c>
      <c r="K6962" s="0" t="n">
        <f aca="false">VLOOKUP(F6962,$I$11061:$J$11089,2)</f>
        <v>0</v>
      </c>
      <c r="L6962" s="0" t="s">
        <v>46</v>
      </c>
    </row>
    <row r="6963" customFormat="false" ht="14.1" hidden="false" customHeight="true" outlineLevel="0" collapsed="false">
      <c r="A6963" s="17" t="s">
        <v>24</v>
      </c>
      <c r="B6963" s="0" t="s">
        <v>25</v>
      </c>
      <c r="C6963" s="7" t="n">
        <v>40433</v>
      </c>
      <c r="D6963" s="26" t="s">
        <v>26</v>
      </c>
      <c r="E6963" s="19" t="n">
        <v>1.11</v>
      </c>
      <c r="F6963" s="0" t="s">
        <v>42</v>
      </c>
      <c r="G6963" s="26" t="n">
        <f aca="false">YEAR(C6963)&amp;F6963</f>
        <v>0</v>
      </c>
      <c r="K6963" s="0" t="n">
        <f aca="false">VLOOKUP(F6963,$I$11061:$J$11089,2)</f>
        <v>0</v>
      </c>
      <c r="L6963" s="0" t="s">
        <v>42</v>
      </c>
    </row>
    <row r="6964" customFormat="false" ht="14.1" hidden="false" customHeight="true" outlineLevel="0" collapsed="false">
      <c r="A6964" s="17" t="s">
        <v>24</v>
      </c>
      <c r="B6964" s="0" t="s">
        <v>25</v>
      </c>
      <c r="C6964" s="7" t="n">
        <v>40433</v>
      </c>
      <c r="D6964" s="26" t="s">
        <v>28</v>
      </c>
      <c r="E6964" s="19" t="n">
        <v>2.22</v>
      </c>
      <c r="F6964" s="0" t="s">
        <v>42</v>
      </c>
      <c r="G6964" s="26" t="n">
        <f aca="false">YEAR(C6964)&amp;F6964</f>
        <v>0</v>
      </c>
      <c r="K6964" s="0" t="n">
        <f aca="false">VLOOKUP(F6964,$I$11061:$J$11089,2)</f>
        <v>0</v>
      </c>
      <c r="L6964" s="0" t="s">
        <v>42</v>
      </c>
    </row>
    <row r="6965" customFormat="false" ht="14.1" hidden="false" customHeight="true" outlineLevel="0" collapsed="false">
      <c r="A6965" s="17" t="s">
        <v>24</v>
      </c>
      <c r="B6965" s="0" t="s">
        <v>25</v>
      </c>
      <c r="C6965" s="7" t="n">
        <v>40433</v>
      </c>
      <c r="D6965" s="26" t="s">
        <v>30</v>
      </c>
      <c r="E6965" s="19" t="n">
        <v>3.33</v>
      </c>
      <c r="F6965" s="0" t="s">
        <v>27</v>
      </c>
      <c r="G6965" s="26" t="n">
        <f aca="false">YEAR(C6965)&amp;F6965</f>
        <v>0</v>
      </c>
      <c r="K6965" s="0" t="n">
        <f aca="false">VLOOKUP(F6965,$I$11061:$J$11089,2)</f>
        <v>0</v>
      </c>
      <c r="L6965" s="0" t="s">
        <v>27</v>
      </c>
    </row>
    <row r="6966" customFormat="false" ht="14.1" hidden="false" customHeight="true" outlineLevel="0" collapsed="false">
      <c r="A6966" s="17" t="s">
        <v>24</v>
      </c>
      <c r="B6966" s="0" t="s">
        <v>25</v>
      </c>
      <c r="C6966" s="7" t="n">
        <v>40433</v>
      </c>
      <c r="D6966" s="26" t="s">
        <v>32</v>
      </c>
      <c r="E6966" s="19" t="n">
        <v>4.44</v>
      </c>
      <c r="F6966" s="0" t="s">
        <v>29</v>
      </c>
      <c r="G6966" s="26" t="n">
        <f aca="false">YEAR(C6966)&amp;F6966</f>
        <v>0</v>
      </c>
      <c r="K6966" s="0" t="n">
        <f aca="false">VLOOKUP(F6966,$I$11061:$J$11089,2)</f>
        <v>0</v>
      </c>
      <c r="L6966" s="0" t="s">
        <v>29</v>
      </c>
    </row>
    <row r="6967" customFormat="false" ht="14.1" hidden="false" customHeight="true" outlineLevel="0" collapsed="false">
      <c r="A6967" s="17" t="s">
        <v>24</v>
      </c>
      <c r="B6967" s="0" t="s">
        <v>25</v>
      </c>
      <c r="C6967" s="7" t="n">
        <v>40434</v>
      </c>
      <c r="D6967" s="26" t="s">
        <v>33</v>
      </c>
      <c r="E6967" s="19" t="n">
        <v>5.55</v>
      </c>
      <c r="F6967" s="0" t="s">
        <v>44</v>
      </c>
      <c r="G6967" s="26" t="n">
        <f aca="false">YEAR(C6967)&amp;F6967</f>
        <v>0</v>
      </c>
      <c r="K6967" s="0" t="n">
        <f aca="false">VLOOKUP(F6967,$I$11061:$J$11089,2)</f>
        <v>0</v>
      </c>
      <c r="L6967" s="0" t="s">
        <v>44</v>
      </c>
    </row>
    <row r="6968" customFormat="false" ht="14.1" hidden="false" customHeight="true" outlineLevel="0" collapsed="false">
      <c r="A6968" s="17" t="s">
        <v>24</v>
      </c>
      <c r="B6968" s="0" t="s">
        <v>25</v>
      </c>
      <c r="C6968" s="7" t="n">
        <v>40434</v>
      </c>
      <c r="D6968" s="26" t="s">
        <v>35</v>
      </c>
      <c r="E6968" s="19" t="n">
        <v>6.66</v>
      </c>
      <c r="F6968" s="0" t="s">
        <v>29</v>
      </c>
      <c r="G6968" s="26" t="n">
        <f aca="false">YEAR(C6968)&amp;F6968</f>
        <v>0</v>
      </c>
      <c r="K6968" s="0" t="n">
        <f aca="false">VLOOKUP(F6968,$I$11061:$J$11089,2)</f>
        <v>0</v>
      </c>
      <c r="L6968" s="0" t="s">
        <v>29</v>
      </c>
    </row>
    <row r="6969" customFormat="false" ht="14.1" hidden="false" customHeight="true" outlineLevel="0" collapsed="false">
      <c r="A6969" s="17" t="s">
        <v>24</v>
      </c>
      <c r="B6969" s="0" t="s">
        <v>25</v>
      </c>
      <c r="C6969" s="7" t="n">
        <v>40434</v>
      </c>
      <c r="D6969" s="26" t="s">
        <v>36</v>
      </c>
      <c r="E6969" s="19" t="n">
        <v>7.77</v>
      </c>
      <c r="F6969" s="0" t="s">
        <v>31</v>
      </c>
      <c r="G6969" s="26" t="n">
        <f aca="false">YEAR(C6969)&amp;F6969</f>
        <v>0</v>
      </c>
      <c r="K6969" s="0" t="n">
        <f aca="false">VLOOKUP(F6969,$I$11061:$J$11089,2)</f>
        <v>0</v>
      </c>
      <c r="L6969" s="0" t="s">
        <v>31</v>
      </c>
    </row>
    <row r="6970" customFormat="false" ht="14.1" hidden="false" customHeight="true" outlineLevel="0" collapsed="false">
      <c r="A6970" s="17" t="s">
        <v>24</v>
      </c>
      <c r="B6970" s="0" t="s">
        <v>25</v>
      </c>
      <c r="C6970" s="7" t="n">
        <v>40434</v>
      </c>
      <c r="D6970" s="26" t="s">
        <v>38</v>
      </c>
      <c r="E6970" s="19" t="n">
        <v>8.88</v>
      </c>
      <c r="F6970" s="0" t="s">
        <v>31</v>
      </c>
      <c r="G6970" s="26" t="n">
        <f aca="false">YEAR(C6970)&amp;F6970</f>
        <v>0</v>
      </c>
      <c r="K6970" s="0" t="n">
        <f aca="false">VLOOKUP(F6970,$I$11061:$J$11089,2)</f>
        <v>0</v>
      </c>
      <c r="L6970" s="0" t="s">
        <v>31</v>
      </c>
    </row>
    <row r="6971" customFormat="false" ht="14.1" hidden="false" customHeight="true" outlineLevel="0" collapsed="false">
      <c r="A6971" s="17" t="s">
        <v>24</v>
      </c>
      <c r="B6971" s="0" t="s">
        <v>25</v>
      </c>
      <c r="C6971" s="7" t="n">
        <v>40434</v>
      </c>
      <c r="D6971" s="26" t="s">
        <v>40</v>
      </c>
      <c r="E6971" s="19" t="n">
        <v>9.99</v>
      </c>
      <c r="F6971" s="0" t="s">
        <v>31</v>
      </c>
      <c r="G6971" s="26" t="n">
        <f aca="false">YEAR(C6971)&amp;F6971</f>
        <v>0</v>
      </c>
      <c r="K6971" s="0" t="n">
        <f aca="false">VLOOKUP(F6971,$I$11061:$J$11089,2)</f>
        <v>0</v>
      </c>
      <c r="L6971" s="0" t="s">
        <v>31</v>
      </c>
    </row>
    <row r="6972" customFormat="false" ht="14.1" hidden="false" customHeight="true" outlineLevel="0" collapsed="false">
      <c r="A6972" s="17" t="s">
        <v>24</v>
      </c>
      <c r="B6972" s="0" t="s">
        <v>25</v>
      </c>
      <c r="C6972" s="7" t="n">
        <v>40434</v>
      </c>
      <c r="D6972" s="26" t="s">
        <v>26</v>
      </c>
      <c r="E6972" s="19" t="n">
        <v>1.11</v>
      </c>
      <c r="F6972" s="0" t="s">
        <v>46</v>
      </c>
      <c r="G6972" s="26" t="n">
        <f aca="false">YEAR(C6972)&amp;F6972</f>
        <v>0</v>
      </c>
      <c r="K6972" s="0" t="n">
        <f aca="false">VLOOKUP(F6972,$I$11061:$J$11089,2)</f>
        <v>0</v>
      </c>
      <c r="L6972" s="0" t="s">
        <v>46</v>
      </c>
    </row>
    <row r="6973" customFormat="false" ht="14.1" hidden="false" customHeight="true" outlineLevel="0" collapsed="false">
      <c r="A6973" s="17" t="s">
        <v>24</v>
      </c>
      <c r="B6973" s="0" t="s">
        <v>25</v>
      </c>
      <c r="C6973" s="7" t="n">
        <v>40435</v>
      </c>
      <c r="D6973" s="26" t="s">
        <v>28</v>
      </c>
      <c r="E6973" s="19" t="n">
        <v>2.22</v>
      </c>
      <c r="F6973" s="0" t="s">
        <v>42</v>
      </c>
      <c r="G6973" s="26" t="n">
        <f aca="false">YEAR(C6973)&amp;F6973</f>
        <v>0</v>
      </c>
      <c r="K6973" s="0" t="n">
        <f aca="false">VLOOKUP(F6973,$I$11061:$J$11089,2)</f>
        <v>0</v>
      </c>
      <c r="L6973" s="0" t="s">
        <v>42</v>
      </c>
    </row>
    <row r="6974" customFormat="false" ht="14.1" hidden="false" customHeight="true" outlineLevel="0" collapsed="false">
      <c r="A6974" s="17" t="s">
        <v>24</v>
      </c>
      <c r="B6974" s="0" t="s">
        <v>25</v>
      </c>
      <c r="C6974" s="7" t="n">
        <v>40435</v>
      </c>
      <c r="D6974" s="26" t="s">
        <v>30</v>
      </c>
      <c r="E6974" s="19" t="n">
        <v>3.33</v>
      </c>
      <c r="F6974" s="0" t="s">
        <v>37</v>
      </c>
      <c r="G6974" s="26" t="n">
        <f aca="false">YEAR(C6974)&amp;F6974</f>
        <v>0</v>
      </c>
      <c r="K6974" s="0" t="n">
        <f aca="false">VLOOKUP(F6974,$I$11061:$J$11089,2)</f>
        <v>0</v>
      </c>
      <c r="L6974" s="0" t="s">
        <v>37</v>
      </c>
    </row>
    <row r="6975" customFormat="false" ht="14.1" hidden="false" customHeight="true" outlineLevel="0" collapsed="false">
      <c r="A6975" s="17" t="s">
        <v>24</v>
      </c>
      <c r="B6975" s="0" t="s">
        <v>25</v>
      </c>
      <c r="C6975" s="7" t="n">
        <v>40435</v>
      </c>
      <c r="D6975" s="26" t="s">
        <v>32</v>
      </c>
      <c r="E6975" s="19" t="n">
        <v>4.44</v>
      </c>
      <c r="F6975" s="0" t="s">
        <v>37</v>
      </c>
      <c r="G6975" s="26" t="n">
        <f aca="false">YEAR(C6975)&amp;F6975</f>
        <v>0</v>
      </c>
      <c r="K6975" s="0" t="n">
        <f aca="false">VLOOKUP(F6975,$I$11061:$J$11089,2)</f>
        <v>0</v>
      </c>
      <c r="L6975" s="0" t="s">
        <v>37</v>
      </c>
    </row>
    <row r="6976" customFormat="false" ht="14.1" hidden="false" customHeight="true" outlineLevel="0" collapsed="false">
      <c r="A6976" s="17" t="s">
        <v>24</v>
      </c>
      <c r="B6976" s="0" t="s">
        <v>25</v>
      </c>
      <c r="C6976" s="7" t="n">
        <v>40436</v>
      </c>
      <c r="D6976" s="26" t="s">
        <v>33</v>
      </c>
      <c r="E6976" s="19" t="n">
        <v>5.55</v>
      </c>
      <c r="F6976" s="0" t="s">
        <v>42</v>
      </c>
      <c r="G6976" s="26" t="n">
        <f aca="false">YEAR(C6976)&amp;F6976</f>
        <v>0</v>
      </c>
      <c r="K6976" s="0" t="n">
        <f aca="false">VLOOKUP(F6976,$I$11061:$J$11089,2)</f>
        <v>0</v>
      </c>
      <c r="L6976" s="0" t="s">
        <v>42</v>
      </c>
    </row>
    <row r="6977" customFormat="false" ht="14.1" hidden="false" customHeight="true" outlineLevel="0" collapsed="false">
      <c r="A6977" s="17" t="s">
        <v>24</v>
      </c>
      <c r="B6977" s="0" t="s">
        <v>25</v>
      </c>
      <c r="C6977" s="7" t="n">
        <v>40436</v>
      </c>
      <c r="D6977" s="26" t="s">
        <v>35</v>
      </c>
      <c r="E6977" s="19" t="n">
        <v>6.66</v>
      </c>
      <c r="F6977" s="0" t="s">
        <v>27</v>
      </c>
      <c r="G6977" s="26" t="n">
        <f aca="false">YEAR(C6977)&amp;F6977</f>
        <v>0</v>
      </c>
      <c r="K6977" s="0" t="n">
        <f aca="false">VLOOKUP(F6977,$I$11061:$J$11089,2)</f>
        <v>0</v>
      </c>
      <c r="L6977" s="0" t="s">
        <v>27</v>
      </c>
    </row>
    <row r="6978" customFormat="false" ht="14.1" hidden="false" customHeight="true" outlineLevel="0" collapsed="false">
      <c r="A6978" s="17" t="s">
        <v>24</v>
      </c>
      <c r="B6978" s="0" t="s">
        <v>25</v>
      </c>
      <c r="C6978" s="7" t="n">
        <v>40436</v>
      </c>
      <c r="D6978" s="26" t="s">
        <v>26</v>
      </c>
      <c r="E6978" s="19" t="n">
        <v>1.11</v>
      </c>
      <c r="F6978" s="0" t="s">
        <v>37</v>
      </c>
      <c r="G6978" s="26" t="n">
        <f aca="false">YEAR(C6978)&amp;F6978</f>
        <v>0</v>
      </c>
      <c r="K6978" s="0" t="n">
        <f aca="false">VLOOKUP(F6978,$I$11061:$J$11089,2)</f>
        <v>0</v>
      </c>
      <c r="L6978" s="0" t="s">
        <v>37</v>
      </c>
    </row>
    <row r="6979" customFormat="false" ht="14.1" hidden="false" customHeight="true" outlineLevel="0" collapsed="false">
      <c r="A6979" s="17" t="s">
        <v>24</v>
      </c>
      <c r="B6979" s="0" t="s">
        <v>25</v>
      </c>
      <c r="C6979" s="7" t="n">
        <v>40436</v>
      </c>
      <c r="D6979" s="26" t="s">
        <v>28</v>
      </c>
      <c r="E6979" s="19" t="n">
        <v>2.22</v>
      </c>
      <c r="F6979" s="0" t="s">
        <v>29</v>
      </c>
      <c r="G6979" s="26" t="n">
        <f aca="false">YEAR(C6979)&amp;F6979</f>
        <v>0</v>
      </c>
      <c r="K6979" s="0" t="n">
        <f aca="false">VLOOKUP(F6979,$I$11061:$J$11089,2)</f>
        <v>0</v>
      </c>
      <c r="L6979" s="0" t="s">
        <v>29</v>
      </c>
    </row>
    <row r="6980" customFormat="false" ht="14.1" hidden="false" customHeight="true" outlineLevel="0" collapsed="false">
      <c r="A6980" s="17" t="s">
        <v>24</v>
      </c>
      <c r="B6980" s="0" t="s">
        <v>25</v>
      </c>
      <c r="C6980" s="7" t="n">
        <v>40436</v>
      </c>
      <c r="D6980" s="26" t="s">
        <v>30</v>
      </c>
      <c r="E6980" s="19" t="n">
        <v>3.33</v>
      </c>
      <c r="F6980" s="0" t="s">
        <v>47</v>
      </c>
      <c r="G6980" s="26" t="n">
        <f aca="false">YEAR(C6980)&amp;F6980</f>
        <v>0</v>
      </c>
      <c r="K6980" s="0" t="n">
        <f aca="false">VLOOKUP(F6980,$I$11061:$J$11089,2)</f>
        <v>0</v>
      </c>
      <c r="L6980" s="0" t="s">
        <v>47</v>
      </c>
    </row>
    <row r="6981" customFormat="false" ht="14.1" hidden="false" customHeight="true" outlineLevel="0" collapsed="false">
      <c r="A6981" s="17" t="s">
        <v>24</v>
      </c>
      <c r="B6981" s="0" t="s">
        <v>25</v>
      </c>
      <c r="C6981" s="7" t="n">
        <v>40436</v>
      </c>
      <c r="D6981" s="26" t="s">
        <v>32</v>
      </c>
      <c r="E6981" s="19" t="n">
        <v>4.44</v>
      </c>
      <c r="F6981" s="0" t="s">
        <v>46</v>
      </c>
      <c r="G6981" s="26" t="n">
        <f aca="false">YEAR(C6981)&amp;F6981</f>
        <v>0</v>
      </c>
      <c r="K6981" s="0" t="n">
        <f aca="false">VLOOKUP(F6981,$I$11061:$J$11089,2)</f>
        <v>0</v>
      </c>
      <c r="L6981" s="0" t="s">
        <v>46</v>
      </c>
    </row>
    <row r="6982" customFormat="false" ht="14.1" hidden="false" customHeight="true" outlineLevel="0" collapsed="false">
      <c r="A6982" s="17" t="s">
        <v>24</v>
      </c>
      <c r="B6982" s="0" t="s">
        <v>25</v>
      </c>
      <c r="C6982" s="7" t="n">
        <v>40437</v>
      </c>
      <c r="D6982" s="26" t="s">
        <v>33</v>
      </c>
      <c r="E6982" s="19" t="n">
        <v>5.55</v>
      </c>
      <c r="F6982" s="0" t="s">
        <v>42</v>
      </c>
      <c r="G6982" s="26" t="n">
        <f aca="false">YEAR(C6982)&amp;F6982</f>
        <v>0</v>
      </c>
      <c r="K6982" s="0" t="n">
        <f aca="false">VLOOKUP(F6982,$I$11061:$J$11089,2)</f>
        <v>0</v>
      </c>
      <c r="L6982" s="0" t="s">
        <v>42</v>
      </c>
    </row>
    <row r="6983" customFormat="false" ht="14.1" hidden="false" customHeight="true" outlineLevel="0" collapsed="false">
      <c r="A6983" s="17" t="s">
        <v>24</v>
      </c>
      <c r="B6983" s="0" t="s">
        <v>25</v>
      </c>
      <c r="C6983" s="7" t="n">
        <v>40437</v>
      </c>
      <c r="D6983" s="26" t="s">
        <v>35</v>
      </c>
      <c r="E6983" s="19" t="n">
        <v>6.66</v>
      </c>
      <c r="F6983" s="0" t="s">
        <v>27</v>
      </c>
      <c r="G6983" s="26" t="n">
        <f aca="false">YEAR(C6983)&amp;F6983</f>
        <v>0</v>
      </c>
      <c r="K6983" s="0" t="n">
        <f aca="false">VLOOKUP(F6983,$I$11061:$J$11089,2)</f>
        <v>0</v>
      </c>
      <c r="L6983" s="0" t="s">
        <v>27</v>
      </c>
    </row>
    <row r="6984" customFormat="false" ht="14.1" hidden="false" customHeight="true" outlineLevel="0" collapsed="false">
      <c r="A6984" s="17" t="s">
        <v>24</v>
      </c>
      <c r="B6984" s="0" t="s">
        <v>25</v>
      </c>
      <c r="C6984" s="7" t="n">
        <v>40437</v>
      </c>
      <c r="D6984" s="26" t="s">
        <v>36</v>
      </c>
      <c r="E6984" s="19" t="n">
        <v>7.77</v>
      </c>
      <c r="F6984" s="0" t="s">
        <v>27</v>
      </c>
      <c r="G6984" s="26" t="n">
        <f aca="false">YEAR(C6984)&amp;F6984</f>
        <v>0</v>
      </c>
      <c r="K6984" s="0" t="n">
        <f aca="false">VLOOKUP(F6984,$I$11061:$J$11089,2)</f>
        <v>0</v>
      </c>
      <c r="L6984" s="0" t="s">
        <v>27</v>
      </c>
    </row>
    <row r="6985" customFormat="false" ht="14.1" hidden="false" customHeight="true" outlineLevel="0" collapsed="false">
      <c r="A6985" s="17" t="s">
        <v>24</v>
      </c>
      <c r="B6985" s="0" t="s">
        <v>25</v>
      </c>
      <c r="C6985" s="7" t="n">
        <v>40437</v>
      </c>
      <c r="D6985" s="26" t="s">
        <v>38</v>
      </c>
      <c r="E6985" s="19" t="n">
        <v>8.88</v>
      </c>
      <c r="F6985" s="0" t="s">
        <v>45</v>
      </c>
      <c r="G6985" s="26" t="n">
        <f aca="false">YEAR(C6985)&amp;F6985</f>
        <v>0</v>
      </c>
      <c r="K6985" s="0" t="n">
        <f aca="false">VLOOKUP(F6985,$I$11061:$J$11089,2)</f>
        <v>0</v>
      </c>
      <c r="L6985" s="0" t="s">
        <v>45</v>
      </c>
    </row>
    <row r="6986" customFormat="false" ht="14.1" hidden="false" customHeight="true" outlineLevel="0" collapsed="false">
      <c r="A6986" s="17" t="s">
        <v>24</v>
      </c>
      <c r="B6986" s="0" t="s">
        <v>25</v>
      </c>
      <c r="C6986" s="7" t="n">
        <v>40438</v>
      </c>
      <c r="D6986" s="26" t="s">
        <v>40</v>
      </c>
      <c r="E6986" s="19" t="n">
        <v>9.99</v>
      </c>
      <c r="F6986" s="0" t="s">
        <v>51</v>
      </c>
      <c r="G6986" s="26" t="n">
        <f aca="false">YEAR(C6986)&amp;F6986</f>
        <v>0</v>
      </c>
      <c r="K6986" s="0" t="n">
        <f aca="false">VLOOKUP(F6986,$I$11061:$J$11089,2)</f>
        <v>0</v>
      </c>
      <c r="L6986" s="0" t="s">
        <v>51</v>
      </c>
    </row>
    <row r="6987" customFormat="false" ht="14.1" hidden="false" customHeight="true" outlineLevel="0" collapsed="false">
      <c r="A6987" s="17" t="s">
        <v>24</v>
      </c>
      <c r="B6987" s="0" t="s">
        <v>25</v>
      </c>
      <c r="C6987" s="7" t="n">
        <v>40438</v>
      </c>
      <c r="D6987" s="26" t="s">
        <v>26</v>
      </c>
      <c r="E6987" s="19" t="n">
        <v>1.11</v>
      </c>
      <c r="F6987" s="0" t="s">
        <v>42</v>
      </c>
      <c r="G6987" s="26" t="n">
        <f aca="false">YEAR(C6987)&amp;F6987</f>
        <v>0</v>
      </c>
      <c r="K6987" s="0" t="n">
        <f aca="false">VLOOKUP(F6987,$I$11061:$J$11089,2)</f>
        <v>0</v>
      </c>
      <c r="L6987" s="0" t="s">
        <v>42</v>
      </c>
    </row>
    <row r="6988" customFormat="false" ht="14.1" hidden="false" customHeight="true" outlineLevel="0" collapsed="false">
      <c r="A6988" s="17" t="s">
        <v>24</v>
      </c>
      <c r="B6988" s="0" t="s">
        <v>25</v>
      </c>
      <c r="C6988" s="7" t="n">
        <v>40438</v>
      </c>
      <c r="D6988" s="26" t="s">
        <v>28</v>
      </c>
      <c r="E6988" s="19" t="n">
        <v>2.22</v>
      </c>
      <c r="F6988" s="0" t="s">
        <v>29</v>
      </c>
      <c r="G6988" s="26" t="n">
        <f aca="false">YEAR(C6988)&amp;F6988</f>
        <v>0</v>
      </c>
      <c r="K6988" s="0" t="n">
        <f aca="false">VLOOKUP(F6988,$I$11061:$J$11089,2)</f>
        <v>0</v>
      </c>
      <c r="L6988" s="0" t="s">
        <v>29</v>
      </c>
    </row>
    <row r="6989" customFormat="false" ht="14.1" hidden="false" customHeight="true" outlineLevel="0" collapsed="false">
      <c r="A6989" s="17" t="s">
        <v>24</v>
      </c>
      <c r="B6989" s="0" t="s">
        <v>25</v>
      </c>
      <c r="C6989" s="7" t="n">
        <v>40439</v>
      </c>
      <c r="D6989" s="26" t="s">
        <v>30</v>
      </c>
      <c r="E6989" s="19" t="n">
        <v>3.33</v>
      </c>
      <c r="F6989" s="0" t="s">
        <v>37</v>
      </c>
      <c r="G6989" s="26" t="n">
        <f aca="false">YEAR(C6989)&amp;F6989</f>
        <v>0</v>
      </c>
      <c r="K6989" s="0" t="n">
        <f aca="false">VLOOKUP(F6989,$I$11061:$J$11089,2)</f>
        <v>0</v>
      </c>
      <c r="L6989" s="0" t="s">
        <v>37</v>
      </c>
    </row>
    <row r="6990" customFormat="false" ht="14.1" hidden="false" customHeight="true" outlineLevel="0" collapsed="false">
      <c r="A6990" s="17" t="s">
        <v>24</v>
      </c>
      <c r="B6990" s="0" t="s">
        <v>25</v>
      </c>
      <c r="C6990" s="7" t="n">
        <v>40441</v>
      </c>
      <c r="D6990" s="26" t="s">
        <v>32</v>
      </c>
      <c r="E6990" s="19" t="n">
        <v>4.44</v>
      </c>
      <c r="F6990" s="0" t="s">
        <v>27</v>
      </c>
      <c r="G6990" s="26" t="n">
        <f aca="false">YEAR(C6990)&amp;F6990</f>
        <v>0</v>
      </c>
      <c r="K6990" s="0" t="n">
        <f aca="false">VLOOKUP(F6990,$I$11061:$J$11089,2)</f>
        <v>0</v>
      </c>
      <c r="L6990" s="0" t="s">
        <v>27</v>
      </c>
    </row>
    <row r="6991" customFormat="false" ht="14.1" hidden="false" customHeight="true" outlineLevel="0" collapsed="false">
      <c r="A6991" s="17" t="s">
        <v>24</v>
      </c>
      <c r="B6991" s="0" t="s">
        <v>25</v>
      </c>
      <c r="C6991" s="7" t="n">
        <v>40441</v>
      </c>
      <c r="D6991" s="26" t="s">
        <v>33</v>
      </c>
      <c r="E6991" s="19" t="n">
        <v>5.55</v>
      </c>
      <c r="F6991" s="0" t="s">
        <v>29</v>
      </c>
      <c r="G6991" s="26" t="n">
        <f aca="false">YEAR(C6991)&amp;F6991</f>
        <v>0</v>
      </c>
      <c r="K6991" s="0" t="n">
        <f aca="false">VLOOKUP(F6991,$I$11061:$J$11089,2)</f>
        <v>0</v>
      </c>
      <c r="L6991" s="0" t="s">
        <v>29</v>
      </c>
    </row>
    <row r="6992" customFormat="false" ht="14.1" hidden="false" customHeight="true" outlineLevel="0" collapsed="false">
      <c r="A6992" s="17" t="s">
        <v>24</v>
      </c>
      <c r="B6992" s="0" t="s">
        <v>25</v>
      </c>
      <c r="C6992" s="7" t="n">
        <v>40441</v>
      </c>
      <c r="D6992" s="26" t="s">
        <v>35</v>
      </c>
      <c r="E6992" s="19" t="n">
        <v>6.66</v>
      </c>
      <c r="F6992" s="0" t="s">
        <v>45</v>
      </c>
      <c r="G6992" s="26" t="n">
        <f aca="false">YEAR(C6992)&amp;F6992</f>
        <v>0</v>
      </c>
      <c r="K6992" s="0" t="n">
        <f aca="false">VLOOKUP(F6992,$I$11061:$J$11089,2)</f>
        <v>0</v>
      </c>
      <c r="L6992" s="0" t="s">
        <v>45</v>
      </c>
    </row>
    <row r="6993" customFormat="false" ht="14.1" hidden="false" customHeight="true" outlineLevel="0" collapsed="false">
      <c r="A6993" s="17" t="s">
        <v>24</v>
      </c>
      <c r="B6993" s="0" t="s">
        <v>25</v>
      </c>
      <c r="C6993" s="7" t="n">
        <v>40441</v>
      </c>
      <c r="D6993" s="26" t="s">
        <v>36</v>
      </c>
      <c r="E6993" s="19" t="n">
        <v>7.77</v>
      </c>
      <c r="F6993" s="0" t="s">
        <v>52</v>
      </c>
      <c r="G6993" s="26" t="n">
        <f aca="false">YEAR(C6993)&amp;F6993</f>
        <v>0</v>
      </c>
      <c r="K6993" s="0" t="n">
        <f aca="false">VLOOKUP(F6993,$I$11061:$J$11089,2)</f>
        <v>0</v>
      </c>
      <c r="L6993" s="0" t="s">
        <v>52</v>
      </c>
    </row>
    <row r="6994" customFormat="false" ht="14.1" hidden="false" customHeight="true" outlineLevel="0" collapsed="false">
      <c r="A6994" s="17" t="s">
        <v>24</v>
      </c>
      <c r="B6994" s="0" t="s">
        <v>25</v>
      </c>
      <c r="C6994" s="7" t="n">
        <v>40441</v>
      </c>
      <c r="D6994" s="26" t="s">
        <v>38</v>
      </c>
      <c r="E6994" s="19" t="n">
        <v>8.88</v>
      </c>
      <c r="F6994" s="0" t="s">
        <v>52</v>
      </c>
      <c r="G6994" s="26" t="n">
        <f aca="false">YEAR(C6994)&amp;F6994</f>
        <v>0</v>
      </c>
      <c r="K6994" s="0" t="n">
        <f aca="false">VLOOKUP(F6994,$I$11061:$J$11089,2)</f>
        <v>0</v>
      </c>
      <c r="L6994" s="0" t="s">
        <v>52</v>
      </c>
    </row>
    <row r="6995" customFormat="false" ht="14.1" hidden="false" customHeight="true" outlineLevel="0" collapsed="false">
      <c r="A6995" s="17" t="s">
        <v>24</v>
      </c>
      <c r="B6995" s="0" t="s">
        <v>25</v>
      </c>
      <c r="C6995" s="7" t="n">
        <v>40441</v>
      </c>
      <c r="D6995" s="26" t="s">
        <v>40</v>
      </c>
      <c r="E6995" s="19" t="n">
        <v>9.99</v>
      </c>
      <c r="F6995" s="0" t="s">
        <v>41</v>
      </c>
      <c r="G6995" s="26" t="n">
        <f aca="false">YEAR(C6995)&amp;F6995</f>
        <v>0</v>
      </c>
      <c r="K6995" s="0" t="n">
        <f aca="false">VLOOKUP(F6995,$I$11061:$J$11089,2)</f>
        <v>0</v>
      </c>
      <c r="L6995" s="0" t="s">
        <v>41</v>
      </c>
    </row>
    <row r="6996" customFormat="false" ht="14.1" hidden="false" customHeight="true" outlineLevel="0" collapsed="false">
      <c r="A6996" s="17" t="s">
        <v>24</v>
      </c>
      <c r="B6996" s="0" t="s">
        <v>25</v>
      </c>
      <c r="C6996" s="7" t="n">
        <v>40441</v>
      </c>
      <c r="D6996" s="26" t="s">
        <v>26</v>
      </c>
      <c r="E6996" s="19" t="n">
        <v>1.11</v>
      </c>
      <c r="F6996" s="0" t="s">
        <v>46</v>
      </c>
      <c r="G6996" s="26" t="n">
        <f aca="false">YEAR(C6996)&amp;F6996</f>
        <v>0</v>
      </c>
      <c r="K6996" s="0" t="n">
        <f aca="false">VLOOKUP(F6996,$I$11061:$J$11089,2)</f>
        <v>0</v>
      </c>
      <c r="L6996" s="0" t="s">
        <v>46</v>
      </c>
    </row>
    <row r="6997" customFormat="false" ht="14.1" hidden="false" customHeight="true" outlineLevel="0" collapsed="false">
      <c r="A6997" s="17" t="s">
        <v>24</v>
      </c>
      <c r="B6997" s="0" t="s">
        <v>25</v>
      </c>
      <c r="C6997" s="7" t="n">
        <v>40442</v>
      </c>
      <c r="D6997" s="26" t="s">
        <v>28</v>
      </c>
      <c r="E6997" s="19" t="n">
        <v>2.22</v>
      </c>
      <c r="F6997" s="0" t="s">
        <v>62</v>
      </c>
      <c r="G6997" s="26" t="n">
        <f aca="false">YEAR(C6997)&amp;F6997</f>
        <v>0</v>
      </c>
      <c r="K6997" s="0" t="n">
        <f aca="false">VLOOKUP(F6997,$I$11061:$J$11089,2)</f>
        <v>0</v>
      </c>
      <c r="L6997" s="0" t="s">
        <v>62</v>
      </c>
    </row>
    <row r="6998" customFormat="false" ht="14.1" hidden="false" customHeight="true" outlineLevel="0" collapsed="false">
      <c r="A6998" s="17" t="s">
        <v>24</v>
      </c>
      <c r="B6998" s="0" t="s">
        <v>25</v>
      </c>
      <c r="C6998" s="7" t="n">
        <v>40443</v>
      </c>
      <c r="D6998" s="26" t="s">
        <v>30</v>
      </c>
      <c r="E6998" s="19" t="n">
        <v>3.33</v>
      </c>
      <c r="F6998" s="0" t="s">
        <v>27</v>
      </c>
      <c r="G6998" s="26" t="n">
        <f aca="false">YEAR(C6998)&amp;F6998</f>
        <v>0</v>
      </c>
      <c r="K6998" s="0" t="n">
        <f aca="false">VLOOKUP(F6998,$I$11061:$J$11089,2)</f>
        <v>0</v>
      </c>
      <c r="L6998" s="0" t="s">
        <v>27</v>
      </c>
    </row>
    <row r="6999" customFormat="false" ht="14.1" hidden="false" customHeight="true" outlineLevel="0" collapsed="false">
      <c r="A6999" s="17" t="s">
        <v>24</v>
      </c>
      <c r="B6999" s="0" t="s">
        <v>25</v>
      </c>
      <c r="C6999" s="7" t="n">
        <v>40443</v>
      </c>
      <c r="D6999" s="26" t="s">
        <v>32</v>
      </c>
      <c r="E6999" s="19" t="n">
        <v>4.44</v>
      </c>
      <c r="F6999" s="0" t="s">
        <v>37</v>
      </c>
      <c r="G6999" s="26" t="n">
        <f aca="false">YEAR(C6999)&amp;F6999</f>
        <v>0</v>
      </c>
      <c r="K6999" s="0" t="n">
        <f aca="false">VLOOKUP(F6999,$I$11061:$J$11089,2)</f>
        <v>0</v>
      </c>
      <c r="L6999" s="0" t="s">
        <v>37</v>
      </c>
    </row>
    <row r="7000" customFormat="false" ht="14.1" hidden="false" customHeight="true" outlineLevel="0" collapsed="false">
      <c r="A7000" s="17" t="s">
        <v>24</v>
      </c>
      <c r="B7000" s="0" t="s">
        <v>25</v>
      </c>
      <c r="C7000" s="7" t="n">
        <v>40443</v>
      </c>
      <c r="D7000" s="26" t="s">
        <v>33</v>
      </c>
      <c r="E7000" s="19" t="n">
        <v>5.55</v>
      </c>
      <c r="F7000" s="0" t="s">
        <v>62</v>
      </c>
      <c r="G7000" s="26" t="n">
        <f aca="false">YEAR(C7000)&amp;F7000</f>
        <v>0</v>
      </c>
      <c r="K7000" s="0" t="n">
        <f aca="false">VLOOKUP(F7000,$I$11061:$J$11089,2)</f>
        <v>0</v>
      </c>
      <c r="L7000" s="0" t="s">
        <v>62</v>
      </c>
    </row>
    <row r="7001" customFormat="false" ht="14.1" hidden="false" customHeight="true" outlineLevel="0" collapsed="false">
      <c r="A7001" s="17" t="s">
        <v>24</v>
      </c>
      <c r="B7001" s="0" t="s">
        <v>25</v>
      </c>
      <c r="C7001" s="7" t="n">
        <v>40443</v>
      </c>
      <c r="D7001" s="26" t="s">
        <v>35</v>
      </c>
      <c r="E7001" s="19" t="n">
        <v>6.66</v>
      </c>
      <c r="F7001" s="0" t="s">
        <v>62</v>
      </c>
      <c r="G7001" s="26" t="n">
        <f aca="false">YEAR(C7001)&amp;F7001</f>
        <v>0</v>
      </c>
      <c r="K7001" s="0" t="n">
        <f aca="false">VLOOKUP(F7001,$I$11061:$J$11089,2)</f>
        <v>0</v>
      </c>
      <c r="L7001" s="0" t="s">
        <v>62</v>
      </c>
    </row>
    <row r="7002" customFormat="false" ht="14.1" hidden="false" customHeight="true" outlineLevel="0" collapsed="false">
      <c r="A7002" s="17" t="s">
        <v>24</v>
      </c>
      <c r="B7002" s="0" t="s">
        <v>25</v>
      </c>
      <c r="C7002" s="7" t="n">
        <v>40444</v>
      </c>
      <c r="D7002" s="26" t="s">
        <v>36</v>
      </c>
      <c r="E7002" s="19" t="n">
        <v>7.77</v>
      </c>
      <c r="F7002" s="0" t="s">
        <v>27</v>
      </c>
      <c r="G7002" s="26" t="n">
        <f aca="false">YEAR(C7002)&amp;F7002</f>
        <v>0</v>
      </c>
      <c r="K7002" s="0" t="n">
        <f aca="false">VLOOKUP(F7002,$I$11061:$J$11089,2)</f>
        <v>0</v>
      </c>
      <c r="L7002" s="0" t="s">
        <v>27</v>
      </c>
    </row>
    <row r="7003" customFormat="false" ht="14.1" hidden="false" customHeight="true" outlineLevel="0" collapsed="false">
      <c r="A7003" s="17" t="s">
        <v>24</v>
      </c>
      <c r="B7003" s="0" t="s">
        <v>25</v>
      </c>
      <c r="C7003" s="7" t="n">
        <v>40445</v>
      </c>
      <c r="D7003" s="26" t="s">
        <v>38</v>
      </c>
      <c r="E7003" s="19" t="n">
        <v>8.88</v>
      </c>
      <c r="F7003" s="0" t="s">
        <v>29</v>
      </c>
      <c r="G7003" s="26" t="n">
        <f aca="false">YEAR(C7003)&amp;F7003</f>
        <v>0</v>
      </c>
      <c r="K7003" s="0" t="n">
        <f aca="false">VLOOKUP(F7003,$I$11061:$J$11089,2)</f>
        <v>0</v>
      </c>
      <c r="L7003" s="0" t="s">
        <v>29</v>
      </c>
    </row>
    <row r="7004" customFormat="false" ht="14.1" hidden="false" customHeight="true" outlineLevel="0" collapsed="false">
      <c r="A7004" s="17" t="s">
        <v>24</v>
      </c>
      <c r="B7004" s="0" t="s">
        <v>25</v>
      </c>
      <c r="C7004" s="7" t="n">
        <v>40446</v>
      </c>
      <c r="D7004" s="26" t="s">
        <v>40</v>
      </c>
      <c r="E7004" s="19" t="n">
        <v>9.99</v>
      </c>
      <c r="F7004" s="0" t="s">
        <v>57</v>
      </c>
      <c r="G7004" s="26" t="n">
        <f aca="false">YEAR(C7004)&amp;F7004</f>
        <v>0</v>
      </c>
      <c r="K7004" s="0" t="n">
        <f aca="false">VLOOKUP(F7004,$I$11061:$J$11089,2)</f>
        <v>0</v>
      </c>
      <c r="L7004" s="0" t="s">
        <v>57</v>
      </c>
    </row>
    <row r="7005" customFormat="false" ht="14.1" hidden="false" customHeight="true" outlineLevel="0" collapsed="false">
      <c r="A7005" s="17" t="s">
        <v>24</v>
      </c>
      <c r="B7005" s="0" t="s">
        <v>25</v>
      </c>
      <c r="C7005" s="7" t="n">
        <v>40446</v>
      </c>
      <c r="D7005" s="26" t="s">
        <v>26</v>
      </c>
      <c r="E7005" s="19" t="n">
        <v>1.11</v>
      </c>
      <c r="F7005" s="0" t="s">
        <v>57</v>
      </c>
      <c r="G7005" s="26" t="n">
        <f aca="false">YEAR(C7005)&amp;F7005</f>
        <v>0</v>
      </c>
      <c r="K7005" s="0" t="n">
        <f aca="false">VLOOKUP(F7005,$I$11061:$J$11089,2)</f>
        <v>0</v>
      </c>
      <c r="L7005" s="0" t="s">
        <v>57</v>
      </c>
    </row>
    <row r="7006" customFormat="false" ht="14.1" hidden="false" customHeight="true" outlineLevel="0" collapsed="false">
      <c r="A7006" s="17" t="s">
        <v>24</v>
      </c>
      <c r="B7006" s="0" t="s">
        <v>25</v>
      </c>
      <c r="C7006" s="7" t="n">
        <v>40446</v>
      </c>
      <c r="D7006" s="26" t="s">
        <v>28</v>
      </c>
      <c r="E7006" s="19" t="n">
        <v>2.22</v>
      </c>
      <c r="F7006" s="0" t="s">
        <v>29</v>
      </c>
      <c r="G7006" s="26" t="n">
        <f aca="false">YEAR(C7006)&amp;F7006</f>
        <v>0</v>
      </c>
      <c r="K7006" s="0" t="n">
        <f aca="false">VLOOKUP(F7006,$I$11061:$J$11089,2)</f>
        <v>0</v>
      </c>
      <c r="L7006" s="0" t="s">
        <v>29</v>
      </c>
    </row>
    <row r="7007" customFormat="false" ht="14.1" hidden="false" customHeight="true" outlineLevel="0" collapsed="false">
      <c r="A7007" s="17" t="s">
        <v>24</v>
      </c>
      <c r="B7007" s="0" t="s">
        <v>25</v>
      </c>
      <c r="C7007" s="7" t="n">
        <v>40446</v>
      </c>
      <c r="D7007" s="26" t="s">
        <v>30</v>
      </c>
      <c r="E7007" s="19" t="n">
        <v>3.33</v>
      </c>
      <c r="F7007" s="0" t="s">
        <v>47</v>
      </c>
      <c r="G7007" s="26" t="n">
        <f aca="false">YEAR(C7007)&amp;F7007</f>
        <v>0</v>
      </c>
      <c r="K7007" s="0" t="n">
        <f aca="false">VLOOKUP(F7007,$I$11061:$J$11089,2)</f>
        <v>0</v>
      </c>
      <c r="L7007" s="0" t="s">
        <v>47</v>
      </c>
    </row>
    <row r="7008" customFormat="false" ht="14.1" hidden="false" customHeight="true" outlineLevel="0" collapsed="false">
      <c r="A7008" s="17" t="s">
        <v>24</v>
      </c>
      <c r="B7008" s="0" t="s">
        <v>25</v>
      </c>
      <c r="C7008" s="7" t="n">
        <v>40448</v>
      </c>
      <c r="D7008" s="26" t="s">
        <v>32</v>
      </c>
      <c r="E7008" s="19" t="n">
        <v>4.44</v>
      </c>
      <c r="F7008" s="0" t="s">
        <v>29</v>
      </c>
      <c r="G7008" s="26" t="n">
        <f aca="false">YEAR(C7008)&amp;F7008</f>
        <v>0</v>
      </c>
      <c r="K7008" s="0" t="n">
        <f aca="false">VLOOKUP(F7008,$I$11061:$J$11089,2)</f>
        <v>0</v>
      </c>
      <c r="L7008" s="0" t="s">
        <v>29</v>
      </c>
    </row>
    <row r="7009" customFormat="false" ht="14.1" hidden="false" customHeight="true" outlineLevel="0" collapsed="false">
      <c r="A7009" s="17" t="s">
        <v>24</v>
      </c>
      <c r="B7009" s="0" t="s">
        <v>25</v>
      </c>
      <c r="C7009" s="7" t="n">
        <v>40448</v>
      </c>
      <c r="D7009" s="26" t="s">
        <v>33</v>
      </c>
      <c r="E7009" s="19" t="n">
        <v>5.55</v>
      </c>
      <c r="F7009" s="0" t="s">
        <v>31</v>
      </c>
      <c r="G7009" s="26" t="n">
        <f aca="false">YEAR(C7009)&amp;F7009</f>
        <v>0</v>
      </c>
      <c r="K7009" s="0" t="n">
        <f aca="false">VLOOKUP(F7009,$I$11061:$J$11089,2)</f>
        <v>0</v>
      </c>
      <c r="L7009" s="0" t="s">
        <v>31</v>
      </c>
    </row>
    <row r="7010" customFormat="false" ht="14.1" hidden="false" customHeight="true" outlineLevel="0" collapsed="false">
      <c r="A7010" s="17" t="s">
        <v>24</v>
      </c>
      <c r="B7010" s="0" t="s">
        <v>25</v>
      </c>
      <c r="C7010" s="7" t="n">
        <v>40448</v>
      </c>
      <c r="D7010" s="26" t="s">
        <v>35</v>
      </c>
      <c r="E7010" s="19" t="n">
        <v>6.66</v>
      </c>
      <c r="F7010" s="0" t="s">
        <v>34</v>
      </c>
      <c r="G7010" s="26" t="n">
        <f aca="false">YEAR(C7010)&amp;F7010</f>
        <v>0</v>
      </c>
      <c r="K7010" s="0" t="n">
        <f aca="false">VLOOKUP(F7010,$I$11061:$J$11089,2)</f>
        <v>0</v>
      </c>
      <c r="L7010" s="0" t="s">
        <v>34</v>
      </c>
    </row>
    <row r="7011" customFormat="false" ht="14.1" hidden="false" customHeight="true" outlineLevel="0" collapsed="false">
      <c r="A7011" s="17" t="s">
        <v>24</v>
      </c>
      <c r="B7011" s="0" t="s">
        <v>25</v>
      </c>
      <c r="C7011" s="7" t="n">
        <v>40449</v>
      </c>
      <c r="D7011" s="26" t="s">
        <v>36</v>
      </c>
      <c r="E7011" s="19" t="n">
        <v>7.77</v>
      </c>
      <c r="F7011" s="0" t="s">
        <v>57</v>
      </c>
      <c r="G7011" s="26" t="n">
        <f aca="false">YEAR(C7011)&amp;F7011</f>
        <v>0</v>
      </c>
      <c r="K7011" s="0" t="n">
        <f aca="false">VLOOKUP(F7011,$I$11061:$J$11089,2)</f>
        <v>0</v>
      </c>
      <c r="L7011" s="0" t="s">
        <v>57</v>
      </c>
    </row>
    <row r="7012" customFormat="false" ht="14.1" hidden="false" customHeight="true" outlineLevel="0" collapsed="false">
      <c r="A7012" s="17" t="s">
        <v>24</v>
      </c>
      <c r="B7012" s="0" t="s">
        <v>25</v>
      </c>
      <c r="C7012" s="7" t="n">
        <v>40449</v>
      </c>
      <c r="D7012" s="26" t="s">
        <v>38</v>
      </c>
      <c r="E7012" s="19" t="n">
        <v>8.88</v>
      </c>
      <c r="F7012" s="0" t="s">
        <v>27</v>
      </c>
      <c r="G7012" s="26" t="n">
        <f aca="false">YEAR(C7012)&amp;F7012</f>
        <v>0</v>
      </c>
      <c r="K7012" s="0" t="n">
        <f aca="false">VLOOKUP(F7012,$I$11061:$J$11089,2)</f>
        <v>0</v>
      </c>
      <c r="L7012" s="0" t="s">
        <v>27</v>
      </c>
    </row>
    <row r="7013" customFormat="false" ht="14.1" hidden="false" customHeight="true" outlineLevel="0" collapsed="false">
      <c r="A7013" s="17" t="s">
        <v>24</v>
      </c>
      <c r="B7013" s="0" t="s">
        <v>25</v>
      </c>
      <c r="C7013" s="7" t="n">
        <v>40450</v>
      </c>
      <c r="D7013" s="26" t="s">
        <v>40</v>
      </c>
      <c r="E7013" s="19" t="n">
        <v>9.99</v>
      </c>
      <c r="F7013" s="0" t="s">
        <v>42</v>
      </c>
      <c r="G7013" s="26" t="n">
        <f aca="false">YEAR(C7013)&amp;F7013</f>
        <v>0</v>
      </c>
      <c r="K7013" s="0" t="n">
        <f aca="false">VLOOKUP(F7013,$I$11061:$J$11089,2)</f>
        <v>0</v>
      </c>
      <c r="L7013" s="0" t="s">
        <v>42</v>
      </c>
    </row>
    <row r="7014" customFormat="false" ht="14.1" hidden="false" customHeight="true" outlineLevel="0" collapsed="false">
      <c r="A7014" s="17" t="s">
        <v>24</v>
      </c>
      <c r="B7014" s="0" t="s">
        <v>25</v>
      </c>
      <c r="C7014" s="7" t="n">
        <v>40450</v>
      </c>
      <c r="D7014" s="26" t="s">
        <v>26</v>
      </c>
      <c r="E7014" s="19" t="n">
        <v>1.11</v>
      </c>
      <c r="F7014" s="0" t="s">
        <v>37</v>
      </c>
      <c r="G7014" s="26" t="n">
        <f aca="false">YEAR(C7014)&amp;F7014</f>
        <v>0</v>
      </c>
      <c r="K7014" s="0" t="n">
        <f aca="false">VLOOKUP(F7014,$I$11061:$J$11089,2)</f>
        <v>0</v>
      </c>
      <c r="L7014" s="0" t="s">
        <v>37</v>
      </c>
    </row>
    <row r="7015" customFormat="false" ht="14.1" hidden="false" customHeight="true" outlineLevel="0" collapsed="false">
      <c r="A7015" s="17" t="s">
        <v>24</v>
      </c>
      <c r="B7015" s="0" t="s">
        <v>25</v>
      </c>
      <c r="C7015" s="7" t="n">
        <v>40450</v>
      </c>
      <c r="D7015" s="26" t="s">
        <v>28</v>
      </c>
      <c r="E7015" s="19" t="n">
        <v>2.22</v>
      </c>
      <c r="F7015" s="0" t="s">
        <v>45</v>
      </c>
      <c r="G7015" s="26" t="n">
        <f aca="false">YEAR(C7015)&amp;F7015</f>
        <v>0</v>
      </c>
      <c r="K7015" s="0" t="n">
        <f aca="false">VLOOKUP(F7015,$I$11061:$J$11089,2)</f>
        <v>0</v>
      </c>
      <c r="L7015" s="0" t="s">
        <v>45</v>
      </c>
    </row>
    <row r="7016" customFormat="false" ht="14.1" hidden="false" customHeight="true" outlineLevel="0" collapsed="false">
      <c r="A7016" s="17" t="s">
        <v>24</v>
      </c>
      <c r="B7016" s="0" t="s">
        <v>25</v>
      </c>
      <c r="C7016" s="7" t="n">
        <v>40450</v>
      </c>
      <c r="D7016" s="26" t="s">
        <v>30</v>
      </c>
      <c r="E7016" s="19" t="n">
        <v>3.33</v>
      </c>
      <c r="F7016" s="0" t="s">
        <v>45</v>
      </c>
      <c r="G7016" s="26" t="n">
        <f aca="false">YEAR(C7016)&amp;F7016</f>
        <v>0</v>
      </c>
      <c r="K7016" s="0" t="n">
        <f aca="false">VLOOKUP(F7016,$I$11061:$J$11089,2)</f>
        <v>0</v>
      </c>
      <c r="L7016" s="0" t="s">
        <v>45</v>
      </c>
    </row>
    <row r="7017" customFormat="false" ht="14.1" hidden="false" customHeight="true" outlineLevel="0" collapsed="false">
      <c r="A7017" s="17" t="s">
        <v>24</v>
      </c>
      <c r="B7017" s="0" t="s">
        <v>25</v>
      </c>
      <c r="C7017" s="7" t="n">
        <v>40451</v>
      </c>
      <c r="D7017" s="26" t="s">
        <v>32</v>
      </c>
      <c r="E7017" s="19" t="n">
        <v>4.44</v>
      </c>
      <c r="F7017" s="0" t="s">
        <v>27</v>
      </c>
      <c r="G7017" s="26" t="n">
        <f aca="false">YEAR(C7017)&amp;F7017</f>
        <v>0</v>
      </c>
      <c r="K7017" s="0" t="n">
        <f aca="false">VLOOKUP(F7017,$I$11061:$J$11089,2)</f>
        <v>0</v>
      </c>
      <c r="L7017" s="0" t="s">
        <v>27</v>
      </c>
    </row>
    <row r="7018" customFormat="false" ht="14.1" hidden="false" customHeight="true" outlineLevel="0" collapsed="false">
      <c r="A7018" s="17" t="s">
        <v>24</v>
      </c>
      <c r="B7018" s="0" t="s">
        <v>25</v>
      </c>
      <c r="C7018" s="7" t="n">
        <v>40452</v>
      </c>
      <c r="D7018" s="26" t="s">
        <v>33</v>
      </c>
      <c r="E7018" s="19" t="n">
        <v>5.55</v>
      </c>
      <c r="F7018" s="0" t="s">
        <v>27</v>
      </c>
      <c r="G7018" s="26" t="n">
        <f aca="false">YEAR(C7018)&amp;F7018</f>
        <v>0</v>
      </c>
      <c r="K7018" s="0" t="n">
        <f aca="false">VLOOKUP(F7018,$I$11061:$J$11089,2)</f>
        <v>0</v>
      </c>
      <c r="L7018" s="0" t="s">
        <v>27</v>
      </c>
    </row>
    <row r="7019" customFormat="false" ht="14.1" hidden="false" customHeight="true" outlineLevel="0" collapsed="false">
      <c r="A7019" s="17" t="s">
        <v>24</v>
      </c>
      <c r="B7019" s="0" t="s">
        <v>25</v>
      </c>
      <c r="C7019" s="7" t="n">
        <v>40454</v>
      </c>
      <c r="D7019" s="26" t="s">
        <v>35</v>
      </c>
      <c r="E7019" s="19" t="n">
        <v>6.66</v>
      </c>
      <c r="F7019" s="0" t="s">
        <v>42</v>
      </c>
      <c r="G7019" s="26" t="n">
        <f aca="false">YEAR(C7019)&amp;F7019</f>
        <v>0</v>
      </c>
      <c r="K7019" s="0" t="n">
        <f aca="false">VLOOKUP(F7019,$I$11061:$J$11089,2)</f>
        <v>0</v>
      </c>
      <c r="L7019" s="0" t="s">
        <v>42</v>
      </c>
    </row>
    <row r="7020" customFormat="false" ht="14.1" hidden="false" customHeight="true" outlineLevel="0" collapsed="false">
      <c r="A7020" s="17" t="s">
        <v>24</v>
      </c>
      <c r="B7020" s="0" t="s">
        <v>25</v>
      </c>
      <c r="C7020" s="7" t="n">
        <v>40454</v>
      </c>
      <c r="D7020" s="26" t="s">
        <v>26</v>
      </c>
      <c r="E7020" s="19" t="n">
        <v>1.11</v>
      </c>
      <c r="F7020" s="0" t="s">
        <v>29</v>
      </c>
      <c r="G7020" s="26" t="n">
        <f aca="false">YEAR(C7020)&amp;F7020</f>
        <v>0</v>
      </c>
      <c r="K7020" s="0" t="n">
        <f aca="false">VLOOKUP(F7020,$I$11061:$J$11089,2)</f>
        <v>0</v>
      </c>
      <c r="L7020" s="0" t="s">
        <v>29</v>
      </c>
    </row>
    <row r="7021" customFormat="false" ht="14.1" hidden="false" customHeight="true" outlineLevel="0" collapsed="false">
      <c r="A7021" s="17" t="s">
        <v>24</v>
      </c>
      <c r="B7021" s="0" t="s">
        <v>25</v>
      </c>
      <c r="C7021" s="7" t="n">
        <v>40454</v>
      </c>
      <c r="D7021" s="26" t="s">
        <v>28</v>
      </c>
      <c r="E7021" s="19" t="n">
        <v>2.22</v>
      </c>
      <c r="F7021" s="0" t="s">
        <v>41</v>
      </c>
      <c r="G7021" s="26" t="n">
        <f aca="false">YEAR(C7021)&amp;F7021</f>
        <v>0</v>
      </c>
      <c r="K7021" s="0" t="n">
        <f aca="false">VLOOKUP(F7021,$I$11061:$J$11089,2)</f>
        <v>0</v>
      </c>
      <c r="L7021" s="0" t="s">
        <v>41</v>
      </c>
    </row>
    <row r="7022" customFormat="false" ht="14.1" hidden="false" customHeight="true" outlineLevel="0" collapsed="false">
      <c r="A7022" s="17" t="s">
        <v>24</v>
      </c>
      <c r="B7022" s="0" t="s">
        <v>25</v>
      </c>
      <c r="C7022" s="7" t="n">
        <v>40455</v>
      </c>
      <c r="D7022" s="26" t="s">
        <v>30</v>
      </c>
      <c r="E7022" s="19" t="n">
        <v>3.33</v>
      </c>
      <c r="F7022" s="0" t="s">
        <v>57</v>
      </c>
      <c r="G7022" s="26" t="n">
        <f aca="false">YEAR(C7022)&amp;F7022</f>
        <v>0</v>
      </c>
      <c r="K7022" s="0" t="n">
        <f aca="false">VLOOKUP(F7022,$I$11061:$J$11089,2)</f>
        <v>0</v>
      </c>
      <c r="L7022" s="0" t="s">
        <v>57</v>
      </c>
    </row>
    <row r="7023" customFormat="false" ht="14.1" hidden="false" customHeight="true" outlineLevel="0" collapsed="false">
      <c r="A7023" s="17" t="s">
        <v>24</v>
      </c>
      <c r="B7023" s="0" t="s">
        <v>25</v>
      </c>
      <c r="C7023" s="7" t="n">
        <v>40455</v>
      </c>
      <c r="D7023" s="26" t="s">
        <v>32</v>
      </c>
      <c r="E7023" s="19" t="n">
        <v>4.44</v>
      </c>
      <c r="F7023" s="0" t="s">
        <v>45</v>
      </c>
      <c r="G7023" s="26" t="n">
        <f aca="false">YEAR(C7023)&amp;F7023</f>
        <v>0</v>
      </c>
      <c r="K7023" s="0" t="n">
        <f aca="false">VLOOKUP(F7023,$I$11061:$J$11089,2)</f>
        <v>0</v>
      </c>
      <c r="L7023" s="0" t="s">
        <v>45</v>
      </c>
    </row>
    <row r="7024" customFormat="false" ht="14.1" hidden="false" customHeight="true" outlineLevel="0" collapsed="false">
      <c r="A7024" s="17" t="s">
        <v>24</v>
      </c>
      <c r="B7024" s="0" t="s">
        <v>25</v>
      </c>
      <c r="C7024" s="7" t="n">
        <v>40455</v>
      </c>
      <c r="D7024" s="26" t="s">
        <v>33</v>
      </c>
      <c r="E7024" s="19" t="n">
        <v>5.55</v>
      </c>
      <c r="F7024" s="0" t="s">
        <v>41</v>
      </c>
      <c r="G7024" s="26" t="n">
        <f aca="false">YEAR(C7024)&amp;F7024</f>
        <v>0</v>
      </c>
      <c r="K7024" s="0" t="n">
        <f aca="false">VLOOKUP(F7024,$I$11061:$J$11089,2)</f>
        <v>0</v>
      </c>
      <c r="L7024" s="0" t="s">
        <v>41</v>
      </c>
    </row>
    <row r="7025" customFormat="false" ht="14.1" hidden="false" customHeight="true" outlineLevel="0" collapsed="false">
      <c r="A7025" s="17" t="s">
        <v>24</v>
      </c>
      <c r="B7025" s="0" t="s">
        <v>25</v>
      </c>
      <c r="C7025" s="7" t="n">
        <v>40455</v>
      </c>
      <c r="D7025" s="26" t="s">
        <v>35</v>
      </c>
      <c r="E7025" s="19" t="n">
        <v>6.66</v>
      </c>
      <c r="F7025" s="0" t="s">
        <v>41</v>
      </c>
      <c r="G7025" s="26" t="n">
        <f aca="false">YEAR(C7025)&amp;F7025</f>
        <v>0</v>
      </c>
      <c r="K7025" s="0" t="n">
        <f aca="false">VLOOKUP(F7025,$I$11061:$J$11089,2)</f>
        <v>0</v>
      </c>
      <c r="L7025" s="0" t="s">
        <v>41</v>
      </c>
    </row>
    <row r="7026" customFormat="false" ht="14.1" hidden="false" customHeight="true" outlineLevel="0" collapsed="false">
      <c r="A7026" s="17" t="s">
        <v>24</v>
      </c>
      <c r="B7026" s="0" t="s">
        <v>25</v>
      </c>
      <c r="C7026" s="7" t="n">
        <v>40455</v>
      </c>
      <c r="D7026" s="26" t="s">
        <v>36</v>
      </c>
      <c r="E7026" s="19" t="n">
        <v>7.77</v>
      </c>
      <c r="F7026" s="0" t="s">
        <v>41</v>
      </c>
      <c r="G7026" s="26" t="n">
        <f aca="false">YEAR(C7026)&amp;F7026</f>
        <v>0</v>
      </c>
      <c r="K7026" s="0" t="n">
        <f aca="false">VLOOKUP(F7026,$I$11061:$J$11089,2)</f>
        <v>0</v>
      </c>
      <c r="L7026" s="0" t="s">
        <v>41</v>
      </c>
    </row>
    <row r="7027" customFormat="false" ht="14.1" hidden="false" customHeight="true" outlineLevel="0" collapsed="false">
      <c r="A7027" s="17" t="s">
        <v>24</v>
      </c>
      <c r="B7027" s="0" t="s">
        <v>25</v>
      </c>
      <c r="C7027" s="7" t="n">
        <v>40455</v>
      </c>
      <c r="D7027" s="26" t="s">
        <v>38</v>
      </c>
      <c r="E7027" s="19" t="n">
        <v>8.88</v>
      </c>
      <c r="F7027" s="0" t="s">
        <v>41</v>
      </c>
      <c r="G7027" s="26" t="n">
        <f aca="false">YEAR(C7027)&amp;F7027</f>
        <v>0</v>
      </c>
      <c r="K7027" s="0" t="n">
        <f aca="false">VLOOKUP(F7027,$I$11061:$J$11089,2)</f>
        <v>0</v>
      </c>
      <c r="L7027" s="0" t="s">
        <v>41</v>
      </c>
    </row>
    <row r="7028" customFormat="false" ht="14.1" hidden="false" customHeight="true" outlineLevel="0" collapsed="false">
      <c r="A7028" s="17" t="s">
        <v>24</v>
      </c>
      <c r="B7028" s="0" t="s">
        <v>25</v>
      </c>
      <c r="C7028" s="7" t="n">
        <v>40455</v>
      </c>
      <c r="D7028" s="26" t="s">
        <v>40</v>
      </c>
      <c r="E7028" s="19" t="n">
        <v>9.99</v>
      </c>
      <c r="F7028" s="0" t="s">
        <v>41</v>
      </c>
      <c r="G7028" s="26" t="n">
        <f aca="false">YEAR(C7028)&amp;F7028</f>
        <v>0</v>
      </c>
      <c r="K7028" s="0" t="n">
        <f aca="false">VLOOKUP(F7028,$I$11061:$J$11089,2)</f>
        <v>0</v>
      </c>
      <c r="L7028" s="0" t="s">
        <v>41</v>
      </c>
    </row>
    <row r="7029" customFormat="false" ht="14.1" hidden="false" customHeight="true" outlineLevel="0" collapsed="false">
      <c r="A7029" s="17" t="s">
        <v>24</v>
      </c>
      <c r="B7029" s="0" t="s">
        <v>25</v>
      </c>
      <c r="C7029" s="7" t="n">
        <v>40455</v>
      </c>
      <c r="D7029" s="26" t="s">
        <v>26</v>
      </c>
      <c r="E7029" s="19" t="n">
        <v>1.11</v>
      </c>
      <c r="F7029" s="0" t="s">
        <v>41</v>
      </c>
      <c r="G7029" s="26" t="n">
        <f aca="false">YEAR(C7029)&amp;F7029</f>
        <v>0</v>
      </c>
      <c r="K7029" s="0" t="n">
        <f aca="false">VLOOKUP(F7029,$I$11061:$J$11089,2)</f>
        <v>0</v>
      </c>
      <c r="L7029" s="0" t="s">
        <v>41</v>
      </c>
    </row>
    <row r="7030" customFormat="false" ht="14.1" hidden="false" customHeight="true" outlineLevel="0" collapsed="false">
      <c r="A7030" s="17" t="s">
        <v>24</v>
      </c>
      <c r="B7030" s="0" t="s">
        <v>25</v>
      </c>
      <c r="C7030" s="7" t="n">
        <v>40455</v>
      </c>
      <c r="D7030" s="26" t="s">
        <v>28</v>
      </c>
      <c r="E7030" s="19" t="n">
        <v>2.22</v>
      </c>
      <c r="F7030" s="0" t="s">
        <v>41</v>
      </c>
      <c r="G7030" s="26" t="n">
        <f aca="false">YEAR(C7030)&amp;F7030</f>
        <v>0</v>
      </c>
      <c r="K7030" s="0" t="n">
        <f aca="false">VLOOKUP(F7030,$I$11061:$J$11089,2)</f>
        <v>0</v>
      </c>
      <c r="L7030" s="0" t="s">
        <v>41</v>
      </c>
    </row>
    <row r="7031" customFormat="false" ht="14.1" hidden="false" customHeight="true" outlineLevel="0" collapsed="false">
      <c r="A7031" s="17" t="s">
        <v>24</v>
      </c>
      <c r="B7031" s="0" t="s">
        <v>25</v>
      </c>
      <c r="C7031" s="7" t="n">
        <v>40455</v>
      </c>
      <c r="D7031" s="26" t="s">
        <v>30</v>
      </c>
      <c r="E7031" s="19" t="n">
        <v>3.33</v>
      </c>
      <c r="F7031" s="0" t="s">
        <v>41</v>
      </c>
      <c r="G7031" s="26" t="n">
        <f aca="false">YEAR(C7031)&amp;F7031</f>
        <v>0</v>
      </c>
      <c r="K7031" s="0" t="n">
        <f aca="false">VLOOKUP(F7031,$I$11061:$J$11089,2)</f>
        <v>0</v>
      </c>
      <c r="L7031" s="0" t="s">
        <v>41</v>
      </c>
    </row>
    <row r="7032" customFormat="false" ht="14.1" hidden="false" customHeight="true" outlineLevel="0" collapsed="false">
      <c r="A7032" s="17" t="s">
        <v>24</v>
      </c>
      <c r="B7032" s="0" t="s">
        <v>25</v>
      </c>
      <c r="C7032" s="7" t="n">
        <v>40456</v>
      </c>
      <c r="D7032" s="26" t="s">
        <v>32</v>
      </c>
      <c r="E7032" s="19" t="n">
        <v>4.44</v>
      </c>
      <c r="F7032" s="0" t="s">
        <v>42</v>
      </c>
      <c r="G7032" s="26" t="n">
        <f aca="false">YEAR(C7032)&amp;F7032</f>
        <v>0</v>
      </c>
      <c r="K7032" s="0" t="n">
        <f aca="false">VLOOKUP(F7032,$I$11061:$J$11089,2)</f>
        <v>0</v>
      </c>
      <c r="L7032" s="0" t="s">
        <v>42</v>
      </c>
    </row>
    <row r="7033" customFormat="false" ht="14.1" hidden="false" customHeight="true" outlineLevel="0" collapsed="false">
      <c r="A7033" s="17" t="s">
        <v>24</v>
      </c>
      <c r="B7033" s="0" t="s">
        <v>25</v>
      </c>
      <c r="C7033" s="7" t="n">
        <v>40456</v>
      </c>
      <c r="D7033" s="26" t="s">
        <v>33</v>
      </c>
      <c r="E7033" s="19" t="n">
        <v>5.55</v>
      </c>
      <c r="F7033" s="0" t="s">
        <v>42</v>
      </c>
      <c r="G7033" s="26" t="n">
        <f aca="false">YEAR(C7033)&amp;F7033</f>
        <v>0</v>
      </c>
      <c r="K7033" s="0" t="n">
        <f aca="false">VLOOKUP(F7033,$I$11061:$J$11089,2)</f>
        <v>0</v>
      </c>
      <c r="L7033" s="0" t="s">
        <v>42</v>
      </c>
    </row>
    <row r="7034" customFormat="false" ht="14.1" hidden="false" customHeight="true" outlineLevel="0" collapsed="false">
      <c r="A7034" s="17" t="s">
        <v>24</v>
      </c>
      <c r="B7034" s="0" t="s">
        <v>25</v>
      </c>
      <c r="C7034" s="7" t="n">
        <v>40456</v>
      </c>
      <c r="D7034" s="26" t="s">
        <v>35</v>
      </c>
      <c r="E7034" s="19" t="n">
        <v>6.66</v>
      </c>
      <c r="F7034" s="0" t="s">
        <v>57</v>
      </c>
      <c r="G7034" s="26" t="n">
        <f aca="false">YEAR(C7034)&amp;F7034</f>
        <v>0</v>
      </c>
      <c r="K7034" s="0" t="n">
        <f aca="false">VLOOKUP(F7034,$I$11061:$J$11089,2)</f>
        <v>0</v>
      </c>
      <c r="L7034" s="0" t="s">
        <v>57</v>
      </c>
    </row>
    <row r="7035" customFormat="false" ht="14.1" hidden="false" customHeight="true" outlineLevel="0" collapsed="false">
      <c r="A7035" s="17" t="s">
        <v>24</v>
      </c>
      <c r="B7035" s="0" t="s">
        <v>25</v>
      </c>
      <c r="C7035" s="7" t="n">
        <v>40456</v>
      </c>
      <c r="D7035" s="26" t="s">
        <v>36</v>
      </c>
      <c r="E7035" s="19" t="n">
        <v>7.77</v>
      </c>
      <c r="F7035" s="0" t="s">
        <v>48</v>
      </c>
      <c r="G7035" s="26" t="n">
        <f aca="false">YEAR(C7035)&amp;F7035</f>
        <v>0</v>
      </c>
      <c r="K7035" s="0" t="n">
        <f aca="false">VLOOKUP(F7035,$I$11061:$J$11089,2)</f>
        <v>0</v>
      </c>
      <c r="L7035" s="0" t="s">
        <v>48</v>
      </c>
    </row>
    <row r="7036" customFormat="false" ht="14.1" hidden="false" customHeight="true" outlineLevel="0" collapsed="false">
      <c r="A7036" s="17" t="s">
        <v>24</v>
      </c>
      <c r="B7036" s="0" t="s">
        <v>25</v>
      </c>
      <c r="C7036" s="7" t="n">
        <v>40456</v>
      </c>
      <c r="D7036" s="26" t="s">
        <v>38</v>
      </c>
      <c r="E7036" s="19" t="n">
        <v>8.88</v>
      </c>
      <c r="F7036" s="0" t="s">
        <v>41</v>
      </c>
      <c r="G7036" s="26" t="n">
        <f aca="false">YEAR(C7036)&amp;F7036</f>
        <v>0</v>
      </c>
      <c r="K7036" s="0" t="n">
        <f aca="false">VLOOKUP(F7036,$I$11061:$J$11089,2)</f>
        <v>0</v>
      </c>
      <c r="L7036" s="0" t="s">
        <v>41</v>
      </c>
    </row>
    <row r="7037" customFormat="false" ht="14.1" hidden="false" customHeight="true" outlineLevel="0" collapsed="false">
      <c r="A7037" s="17" t="s">
        <v>24</v>
      </c>
      <c r="B7037" s="0" t="s">
        <v>25</v>
      </c>
      <c r="C7037" s="7" t="n">
        <v>40457</v>
      </c>
      <c r="D7037" s="26" t="s">
        <v>40</v>
      </c>
      <c r="E7037" s="19" t="n">
        <v>9.99</v>
      </c>
      <c r="F7037" s="0" t="s">
        <v>42</v>
      </c>
      <c r="G7037" s="26" t="n">
        <f aca="false">YEAR(C7037)&amp;F7037</f>
        <v>0</v>
      </c>
      <c r="K7037" s="0" t="n">
        <f aca="false">VLOOKUP(F7037,$I$11061:$J$11089,2)</f>
        <v>0</v>
      </c>
      <c r="L7037" s="0" t="s">
        <v>42</v>
      </c>
    </row>
    <row r="7038" customFormat="false" ht="14.1" hidden="false" customHeight="true" outlineLevel="0" collapsed="false">
      <c r="A7038" s="17" t="s">
        <v>24</v>
      </c>
      <c r="B7038" s="0" t="s">
        <v>25</v>
      </c>
      <c r="C7038" s="7" t="n">
        <v>40457</v>
      </c>
      <c r="D7038" s="26" t="s">
        <v>26</v>
      </c>
      <c r="E7038" s="19" t="n">
        <v>1.11</v>
      </c>
      <c r="F7038" s="0" t="s">
        <v>42</v>
      </c>
      <c r="G7038" s="26" t="n">
        <f aca="false">YEAR(C7038)&amp;F7038</f>
        <v>0</v>
      </c>
      <c r="K7038" s="0" t="n">
        <f aca="false">VLOOKUP(F7038,$I$11061:$J$11089,2)</f>
        <v>0</v>
      </c>
      <c r="L7038" s="0" t="s">
        <v>42</v>
      </c>
    </row>
    <row r="7039" customFormat="false" ht="14.1" hidden="false" customHeight="true" outlineLevel="0" collapsed="false">
      <c r="A7039" s="17" t="s">
        <v>24</v>
      </c>
      <c r="B7039" s="0" t="s">
        <v>25</v>
      </c>
      <c r="C7039" s="7" t="n">
        <v>40457</v>
      </c>
      <c r="D7039" s="26" t="s">
        <v>28</v>
      </c>
      <c r="E7039" s="19" t="n">
        <v>2.22</v>
      </c>
      <c r="F7039" s="0" t="s">
        <v>27</v>
      </c>
      <c r="G7039" s="26" t="n">
        <f aca="false">YEAR(C7039)&amp;F7039</f>
        <v>0</v>
      </c>
      <c r="K7039" s="0" t="n">
        <f aca="false">VLOOKUP(F7039,$I$11061:$J$11089,2)</f>
        <v>0</v>
      </c>
      <c r="L7039" s="0" t="s">
        <v>27</v>
      </c>
    </row>
    <row r="7040" customFormat="false" ht="14.1" hidden="false" customHeight="true" outlineLevel="0" collapsed="false">
      <c r="A7040" s="17" t="s">
        <v>24</v>
      </c>
      <c r="B7040" s="0" t="s">
        <v>25</v>
      </c>
      <c r="C7040" s="7" t="n">
        <v>40457</v>
      </c>
      <c r="D7040" s="26" t="s">
        <v>30</v>
      </c>
      <c r="E7040" s="19" t="n">
        <v>3.33</v>
      </c>
      <c r="F7040" s="0" t="s">
        <v>27</v>
      </c>
      <c r="G7040" s="26" t="n">
        <f aca="false">YEAR(C7040)&amp;F7040</f>
        <v>0</v>
      </c>
      <c r="K7040" s="0" t="n">
        <f aca="false">VLOOKUP(F7040,$I$11061:$J$11089,2)</f>
        <v>0</v>
      </c>
      <c r="L7040" s="0" t="s">
        <v>27</v>
      </c>
    </row>
    <row r="7041" customFormat="false" ht="14.1" hidden="false" customHeight="true" outlineLevel="0" collapsed="false">
      <c r="A7041" s="17" t="s">
        <v>24</v>
      </c>
      <c r="B7041" s="0" t="s">
        <v>25</v>
      </c>
      <c r="C7041" s="7" t="n">
        <v>40457</v>
      </c>
      <c r="D7041" s="26" t="s">
        <v>32</v>
      </c>
      <c r="E7041" s="19" t="n">
        <v>4.44</v>
      </c>
      <c r="F7041" s="0" t="s">
        <v>29</v>
      </c>
      <c r="G7041" s="26" t="n">
        <f aca="false">YEAR(C7041)&amp;F7041</f>
        <v>0</v>
      </c>
      <c r="K7041" s="0" t="n">
        <f aca="false">VLOOKUP(F7041,$I$11061:$J$11089,2)</f>
        <v>0</v>
      </c>
      <c r="L7041" s="0" t="s">
        <v>29</v>
      </c>
    </row>
    <row r="7042" customFormat="false" ht="14.1" hidden="false" customHeight="true" outlineLevel="0" collapsed="false">
      <c r="A7042" s="17" t="s">
        <v>24</v>
      </c>
      <c r="B7042" s="0" t="s">
        <v>25</v>
      </c>
      <c r="C7042" s="7" t="n">
        <v>40457</v>
      </c>
      <c r="D7042" s="26" t="s">
        <v>33</v>
      </c>
      <c r="E7042" s="19" t="n">
        <v>5.55</v>
      </c>
      <c r="F7042" s="0" t="s">
        <v>29</v>
      </c>
      <c r="G7042" s="26" t="n">
        <f aca="false">YEAR(C7042)&amp;F7042</f>
        <v>0</v>
      </c>
      <c r="K7042" s="0" t="n">
        <f aca="false">VLOOKUP(F7042,$I$11061:$J$11089,2)</f>
        <v>0</v>
      </c>
      <c r="L7042" s="0" t="s">
        <v>29</v>
      </c>
    </row>
    <row r="7043" customFormat="false" ht="14.1" hidden="false" customHeight="true" outlineLevel="0" collapsed="false">
      <c r="A7043" s="17" t="s">
        <v>24</v>
      </c>
      <c r="B7043" s="0" t="s">
        <v>25</v>
      </c>
      <c r="C7043" s="7" t="n">
        <v>40457</v>
      </c>
      <c r="D7043" s="26" t="s">
        <v>35</v>
      </c>
      <c r="E7043" s="19" t="n">
        <v>6.66</v>
      </c>
      <c r="F7043" s="0" t="s">
        <v>62</v>
      </c>
      <c r="G7043" s="26" t="n">
        <f aca="false">YEAR(C7043)&amp;F7043</f>
        <v>0</v>
      </c>
      <c r="K7043" s="0" t="n">
        <f aca="false">VLOOKUP(F7043,$I$11061:$J$11089,2)</f>
        <v>0</v>
      </c>
      <c r="L7043" s="0" t="s">
        <v>62</v>
      </c>
    </row>
    <row r="7044" customFormat="false" ht="14.1" hidden="false" customHeight="true" outlineLevel="0" collapsed="false">
      <c r="A7044" s="17" t="s">
        <v>24</v>
      </c>
      <c r="B7044" s="0" t="s">
        <v>25</v>
      </c>
      <c r="C7044" s="7" t="n">
        <v>40457</v>
      </c>
      <c r="D7044" s="26" t="s">
        <v>36</v>
      </c>
      <c r="E7044" s="19" t="n">
        <v>7.77</v>
      </c>
      <c r="F7044" s="0" t="s">
        <v>31</v>
      </c>
      <c r="G7044" s="26" t="n">
        <f aca="false">YEAR(C7044)&amp;F7044</f>
        <v>0</v>
      </c>
      <c r="K7044" s="0" t="n">
        <f aca="false">VLOOKUP(F7044,$I$11061:$J$11089,2)</f>
        <v>0</v>
      </c>
      <c r="L7044" s="0" t="s">
        <v>31</v>
      </c>
    </row>
    <row r="7045" customFormat="false" ht="14.1" hidden="false" customHeight="true" outlineLevel="0" collapsed="false">
      <c r="A7045" s="17" t="s">
        <v>24</v>
      </c>
      <c r="B7045" s="0" t="s">
        <v>25</v>
      </c>
      <c r="C7045" s="7" t="n">
        <v>40457</v>
      </c>
      <c r="D7045" s="26" t="s">
        <v>38</v>
      </c>
      <c r="E7045" s="19" t="n">
        <v>8.88</v>
      </c>
      <c r="F7045" s="0" t="s">
        <v>31</v>
      </c>
      <c r="G7045" s="26" t="n">
        <f aca="false">YEAR(C7045)&amp;F7045</f>
        <v>0</v>
      </c>
      <c r="K7045" s="0" t="n">
        <f aca="false">VLOOKUP(F7045,$I$11061:$J$11089,2)</f>
        <v>0</v>
      </c>
      <c r="L7045" s="0" t="s">
        <v>31</v>
      </c>
    </row>
    <row r="7046" customFormat="false" ht="14.1" hidden="false" customHeight="true" outlineLevel="0" collapsed="false">
      <c r="A7046" s="17" t="s">
        <v>24</v>
      </c>
      <c r="B7046" s="0" t="s">
        <v>25</v>
      </c>
      <c r="C7046" s="7" t="n">
        <v>40457</v>
      </c>
      <c r="D7046" s="26" t="s">
        <v>40</v>
      </c>
      <c r="E7046" s="19" t="n">
        <v>9.99</v>
      </c>
      <c r="F7046" s="0" t="s">
        <v>31</v>
      </c>
      <c r="G7046" s="26" t="n">
        <f aca="false">YEAR(C7046)&amp;F7046</f>
        <v>0</v>
      </c>
      <c r="K7046" s="0" t="n">
        <f aca="false">VLOOKUP(F7046,$I$11061:$J$11089,2)</f>
        <v>0</v>
      </c>
      <c r="L7046" s="0" t="s">
        <v>31</v>
      </c>
    </row>
    <row r="7047" customFormat="false" ht="14.1" hidden="false" customHeight="true" outlineLevel="0" collapsed="false">
      <c r="A7047" s="17" t="s">
        <v>24</v>
      </c>
      <c r="B7047" s="0" t="s">
        <v>25</v>
      </c>
      <c r="C7047" s="7" t="n">
        <v>40458</v>
      </c>
      <c r="D7047" s="26" t="s">
        <v>26</v>
      </c>
      <c r="E7047" s="19" t="n">
        <v>1.11</v>
      </c>
      <c r="F7047" s="0" t="s">
        <v>42</v>
      </c>
      <c r="G7047" s="26" t="n">
        <f aca="false">YEAR(C7047)&amp;F7047</f>
        <v>0</v>
      </c>
      <c r="K7047" s="0" t="n">
        <f aca="false">VLOOKUP(F7047,$I$11061:$J$11089,2)</f>
        <v>0</v>
      </c>
      <c r="L7047" s="0" t="s">
        <v>42</v>
      </c>
    </row>
    <row r="7048" customFormat="false" ht="14.1" hidden="false" customHeight="true" outlineLevel="0" collapsed="false">
      <c r="A7048" s="17" t="s">
        <v>24</v>
      </c>
      <c r="B7048" s="0" t="s">
        <v>25</v>
      </c>
      <c r="C7048" s="7" t="n">
        <v>40458</v>
      </c>
      <c r="D7048" s="26" t="s">
        <v>28</v>
      </c>
      <c r="E7048" s="19" t="n">
        <v>2.22</v>
      </c>
      <c r="F7048" s="0" t="s">
        <v>42</v>
      </c>
      <c r="G7048" s="26" t="n">
        <f aca="false">YEAR(C7048)&amp;F7048</f>
        <v>0</v>
      </c>
      <c r="K7048" s="0" t="n">
        <f aca="false">VLOOKUP(F7048,$I$11061:$J$11089,2)</f>
        <v>0</v>
      </c>
      <c r="L7048" s="0" t="s">
        <v>42</v>
      </c>
    </row>
    <row r="7049" customFormat="false" ht="14.1" hidden="false" customHeight="true" outlineLevel="0" collapsed="false">
      <c r="A7049" s="17" t="s">
        <v>24</v>
      </c>
      <c r="B7049" s="0" t="s">
        <v>25</v>
      </c>
      <c r="C7049" s="7" t="n">
        <v>40458</v>
      </c>
      <c r="D7049" s="26" t="s">
        <v>30</v>
      </c>
      <c r="E7049" s="19" t="n">
        <v>3.33</v>
      </c>
      <c r="F7049" s="0" t="s">
        <v>37</v>
      </c>
      <c r="G7049" s="26" t="n">
        <f aca="false">YEAR(C7049)&amp;F7049</f>
        <v>0</v>
      </c>
      <c r="K7049" s="0" t="n">
        <f aca="false">VLOOKUP(F7049,$I$11061:$J$11089,2)</f>
        <v>0</v>
      </c>
      <c r="L7049" s="0" t="s">
        <v>37</v>
      </c>
    </row>
    <row r="7050" customFormat="false" ht="14.1" hidden="false" customHeight="true" outlineLevel="0" collapsed="false">
      <c r="A7050" s="17" t="s">
        <v>24</v>
      </c>
      <c r="B7050" s="0" t="s">
        <v>25</v>
      </c>
      <c r="C7050" s="7" t="n">
        <v>40458</v>
      </c>
      <c r="D7050" s="26" t="s">
        <v>32</v>
      </c>
      <c r="E7050" s="19" t="n">
        <v>4.44</v>
      </c>
      <c r="F7050" s="0" t="s">
        <v>29</v>
      </c>
      <c r="G7050" s="26" t="n">
        <f aca="false">YEAR(C7050)&amp;F7050</f>
        <v>0</v>
      </c>
      <c r="K7050" s="0" t="n">
        <f aca="false">VLOOKUP(F7050,$I$11061:$J$11089,2)</f>
        <v>0</v>
      </c>
      <c r="L7050" s="0" t="s">
        <v>29</v>
      </c>
    </row>
    <row r="7051" customFormat="false" ht="14.1" hidden="false" customHeight="true" outlineLevel="0" collapsed="false">
      <c r="A7051" s="17" t="s">
        <v>24</v>
      </c>
      <c r="B7051" s="0" t="s">
        <v>25</v>
      </c>
      <c r="C7051" s="7" t="n">
        <v>40458</v>
      </c>
      <c r="D7051" s="26" t="s">
        <v>33</v>
      </c>
      <c r="E7051" s="19" t="n">
        <v>5.55</v>
      </c>
      <c r="F7051" s="0" t="s">
        <v>43</v>
      </c>
      <c r="G7051" s="26" t="n">
        <f aca="false">YEAR(C7051)&amp;F7051</f>
        <v>0</v>
      </c>
      <c r="K7051" s="0" t="n">
        <f aca="false">VLOOKUP(F7051,$I$11061:$J$11089,2)</f>
        <v>0</v>
      </c>
      <c r="L7051" s="0" t="s">
        <v>43</v>
      </c>
    </row>
    <row r="7052" customFormat="false" ht="14.1" hidden="false" customHeight="true" outlineLevel="0" collapsed="false">
      <c r="A7052" s="17" t="s">
        <v>24</v>
      </c>
      <c r="B7052" s="0" t="s">
        <v>25</v>
      </c>
      <c r="C7052" s="7" t="n">
        <v>40459</v>
      </c>
      <c r="D7052" s="26" t="s">
        <v>35</v>
      </c>
      <c r="E7052" s="19" t="n">
        <v>6.66</v>
      </c>
      <c r="F7052" s="0" t="s">
        <v>37</v>
      </c>
      <c r="G7052" s="26" t="n">
        <f aca="false">YEAR(C7052)&amp;F7052</f>
        <v>0</v>
      </c>
      <c r="K7052" s="0" t="n">
        <f aca="false">VLOOKUP(F7052,$I$11061:$J$11089,2)</f>
        <v>0</v>
      </c>
      <c r="L7052" s="0" t="s">
        <v>37</v>
      </c>
    </row>
    <row r="7053" customFormat="false" ht="14.1" hidden="false" customHeight="true" outlineLevel="0" collapsed="false">
      <c r="A7053" s="17" t="s">
        <v>24</v>
      </c>
      <c r="B7053" s="0" t="s">
        <v>25</v>
      </c>
      <c r="C7053" s="7" t="n">
        <v>40459</v>
      </c>
      <c r="D7053" s="26" t="s">
        <v>36</v>
      </c>
      <c r="E7053" s="19" t="n">
        <v>7.77</v>
      </c>
      <c r="F7053" s="0" t="s">
        <v>37</v>
      </c>
      <c r="G7053" s="26" t="n">
        <f aca="false">YEAR(C7053)&amp;F7053</f>
        <v>0</v>
      </c>
      <c r="K7053" s="0" t="n">
        <f aca="false">VLOOKUP(F7053,$I$11061:$J$11089,2)</f>
        <v>0</v>
      </c>
      <c r="L7053" s="0" t="s">
        <v>37</v>
      </c>
    </row>
    <row r="7054" customFormat="false" ht="14.1" hidden="false" customHeight="true" outlineLevel="0" collapsed="false">
      <c r="A7054" s="17" t="s">
        <v>24</v>
      </c>
      <c r="B7054" s="0" t="s">
        <v>25</v>
      </c>
      <c r="C7054" s="7" t="n">
        <v>40459</v>
      </c>
      <c r="D7054" s="26" t="s">
        <v>38</v>
      </c>
      <c r="E7054" s="19" t="n">
        <v>8.88</v>
      </c>
      <c r="F7054" s="0" t="s">
        <v>29</v>
      </c>
      <c r="G7054" s="26" t="n">
        <f aca="false">YEAR(C7054)&amp;F7054</f>
        <v>0</v>
      </c>
      <c r="K7054" s="0" t="n">
        <f aca="false">VLOOKUP(F7054,$I$11061:$J$11089,2)</f>
        <v>0</v>
      </c>
      <c r="L7054" s="0" t="s">
        <v>29</v>
      </c>
    </row>
    <row r="7055" customFormat="false" ht="14.1" hidden="false" customHeight="true" outlineLevel="0" collapsed="false">
      <c r="A7055" s="17" t="s">
        <v>24</v>
      </c>
      <c r="B7055" s="0" t="s">
        <v>25</v>
      </c>
      <c r="C7055" s="7" t="n">
        <v>40459</v>
      </c>
      <c r="D7055" s="26" t="s">
        <v>40</v>
      </c>
      <c r="E7055" s="19" t="n">
        <v>9.99</v>
      </c>
      <c r="F7055" s="0" t="s">
        <v>45</v>
      </c>
      <c r="G7055" s="26" t="n">
        <f aca="false">YEAR(C7055)&amp;F7055</f>
        <v>0</v>
      </c>
      <c r="K7055" s="0" t="n">
        <f aca="false">VLOOKUP(F7055,$I$11061:$J$11089,2)</f>
        <v>0</v>
      </c>
      <c r="L7055" s="0" t="s">
        <v>45</v>
      </c>
    </row>
    <row r="7056" customFormat="false" ht="14.1" hidden="false" customHeight="true" outlineLevel="0" collapsed="false">
      <c r="A7056" s="17" t="s">
        <v>24</v>
      </c>
      <c r="B7056" s="0" t="s">
        <v>25</v>
      </c>
      <c r="C7056" s="7" t="n">
        <v>40459</v>
      </c>
      <c r="D7056" s="26" t="s">
        <v>26</v>
      </c>
      <c r="E7056" s="19" t="n">
        <v>1.11</v>
      </c>
      <c r="F7056" s="0" t="s">
        <v>62</v>
      </c>
      <c r="G7056" s="26" t="n">
        <f aca="false">YEAR(C7056)&amp;F7056</f>
        <v>0</v>
      </c>
      <c r="K7056" s="0" t="n">
        <f aca="false">VLOOKUP(F7056,$I$11061:$J$11089,2)</f>
        <v>0</v>
      </c>
      <c r="L7056" s="0" t="s">
        <v>62</v>
      </c>
    </row>
    <row r="7057" customFormat="false" ht="14.1" hidden="false" customHeight="true" outlineLevel="0" collapsed="false">
      <c r="A7057" s="17" t="s">
        <v>24</v>
      </c>
      <c r="B7057" s="0" t="s">
        <v>25</v>
      </c>
      <c r="C7057" s="7" t="n">
        <v>40459</v>
      </c>
      <c r="D7057" s="26" t="s">
        <v>28</v>
      </c>
      <c r="E7057" s="19" t="n">
        <v>2.22</v>
      </c>
      <c r="F7057" s="0" t="s">
        <v>46</v>
      </c>
      <c r="G7057" s="26" t="n">
        <f aca="false">YEAR(C7057)&amp;F7057</f>
        <v>0</v>
      </c>
      <c r="K7057" s="0" t="n">
        <f aca="false">VLOOKUP(F7057,$I$11061:$J$11089,2)</f>
        <v>0</v>
      </c>
      <c r="L7057" s="0" t="s">
        <v>46</v>
      </c>
    </row>
    <row r="7058" customFormat="false" ht="14.1" hidden="false" customHeight="true" outlineLevel="0" collapsed="false">
      <c r="A7058" s="17" t="s">
        <v>24</v>
      </c>
      <c r="B7058" s="0" t="s">
        <v>25</v>
      </c>
      <c r="C7058" s="7" t="n">
        <v>40459</v>
      </c>
      <c r="D7058" s="26" t="s">
        <v>30</v>
      </c>
      <c r="E7058" s="19" t="n">
        <v>3.33</v>
      </c>
      <c r="F7058" s="0" t="s">
        <v>34</v>
      </c>
      <c r="G7058" s="26" t="n">
        <f aca="false">YEAR(C7058)&amp;F7058</f>
        <v>0</v>
      </c>
      <c r="K7058" s="0" t="n">
        <f aca="false">VLOOKUP(F7058,$I$11061:$J$11089,2)</f>
        <v>0</v>
      </c>
      <c r="L7058" s="0" t="s">
        <v>34</v>
      </c>
    </row>
    <row r="7059" customFormat="false" ht="14.1" hidden="false" customHeight="true" outlineLevel="0" collapsed="false">
      <c r="A7059" s="17" t="s">
        <v>24</v>
      </c>
      <c r="B7059" s="0" t="s">
        <v>25</v>
      </c>
      <c r="C7059" s="7" t="n">
        <v>40460</v>
      </c>
      <c r="D7059" s="26" t="s">
        <v>32</v>
      </c>
      <c r="E7059" s="19" t="n">
        <v>4.44</v>
      </c>
      <c r="F7059" s="0" t="s">
        <v>42</v>
      </c>
      <c r="G7059" s="26" t="n">
        <f aca="false">YEAR(C7059)&amp;F7059</f>
        <v>0</v>
      </c>
      <c r="K7059" s="0" t="n">
        <f aca="false">VLOOKUP(F7059,$I$11061:$J$11089,2)</f>
        <v>0</v>
      </c>
      <c r="L7059" s="0" t="s">
        <v>42</v>
      </c>
    </row>
    <row r="7060" customFormat="false" ht="14.1" hidden="false" customHeight="true" outlineLevel="0" collapsed="false">
      <c r="A7060" s="17" t="s">
        <v>24</v>
      </c>
      <c r="B7060" s="0" t="s">
        <v>25</v>
      </c>
      <c r="C7060" s="7" t="n">
        <v>40460</v>
      </c>
      <c r="D7060" s="26" t="s">
        <v>33</v>
      </c>
      <c r="E7060" s="19" t="n">
        <v>5.55</v>
      </c>
      <c r="F7060" s="0" t="s">
        <v>57</v>
      </c>
      <c r="G7060" s="26" t="n">
        <f aca="false">YEAR(C7060)&amp;F7060</f>
        <v>0</v>
      </c>
      <c r="K7060" s="0" t="n">
        <f aca="false">VLOOKUP(F7060,$I$11061:$J$11089,2)</f>
        <v>0</v>
      </c>
      <c r="L7060" s="0" t="s">
        <v>57</v>
      </c>
    </row>
    <row r="7061" customFormat="false" ht="14.1" hidden="false" customHeight="true" outlineLevel="0" collapsed="false">
      <c r="A7061" s="17" t="s">
        <v>24</v>
      </c>
      <c r="B7061" s="0" t="s">
        <v>25</v>
      </c>
      <c r="C7061" s="7" t="n">
        <v>40461</v>
      </c>
      <c r="D7061" s="26" t="s">
        <v>35</v>
      </c>
      <c r="E7061" s="19" t="n">
        <v>6.66</v>
      </c>
      <c r="F7061" s="0" t="s">
        <v>29</v>
      </c>
      <c r="G7061" s="26" t="n">
        <f aca="false">YEAR(C7061)&amp;F7061</f>
        <v>0</v>
      </c>
      <c r="K7061" s="0" t="n">
        <f aca="false">VLOOKUP(F7061,$I$11061:$J$11089,2)</f>
        <v>0</v>
      </c>
      <c r="L7061" s="0" t="s">
        <v>29</v>
      </c>
    </row>
    <row r="7062" customFormat="false" ht="14.1" hidden="false" customHeight="true" outlineLevel="0" collapsed="false">
      <c r="A7062" s="17" t="s">
        <v>24</v>
      </c>
      <c r="B7062" s="0" t="s">
        <v>25</v>
      </c>
      <c r="C7062" s="7" t="n">
        <v>40461</v>
      </c>
      <c r="D7062" s="26" t="s">
        <v>26</v>
      </c>
      <c r="E7062" s="19" t="n">
        <v>1.11</v>
      </c>
      <c r="F7062" s="0" t="s">
        <v>46</v>
      </c>
      <c r="G7062" s="26" t="n">
        <f aca="false">YEAR(C7062)&amp;F7062</f>
        <v>0</v>
      </c>
      <c r="K7062" s="0" t="n">
        <f aca="false">VLOOKUP(F7062,$I$11061:$J$11089,2)</f>
        <v>0</v>
      </c>
      <c r="L7062" s="0" t="s">
        <v>46</v>
      </c>
    </row>
    <row r="7063" customFormat="false" ht="14.1" hidden="false" customHeight="true" outlineLevel="0" collapsed="false">
      <c r="A7063" s="17" t="s">
        <v>24</v>
      </c>
      <c r="B7063" s="0" t="s">
        <v>25</v>
      </c>
      <c r="C7063" s="7" t="n">
        <v>40463</v>
      </c>
      <c r="D7063" s="26" t="s">
        <v>28</v>
      </c>
      <c r="E7063" s="19" t="n">
        <v>2.22</v>
      </c>
      <c r="F7063" s="0" t="s">
        <v>44</v>
      </c>
      <c r="G7063" s="26" t="n">
        <f aca="false">YEAR(C7063)&amp;F7063</f>
        <v>0</v>
      </c>
      <c r="K7063" s="0" t="n">
        <f aca="false">VLOOKUP(F7063,$I$11061:$J$11089,2)</f>
        <v>0</v>
      </c>
      <c r="L7063" s="0" t="s">
        <v>44</v>
      </c>
    </row>
    <row r="7064" customFormat="false" ht="14.1" hidden="false" customHeight="true" outlineLevel="0" collapsed="false">
      <c r="A7064" s="17" t="s">
        <v>24</v>
      </c>
      <c r="B7064" s="0" t="s">
        <v>25</v>
      </c>
      <c r="C7064" s="7" t="n">
        <v>40463</v>
      </c>
      <c r="D7064" s="26" t="s">
        <v>30</v>
      </c>
      <c r="E7064" s="19" t="n">
        <v>3.33</v>
      </c>
      <c r="F7064" s="0" t="s">
        <v>27</v>
      </c>
      <c r="G7064" s="26" t="n">
        <f aca="false">YEAR(C7064)&amp;F7064</f>
        <v>0</v>
      </c>
      <c r="K7064" s="0" t="n">
        <f aca="false">VLOOKUP(F7064,$I$11061:$J$11089,2)</f>
        <v>0</v>
      </c>
      <c r="L7064" s="0" t="s">
        <v>27</v>
      </c>
    </row>
    <row r="7065" customFormat="false" ht="14.1" hidden="false" customHeight="true" outlineLevel="0" collapsed="false">
      <c r="A7065" s="17" t="s">
        <v>24</v>
      </c>
      <c r="B7065" s="0" t="s">
        <v>25</v>
      </c>
      <c r="C7065" s="7" t="n">
        <v>40463</v>
      </c>
      <c r="D7065" s="26" t="s">
        <v>32</v>
      </c>
      <c r="E7065" s="19" t="n">
        <v>4.44</v>
      </c>
      <c r="F7065" s="0" t="s">
        <v>29</v>
      </c>
      <c r="G7065" s="26" t="n">
        <f aca="false">YEAR(C7065)&amp;F7065</f>
        <v>0</v>
      </c>
      <c r="K7065" s="0" t="n">
        <f aca="false">VLOOKUP(F7065,$I$11061:$J$11089,2)</f>
        <v>0</v>
      </c>
      <c r="L7065" s="0" t="s">
        <v>29</v>
      </c>
    </row>
    <row r="7066" customFormat="false" ht="14.1" hidden="false" customHeight="true" outlineLevel="0" collapsed="false">
      <c r="A7066" s="17" t="s">
        <v>24</v>
      </c>
      <c r="B7066" s="0" t="s">
        <v>25</v>
      </c>
      <c r="C7066" s="7" t="n">
        <v>40463</v>
      </c>
      <c r="D7066" s="26" t="s">
        <v>33</v>
      </c>
      <c r="E7066" s="19" t="n">
        <v>5.55</v>
      </c>
      <c r="F7066" s="0" t="s">
        <v>34</v>
      </c>
      <c r="G7066" s="26" t="n">
        <f aca="false">YEAR(C7066)&amp;F7066</f>
        <v>0</v>
      </c>
      <c r="K7066" s="0" t="n">
        <f aca="false">VLOOKUP(F7066,$I$11061:$J$11089,2)</f>
        <v>0</v>
      </c>
      <c r="L7066" s="0" t="s">
        <v>34</v>
      </c>
    </row>
    <row r="7067" customFormat="false" ht="14.1" hidden="false" customHeight="true" outlineLevel="0" collapsed="false">
      <c r="A7067" s="17" t="s">
        <v>24</v>
      </c>
      <c r="B7067" s="0" t="s">
        <v>25</v>
      </c>
      <c r="C7067" s="7" t="n">
        <v>40464</v>
      </c>
      <c r="D7067" s="26" t="s">
        <v>35</v>
      </c>
      <c r="E7067" s="19" t="n">
        <v>6.66</v>
      </c>
      <c r="F7067" s="0" t="s">
        <v>57</v>
      </c>
      <c r="G7067" s="26" t="n">
        <f aca="false">YEAR(C7067)&amp;F7067</f>
        <v>0</v>
      </c>
      <c r="K7067" s="0" t="n">
        <f aca="false">VLOOKUP(F7067,$I$11061:$J$11089,2)</f>
        <v>0</v>
      </c>
      <c r="L7067" s="0" t="s">
        <v>57</v>
      </c>
    </row>
    <row r="7068" customFormat="false" ht="14.1" hidden="false" customHeight="true" outlineLevel="0" collapsed="false">
      <c r="A7068" s="17" t="s">
        <v>24</v>
      </c>
      <c r="B7068" s="0" t="s">
        <v>25</v>
      </c>
      <c r="C7068" s="7" t="n">
        <v>40464</v>
      </c>
      <c r="D7068" s="26" t="s">
        <v>36</v>
      </c>
      <c r="E7068" s="19" t="n">
        <v>7.77</v>
      </c>
      <c r="F7068" s="0" t="s">
        <v>39</v>
      </c>
      <c r="G7068" s="26" t="n">
        <f aca="false">YEAR(C7068)&amp;F7068</f>
        <v>0</v>
      </c>
      <c r="K7068" s="0" t="n">
        <f aca="false">VLOOKUP(F7068,$I$11061:$J$11089,2)</f>
        <v>0</v>
      </c>
      <c r="L7068" s="0" t="s">
        <v>39</v>
      </c>
    </row>
    <row r="7069" customFormat="false" ht="14.1" hidden="false" customHeight="true" outlineLevel="0" collapsed="false">
      <c r="A7069" s="17" t="s">
        <v>24</v>
      </c>
      <c r="B7069" s="0" t="s">
        <v>25</v>
      </c>
      <c r="C7069" s="7" t="n">
        <v>40464</v>
      </c>
      <c r="D7069" s="26" t="s">
        <v>38</v>
      </c>
      <c r="E7069" s="19" t="n">
        <v>8.88</v>
      </c>
      <c r="F7069" s="0" t="s">
        <v>45</v>
      </c>
      <c r="G7069" s="26" t="n">
        <f aca="false">YEAR(C7069)&amp;F7069</f>
        <v>0</v>
      </c>
      <c r="K7069" s="0" t="n">
        <f aca="false">VLOOKUP(F7069,$I$11061:$J$11089,2)</f>
        <v>0</v>
      </c>
      <c r="L7069" s="0" t="s">
        <v>45</v>
      </c>
    </row>
    <row r="7070" customFormat="false" ht="14.1" hidden="false" customHeight="true" outlineLevel="0" collapsed="false">
      <c r="A7070" s="17" t="s">
        <v>24</v>
      </c>
      <c r="B7070" s="0" t="s">
        <v>25</v>
      </c>
      <c r="C7070" s="7" t="n">
        <v>40465</v>
      </c>
      <c r="D7070" s="26" t="s">
        <v>40</v>
      </c>
      <c r="E7070" s="19" t="n">
        <v>9.99</v>
      </c>
      <c r="F7070" s="0" t="s">
        <v>45</v>
      </c>
      <c r="G7070" s="26" t="n">
        <f aca="false">YEAR(C7070)&amp;F7070</f>
        <v>0</v>
      </c>
      <c r="K7070" s="0" t="n">
        <f aca="false">VLOOKUP(F7070,$I$11061:$J$11089,2)</f>
        <v>0</v>
      </c>
      <c r="L7070" s="0" t="s">
        <v>45</v>
      </c>
    </row>
    <row r="7071" customFormat="false" ht="14.1" hidden="false" customHeight="true" outlineLevel="0" collapsed="false">
      <c r="A7071" s="17" t="s">
        <v>24</v>
      </c>
      <c r="B7071" s="0" t="s">
        <v>25</v>
      </c>
      <c r="C7071" s="7" t="n">
        <v>40465</v>
      </c>
      <c r="D7071" s="26" t="s">
        <v>26</v>
      </c>
      <c r="E7071" s="19" t="n">
        <v>1.11</v>
      </c>
      <c r="F7071" s="0" t="s">
        <v>49</v>
      </c>
      <c r="G7071" s="26" t="n">
        <f aca="false">YEAR(C7071)&amp;F7071</f>
        <v>0</v>
      </c>
      <c r="K7071" s="0" t="n">
        <f aca="false">VLOOKUP(F7071,$I$11061:$J$11089,2)</f>
        <v>0</v>
      </c>
      <c r="L7071" s="0" t="s">
        <v>49</v>
      </c>
    </row>
    <row r="7072" customFormat="false" ht="14.1" hidden="false" customHeight="true" outlineLevel="0" collapsed="false">
      <c r="A7072" s="17" t="s">
        <v>24</v>
      </c>
      <c r="B7072" s="0" t="s">
        <v>25</v>
      </c>
      <c r="C7072" s="7" t="n">
        <v>40466</v>
      </c>
      <c r="D7072" s="26" t="s">
        <v>28</v>
      </c>
      <c r="E7072" s="19" t="n">
        <v>2.22</v>
      </c>
      <c r="F7072" s="0" t="s">
        <v>29</v>
      </c>
      <c r="G7072" s="26" t="n">
        <f aca="false">YEAR(C7072)&amp;F7072</f>
        <v>0</v>
      </c>
      <c r="K7072" s="0" t="n">
        <f aca="false">VLOOKUP(F7072,$I$11061:$J$11089,2)</f>
        <v>0</v>
      </c>
      <c r="L7072" s="0" t="s">
        <v>29</v>
      </c>
    </row>
    <row r="7073" customFormat="false" ht="14.1" hidden="false" customHeight="true" outlineLevel="0" collapsed="false">
      <c r="A7073" s="17" t="s">
        <v>24</v>
      </c>
      <c r="B7073" s="0" t="s">
        <v>25</v>
      </c>
      <c r="C7073" s="7" t="n">
        <v>40466</v>
      </c>
      <c r="D7073" s="26" t="s">
        <v>30</v>
      </c>
      <c r="E7073" s="19" t="n">
        <v>3.33</v>
      </c>
      <c r="F7073" s="0" t="s">
        <v>46</v>
      </c>
      <c r="G7073" s="26" t="n">
        <f aca="false">YEAR(C7073)&amp;F7073</f>
        <v>0</v>
      </c>
      <c r="K7073" s="0" t="n">
        <f aca="false">VLOOKUP(F7073,$I$11061:$J$11089,2)</f>
        <v>0</v>
      </c>
      <c r="L7073" s="0" t="s">
        <v>46</v>
      </c>
    </row>
    <row r="7074" customFormat="false" ht="14.1" hidden="false" customHeight="true" outlineLevel="0" collapsed="false">
      <c r="A7074" s="17" t="s">
        <v>24</v>
      </c>
      <c r="B7074" s="0" t="s">
        <v>25</v>
      </c>
      <c r="C7074" s="7" t="n">
        <v>40467</v>
      </c>
      <c r="D7074" s="26" t="s">
        <v>32</v>
      </c>
      <c r="E7074" s="19" t="n">
        <v>4.44</v>
      </c>
      <c r="F7074" s="0" t="s">
        <v>51</v>
      </c>
      <c r="G7074" s="26" t="n">
        <f aca="false">YEAR(C7074)&amp;F7074</f>
        <v>0</v>
      </c>
      <c r="K7074" s="0" t="n">
        <f aca="false">VLOOKUP(F7074,$I$11061:$J$11089,2)</f>
        <v>0</v>
      </c>
      <c r="L7074" s="0" t="s">
        <v>51</v>
      </c>
    </row>
    <row r="7075" customFormat="false" ht="14.1" hidden="false" customHeight="true" outlineLevel="0" collapsed="false">
      <c r="A7075" s="17" t="s">
        <v>24</v>
      </c>
      <c r="B7075" s="0" t="s">
        <v>25</v>
      </c>
      <c r="C7075" s="7" t="n">
        <v>40467</v>
      </c>
      <c r="D7075" s="26" t="s">
        <v>33</v>
      </c>
      <c r="E7075" s="19" t="n">
        <v>5.55</v>
      </c>
      <c r="F7075" s="0" t="s">
        <v>42</v>
      </c>
      <c r="G7075" s="26" t="n">
        <f aca="false">YEAR(C7075)&amp;F7075</f>
        <v>0</v>
      </c>
      <c r="K7075" s="0" t="n">
        <f aca="false">VLOOKUP(F7075,$I$11061:$J$11089,2)</f>
        <v>0</v>
      </c>
      <c r="L7075" s="0" t="s">
        <v>42</v>
      </c>
    </row>
    <row r="7076" customFormat="false" ht="14.1" hidden="false" customHeight="true" outlineLevel="0" collapsed="false">
      <c r="A7076" s="17" t="s">
        <v>24</v>
      </c>
      <c r="B7076" s="0" t="s">
        <v>25</v>
      </c>
      <c r="C7076" s="7" t="n">
        <v>40467</v>
      </c>
      <c r="D7076" s="26" t="s">
        <v>35</v>
      </c>
      <c r="E7076" s="19" t="n">
        <v>6.66</v>
      </c>
      <c r="F7076" s="0" t="s">
        <v>42</v>
      </c>
      <c r="G7076" s="26" t="n">
        <f aca="false">YEAR(C7076)&amp;F7076</f>
        <v>0</v>
      </c>
      <c r="K7076" s="0" t="n">
        <f aca="false">VLOOKUP(F7076,$I$11061:$J$11089,2)</f>
        <v>0</v>
      </c>
      <c r="L7076" s="0" t="s">
        <v>42</v>
      </c>
    </row>
    <row r="7077" customFormat="false" ht="14.1" hidden="false" customHeight="true" outlineLevel="0" collapsed="false">
      <c r="A7077" s="17" t="s">
        <v>24</v>
      </c>
      <c r="B7077" s="0" t="s">
        <v>25</v>
      </c>
      <c r="C7077" s="7" t="n">
        <v>40467</v>
      </c>
      <c r="D7077" s="26" t="s">
        <v>36</v>
      </c>
      <c r="E7077" s="19" t="n">
        <v>7.77</v>
      </c>
      <c r="F7077" s="0" t="s">
        <v>44</v>
      </c>
      <c r="G7077" s="26" t="n">
        <f aca="false">YEAR(C7077)&amp;F7077</f>
        <v>0</v>
      </c>
      <c r="K7077" s="0" t="n">
        <f aca="false">VLOOKUP(F7077,$I$11061:$J$11089,2)</f>
        <v>0</v>
      </c>
      <c r="L7077" s="0" t="s">
        <v>44</v>
      </c>
    </row>
    <row r="7078" customFormat="false" ht="14.1" hidden="false" customHeight="true" outlineLevel="0" collapsed="false">
      <c r="A7078" s="17" t="s">
        <v>24</v>
      </c>
      <c r="B7078" s="0" t="s">
        <v>25</v>
      </c>
      <c r="C7078" s="7" t="n">
        <v>40467</v>
      </c>
      <c r="D7078" s="26" t="s">
        <v>38</v>
      </c>
      <c r="E7078" s="19" t="n">
        <v>8.88</v>
      </c>
      <c r="F7078" s="0" t="s">
        <v>27</v>
      </c>
      <c r="G7078" s="26" t="n">
        <f aca="false">YEAR(C7078)&amp;F7078</f>
        <v>0</v>
      </c>
      <c r="K7078" s="0" t="n">
        <f aca="false">VLOOKUP(F7078,$I$11061:$J$11089,2)</f>
        <v>0</v>
      </c>
      <c r="L7078" s="0" t="s">
        <v>27</v>
      </c>
    </row>
    <row r="7079" customFormat="false" ht="14.1" hidden="false" customHeight="true" outlineLevel="0" collapsed="false">
      <c r="A7079" s="17" t="s">
        <v>24</v>
      </c>
      <c r="B7079" s="0" t="s">
        <v>25</v>
      </c>
      <c r="C7079" s="7" t="n">
        <v>40469</v>
      </c>
      <c r="D7079" s="26" t="s">
        <v>40</v>
      </c>
      <c r="E7079" s="19" t="n">
        <v>9.99</v>
      </c>
      <c r="F7079" s="0" t="s">
        <v>42</v>
      </c>
      <c r="G7079" s="26" t="n">
        <f aca="false">YEAR(C7079)&amp;F7079</f>
        <v>0</v>
      </c>
      <c r="K7079" s="0" t="n">
        <f aca="false">VLOOKUP(F7079,$I$11061:$J$11089,2)</f>
        <v>0</v>
      </c>
      <c r="L7079" s="0" t="s">
        <v>42</v>
      </c>
    </row>
    <row r="7080" customFormat="false" ht="14.1" hidden="false" customHeight="true" outlineLevel="0" collapsed="false">
      <c r="A7080" s="17" t="s">
        <v>24</v>
      </c>
      <c r="B7080" s="0" t="s">
        <v>25</v>
      </c>
      <c r="C7080" s="7" t="n">
        <v>40469</v>
      </c>
      <c r="D7080" s="26" t="s">
        <v>26</v>
      </c>
      <c r="E7080" s="19" t="n">
        <v>1.11</v>
      </c>
      <c r="F7080" s="0" t="s">
        <v>42</v>
      </c>
      <c r="G7080" s="26" t="n">
        <f aca="false">YEAR(C7080)&amp;F7080</f>
        <v>0</v>
      </c>
      <c r="K7080" s="0" t="n">
        <f aca="false">VLOOKUP(F7080,$I$11061:$J$11089,2)</f>
        <v>0</v>
      </c>
      <c r="L7080" s="0" t="s">
        <v>42</v>
      </c>
    </row>
    <row r="7081" customFormat="false" ht="14.1" hidden="false" customHeight="true" outlineLevel="0" collapsed="false">
      <c r="A7081" s="17" t="s">
        <v>24</v>
      </c>
      <c r="B7081" s="0" t="s">
        <v>25</v>
      </c>
      <c r="C7081" s="7" t="n">
        <v>40469</v>
      </c>
      <c r="D7081" s="26" t="s">
        <v>28</v>
      </c>
      <c r="E7081" s="19" t="n">
        <v>2.22</v>
      </c>
      <c r="F7081" s="0" t="s">
        <v>27</v>
      </c>
      <c r="G7081" s="26" t="n">
        <f aca="false">YEAR(C7081)&amp;F7081</f>
        <v>0</v>
      </c>
      <c r="K7081" s="0" t="n">
        <f aca="false">VLOOKUP(F7081,$I$11061:$J$11089,2)</f>
        <v>0</v>
      </c>
      <c r="L7081" s="0" t="s">
        <v>27</v>
      </c>
    </row>
    <row r="7082" customFormat="false" ht="14.1" hidden="false" customHeight="true" outlineLevel="0" collapsed="false">
      <c r="A7082" s="17" t="s">
        <v>24</v>
      </c>
      <c r="B7082" s="0" t="s">
        <v>25</v>
      </c>
      <c r="C7082" s="7" t="n">
        <v>40469</v>
      </c>
      <c r="D7082" s="26" t="s">
        <v>30</v>
      </c>
      <c r="E7082" s="19" t="n">
        <v>3.33</v>
      </c>
      <c r="F7082" s="0" t="s">
        <v>37</v>
      </c>
      <c r="G7082" s="26" t="n">
        <f aca="false">YEAR(C7082)&amp;F7082</f>
        <v>0</v>
      </c>
      <c r="K7082" s="0" t="n">
        <f aca="false">VLOOKUP(F7082,$I$11061:$J$11089,2)</f>
        <v>0</v>
      </c>
      <c r="L7082" s="0" t="s">
        <v>37</v>
      </c>
    </row>
    <row r="7083" customFormat="false" ht="14.1" hidden="false" customHeight="true" outlineLevel="0" collapsed="false">
      <c r="A7083" s="17" t="s">
        <v>24</v>
      </c>
      <c r="B7083" s="0" t="s">
        <v>25</v>
      </c>
      <c r="C7083" s="7" t="n">
        <v>40469</v>
      </c>
      <c r="D7083" s="26" t="s">
        <v>32</v>
      </c>
      <c r="E7083" s="19" t="n">
        <v>4.44</v>
      </c>
      <c r="F7083" s="0" t="s">
        <v>45</v>
      </c>
      <c r="G7083" s="26" t="n">
        <f aca="false">YEAR(C7083)&amp;F7083</f>
        <v>0</v>
      </c>
      <c r="K7083" s="0" t="n">
        <f aca="false">VLOOKUP(F7083,$I$11061:$J$11089,2)</f>
        <v>0</v>
      </c>
      <c r="L7083" s="0" t="s">
        <v>45</v>
      </c>
    </row>
    <row r="7084" customFormat="false" ht="14.1" hidden="false" customHeight="true" outlineLevel="0" collapsed="false">
      <c r="A7084" s="17" t="s">
        <v>24</v>
      </c>
      <c r="B7084" s="0" t="s">
        <v>25</v>
      </c>
      <c r="C7084" s="7" t="n">
        <v>40469</v>
      </c>
      <c r="D7084" s="26" t="s">
        <v>33</v>
      </c>
      <c r="E7084" s="19" t="n">
        <v>5.55</v>
      </c>
      <c r="F7084" s="0" t="s">
        <v>62</v>
      </c>
      <c r="G7084" s="26" t="n">
        <f aca="false">YEAR(C7084)&amp;F7084</f>
        <v>0</v>
      </c>
      <c r="K7084" s="0" t="n">
        <f aca="false">VLOOKUP(F7084,$I$11061:$J$11089,2)</f>
        <v>0</v>
      </c>
      <c r="L7084" s="0" t="s">
        <v>62</v>
      </c>
    </row>
    <row r="7085" customFormat="false" ht="14.1" hidden="false" customHeight="true" outlineLevel="0" collapsed="false">
      <c r="A7085" s="17" t="s">
        <v>24</v>
      </c>
      <c r="B7085" s="0" t="s">
        <v>25</v>
      </c>
      <c r="C7085" s="7" t="n">
        <v>40470</v>
      </c>
      <c r="D7085" s="26" t="s">
        <v>35</v>
      </c>
      <c r="E7085" s="19" t="n">
        <v>6.66</v>
      </c>
      <c r="F7085" s="0" t="s">
        <v>45</v>
      </c>
      <c r="G7085" s="26" t="n">
        <f aca="false">YEAR(C7085)&amp;F7085</f>
        <v>0</v>
      </c>
      <c r="K7085" s="0" t="n">
        <f aca="false">VLOOKUP(F7085,$I$11061:$J$11089,2)</f>
        <v>0</v>
      </c>
      <c r="L7085" s="0" t="s">
        <v>45</v>
      </c>
    </row>
    <row r="7086" customFormat="false" ht="14.1" hidden="false" customHeight="true" outlineLevel="0" collapsed="false">
      <c r="A7086" s="17" t="s">
        <v>24</v>
      </c>
      <c r="B7086" s="0" t="s">
        <v>25</v>
      </c>
      <c r="C7086" s="7" t="n">
        <v>40471</v>
      </c>
      <c r="D7086" s="26" t="s">
        <v>36</v>
      </c>
      <c r="E7086" s="19" t="n">
        <v>7.77</v>
      </c>
      <c r="F7086" s="0" t="s">
        <v>42</v>
      </c>
      <c r="G7086" s="26" t="n">
        <f aca="false">YEAR(C7086)&amp;F7086</f>
        <v>0</v>
      </c>
      <c r="K7086" s="0" t="n">
        <f aca="false">VLOOKUP(F7086,$I$11061:$J$11089,2)</f>
        <v>0</v>
      </c>
      <c r="L7086" s="0" t="s">
        <v>42</v>
      </c>
    </row>
    <row r="7087" customFormat="false" ht="14.1" hidden="false" customHeight="true" outlineLevel="0" collapsed="false">
      <c r="A7087" s="17" t="s">
        <v>24</v>
      </c>
      <c r="B7087" s="0" t="s">
        <v>25</v>
      </c>
      <c r="C7087" s="7" t="n">
        <v>40471</v>
      </c>
      <c r="D7087" s="26" t="s">
        <v>38</v>
      </c>
      <c r="E7087" s="19" t="n">
        <v>8.88</v>
      </c>
      <c r="F7087" s="0" t="s">
        <v>29</v>
      </c>
      <c r="G7087" s="26" t="n">
        <f aca="false">YEAR(C7087)&amp;F7087</f>
        <v>0</v>
      </c>
      <c r="K7087" s="0" t="n">
        <f aca="false">VLOOKUP(F7087,$I$11061:$J$11089,2)</f>
        <v>0</v>
      </c>
      <c r="L7087" s="0" t="s">
        <v>29</v>
      </c>
    </row>
    <row r="7088" customFormat="false" ht="14.1" hidden="false" customHeight="true" outlineLevel="0" collapsed="false">
      <c r="A7088" s="17" t="s">
        <v>24</v>
      </c>
      <c r="B7088" s="0" t="s">
        <v>25</v>
      </c>
      <c r="C7088" s="7" t="n">
        <v>40471</v>
      </c>
      <c r="D7088" s="26" t="s">
        <v>40</v>
      </c>
      <c r="E7088" s="19" t="n">
        <v>9.99</v>
      </c>
      <c r="F7088" s="0" t="s">
        <v>54</v>
      </c>
      <c r="G7088" s="26" t="n">
        <f aca="false">YEAR(C7088)&amp;F7088</f>
        <v>0</v>
      </c>
      <c r="K7088" s="0" t="n">
        <f aca="false">VLOOKUP(F7088,$I$11061:$J$11089,2)</f>
        <v>0</v>
      </c>
      <c r="L7088" s="0" t="s">
        <v>54</v>
      </c>
    </row>
    <row r="7089" customFormat="false" ht="14.1" hidden="false" customHeight="true" outlineLevel="0" collapsed="false">
      <c r="A7089" s="17" t="s">
        <v>24</v>
      </c>
      <c r="B7089" s="0" t="s">
        <v>25</v>
      </c>
      <c r="C7089" s="7" t="n">
        <v>40471</v>
      </c>
      <c r="D7089" s="26" t="s">
        <v>26</v>
      </c>
      <c r="E7089" s="19" t="n">
        <v>1.11</v>
      </c>
      <c r="F7089" s="0" t="s">
        <v>43</v>
      </c>
      <c r="G7089" s="26" t="n">
        <f aca="false">YEAR(C7089)&amp;F7089</f>
        <v>0</v>
      </c>
      <c r="K7089" s="0" t="n">
        <f aca="false">VLOOKUP(F7089,$I$11061:$J$11089,2)</f>
        <v>0</v>
      </c>
      <c r="L7089" s="0" t="s">
        <v>43</v>
      </c>
    </row>
    <row r="7090" customFormat="false" ht="14.1" hidden="false" customHeight="true" outlineLevel="0" collapsed="false">
      <c r="A7090" s="17" t="s">
        <v>24</v>
      </c>
      <c r="B7090" s="0" t="s">
        <v>25</v>
      </c>
      <c r="C7090" s="7" t="n">
        <v>40472</v>
      </c>
      <c r="D7090" s="26" t="s">
        <v>28</v>
      </c>
      <c r="E7090" s="19" t="n">
        <v>2.22</v>
      </c>
      <c r="F7090" s="0" t="s">
        <v>57</v>
      </c>
      <c r="G7090" s="26" t="n">
        <f aca="false">YEAR(C7090)&amp;F7090</f>
        <v>0</v>
      </c>
      <c r="K7090" s="0" t="n">
        <f aca="false">VLOOKUP(F7090,$I$11061:$J$11089,2)</f>
        <v>0</v>
      </c>
      <c r="L7090" s="0" t="s">
        <v>57</v>
      </c>
    </row>
    <row r="7091" customFormat="false" ht="14.1" hidden="false" customHeight="true" outlineLevel="0" collapsed="false">
      <c r="A7091" s="17" t="s">
        <v>24</v>
      </c>
      <c r="B7091" s="0" t="s">
        <v>25</v>
      </c>
      <c r="C7091" s="7" t="n">
        <v>40472</v>
      </c>
      <c r="D7091" s="26" t="s">
        <v>30</v>
      </c>
      <c r="E7091" s="19" t="n">
        <v>3.33</v>
      </c>
      <c r="F7091" s="0" t="s">
        <v>37</v>
      </c>
      <c r="G7091" s="26" t="n">
        <f aca="false">YEAR(C7091)&amp;F7091</f>
        <v>0</v>
      </c>
      <c r="K7091" s="0" t="n">
        <f aca="false">VLOOKUP(F7091,$I$11061:$J$11089,2)</f>
        <v>0</v>
      </c>
      <c r="L7091" s="0" t="s">
        <v>37</v>
      </c>
    </row>
    <row r="7092" customFormat="false" ht="14.1" hidden="false" customHeight="true" outlineLevel="0" collapsed="false">
      <c r="A7092" s="17" t="s">
        <v>24</v>
      </c>
      <c r="B7092" s="0" t="s">
        <v>25</v>
      </c>
      <c r="C7092" s="7" t="n">
        <v>40472</v>
      </c>
      <c r="D7092" s="26" t="s">
        <v>32</v>
      </c>
      <c r="E7092" s="19" t="n">
        <v>4.44</v>
      </c>
      <c r="F7092" s="0" t="s">
        <v>46</v>
      </c>
      <c r="G7092" s="26" t="n">
        <f aca="false">YEAR(C7092)&amp;F7092</f>
        <v>0</v>
      </c>
      <c r="K7092" s="0" t="n">
        <f aca="false">VLOOKUP(F7092,$I$11061:$J$11089,2)</f>
        <v>0</v>
      </c>
      <c r="L7092" s="0" t="s">
        <v>46</v>
      </c>
    </row>
    <row r="7093" customFormat="false" ht="14.1" hidden="false" customHeight="true" outlineLevel="0" collapsed="false">
      <c r="A7093" s="17" t="s">
        <v>24</v>
      </c>
      <c r="B7093" s="0" t="s">
        <v>25</v>
      </c>
      <c r="C7093" s="7" t="n">
        <v>40473</v>
      </c>
      <c r="D7093" s="26" t="s">
        <v>33</v>
      </c>
      <c r="E7093" s="19" t="n">
        <v>5.55</v>
      </c>
      <c r="F7093" s="0" t="s">
        <v>57</v>
      </c>
      <c r="G7093" s="26" t="n">
        <f aca="false">YEAR(C7093)&amp;F7093</f>
        <v>0</v>
      </c>
      <c r="K7093" s="0" t="n">
        <f aca="false">VLOOKUP(F7093,$I$11061:$J$11089,2)</f>
        <v>0</v>
      </c>
      <c r="L7093" s="0" t="s">
        <v>57</v>
      </c>
    </row>
    <row r="7094" customFormat="false" ht="14.1" hidden="false" customHeight="true" outlineLevel="0" collapsed="false">
      <c r="A7094" s="17" t="s">
        <v>24</v>
      </c>
      <c r="B7094" s="0" t="s">
        <v>25</v>
      </c>
      <c r="C7094" s="7" t="n">
        <v>40473</v>
      </c>
      <c r="D7094" s="26" t="s">
        <v>35</v>
      </c>
      <c r="E7094" s="19" t="n">
        <v>6.66</v>
      </c>
      <c r="F7094" s="0" t="s">
        <v>57</v>
      </c>
      <c r="G7094" s="26" t="n">
        <f aca="false">YEAR(C7094)&amp;F7094</f>
        <v>0</v>
      </c>
      <c r="K7094" s="0" t="n">
        <f aca="false">VLOOKUP(F7094,$I$11061:$J$11089,2)</f>
        <v>0</v>
      </c>
      <c r="L7094" s="0" t="s">
        <v>57</v>
      </c>
    </row>
    <row r="7095" customFormat="false" ht="14.1" hidden="false" customHeight="true" outlineLevel="0" collapsed="false">
      <c r="A7095" s="17" t="s">
        <v>24</v>
      </c>
      <c r="B7095" s="0" t="s">
        <v>25</v>
      </c>
      <c r="C7095" s="7" t="n">
        <v>40473</v>
      </c>
      <c r="D7095" s="26" t="s">
        <v>36</v>
      </c>
      <c r="E7095" s="19" t="n">
        <v>7.77</v>
      </c>
      <c r="F7095" s="0" t="s">
        <v>29</v>
      </c>
      <c r="G7095" s="26" t="n">
        <f aca="false">YEAR(C7095)&amp;F7095</f>
        <v>0</v>
      </c>
      <c r="K7095" s="0" t="n">
        <f aca="false">VLOOKUP(F7095,$I$11061:$J$11089,2)</f>
        <v>0</v>
      </c>
      <c r="L7095" s="0" t="s">
        <v>29</v>
      </c>
    </row>
    <row r="7096" customFormat="false" ht="14.1" hidden="false" customHeight="true" outlineLevel="0" collapsed="false">
      <c r="A7096" s="17" t="s">
        <v>24</v>
      </c>
      <c r="B7096" s="0" t="s">
        <v>25</v>
      </c>
      <c r="C7096" s="7" t="n">
        <v>40474</v>
      </c>
      <c r="D7096" s="26" t="s">
        <v>38</v>
      </c>
      <c r="E7096" s="19" t="n">
        <v>8.88</v>
      </c>
      <c r="F7096" s="0" t="s">
        <v>27</v>
      </c>
      <c r="G7096" s="26" t="n">
        <f aca="false">YEAR(C7096)&amp;F7096</f>
        <v>0</v>
      </c>
      <c r="K7096" s="0" t="n">
        <f aca="false">VLOOKUP(F7096,$I$11061:$J$11089,2)</f>
        <v>0</v>
      </c>
      <c r="L7096" s="0" t="s">
        <v>27</v>
      </c>
    </row>
    <row r="7097" customFormat="false" ht="14.1" hidden="false" customHeight="true" outlineLevel="0" collapsed="false">
      <c r="A7097" s="17" t="s">
        <v>24</v>
      </c>
      <c r="B7097" s="0" t="s">
        <v>25</v>
      </c>
      <c r="C7097" s="7" t="n">
        <v>40474</v>
      </c>
      <c r="D7097" s="26" t="s">
        <v>40</v>
      </c>
      <c r="E7097" s="19" t="n">
        <v>9.99</v>
      </c>
      <c r="F7097" s="0" t="s">
        <v>29</v>
      </c>
      <c r="G7097" s="26" t="n">
        <f aca="false">YEAR(C7097)&amp;F7097</f>
        <v>0</v>
      </c>
      <c r="K7097" s="0" t="n">
        <f aca="false">VLOOKUP(F7097,$I$11061:$J$11089,2)</f>
        <v>0</v>
      </c>
      <c r="L7097" s="0" t="s">
        <v>29</v>
      </c>
    </row>
    <row r="7098" customFormat="false" ht="14.1" hidden="false" customHeight="true" outlineLevel="0" collapsed="false">
      <c r="A7098" s="17" t="s">
        <v>24</v>
      </c>
      <c r="B7098" s="0" t="s">
        <v>25</v>
      </c>
      <c r="C7098" s="7" t="n">
        <v>40475</v>
      </c>
      <c r="D7098" s="26" t="s">
        <v>26</v>
      </c>
      <c r="E7098" s="19" t="n">
        <v>1.11</v>
      </c>
      <c r="F7098" s="0" t="s">
        <v>57</v>
      </c>
      <c r="G7098" s="26" t="n">
        <f aca="false">YEAR(C7098)&amp;F7098</f>
        <v>0</v>
      </c>
      <c r="K7098" s="0" t="n">
        <f aca="false">VLOOKUP(F7098,$I$11061:$J$11089,2)</f>
        <v>0</v>
      </c>
      <c r="L7098" s="0" t="s">
        <v>57</v>
      </c>
    </row>
    <row r="7099" customFormat="false" ht="14.1" hidden="false" customHeight="true" outlineLevel="0" collapsed="false">
      <c r="A7099" s="17" t="s">
        <v>24</v>
      </c>
      <c r="B7099" s="0" t="s">
        <v>25</v>
      </c>
      <c r="C7099" s="7" t="n">
        <v>40475</v>
      </c>
      <c r="D7099" s="26" t="s">
        <v>28</v>
      </c>
      <c r="E7099" s="19" t="n">
        <v>2.22</v>
      </c>
      <c r="F7099" s="0" t="s">
        <v>62</v>
      </c>
      <c r="G7099" s="26" t="n">
        <f aca="false">YEAR(C7099)&amp;F7099</f>
        <v>0</v>
      </c>
      <c r="K7099" s="0" t="n">
        <f aca="false">VLOOKUP(F7099,$I$11061:$J$11089,2)</f>
        <v>0</v>
      </c>
      <c r="L7099" s="0" t="s">
        <v>62</v>
      </c>
    </row>
    <row r="7100" customFormat="false" ht="14.1" hidden="false" customHeight="true" outlineLevel="0" collapsed="false">
      <c r="A7100" s="17" t="s">
        <v>24</v>
      </c>
      <c r="B7100" s="0" t="s">
        <v>25</v>
      </c>
      <c r="C7100" s="7" t="n">
        <v>40476</v>
      </c>
      <c r="D7100" s="26" t="s">
        <v>30</v>
      </c>
      <c r="E7100" s="19" t="n">
        <v>3.33</v>
      </c>
      <c r="F7100" s="0" t="s">
        <v>44</v>
      </c>
      <c r="G7100" s="26" t="n">
        <f aca="false">YEAR(C7100)&amp;F7100</f>
        <v>0</v>
      </c>
      <c r="K7100" s="0" t="n">
        <f aca="false">VLOOKUP(F7100,$I$11061:$J$11089,2)</f>
        <v>0</v>
      </c>
      <c r="L7100" s="0" t="s">
        <v>44</v>
      </c>
    </row>
    <row r="7101" customFormat="false" ht="14.1" hidden="false" customHeight="true" outlineLevel="0" collapsed="false">
      <c r="A7101" s="17" t="s">
        <v>24</v>
      </c>
      <c r="B7101" s="0" t="s">
        <v>25</v>
      </c>
      <c r="C7101" s="7" t="n">
        <v>40476</v>
      </c>
      <c r="D7101" s="26" t="s">
        <v>32</v>
      </c>
      <c r="E7101" s="19" t="n">
        <v>4.44</v>
      </c>
      <c r="F7101" s="0" t="s">
        <v>44</v>
      </c>
      <c r="G7101" s="26" t="n">
        <f aca="false">YEAR(C7101)&amp;F7101</f>
        <v>0</v>
      </c>
      <c r="K7101" s="0" t="n">
        <f aca="false">VLOOKUP(F7101,$I$11061:$J$11089,2)</f>
        <v>0</v>
      </c>
      <c r="L7101" s="0" t="s">
        <v>44</v>
      </c>
    </row>
    <row r="7102" customFormat="false" ht="14.1" hidden="false" customHeight="true" outlineLevel="0" collapsed="false">
      <c r="A7102" s="17" t="s">
        <v>24</v>
      </c>
      <c r="B7102" s="0" t="s">
        <v>25</v>
      </c>
      <c r="C7102" s="7" t="n">
        <v>40476</v>
      </c>
      <c r="D7102" s="26" t="s">
        <v>33</v>
      </c>
      <c r="E7102" s="19" t="n">
        <v>5.55</v>
      </c>
      <c r="F7102" s="0" t="s">
        <v>57</v>
      </c>
      <c r="G7102" s="26" t="n">
        <f aca="false">YEAR(C7102)&amp;F7102</f>
        <v>0</v>
      </c>
      <c r="K7102" s="0" t="n">
        <f aca="false">VLOOKUP(F7102,$I$11061:$J$11089,2)</f>
        <v>0</v>
      </c>
      <c r="L7102" s="0" t="s">
        <v>57</v>
      </c>
    </row>
    <row r="7103" customFormat="false" ht="14.1" hidden="false" customHeight="true" outlineLevel="0" collapsed="false">
      <c r="A7103" s="17" t="s">
        <v>24</v>
      </c>
      <c r="B7103" s="0" t="s">
        <v>25</v>
      </c>
      <c r="C7103" s="7" t="n">
        <v>40476</v>
      </c>
      <c r="D7103" s="26" t="s">
        <v>35</v>
      </c>
      <c r="E7103" s="19" t="n">
        <v>6.66</v>
      </c>
      <c r="F7103" s="0" t="s">
        <v>29</v>
      </c>
      <c r="G7103" s="26" t="n">
        <f aca="false">YEAR(C7103)&amp;F7103</f>
        <v>0</v>
      </c>
      <c r="K7103" s="0" t="n">
        <f aca="false">VLOOKUP(F7103,$I$11061:$J$11089,2)</f>
        <v>0</v>
      </c>
      <c r="L7103" s="0" t="s">
        <v>29</v>
      </c>
    </row>
    <row r="7104" customFormat="false" ht="14.1" hidden="false" customHeight="true" outlineLevel="0" collapsed="false">
      <c r="A7104" s="17" t="s">
        <v>24</v>
      </c>
      <c r="B7104" s="0" t="s">
        <v>25</v>
      </c>
      <c r="C7104" s="7" t="n">
        <v>40476</v>
      </c>
      <c r="D7104" s="26" t="s">
        <v>26</v>
      </c>
      <c r="E7104" s="19" t="n">
        <v>1.11</v>
      </c>
      <c r="F7104" s="0" t="s">
        <v>34</v>
      </c>
      <c r="G7104" s="26" t="n">
        <f aca="false">YEAR(C7104)&amp;F7104</f>
        <v>0</v>
      </c>
      <c r="K7104" s="0" t="n">
        <f aca="false">VLOOKUP(F7104,$I$11061:$J$11089,2)</f>
        <v>0</v>
      </c>
      <c r="L7104" s="0" t="s">
        <v>34</v>
      </c>
    </row>
    <row r="7105" customFormat="false" ht="14.1" hidden="false" customHeight="true" outlineLevel="0" collapsed="false">
      <c r="A7105" s="17" t="s">
        <v>24</v>
      </c>
      <c r="B7105" s="0" t="s">
        <v>25</v>
      </c>
      <c r="C7105" s="7" t="n">
        <v>40477</v>
      </c>
      <c r="D7105" s="26" t="s">
        <v>28</v>
      </c>
      <c r="E7105" s="19" t="n">
        <v>2.22</v>
      </c>
      <c r="F7105" s="0" t="s">
        <v>45</v>
      </c>
      <c r="G7105" s="26" t="n">
        <f aca="false">YEAR(C7105)&amp;F7105</f>
        <v>0</v>
      </c>
      <c r="K7105" s="0" t="n">
        <f aca="false">VLOOKUP(F7105,$I$11061:$J$11089,2)</f>
        <v>0</v>
      </c>
      <c r="L7105" s="0" t="s">
        <v>45</v>
      </c>
    </row>
    <row r="7106" customFormat="false" ht="14.1" hidden="false" customHeight="true" outlineLevel="0" collapsed="false">
      <c r="A7106" s="17" t="s">
        <v>24</v>
      </c>
      <c r="B7106" s="0" t="s">
        <v>25</v>
      </c>
      <c r="C7106" s="7" t="n">
        <v>40477</v>
      </c>
      <c r="D7106" s="26" t="s">
        <v>30</v>
      </c>
      <c r="E7106" s="19" t="n">
        <v>3.33</v>
      </c>
      <c r="F7106" s="0" t="s">
        <v>45</v>
      </c>
      <c r="G7106" s="26" t="n">
        <f aca="false">YEAR(C7106)&amp;F7106</f>
        <v>0</v>
      </c>
      <c r="K7106" s="0" t="n">
        <f aca="false">VLOOKUP(F7106,$I$11061:$J$11089,2)</f>
        <v>0</v>
      </c>
      <c r="L7106" s="0" t="s">
        <v>45</v>
      </c>
    </row>
    <row r="7107" customFormat="false" ht="14.1" hidden="false" customHeight="true" outlineLevel="0" collapsed="false">
      <c r="A7107" s="17" t="s">
        <v>24</v>
      </c>
      <c r="B7107" s="0" t="s">
        <v>25</v>
      </c>
      <c r="C7107" s="7" t="n">
        <v>40477</v>
      </c>
      <c r="D7107" s="26" t="s">
        <v>32</v>
      </c>
      <c r="E7107" s="19" t="n">
        <v>4.44</v>
      </c>
      <c r="F7107" s="0" t="s">
        <v>43</v>
      </c>
      <c r="G7107" s="26" t="n">
        <f aca="false">YEAR(C7107)&amp;F7107</f>
        <v>0</v>
      </c>
      <c r="K7107" s="0" t="n">
        <f aca="false">VLOOKUP(F7107,$I$11061:$J$11089,2)</f>
        <v>0</v>
      </c>
      <c r="L7107" s="0" t="s">
        <v>43</v>
      </c>
    </row>
    <row r="7108" customFormat="false" ht="14.1" hidden="false" customHeight="true" outlineLevel="0" collapsed="false">
      <c r="A7108" s="17" t="s">
        <v>24</v>
      </c>
      <c r="B7108" s="0" t="s">
        <v>25</v>
      </c>
      <c r="C7108" s="7" t="n">
        <v>40477</v>
      </c>
      <c r="D7108" s="26" t="s">
        <v>33</v>
      </c>
      <c r="E7108" s="19" t="n">
        <v>5.55</v>
      </c>
      <c r="F7108" s="0" t="s">
        <v>31</v>
      </c>
      <c r="G7108" s="26" t="n">
        <f aca="false">YEAR(C7108)&amp;F7108</f>
        <v>0</v>
      </c>
      <c r="K7108" s="0" t="n">
        <f aca="false">VLOOKUP(F7108,$I$11061:$J$11089,2)</f>
        <v>0</v>
      </c>
      <c r="L7108" s="0" t="s">
        <v>31</v>
      </c>
    </row>
    <row r="7109" customFormat="false" ht="14.1" hidden="false" customHeight="true" outlineLevel="0" collapsed="false">
      <c r="A7109" s="17" t="s">
        <v>24</v>
      </c>
      <c r="B7109" s="0" t="s">
        <v>25</v>
      </c>
      <c r="C7109" s="7" t="n">
        <v>40477</v>
      </c>
      <c r="D7109" s="26" t="s">
        <v>35</v>
      </c>
      <c r="E7109" s="19" t="n">
        <v>6.66</v>
      </c>
      <c r="F7109" s="0" t="s">
        <v>46</v>
      </c>
      <c r="G7109" s="26" t="n">
        <f aca="false">YEAR(C7109)&amp;F7109</f>
        <v>0</v>
      </c>
      <c r="K7109" s="0" t="n">
        <f aca="false">VLOOKUP(F7109,$I$11061:$J$11089,2)</f>
        <v>0</v>
      </c>
      <c r="L7109" s="0" t="s">
        <v>46</v>
      </c>
    </row>
    <row r="7110" customFormat="false" ht="14.1" hidden="false" customHeight="true" outlineLevel="0" collapsed="false">
      <c r="A7110" s="17" t="s">
        <v>24</v>
      </c>
      <c r="B7110" s="0" t="s">
        <v>25</v>
      </c>
      <c r="C7110" s="7" t="n">
        <v>40478</v>
      </c>
      <c r="D7110" s="26" t="s">
        <v>36</v>
      </c>
      <c r="E7110" s="19" t="n">
        <v>7.77</v>
      </c>
      <c r="F7110" s="0" t="s">
        <v>34</v>
      </c>
      <c r="G7110" s="26" t="n">
        <f aca="false">YEAR(C7110)&amp;F7110</f>
        <v>0</v>
      </c>
      <c r="K7110" s="0" t="n">
        <f aca="false">VLOOKUP(F7110,$I$11061:$J$11089,2)</f>
        <v>0</v>
      </c>
      <c r="L7110" s="0" t="s">
        <v>34</v>
      </c>
    </row>
    <row r="7111" customFormat="false" ht="14.1" hidden="false" customHeight="true" outlineLevel="0" collapsed="false">
      <c r="A7111" s="17" t="s">
        <v>24</v>
      </c>
      <c r="B7111" s="0" t="s">
        <v>25</v>
      </c>
      <c r="C7111" s="7" t="n">
        <v>40479</v>
      </c>
      <c r="D7111" s="26" t="s">
        <v>38</v>
      </c>
      <c r="E7111" s="19" t="n">
        <v>8.88</v>
      </c>
      <c r="F7111" s="0" t="s">
        <v>37</v>
      </c>
      <c r="G7111" s="26" t="n">
        <f aca="false">YEAR(C7111)&amp;F7111</f>
        <v>0</v>
      </c>
      <c r="K7111" s="0" t="n">
        <f aca="false">VLOOKUP(F7111,$I$11061:$J$11089,2)</f>
        <v>0</v>
      </c>
      <c r="L7111" s="0" t="s">
        <v>37</v>
      </c>
    </row>
    <row r="7112" customFormat="false" ht="14.1" hidden="false" customHeight="true" outlineLevel="0" collapsed="false">
      <c r="A7112" s="17" t="s">
        <v>24</v>
      </c>
      <c r="B7112" s="0" t="s">
        <v>25</v>
      </c>
      <c r="C7112" s="7" t="n">
        <v>40479</v>
      </c>
      <c r="D7112" s="26" t="s">
        <v>40</v>
      </c>
      <c r="E7112" s="19" t="n">
        <v>9.99</v>
      </c>
      <c r="F7112" s="0" t="s">
        <v>37</v>
      </c>
      <c r="G7112" s="26" t="n">
        <f aca="false">YEAR(C7112)&amp;F7112</f>
        <v>0</v>
      </c>
      <c r="K7112" s="0" t="n">
        <f aca="false">VLOOKUP(F7112,$I$11061:$J$11089,2)</f>
        <v>0</v>
      </c>
      <c r="L7112" s="0" t="s">
        <v>37</v>
      </c>
    </row>
    <row r="7113" customFormat="false" ht="14.1" hidden="false" customHeight="true" outlineLevel="0" collapsed="false">
      <c r="A7113" s="17" t="s">
        <v>24</v>
      </c>
      <c r="B7113" s="0" t="s">
        <v>25</v>
      </c>
      <c r="C7113" s="7" t="n">
        <v>40479</v>
      </c>
      <c r="D7113" s="26" t="s">
        <v>26</v>
      </c>
      <c r="E7113" s="19" t="n">
        <v>1.11</v>
      </c>
      <c r="F7113" s="0" t="s">
        <v>29</v>
      </c>
      <c r="G7113" s="26" t="n">
        <f aca="false">YEAR(C7113)&amp;F7113</f>
        <v>0</v>
      </c>
      <c r="K7113" s="0" t="n">
        <f aca="false">VLOOKUP(F7113,$I$11061:$J$11089,2)</f>
        <v>0</v>
      </c>
      <c r="L7113" s="0" t="s">
        <v>29</v>
      </c>
    </row>
    <row r="7114" customFormat="false" ht="14.1" hidden="false" customHeight="true" outlineLevel="0" collapsed="false">
      <c r="A7114" s="17" t="s">
        <v>24</v>
      </c>
      <c r="B7114" s="0" t="s">
        <v>25</v>
      </c>
      <c r="C7114" s="7" t="n">
        <v>40479</v>
      </c>
      <c r="D7114" s="26" t="s">
        <v>28</v>
      </c>
      <c r="E7114" s="19" t="n">
        <v>2.22</v>
      </c>
      <c r="F7114" s="0" t="s">
        <v>29</v>
      </c>
      <c r="G7114" s="26" t="n">
        <f aca="false">YEAR(C7114)&amp;F7114</f>
        <v>0</v>
      </c>
      <c r="K7114" s="0" t="n">
        <f aca="false">VLOOKUP(F7114,$I$11061:$J$11089,2)</f>
        <v>0</v>
      </c>
      <c r="L7114" s="0" t="s">
        <v>29</v>
      </c>
    </row>
    <row r="7115" customFormat="false" ht="14.1" hidden="false" customHeight="true" outlineLevel="0" collapsed="false">
      <c r="A7115" s="17" t="s">
        <v>24</v>
      </c>
      <c r="B7115" s="0" t="s">
        <v>25</v>
      </c>
      <c r="C7115" s="7" t="n">
        <v>40480</v>
      </c>
      <c r="D7115" s="26" t="s">
        <v>30</v>
      </c>
      <c r="E7115" s="19" t="n">
        <v>3.33</v>
      </c>
      <c r="F7115" s="0" t="s">
        <v>27</v>
      </c>
      <c r="G7115" s="26" t="n">
        <f aca="false">YEAR(C7115)&amp;F7115</f>
        <v>0</v>
      </c>
      <c r="K7115" s="0" t="n">
        <f aca="false">VLOOKUP(F7115,$I$11061:$J$11089,2)</f>
        <v>0</v>
      </c>
      <c r="L7115" s="0" t="s">
        <v>27</v>
      </c>
    </row>
    <row r="7116" customFormat="false" ht="14.1" hidden="false" customHeight="true" outlineLevel="0" collapsed="false">
      <c r="A7116" s="17" t="s">
        <v>24</v>
      </c>
      <c r="B7116" s="0" t="s">
        <v>25</v>
      </c>
      <c r="C7116" s="7" t="n">
        <v>40480</v>
      </c>
      <c r="D7116" s="26" t="s">
        <v>32</v>
      </c>
      <c r="E7116" s="19" t="n">
        <v>4.44</v>
      </c>
      <c r="F7116" s="0" t="s">
        <v>29</v>
      </c>
      <c r="G7116" s="26" t="n">
        <f aca="false">YEAR(C7116)&amp;F7116</f>
        <v>0</v>
      </c>
      <c r="K7116" s="0" t="n">
        <f aca="false">VLOOKUP(F7116,$I$11061:$J$11089,2)</f>
        <v>0</v>
      </c>
      <c r="L7116" s="0" t="s">
        <v>29</v>
      </c>
    </row>
    <row r="7117" customFormat="false" ht="14.1" hidden="false" customHeight="true" outlineLevel="0" collapsed="false">
      <c r="A7117" s="17" t="s">
        <v>24</v>
      </c>
      <c r="B7117" s="0" t="s">
        <v>25</v>
      </c>
      <c r="C7117" s="7" t="n">
        <v>40480</v>
      </c>
      <c r="D7117" s="26" t="s">
        <v>33</v>
      </c>
      <c r="E7117" s="19" t="n">
        <v>5.55</v>
      </c>
      <c r="F7117" s="0" t="s">
        <v>46</v>
      </c>
      <c r="G7117" s="26" t="n">
        <f aca="false">YEAR(C7117)&amp;F7117</f>
        <v>0</v>
      </c>
      <c r="K7117" s="0" t="n">
        <f aca="false">VLOOKUP(F7117,$I$11061:$J$11089,2)</f>
        <v>0</v>
      </c>
      <c r="L7117" s="0" t="s">
        <v>46</v>
      </c>
    </row>
    <row r="7118" customFormat="false" ht="14.1" hidden="false" customHeight="true" outlineLevel="0" collapsed="false">
      <c r="A7118" s="17" t="s">
        <v>24</v>
      </c>
      <c r="B7118" s="0" t="s">
        <v>25</v>
      </c>
      <c r="C7118" s="7" t="n">
        <v>40481</v>
      </c>
      <c r="D7118" s="26" t="s">
        <v>35</v>
      </c>
      <c r="E7118" s="19" t="n">
        <v>6.66</v>
      </c>
      <c r="F7118" s="0" t="s">
        <v>37</v>
      </c>
      <c r="G7118" s="26" t="n">
        <f aca="false">YEAR(C7118)&amp;F7118</f>
        <v>0</v>
      </c>
      <c r="K7118" s="0" t="n">
        <f aca="false">VLOOKUP(F7118,$I$11061:$J$11089,2)</f>
        <v>0</v>
      </c>
      <c r="L7118" s="0" t="s">
        <v>37</v>
      </c>
    </row>
    <row r="7119" customFormat="false" ht="14.1" hidden="false" customHeight="true" outlineLevel="0" collapsed="false">
      <c r="A7119" s="17" t="s">
        <v>24</v>
      </c>
      <c r="B7119" s="0" t="s">
        <v>25</v>
      </c>
      <c r="C7119" s="7" t="n">
        <v>40481</v>
      </c>
      <c r="D7119" s="26" t="s">
        <v>36</v>
      </c>
      <c r="E7119" s="19" t="n">
        <v>7.77</v>
      </c>
      <c r="F7119" s="0" t="s">
        <v>29</v>
      </c>
      <c r="G7119" s="26" t="n">
        <f aca="false">YEAR(C7119)&amp;F7119</f>
        <v>0</v>
      </c>
      <c r="K7119" s="0" t="n">
        <f aca="false">VLOOKUP(F7119,$I$11061:$J$11089,2)</f>
        <v>0</v>
      </c>
      <c r="L7119" s="0" t="s">
        <v>29</v>
      </c>
    </row>
    <row r="7120" customFormat="false" ht="14.1" hidden="false" customHeight="true" outlineLevel="0" collapsed="false">
      <c r="A7120" s="17" t="s">
        <v>24</v>
      </c>
      <c r="B7120" s="0" t="s">
        <v>25</v>
      </c>
      <c r="C7120" s="7" t="n">
        <v>40483</v>
      </c>
      <c r="D7120" s="26" t="s">
        <v>38</v>
      </c>
      <c r="E7120" s="19" t="n">
        <v>8.88</v>
      </c>
      <c r="F7120" s="0" t="s">
        <v>27</v>
      </c>
      <c r="G7120" s="26" t="n">
        <f aca="false">YEAR(C7120)&amp;F7120</f>
        <v>0</v>
      </c>
      <c r="K7120" s="0" t="n">
        <f aca="false">VLOOKUP(F7120,$I$11061:$J$11089,2)</f>
        <v>0</v>
      </c>
      <c r="L7120" s="0" t="s">
        <v>27</v>
      </c>
    </row>
    <row r="7121" customFormat="false" ht="14.1" hidden="false" customHeight="true" outlineLevel="0" collapsed="false">
      <c r="A7121" s="17" t="s">
        <v>24</v>
      </c>
      <c r="B7121" s="0" t="s">
        <v>25</v>
      </c>
      <c r="C7121" s="7" t="n">
        <v>40483</v>
      </c>
      <c r="D7121" s="26" t="s">
        <v>40</v>
      </c>
      <c r="E7121" s="19" t="n">
        <v>9.99</v>
      </c>
      <c r="F7121" s="0" t="s">
        <v>47</v>
      </c>
      <c r="G7121" s="26" t="n">
        <f aca="false">YEAR(C7121)&amp;F7121</f>
        <v>0</v>
      </c>
      <c r="K7121" s="0" t="n">
        <f aca="false">VLOOKUP(F7121,$I$11061:$J$11089,2)</f>
        <v>0</v>
      </c>
      <c r="L7121" s="0" t="s">
        <v>47</v>
      </c>
    </row>
    <row r="7122" customFormat="false" ht="14.1" hidden="false" customHeight="true" outlineLevel="0" collapsed="false">
      <c r="A7122" s="17" t="s">
        <v>24</v>
      </c>
      <c r="B7122" s="0" t="s">
        <v>25</v>
      </c>
      <c r="C7122" s="7" t="n">
        <v>40483</v>
      </c>
      <c r="D7122" s="26" t="s">
        <v>26</v>
      </c>
      <c r="E7122" s="19" t="n">
        <v>1.11</v>
      </c>
      <c r="F7122" s="0" t="s">
        <v>62</v>
      </c>
      <c r="G7122" s="26" t="n">
        <f aca="false">YEAR(C7122)&amp;F7122</f>
        <v>0</v>
      </c>
      <c r="K7122" s="0" t="n">
        <f aca="false">VLOOKUP(F7122,$I$11061:$J$11089,2)</f>
        <v>0</v>
      </c>
      <c r="L7122" s="0" t="s">
        <v>62</v>
      </c>
    </row>
    <row r="7123" customFormat="false" ht="14.1" hidden="false" customHeight="true" outlineLevel="0" collapsed="false">
      <c r="A7123" s="17" t="s">
        <v>24</v>
      </c>
      <c r="B7123" s="0" t="s">
        <v>25</v>
      </c>
      <c r="C7123" s="7" t="n">
        <v>40483</v>
      </c>
      <c r="D7123" s="26" t="s">
        <v>28</v>
      </c>
      <c r="E7123" s="19" t="n">
        <v>2.22</v>
      </c>
      <c r="F7123" s="0" t="s">
        <v>46</v>
      </c>
      <c r="G7123" s="26" t="n">
        <f aca="false">YEAR(C7123)&amp;F7123</f>
        <v>0</v>
      </c>
      <c r="K7123" s="0" t="n">
        <f aca="false">VLOOKUP(F7123,$I$11061:$J$11089,2)</f>
        <v>0</v>
      </c>
      <c r="L7123" s="0" t="s">
        <v>46</v>
      </c>
    </row>
    <row r="7124" customFormat="false" ht="14.1" hidden="false" customHeight="true" outlineLevel="0" collapsed="false">
      <c r="A7124" s="17" t="s">
        <v>24</v>
      </c>
      <c r="B7124" s="0" t="s">
        <v>25</v>
      </c>
      <c r="C7124" s="7" t="n">
        <v>40484</v>
      </c>
      <c r="D7124" s="26" t="s">
        <v>30</v>
      </c>
      <c r="E7124" s="19" t="n">
        <v>3.33</v>
      </c>
      <c r="F7124" s="0" t="s">
        <v>42</v>
      </c>
      <c r="G7124" s="26" t="n">
        <f aca="false">YEAR(C7124)&amp;F7124</f>
        <v>0</v>
      </c>
      <c r="K7124" s="0" t="n">
        <f aca="false">VLOOKUP(F7124,$I$11061:$J$11089,2)</f>
        <v>0</v>
      </c>
      <c r="L7124" s="0" t="s">
        <v>42</v>
      </c>
    </row>
    <row r="7125" customFormat="false" ht="14.1" hidden="false" customHeight="true" outlineLevel="0" collapsed="false">
      <c r="A7125" s="17" t="s">
        <v>24</v>
      </c>
      <c r="B7125" s="0" t="s">
        <v>25</v>
      </c>
      <c r="C7125" s="7" t="n">
        <v>40484</v>
      </c>
      <c r="D7125" s="26" t="s">
        <v>32</v>
      </c>
      <c r="E7125" s="19" t="n">
        <v>4.44</v>
      </c>
      <c r="F7125" s="0" t="s">
        <v>48</v>
      </c>
      <c r="G7125" s="26" t="n">
        <f aca="false">YEAR(C7125)&amp;F7125</f>
        <v>0</v>
      </c>
      <c r="K7125" s="0" t="n">
        <f aca="false">VLOOKUP(F7125,$I$11061:$J$11089,2)</f>
        <v>0</v>
      </c>
      <c r="L7125" s="0" t="s">
        <v>48</v>
      </c>
    </row>
    <row r="7126" customFormat="false" ht="14.1" hidden="false" customHeight="true" outlineLevel="0" collapsed="false">
      <c r="A7126" s="17" t="s">
        <v>24</v>
      </c>
      <c r="B7126" s="0" t="s">
        <v>25</v>
      </c>
      <c r="C7126" s="7" t="n">
        <v>40484</v>
      </c>
      <c r="D7126" s="26" t="s">
        <v>33</v>
      </c>
      <c r="E7126" s="19" t="n">
        <v>5.55</v>
      </c>
      <c r="F7126" s="0" t="s">
        <v>31</v>
      </c>
      <c r="G7126" s="26" t="n">
        <f aca="false">YEAR(C7126)&amp;F7126</f>
        <v>0</v>
      </c>
      <c r="K7126" s="0" t="n">
        <f aca="false">VLOOKUP(F7126,$I$11061:$J$11089,2)</f>
        <v>0</v>
      </c>
      <c r="L7126" s="0" t="s">
        <v>31</v>
      </c>
    </row>
    <row r="7127" customFormat="false" ht="14.1" hidden="false" customHeight="true" outlineLevel="0" collapsed="false">
      <c r="A7127" s="17" t="s">
        <v>24</v>
      </c>
      <c r="B7127" s="0" t="s">
        <v>25</v>
      </c>
      <c r="C7127" s="7" t="n">
        <v>40484</v>
      </c>
      <c r="D7127" s="26" t="s">
        <v>35</v>
      </c>
      <c r="E7127" s="19" t="n">
        <v>6.66</v>
      </c>
      <c r="F7127" s="0" t="s">
        <v>31</v>
      </c>
      <c r="G7127" s="26" t="n">
        <f aca="false">YEAR(C7127)&amp;F7127</f>
        <v>0</v>
      </c>
      <c r="K7127" s="0" t="n">
        <f aca="false">VLOOKUP(F7127,$I$11061:$J$11089,2)</f>
        <v>0</v>
      </c>
      <c r="L7127" s="0" t="s">
        <v>31</v>
      </c>
    </row>
    <row r="7128" customFormat="false" ht="14.1" hidden="false" customHeight="true" outlineLevel="0" collapsed="false">
      <c r="A7128" s="17" t="s">
        <v>24</v>
      </c>
      <c r="B7128" s="0" t="s">
        <v>25</v>
      </c>
      <c r="C7128" s="7" t="n">
        <v>40485</v>
      </c>
      <c r="D7128" s="26" t="s">
        <v>36</v>
      </c>
      <c r="E7128" s="19" t="n">
        <v>7.77</v>
      </c>
      <c r="F7128" s="0" t="s">
        <v>47</v>
      </c>
      <c r="G7128" s="26" t="n">
        <f aca="false">YEAR(C7128)&amp;F7128</f>
        <v>0</v>
      </c>
      <c r="K7128" s="0" t="n">
        <f aca="false">VLOOKUP(F7128,$I$11061:$J$11089,2)</f>
        <v>0</v>
      </c>
      <c r="L7128" s="0" t="s">
        <v>47</v>
      </c>
    </row>
    <row r="7129" customFormat="false" ht="14.1" hidden="false" customHeight="true" outlineLevel="0" collapsed="false">
      <c r="A7129" s="17" t="s">
        <v>24</v>
      </c>
      <c r="B7129" s="0" t="s">
        <v>25</v>
      </c>
      <c r="C7129" s="7" t="n">
        <v>40486</v>
      </c>
      <c r="D7129" s="26" t="s">
        <v>38</v>
      </c>
      <c r="E7129" s="19" t="n">
        <v>8.88</v>
      </c>
      <c r="F7129" s="0" t="s">
        <v>29</v>
      </c>
      <c r="G7129" s="26" t="n">
        <f aca="false">YEAR(C7129)&amp;F7129</f>
        <v>0</v>
      </c>
      <c r="K7129" s="0" t="n">
        <f aca="false">VLOOKUP(F7129,$I$11061:$J$11089,2)</f>
        <v>0</v>
      </c>
      <c r="L7129" s="0" t="s">
        <v>29</v>
      </c>
    </row>
    <row r="7130" customFormat="false" ht="14.1" hidden="false" customHeight="true" outlineLevel="0" collapsed="false">
      <c r="A7130" s="17" t="s">
        <v>24</v>
      </c>
      <c r="B7130" s="0" t="s">
        <v>25</v>
      </c>
      <c r="C7130" s="7" t="n">
        <v>40486</v>
      </c>
      <c r="D7130" s="26" t="s">
        <v>40</v>
      </c>
      <c r="E7130" s="19" t="n">
        <v>9.99</v>
      </c>
      <c r="F7130" s="0" t="s">
        <v>54</v>
      </c>
      <c r="G7130" s="26" t="n">
        <f aca="false">YEAR(C7130)&amp;F7130</f>
        <v>0</v>
      </c>
      <c r="K7130" s="0" t="n">
        <f aca="false">VLOOKUP(F7130,$I$11061:$J$11089,2)</f>
        <v>0</v>
      </c>
      <c r="L7130" s="0" t="s">
        <v>54</v>
      </c>
    </row>
    <row r="7131" customFormat="false" ht="14.1" hidden="false" customHeight="true" outlineLevel="0" collapsed="false">
      <c r="A7131" s="17" t="s">
        <v>24</v>
      </c>
      <c r="B7131" s="0" t="s">
        <v>25</v>
      </c>
      <c r="C7131" s="7" t="n">
        <v>40486</v>
      </c>
      <c r="D7131" s="26" t="s">
        <v>26</v>
      </c>
      <c r="E7131" s="19" t="n">
        <v>1.11</v>
      </c>
      <c r="F7131" s="0" t="s">
        <v>34</v>
      </c>
      <c r="G7131" s="26" t="n">
        <f aca="false">YEAR(C7131)&amp;F7131</f>
        <v>0</v>
      </c>
      <c r="K7131" s="0" t="n">
        <f aca="false">VLOOKUP(F7131,$I$11061:$J$11089,2)</f>
        <v>0</v>
      </c>
      <c r="L7131" s="0" t="s">
        <v>34</v>
      </c>
    </row>
    <row r="7132" customFormat="false" ht="14.1" hidden="false" customHeight="true" outlineLevel="0" collapsed="false">
      <c r="A7132" s="17" t="s">
        <v>24</v>
      </c>
      <c r="B7132" s="0" t="s">
        <v>25</v>
      </c>
      <c r="C7132" s="7" t="n">
        <v>40487</v>
      </c>
      <c r="D7132" s="26" t="s">
        <v>28</v>
      </c>
      <c r="E7132" s="19" t="n">
        <v>2.22</v>
      </c>
      <c r="F7132" s="0" t="s">
        <v>27</v>
      </c>
      <c r="G7132" s="26" t="n">
        <f aca="false">YEAR(C7132)&amp;F7132</f>
        <v>0</v>
      </c>
      <c r="K7132" s="0" t="n">
        <f aca="false">VLOOKUP(F7132,$I$11061:$J$11089,2)</f>
        <v>0</v>
      </c>
      <c r="L7132" s="0" t="s">
        <v>27</v>
      </c>
    </row>
    <row r="7133" customFormat="false" ht="14.1" hidden="false" customHeight="true" outlineLevel="0" collapsed="false">
      <c r="A7133" s="17" t="s">
        <v>24</v>
      </c>
      <c r="B7133" s="0" t="s">
        <v>25</v>
      </c>
      <c r="C7133" s="7" t="n">
        <v>40487</v>
      </c>
      <c r="D7133" s="26" t="s">
        <v>30</v>
      </c>
      <c r="E7133" s="19" t="n">
        <v>3.33</v>
      </c>
      <c r="F7133" s="0" t="s">
        <v>29</v>
      </c>
      <c r="G7133" s="26" t="n">
        <f aca="false">YEAR(C7133)&amp;F7133</f>
        <v>0</v>
      </c>
      <c r="K7133" s="0" t="n">
        <f aca="false">VLOOKUP(F7133,$I$11061:$J$11089,2)</f>
        <v>0</v>
      </c>
      <c r="L7133" s="0" t="s">
        <v>29</v>
      </c>
    </row>
    <row r="7134" customFormat="false" ht="14.1" hidden="false" customHeight="true" outlineLevel="0" collapsed="false">
      <c r="A7134" s="17" t="s">
        <v>24</v>
      </c>
      <c r="B7134" s="0" t="s">
        <v>25</v>
      </c>
      <c r="C7134" s="7" t="n">
        <v>40487</v>
      </c>
      <c r="D7134" s="26" t="s">
        <v>32</v>
      </c>
      <c r="E7134" s="19" t="n">
        <v>4.44</v>
      </c>
      <c r="F7134" s="0" t="s">
        <v>31</v>
      </c>
      <c r="G7134" s="26" t="n">
        <f aca="false">YEAR(C7134)&amp;F7134</f>
        <v>0</v>
      </c>
      <c r="K7134" s="0" t="n">
        <f aca="false">VLOOKUP(F7134,$I$11061:$J$11089,2)</f>
        <v>0</v>
      </c>
      <c r="L7134" s="0" t="s">
        <v>31</v>
      </c>
    </row>
    <row r="7135" customFormat="false" ht="14.1" hidden="false" customHeight="true" outlineLevel="0" collapsed="false">
      <c r="A7135" s="17" t="s">
        <v>24</v>
      </c>
      <c r="B7135" s="0" t="s">
        <v>25</v>
      </c>
      <c r="C7135" s="7" t="n">
        <v>40487</v>
      </c>
      <c r="D7135" s="26" t="s">
        <v>33</v>
      </c>
      <c r="E7135" s="19" t="n">
        <v>5.55</v>
      </c>
      <c r="F7135" s="0" t="s">
        <v>31</v>
      </c>
      <c r="G7135" s="26" t="n">
        <f aca="false">YEAR(C7135)&amp;F7135</f>
        <v>0</v>
      </c>
      <c r="K7135" s="0" t="n">
        <f aca="false">VLOOKUP(F7135,$I$11061:$J$11089,2)</f>
        <v>0</v>
      </c>
      <c r="L7135" s="0" t="s">
        <v>31</v>
      </c>
    </row>
    <row r="7136" customFormat="false" ht="14.1" hidden="false" customHeight="true" outlineLevel="0" collapsed="false">
      <c r="A7136" s="17" t="s">
        <v>24</v>
      </c>
      <c r="B7136" s="0" t="s">
        <v>25</v>
      </c>
      <c r="C7136" s="7" t="n">
        <v>40488</v>
      </c>
      <c r="D7136" s="26" t="s">
        <v>35</v>
      </c>
      <c r="E7136" s="19" t="n">
        <v>6.66</v>
      </c>
      <c r="F7136" s="0" t="s">
        <v>42</v>
      </c>
      <c r="G7136" s="26" t="n">
        <f aca="false">YEAR(C7136)&amp;F7136</f>
        <v>0</v>
      </c>
      <c r="K7136" s="0" t="n">
        <f aca="false">VLOOKUP(F7136,$I$11061:$J$11089,2)</f>
        <v>0</v>
      </c>
      <c r="L7136" s="0" t="s">
        <v>42</v>
      </c>
    </row>
    <row r="7137" customFormat="false" ht="14.1" hidden="false" customHeight="true" outlineLevel="0" collapsed="false">
      <c r="A7137" s="17" t="s">
        <v>24</v>
      </c>
      <c r="B7137" s="0" t="s">
        <v>25</v>
      </c>
      <c r="C7137" s="7" t="n">
        <v>40488</v>
      </c>
      <c r="D7137" s="26" t="s">
        <v>36</v>
      </c>
      <c r="E7137" s="19" t="n">
        <v>7.77</v>
      </c>
      <c r="F7137" s="0" t="s">
        <v>29</v>
      </c>
      <c r="G7137" s="26" t="n">
        <f aca="false">YEAR(C7137)&amp;F7137</f>
        <v>0</v>
      </c>
      <c r="K7137" s="0" t="n">
        <f aca="false">VLOOKUP(F7137,$I$11061:$J$11089,2)</f>
        <v>0</v>
      </c>
      <c r="L7137" s="0" t="s">
        <v>29</v>
      </c>
    </row>
    <row r="7138" customFormat="false" ht="14.1" hidden="false" customHeight="true" outlineLevel="0" collapsed="false">
      <c r="A7138" s="17" t="s">
        <v>24</v>
      </c>
      <c r="B7138" s="0" t="s">
        <v>25</v>
      </c>
      <c r="C7138" s="7" t="n">
        <v>40488</v>
      </c>
      <c r="D7138" s="26" t="s">
        <v>38</v>
      </c>
      <c r="E7138" s="19" t="n">
        <v>8.88</v>
      </c>
      <c r="F7138" s="0" t="s">
        <v>29</v>
      </c>
      <c r="G7138" s="26" t="n">
        <f aca="false">YEAR(C7138)&amp;F7138</f>
        <v>0</v>
      </c>
      <c r="K7138" s="0" t="n">
        <f aca="false">VLOOKUP(F7138,$I$11061:$J$11089,2)</f>
        <v>0</v>
      </c>
      <c r="L7138" s="0" t="s">
        <v>29</v>
      </c>
    </row>
    <row r="7139" customFormat="false" ht="14.1" hidden="false" customHeight="true" outlineLevel="0" collapsed="false">
      <c r="A7139" s="17" t="s">
        <v>24</v>
      </c>
      <c r="B7139" s="0" t="s">
        <v>25</v>
      </c>
      <c r="C7139" s="7" t="n">
        <v>40488</v>
      </c>
      <c r="D7139" s="26" t="s">
        <v>40</v>
      </c>
      <c r="E7139" s="19" t="n">
        <v>9.99</v>
      </c>
      <c r="F7139" s="0" t="s">
        <v>45</v>
      </c>
      <c r="G7139" s="26" t="n">
        <f aca="false">YEAR(C7139)&amp;F7139</f>
        <v>0</v>
      </c>
      <c r="K7139" s="0" t="n">
        <f aca="false">VLOOKUP(F7139,$I$11061:$J$11089,2)</f>
        <v>0</v>
      </c>
      <c r="L7139" s="0" t="s">
        <v>45</v>
      </c>
    </row>
    <row r="7140" customFormat="false" ht="14.1" hidden="false" customHeight="true" outlineLevel="0" collapsed="false">
      <c r="A7140" s="17" t="s">
        <v>24</v>
      </c>
      <c r="B7140" s="0" t="s">
        <v>25</v>
      </c>
      <c r="C7140" s="7" t="n">
        <v>40488</v>
      </c>
      <c r="D7140" s="26" t="s">
        <v>26</v>
      </c>
      <c r="E7140" s="19" t="n">
        <v>1.11</v>
      </c>
      <c r="F7140" s="0" t="s">
        <v>50</v>
      </c>
      <c r="G7140" s="26" t="n">
        <f aca="false">YEAR(C7140)&amp;F7140</f>
        <v>0</v>
      </c>
      <c r="K7140" s="0" t="n">
        <f aca="false">VLOOKUP(F7140,$I$11061:$J$11089,2)</f>
        <v>0</v>
      </c>
      <c r="L7140" s="0" t="s">
        <v>50</v>
      </c>
    </row>
    <row r="7141" customFormat="false" ht="14.1" hidden="false" customHeight="true" outlineLevel="0" collapsed="false">
      <c r="A7141" s="17" t="s">
        <v>24</v>
      </c>
      <c r="B7141" s="0" t="s">
        <v>25</v>
      </c>
      <c r="C7141" s="7" t="n">
        <v>40489</v>
      </c>
      <c r="D7141" s="26" t="s">
        <v>28</v>
      </c>
      <c r="E7141" s="19" t="n">
        <v>2.22</v>
      </c>
      <c r="F7141" s="0" t="s">
        <v>42</v>
      </c>
      <c r="G7141" s="26" t="n">
        <f aca="false">YEAR(C7141)&amp;F7141</f>
        <v>0</v>
      </c>
      <c r="K7141" s="0" t="n">
        <f aca="false">VLOOKUP(F7141,$I$11061:$J$11089,2)</f>
        <v>0</v>
      </c>
      <c r="L7141" s="0" t="s">
        <v>42</v>
      </c>
    </row>
    <row r="7142" customFormat="false" ht="14.1" hidden="false" customHeight="true" outlineLevel="0" collapsed="false">
      <c r="A7142" s="17" t="s">
        <v>24</v>
      </c>
      <c r="B7142" s="0" t="s">
        <v>25</v>
      </c>
      <c r="C7142" s="7" t="n">
        <v>40489</v>
      </c>
      <c r="D7142" s="26" t="s">
        <v>30</v>
      </c>
      <c r="E7142" s="19" t="n">
        <v>3.33</v>
      </c>
      <c r="F7142" s="0" t="s">
        <v>27</v>
      </c>
      <c r="G7142" s="26" t="n">
        <f aca="false">YEAR(C7142)&amp;F7142</f>
        <v>0</v>
      </c>
      <c r="K7142" s="0" t="n">
        <f aca="false">VLOOKUP(F7142,$I$11061:$J$11089,2)</f>
        <v>0</v>
      </c>
      <c r="L7142" s="0" t="s">
        <v>27</v>
      </c>
    </row>
    <row r="7143" customFormat="false" ht="14.1" hidden="false" customHeight="true" outlineLevel="0" collapsed="false">
      <c r="A7143" s="17" t="s">
        <v>24</v>
      </c>
      <c r="B7143" s="0" t="s">
        <v>25</v>
      </c>
      <c r="C7143" s="7" t="n">
        <v>40489</v>
      </c>
      <c r="D7143" s="26" t="s">
        <v>32</v>
      </c>
      <c r="E7143" s="19" t="n">
        <v>4.44</v>
      </c>
      <c r="F7143" s="0" t="s">
        <v>29</v>
      </c>
      <c r="G7143" s="26" t="n">
        <f aca="false">YEAR(C7143)&amp;F7143</f>
        <v>0</v>
      </c>
      <c r="K7143" s="0" t="n">
        <f aca="false">VLOOKUP(F7143,$I$11061:$J$11089,2)</f>
        <v>0</v>
      </c>
      <c r="L7143" s="0" t="s">
        <v>29</v>
      </c>
    </row>
    <row r="7144" customFormat="false" ht="14.1" hidden="false" customHeight="true" outlineLevel="0" collapsed="false">
      <c r="A7144" s="17" t="s">
        <v>24</v>
      </c>
      <c r="B7144" s="0" t="s">
        <v>25</v>
      </c>
      <c r="C7144" s="7" t="n">
        <v>40489</v>
      </c>
      <c r="D7144" s="26" t="s">
        <v>33</v>
      </c>
      <c r="E7144" s="19" t="n">
        <v>5.55</v>
      </c>
      <c r="F7144" s="0" t="s">
        <v>46</v>
      </c>
      <c r="G7144" s="26" t="n">
        <f aca="false">YEAR(C7144)&amp;F7144</f>
        <v>0</v>
      </c>
      <c r="K7144" s="0" t="n">
        <f aca="false">VLOOKUP(F7144,$I$11061:$J$11089,2)</f>
        <v>0</v>
      </c>
      <c r="L7144" s="0" t="s">
        <v>46</v>
      </c>
    </row>
    <row r="7145" customFormat="false" ht="14.1" hidden="false" customHeight="true" outlineLevel="0" collapsed="false">
      <c r="A7145" s="17" t="s">
        <v>24</v>
      </c>
      <c r="B7145" s="0" t="s">
        <v>25</v>
      </c>
      <c r="C7145" s="7" t="n">
        <v>40490</v>
      </c>
      <c r="D7145" s="26" t="s">
        <v>35</v>
      </c>
      <c r="E7145" s="19" t="n">
        <v>6.66</v>
      </c>
      <c r="F7145" s="0" t="s">
        <v>27</v>
      </c>
      <c r="G7145" s="26" t="n">
        <f aca="false">YEAR(C7145)&amp;F7145</f>
        <v>0</v>
      </c>
      <c r="K7145" s="0" t="n">
        <f aca="false">VLOOKUP(F7145,$I$11061:$J$11089,2)</f>
        <v>0</v>
      </c>
      <c r="L7145" s="0" t="s">
        <v>27</v>
      </c>
    </row>
    <row r="7146" customFormat="false" ht="14.1" hidden="false" customHeight="true" outlineLevel="0" collapsed="false">
      <c r="A7146" s="17" t="s">
        <v>24</v>
      </c>
      <c r="B7146" s="0" t="s">
        <v>25</v>
      </c>
      <c r="C7146" s="7" t="n">
        <v>40490</v>
      </c>
      <c r="D7146" s="26" t="s">
        <v>26</v>
      </c>
      <c r="E7146" s="19" t="n">
        <v>1.11</v>
      </c>
      <c r="F7146" s="0" t="s">
        <v>47</v>
      </c>
      <c r="G7146" s="26" t="n">
        <f aca="false">YEAR(C7146)&amp;F7146</f>
        <v>0</v>
      </c>
      <c r="K7146" s="0" t="n">
        <f aca="false">VLOOKUP(F7146,$I$11061:$J$11089,2)</f>
        <v>0</v>
      </c>
      <c r="L7146" s="0" t="s">
        <v>47</v>
      </c>
    </row>
    <row r="7147" customFormat="false" ht="14.1" hidden="false" customHeight="true" outlineLevel="0" collapsed="false">
      <c r="A7147" s="17" t="s">
        <v>24</v>
      </c>
      <c r="B7147" s="0" t="s">
        <v>25</v>
      </c>
      <c r="C7147" s="7" t="n">
        <v>40491</v>
      </c>
      <c r="D7147" s="26" t="s">
        <v>28</v>
      </c>
      <c r="E7147" s="19" t="n">
        <v>2.22</v>
      </c>
      <c r="F7147" s="0" t="s">
        <v>57</v>
      </c>
      <c r="G7147" s="26" t="n">
        <f aca="false">YEAR(C7147)&amp;F7147</f>
        <v>0</v>
      </c>
      <c r="K7147" s="0" t="n">
        <f aca="false">VLOOKUP(F7147,$I$11061:$J$11089,2)</f>
        <v>0</v>
      </c>
      <c r="L7147" s="0" t="s">
        <v>57</v>
      </c>
    </row>
    <row r="7148" customFormat="false" ht="14.1" hidden="false" customHeight="true" outlineLevel="0" collapsed="false">
      <c r="A7148" s="17" t="s">
        <v>24</v>
      </c>
      <c r="B7148" s="0" t="s">
        <v>25</v>
      </c>
      <c r="C7148" s="7" t="n">
        <v>40491</v>
      </c>
      <c r="D7148" s="26" t="s">
        <v>30</v>
      </c>
      <c r="E7148" s="19" t="n">
        <v>3.33</v>
      </c>
      <c r="F7148" s="0" t="s">
        <v>37</v>
      </c>
      <c r="G7148" s="26" t="n">
        <f aca="false">YEAR(C7148)&amp;F7148</f>
        <v>0</v>
      </c>
      <c r="K7148" s="0" t="n">
        <f aca="false">VLOOKUP(F7148,$I$11061:$J$11089,2)</f>
        <v>0</v>
      </c>
      <c r="L7148" s="0" t="s">
        <v>37</v>
      </c>
    </row>
    <row r="7149" customFormat="false" ht="14.1" hidden="false" customHeight="true" outlineLevel="0" collapsed="false">
      <c r="A7149" s="17" t="s">
        <v>24</v>
      </c>
      <c r="B7149" s="0" t="s">
        <v>25</v>
      </c>
      <c r="C7149" s="7" t="n">
        <v>40491</v>
      </c>
      <c r="D7149" s="26" t="s">
        <v>32</v>
      </c>
      <c r="E7149" s="19" t="n">
        <v>4.44</v>
      </c>
      <c r="F7149" s="0" t="s">
        <v>59</v>
      </c>
      <c r="G7149" s="26" t="n">
        <f aca="false">YEAR(C7149)&amp;F7149</f>
        <v>0</v>
      </c>
      <c r="K7149" s="0" t="n">
        <f aca="false">VLOOKUP(F7149,$I$11061:$J$11089,2)</f>
        <v>0</v>
      </c>
      <c r="L7149" s="0" t="s">
        <v>59</v>
      </c>
    </row>
    <row r="7150" customFormat="false" ht="14.1" hidden="false" customHeight="true" outlineLevel="0" collapsed="false">
      <c r="A7150" s="17" t="s">
        <v>24</v>
      </c>
      <c r="B7150" s="0" t="s">
        <v>25</v>
      </c>
      <c r="C7150" s="7" t="n">
        <v>40494</v>
      </c>
      <c r="D7150" s="26" t="s">
        <v>33</v>
      </c>
      <c r="E7150" s="19" t="n">
        <v>5.55</v>
      </c>
      <c r="F7150" s="0" t="s">
        <v>49</v>
      </c>
      <c r="G7150" s="26" t="n">
        <f aca="false">YEAR(C7150)&amp;F7150</f>
        <v>0</v>
      </c>
      <c r="K7150" s="0" t="n">
        <f aca="false">VLOOKUP(F7150,$I$11061:$J$11089,2)</f>
        <v>0</v>
      </c>
      <c r="L7150" s="0" t="s">
        <v>49</v>
      </c>
    </row>
    <row r="7151" customFormat="false" ht="14.1" hidden="false" customHeight="true" outlineLevel="0" collapsed="false">
      <c r="A7151" s="17" t="s">
        <v>24</v>
      </c>
      <c r="B7151" s="0" t="s">
        <v>25</v>
      </c>
      <c r="C7151" s="7" t="n">
        <v>40494</v>
      </c>
      <c r="D7151" s="26" t="s">
        <v>35</v>
      </c>
      <c r="E7151" s="19" t="n">
        <v>6.66</v>
      </c>
      <c r="F7151" s="0" t="s">
        <v>31</v>
      </c>
      <c r="G7151" s="26" t="n">
        <f aca="false">YEAR(C7151)&amp;F7151</f>
        <v>0</v>
      </c>
      <c r="K7151" s="0" t="n">
        <f aca="false">VLOOKUP(F7151,$I$11061:$J$11089,2)</f>
        <v>0</v>
      </c>
      <c r="L7151" s="0" t="s">
        <v>31</v>
      </c>
    </row>
    <row r="7152" customFormat="false" ht="14.1" hidden="false" customHeight="true" outlineLevel="0" collapsed="false">
      <c r="A7152" s="17" t="s">
        <v>24</v>
      </c>
      <c r="B7152" s="0" t="s">
        <v>25</v>
      </c>
      <c r="C7152" s="7" t="n">
        <v>40495</v>
      </c>
      <c r="D7152" s="26" t="s">
        <v>36</v>
      </c>
      <c r="E7152" s="19" t="n">
        <v>7.77</v>
      </c>
      <c r="F7152" s="0" t="s">
        <v>29</v>
      </c>
      <c r="G7152" s="26" t="n">
        <f aca="false">YEAR(C7152)&amp;F7152</f>
        <v>0</v>
      </c>
      <c r="K7152" s="0" t="n">
        <f aca="false">VLOOKUP(F7152,$I$11061:$J$11089,2)</f>
        <v>0</v>
      </c>
      <c r="L7152" s="0" t="s">
        <v>29</v>
      </c>
    </row>
    <row r="7153" customFormat="false" ht="14.1" hidden="false" customHeight="true" outlineLevel="0" collapsed="false">
      <c r="A7153" s="17" t="s">
        <v>24</v>
      </c>
      <c r="B7153" s="0" t="s">
        <v>25</v>
      </c>
      <c r="C7153" s="7" t="n">
        <v>40495</v>
      </c>
      <c r="D7153" s="26" t="s">
        <v>38</v>
      </c>
      <c r="E7153" s="19" t="n">
        <v>8.88</v>
      </c>
      <c r="F7153" s="0" t="s">
        <v>29</v>
      </c>
      <c r="G7153" s="26" t="n">
        <f aca="false">YEAR(C7153)&amp;F7153</f>
        <v>0</v>
      </c>
      <c r="K7153" s="0" t="n">
        <f aca="false">VLOOKUP(F7153,$I$11061:$J$11089,2)</f>
        <v>0</v>
      </c>
      <c r="L7153" s="0" t="s">
        <v>29</v>
      </c>
    </row>
    <row r="7154" customFormat="false" ht="14.1" hidden="false" customHeight="true" outlineLevel="0" collapsed="false">
      <c r="A7154" s="17" t="s">
        <v>24</v>
      </c>
      <c r="B7154" s="0" t="s">
        <v>25</v>
      </c>
      <c r="C7154" s="7" t="n">
        <v>40495</v>
      </c>
      <c r="D7154" s="26" t="s">
        <v>40</v>
      </c>
      <c r="E7154" s="19" t="n">
        <v>9.99</v>
      </c>
      <c r="F7154" s="0" t="s">
        <v>46</v>
      </c>
      <c r="G7154" s="26" t="n">
        <f aca="false">YEAR(C7154)&amp;F7154</f>
        <v>0</v>
      </c>
      <c r="K7154" s="0" t="n">
        <f aca="false">VLOOKUP(F7154,$I$11061:$J$11089,2)</f>
        <v>0</v>
      </c>
      <c r="L7154" s="0" t="s">
        <v>46</v>
      </c>
    </row>
    <row r="7155" customFormat="false" ht="14.1" hidden="false" customHeight="true" outlineLevel="0" collapsed="false">
      <c r="A7155" s="17" t="s">
        <v>24</v>
      </c>
      <c r="B7155" s="0" t="s">
        <v>25</v>
      </c>
      <c r="C7155" s="7" t="n">
        <v>40497</v>
      </c>
      <c r="D7155" s="26" t="s">
        <v>26</v>
      </c>
      <c r="E7155" s="19" t="n">
        <v>1.11</v>
      </c>
      <c r="F7155" s="0" t="s">
        <v>50</v>
      </c>
      <c r="G7155" s="26" t="n">
        <f aca="false">YEAR(C7155)&amp;F7155</f>
        <v>0</v>
      </c>
      <c r="K7155" s="0" t="n">
        <f aca="false">VLOOKUP(F7155,$I$11061:$J$11089,2)</f>
        <v>0</v>
      </c>
      <c r="L7155" s="0" t="s">
        <v>50</v>
      </c>
    </row>
    <row r="7156" customFormat="false" ht="14.1" hidden="false" customHeight="true" outlineLevel="0" collapsed="false">
      <c r="A7156" s="17" t="s">
        <v>24</v>
      </c>
      <c r="B7156" s="0" t="s">
        <v>25</v>
      </c>
      <c r="C7156" s="7" t="n">
        <v>40498</v>
      </c>
      <c r="D7156" s="26" t="s">
        <v>28</v>
      </c>
      <c r="E7156" s="19" t="n">
        <v>2.22</v>
      </c>
      <c r="F7156" s="0" t="s">
        <v>45</v>
      </c>
      <c r="G7156" s="26" t="n">
        <f aca="false">YEAR(C7156)&amp;F7156</f>
        <v>0</v>
      </c>
      <c r="K7156" s="0" t="n">
        <f aca="false">VLOOKUP(F7156,$I$11061:$J$11089,2)</f>
        <v>0</v>
      </c>
      <c r="L7156" s="0" t="s">
        <v>45</v>
      </c>
    </row>
    <row r="7157" customFormat="false" ht="14.1" hidden="false" customHeight="true" outlineLevel="0" collapsed="false">
      <c r="A7157" s="17" t="s">
        <v>24</v>
      </c>
      <c r="B7157" s="0" t="s">
        <v>25</v>
      </c>
      <c r="C7157" s="7" t="n">
        <v>40498</v>
      </c>
      <c r="D7157" s="26" t="s">
        <v>30</v>
      </c>
      <c r="E7157" s="19" t="n">
        <v>3.33</v>
      </c>
      <c r="F7157" s="0" t="s">
        <v>34</v>
      </c>
      <c r="G7157" s="26" t="n">
        <f aca="false">YEAR(C7157)&amp;F7157</f>
        <v>0</v>
      </c>
      <c r="K7157" s="0" t="n">
        <f aca="false">VLOOKUP(F7157,$I$11061:$J$11089,2)</f>
        <v>0</v>
      </c>
      <c r="L7157" s="0" t="s">
        <v>34</v>
      </c>
    </row>
    <row r="7158" customFormat="false" ht="14.1" hidden="false" customHeight="true" outlineLevel="0" collapsed="false">
      <c r="A7158" s="17" t="s">
        <v>24</v>
      </c>
      <c r="B7158" s="0" t="s">
        <v>25</v>
      </c>
      <c r="C7158" s="7" t="n">
        <v>40500</v>
      </c>
      <c r="D7158" s="26" t="s">
        <v>32</v>
      </c>
      <c r="E7158" s="19" t="n">
        <v>4.44</v>
      </c>
      <c r="F7158" s="0" t="s">
        <v>27</v>
      </c>
      <c r="G7158" s="26" t="n">
        <f aca="false">YEAR(C7158)&amp;F7158</f>
        <v>0</v>
      </c>
      <c r="K7158" s="0" t="n">
        <f aca="false">VLOOKUP(F7158,$I$11061:$J$11089,2)</f>
        <v>0</v>
      </c>
      <c r="L7158" s="0" t="s">
        <v>27</v>
      </c>
    </row>
    <row r="7159" customFormat="false" ht="14.1" hidden="false" customHeight="true" outlineLevel="0" collapsed="false">
      <c r="A7159" s="17" t="s">
        <v>24</v>
      </c>
      <c r="B7159" s="0" t="s">
        <v>25</v>
      </c>
      <c r="C7159" s="7" t="n">
        <v>40500</v>
      </c>
      <c r="D7159" s="26" t="s">
        <v>33</v>
      </c>
      <c r="E7159" s="19" t="n">
        <v>5.55</v>
      </c>
      <c r="F7159" s="0" t="s">
        <v>37</v>
      </c>
      <c r="G7159" s="26" t="n">
        <f aca="false">YEAR(C7159)&amp;F7159</f>
        <v>0</v>
      </c>
      <c r="K7159" s="0" t="n">
        <f aca="false">VLOOKUP(F7159,$I$11061:$J$11089,2)</f>
        <v>0</v>
      </c>
      <c r="L7159" s="0" t="s">
        <v>37</v>
      </c>
    </row>
    <row r="7160" customFormat="false" ht="14.1" hidden="false" customHeight="true" outlineLevel="0" collapsed="false">
      <c r="A7160" s="17" t="s">
        <v>24</v>
      </c>
      <c r="B7160" s="0" t="s">
        <v>25</v>
      </c>
      <c r="C7160" s="7" t="n">
        <v>40500</v>
      </c>
      <c r="D7160" s="26" t="s">
        <v>35</v>
      </c>
      <c r="E7160" s="19" t="n">
        <v>6.66</v>
      </c>
      <c r="F7160" s="0" t="s">
        <v>37</v>
      </c>
      <c r="G7160" s="26" t="n">
        <f aca="false">YEAR(C7160)&amp;F7160</f>
        <v>0</v>
      </c>
      <c r="K7160" s="0" t="n">
        <f aca="false">VLOOKUP(F7160,$I$11061:$J$11089,2)</f>
        <v>0</v>
      </c>
      <c r="L7160" s="0" t="s">
        <v>37</v>
      </c>
    </row>
    <row r="7161" customFormat="false" ht="14.1" hidden="false" customHeight="true" outlineLevel="0" collapsed="false">
      <c r="A7161" s="17" t="s">
        <v>24</v>
      </c>
      <c r="B7161" s="0" t="s">
        <v>25</v>
      </c>
      <c r="C7161" s="7" t="n">
        <v>40500</v>
      </c>
      <c r="D7161" s="26" t="s">
        <v>36</v>
      </c>
      <c r="E7161" s="19" t="n">
        <v>7.77</v>
      </c>
      <c r="F7161" s="0" t="s">
        <v>29</v>
      </c>
      <c r="G7161" s="26" t="n">
        <f aca="false">YEAR(C7161)&amp;F7161</f>
        <v>0</v>
      </c>
      <c r="K7161" s="0" t="n">
        <f aca="false">VLOOKUP(F7161,$I$11061:$J$11089,2)</f>
        <v>0</v>
      </c>
      <c r="L7161" s="0" t="s">
        <v>29</v>
      </c>
    </row>
    <row r="7162" customFormat="false" ht="14.1" hidden="false" customHeight="true" outlineLevel="0" collapsed="false">
      <c r="A7162" s="17" t="s">
        <v>24</v>
      </c>
      <c r="B7162" s="0" t="s">
        <v>25</v>
      </c>
      <c r="C7162" s="7" t="n">
        <v>40501</v>
      </c>
      <c r="D7162" s="26" t="s">
        <v>38</v>
      </c>
      <c r="E7162" s="19" t="n">
        <v>8.88</v>
      </c>
      <c r="F7162" s="0" t="s">
        <v>57</v>
      </c>
      <c r="G7162" s="26" t="n">
        <f aca="false">YEAR(C7162)&amp;F7162</f>
        <v>0</v>
      </c>
      <c r="K7162" s="0" t="n">
        <f aca="false">VLOOKUP(F7162,$I$11061:$J$11089,2)</f>
        <v>0</v>
      </c>
      <c r="L7162" s="0" t="s">
        <v>57</v>
      </c>
    </row>
    <row r="7163" customFormat="false" ht="14.1" hidden="false" customHeight="true" outlineLevel="0" collapsed="false">
      <c r="A7163" s="17" t="s">
        <v>24</v>
      </c>
      <c r="B7163" s="0" t="s">
        <v>25</v>
      </c>
      <c r="C7163" s="7" t="n">
        <v>40501</v>
      </c>
      <c r="D7163" s="26" t="s">
        <v>40</v>
      </c>
      <c r="E7163" s="19" t="n">
        <v>9.99</v>
      </c>
      <c r="F7163" s="0" t="s">
        <v>49</v>
      </c>
      <c r="G7163" s="26" t="n">
        <f aca="false">YEAR(C7163)&amp;F7163</f>
        <v>0</v>
      </c>
      <c r="K7163" s="0" t="n">
        <f aca="false">VLOOKUP(F7163,$I$11061:$J$11089,2)</f>
        <v>0</v>
      </c>
      <c r="L7163" s="0" t="s">
        <v>49</v>
      </c>
    </row>
    <row r="7164" customFormat="false" ht="14.1" hidden="false" customHeight="true" outlineLevel="0" collapsed="false">
      <c r="A7164" s="17" t="s">
        <v>24</v>
      </c>
      <c r="B7164" s="0" t="s">
        <v>25</v>
      </c>
      <c r="C7164" s="7" t="n">
        <v>40502</v>
      </c>
      <c r="D7164" s="26" t="s">
        <v>26</v>
      </c>
      <c r="E7164" s="19" t="n">
        <v>1.11</v>
      </c>
      <c r="F7164" s="0" t="s">
        <v>51</v>
      </c>
      <c r="G7164" s="26" t="n">
        <f aca="false">YEAR(C7164)&amp;F7164</f>
        <v>0</v>
      </c>
      <c r="K7164" s="0" t="n">
        <f aca="false">VLOOKUP(F7164,$I$11061:$J$11089,2)</f>
        <v>0</v>
      </c>
      <c r="L7164" s="0" t="s">
        <v>51</v>
      </c>
    </row>
    <row r="7165" customFormat="false" ht="14.1" hidden="false" customHeight="true" outlineLevel="0" collapsed="false">
      <c r="A7165" s="17" t="s">
        <v>24</v>
      </c>
      <c r="B7165" s="0" t="s">
        <v>25</v>
      </c>
      <c r="C7165" s="7" t="n">
        <v>40502</v>
      </c>
      <c r="D7165" s="26" t="s">
        <v>28</v>
      </c>
      <c r="E7165" s="19" t="n">
        <v>2.22</v>
      </c>
      <c r="F7165" s="0" t="s">
        <v>29</v>
      </c>
      <c r="G7165" s="26" t="n">
        <f aca="false">YEAR(C7165)&amp;F7165</f>
        <v>0</v>
      </c>
      <c r="K7165" s="0" t="n">
        <f aca="false">VLOOKUP(F7165,$I$11061:$J$11089,2)</f>
        <v>0</v>
      </c>
      <c r="L7165" s="0" t="s">
        <v>29</v>
      </c>
    </row>
    <row r="7166" customFormat="false" ht="14.1" hidden="false" customHeight="true" outlineLevel="0" collapsed="false">
      <c r="A7166" s="17" t="s">
        <v>24</v>
      </c>
      <c r="B7166" s="0" t="s">
        <v>25</v>
      </c>
      <c r="C7166" s="7" t="n">
        <v>40503</v>
      </c>
      <c r="D7166" s="26" t="s">
        <v>30</v>
      </c>
      <c r="E7166" s="19" t="n">
        <v>3.33</v>
      </c>
      <c r="F7166" s="0" t="s">
        <v>42</v>
      </c>
      <c r="G7166" s="26" t="n">
        <f aca="false">YEAR(C7166)&amp;F7166</f>
        <v>0</v>
      </c>
      <c r="K7166" s="0" t="n">
        <f aca="false">VLOOKUP(F7166,$I$11061:$J$11089,2)</f>
        <v>0</v>
      </c>
      <c r="L7166" s="0" t="s">
        <v>42</v>
      </c>
    </row>
    <row r="7167" customFormat="false" ht="14.1" hidden="false" customHeight="true" outlineLevel="0" collapsed="false">
      <c r="A7167" s="17" t="s">
        <v>24</v>
      </c>
      <c r="B7167" s="0" t="s">
        <v>25</v>
      </c>
      <c r="C7167" s="7" t="n">
        <v>40503</v>
      </c>
      <c r="D7167" s="26" t="s">
        <v>32</v>
      </c>
      <c r="E7167" s="19" t="n">
        <v>4.44</v>
      </c>
      <c r="F7167" s="0" t="s">
        <v>42</v>
      </c>
      <c r="G7167" s="26" t="n">
        <f aca="false">YEAR(C7167)&amp;F7167</f>
        <v>0</v>
      </c>
      <c r="K7167" s="0" t="n">
        <f aca="false">VLOOKUP(F7167,$I$11061:$J$11089,2)</f>
        <v>0</v>
      </c>
      <c r="L7167" s="0" t="s">
        <v>42</v>
      </c>
    </row>
    <row r="7168" customFormat="false" ht="14.1" hidden="false" customHeight="true" outlineLevel="0" collapsed="false">
      <c r="A7168" s="17" t="s">
        <v>24</v>
      </c>
      <c r="B7168" s="0" t="s">
        <v>25</v>
      </c>
      <c r="C7168" s="7" t="n">
        <v>40503</v>
      </c>
      <c r="D7168" s="26" t="s">
        <v>33</v>
      </c>
      <c r="E7168" s="19" t="n">
        <v>5.55</v>
      </c>
      <c r="F7168" s="0" t="s">
        <v>37</v>
      </c>
      <c r="G7168" s="26" t="n">
        <f aca="false">YEAR(C7168)&amp;F7168</f>
        <v>0</v>
      </c>
      <c r="K7168" s="0" t="n">
        <f aca="false">VLOOKUP(F7168,$I$11061:$J$11089,2)</f>
        <v>0</v>
      </c>
      <c r="L7168" s="0" t="s">
        <v>37</v>
      </c>
    </row>
    <row r="7169" customFormat="false" ht="14.1" hidden="false" customHeight="true" outlineLevel="0" collapsed="false">
      <c r="A7169" s="17" t="s">
        <v>24</v>
      </c>
      <c r="B7169" s="0" t="s">
        <v>25</v>
      </c>
      <c r="C7169" s="7" t="n">
        <v>40503</v>
      </c>
      <c r="D7169" s="26" t="s">
        <v>35</v>
      </c>
      <c r="E7169" s="19" t="n">
        <v>6.66</v>
      </c>
      <c r="F7169" s="0" t="s">
        <v>29</v>
      </c>
      <c r="G7169" s="26" t="n">
        <f aca="false">YEAR(C7169)&amp;F7169</f>
        <v>0</v>
      </c>
      <c r="K7169" s="0" t="n">
        <f aca="false">VLOOKUP(F7169,$I$11061:$J$11089,2)</f>
        <v>0</v>
      </c>
      <c r="L7169" s="0" t="s">
        <v>29</v>
      </c>
    </row>
    <row r="7170" customFormat="false" ht="14.1" hidden="false" customHeight="true" outlineLevel="0" collapsed="false">
      <c r="A7170" s="17" t="s">
        <v>24</v>
      </c>
      <c r="B7170" s="0" t="s">
        <v>25</v>
      </c>
      <c r="C7170" s="7" t="n">
        <v>40503</v>
      </c>
      <c r="D7170" s="26" t="s">
        <v>36</v>
      </c>
      <c r="E7170" s="19" t="n">
        <v>7.77</v>
      </c>
      <c r="F7170" s="0" t="s">
        <v>29</v>
      </c>
      <c r="G7170" s="26" t="n">
        <f aca="false">YEAR(C7170)&amp;F7170</f>
        <v>0</v>
      </c>
      <c r="K7170" s="0" t="n">
        <f aca="false">VLOOKUP(F7170,$I$11061:$J$11089,2)</f>
        <v>0</v>
      </c>
      <c r="L7170" s="0" t="s">
        <v>29</v>
      </c>
    </row>
    <row r="7171" customFormat="false" ht="14.1" hidden="false" customHeight="true" outlineLevel="0" collapsed="false">
      <c r="A7171" s="17" t="s">
        <v>24</v>
      </c>
      <c r="B7171" s="0" t="s">
        <v>25</v>
      </c>
      <c r="C7171" s="7" t="n">
        <v>40503</v>
      </c>
      <c r="D7171" s="26" t="s">
        <v>38</v>
      </c>
      <c r="E7171" s="19" t="n">
        <v>8.88</v>
      </c>
      <c r="F7171" s="0" t="s">
        <v>29</v>
      </c>
      <c r="G7171" s="26" t="n">
        <f aca="false">YEAR(C7171)&amp;F7171</f>
        <v>0</v>
      </c>
      <c r="K7171" s="0" t="n">
        <f aca="false">VLOOKUP(F7171,$I$11061:$J$11089,2)</f>
        <v>0</v>
      </c>
      <c r="L7171" s="0" t="s">
        <v>29</v>
      </c>
    </row>
    <row r="7172" customFormat="false" ht="14.1" hidden="false" customHeight="true" outlineLevel="0" collapsed="false">
      <c r="A7172" s="17" t="s">
        <v>24</v>
      </c>
      <c r="B7172" s="0" t="s">
        <v>25</v>
      </c>
      <c r="C7172" s="7" t="n">
        <v>40503</v>
      </c>
      <c r="D7172" s="26" t="s">
        <v>40</v>
      </c>
      <c r="E7172" s="19" t="n">
        <v>9.99</v>
      </c>
      <c r="F7172" s="0" t="s">
        <v>52</v>
      </c>
      <c r="G7172" s="26" t="n">
        <f aca="false">YEAR(C7172)&amp;F7172</f>
        <v>0</v>
      </c>
      <c r="K7172" s="0" t="n">
        <f aca="false">VLOOKUP(F7172,$I$11061:$J$11089,2)</f>
        <v>0</v>
      </c>
      <c r="L7172" s="0" t="s">
        <v>52</v>
      </c>
    </row>
    <row r="7173" customFormat="false" ht="14.1" hidden="false" customHeight="true" outlineLevel="0" collapsed="false">
      <c r="A7173" s="17" t="s">
        <v>24</v>
      </c>
      <c r="B7173" s="0" t="s">
        <v>25</v>
      </c>
      <c r="C7173" s="7" t="n">
        <v>40503</v>
      </c>
      <c r="D7173" s="26" t="s">
        <v>26</v>
      </c>
      <c r="E7173" s="19" t="n">
        <v>1.11</v>
      </c>
      <c r="F7173" s="0" t="s">
        <v>43</v>
      </c>
      <c r="G7173" s="26" t="n">
        <f aca="false">YEAR(C7173)&amp;F7173</f>
        <v>0</v>
      </c>
      <c r="K7173" s="0" t="n">
        <f aca="false">VLOOKUP(F7173,$I$11061:$J$11089,2)</f>
        <v>0</v>
      </c>
      <c r="L7173" s="0" t="s">
        <v>43</v>
      </c>
    </row>
    <row r="7174" customFormat="false" ht="14.1" hidden="false" customHeight="true" outlineLevel="0" collapsed="false">
      <c r="A7174" s="17" t="s">
        <v>24</v>
      </c>
      <c r="B7174" s="0" t="s">
        <v>25</v>
      </c>
      <c r="C7174" s="7" t="n">
        <v>40504</v>
      </c>
      <c r="D7174" s="26" t="s">
        <v>28</v>
      </c>
      <c r="E7174" s="19" t="n">
        <v>2.22</v>
      </c>
      <c r="F7174" s="0" t="s">
        <v>29</v>
      </c>
      <c r="G7174" s="26" t="n">
        <f aca="false">YEAR(C7174)&amp;F7174</f>
        <v>0</v>
      </c>
      <c r="K7174" s="0" t="n">
        <f aca="false">VLOOKUP(F7174,$I$11061:$J$11089,2)</f>
        <v>0</v>
      </c>
      <c r="L7174" s="0" t="s">
        <v>29</v>
      </c>
    </row>
    <row r="7175" customFormat="false" ht="14.1" hidden="false" customHeight="true" outlineLevel="0" collapsed="false">
      <c r="A7175" s="17" t="s">
        <v>24</v>
      </c>
      <c r="B7175" s="0" t="s">
        <v>25</v>
      </c>
      <c r="C7175" s="7" t="n">
        <v>40504</v>
      </c>
      <c r="D7175" s="26" t="s">
        <v>30</v>
      </c>
      <c r="E7175" s="19" t="n">
        <v>3.33</v>
      </c>
      <c r="F7175" s="0" t="s">
        <v>55</v>
      </c>
      <c r="G7175" s="26" t="n">
        <f aca="false">YEAR(C7175)&amp;F7175</f>
        <v>0</v>
      </c>
      <c r="K7175" s="0" t="n">
        <f aca="false">VLOOKUP(F7175,$I$11061:$J$11089,2)</f>
        <v>0</v>
      </c>
      <c r="L7175" s="0" t="s">
        <v>55</v>
      </c>
    </row>
    <row r="7176" customFormat="false" ht="14.1" hidden="false" customHeight="true" outlineLevel="0" collapsed="false">
      <c r="A7176" s="17" t="s">
        <v>24</v>
      </c>
      <c r="B7176" s="0" t="s">
        <v>25</v>
      </c>
      <c r="C7176" s="7" t="n">
        <v>40504</v>
      </c>
      <c r="D7176" s="26" t="s">
        <v>32</v>
      </c>
      <c r="E7176" s="19" t="n">
        <v>4.44</v>
      </c>
      <c r="F7176" s="0" t="s">
        <v>63</v>
      </c>
      <c r="G7176" s="26" t="n">
        <f aca="false">YEAR(C7176)&amp;F7176</f>
        <v>0</v>
      </c>
      <c r="K7176" s="0" t="n">
        <f aca="false">VLOOKUP(F7176,$I$11061:$J$11089,2)</f>
        <v>0</v>
      </c>
      <c r="L7176" s="0" t="s">
        <v>63</v>
      </c>
    </row>
    <row r="7177" customFormat="false" ht="14.1" hidden="false" customHeight="true" outlineLevel="0" collapsed="false">
      <c r="A7177" s="17" t="s">
        <v>24</v>
      </c>
      <c r="B7177" s="0" t="s">
        <v>25</v>
      </c>
      <c r="C7177" s="7" t="n">
        <v>40504</v>
      </c>
      <c r="D7177" s="26" t="s">
        <v>33</v>
      </c>
      <c r="E7177" s="19" t="n">
        <v>5.55</v>
      </c>
      <c r="F7177" s="0" t="s">
        <v>46</v>
      </c>
      <c r="G7177" s="26" t="n">
        <f aca="false">YEAR(C7177)&amp;F7177</f>
        <v>0</v>
      </c>
      <c r="K7177" s="0" t="n">
        <f aca="false">VLOOKUP(F7177,$I$11061:$J$11089,2)</f>
        <v>0</v>
      </c>
      <c r="L7177" s="0" t="s">
        <v>46</v>
      </c>
    </row>
    <row r="7178" customFormat="false" ht="14.1" hidden="false" customHeight="true" outlineLevel="0" collapsed="false">
      <c r="A7178" s="17" t="s">
        <v>24</v>
      </c>
      <c r="B7178" s="0" t="s">
        <v>25</v>
      </c>
      <c r="C7178" s="7" t="n">
        <v>40505</v>
      </c>
      <c r="D7178" s="26" t="s">
        <v>35</v>
      </c>
      <c r="E7178" s="19" t="n">
        <v>6.66</v>
      </c>
      <c r="F7178" s="0" t="s">
        <v>29</v>
      </c>
      <c r="G7178" s="26" t="n">
        <f aca="false">YEAR(C7178)&amp;F7178</f>
        <v>0</v>
      </c>
      <c r="K7178" s="0" t="n">
        <f aca="false">VLOOKUP(F7178,$I$11061:$J$11089,2)</f>
        <v>0</v>
      </c>
      <c r="L7178" s="0" t="s">
        <v>29</v>
      </c>
    </row>
    <row r="7179" customFormat="false" ht="14.1" hidden="false" customHeight="true" outlineLevel="0" collapsed="false">
      <c r="A7179" s="17" t="s">
        <v>24</v>
      </c>
      <c r="B7179" s="0" t="s">
        <v>25</v>
      </c>
      <c r="C7179" s="7" t="n">
        <v>40505</v>
      </c>
      <c r="D7179" s="26" t="s">
        <v>36</v>
      </c>
      <c r="E7179" s="19" t="n">
        <v>7.77</v>
      </c>
      <c r="F7179" s="0" t="s">
        <v>54</v>
      </c>
      <c r="G7179" s="26" t="n">
        <f aca="false">YEAR(C7179)&amp;F7179</f>
        <v>0</v>
      </c>
      <c r="K7179" s="0" t="n">
        <f aca="false">VLOOKUP(F7179,$I$11061:$J$11089,2)</f>
        <v>0</v>
      </c>
      <c r="L7179" s="0" t="s">
        <v>54</v>
      </c>
    </row>
    <row r="7180" customFormat="false" ht="14.1" hidden="false" customHeight="true" outlineLevel="0" collapsed="false">
      <c r="A7180" s="17" t="s">
        <v>24</v>
      </c>
      <c r="B7180" s="0" t="s">
        <v>25</v>
      </c>
      <c r="C7180" s="7" t="n">
        <v>40508</v>
      </c>
      <c r="D7180" s="26" t="s">
        <v>38</v>
      </c>
      <c r="E7180" s="19" t="n">
        <v>8.88</v>
      </c>
      <c r="F7180" s="0" t="s">
        <v>45</v>
      </c>
      <c r="G7180" s="26" t="n">
        <f aca="false">YEAR(C7180)&amp;F7180</f>
        <v>0</v>
      </c>
      <c r="K7180" s="0" t="n">
        <f aca="false">VLOOKUP(F7180,$I$11061:$J$11089,2)</f>
        <v>0</v>
      </c>
      <c r="L7180" s="0" t="s">
        <v>45</v>
      </c>
    </row>
    <row r="7181" customFormat="false" ht="14.1" hidden="false" customHeight="true" outlineLevel="0" collapsed="false">
      <c r="A7181" s="17" t="s">
        <v>24</v>
      </c>
      <c r="B7181" s="0" t="s">
        <v>25</v>
      </c>
      <c r="C7181" s="7" t="n">
        <v>40508</v>
      </c>
      <c r="D7181" s="26" t="s">
        <v>40</v>
      </c>
      <c r="E7181" s="19" t="n">
        <v>9.99</v>
      </c>
      <c r="F7181" s="0" t="s">
        <v>49</v>
      </c>
      <c r="G7181" s="26" t="n">
        <f aca="false">YEAR(C7181)&amp;F7181</f>
        <v>0</v>
      </c>
      <c r="K7181" s="0" t="n">
        <f aca="false">VLOOKUP(F7181,$I$11061:$J$11089,2)</f>
        <v>0</v>
      </c>
      <c r="L7181" s="0" t="s">
        <v>49</v>
      </c>
    </row>
    <row r="7182" customFormat="false" ht="14.1" hidden="false" customHeight="true" outlineLevel="0" collapsed="false">
      <c r="A7182" s="17" t="s">
        <v>24</v>
      </c>
      <c r="B7182" s="0" t="s">
        <v>25</v>
      </c>
      <c r="C7182" s="7" t="n">
        <v>40509</v>
      </c>
      <c r="D7182" s="26" t="s">
        <v>26</v>
      </c>
      <c r="E7182" s="19" t="n">
        <v>1.11</v>
      </c>
      <c r="F7182" s="0" t="s">
        <v>49</v>
      </c>
      <c r="G7182" s="26" t="n">
        <f aca="false">YEAR(C7182)&amp;F7182</f>
        <v>0</v>
      </c>
      <c r="K7182" s="0" t="n">
        <f aca="false">VLOOKUP(F7182,$I$11061:$J$11089,2)</f>
        <v>0</v>
      </c>
      <c r="L7182" s="0" t="s">
        <v>49</v>
      </c>
    </row>
    <row r="7183" customFormat="false" ht="14.1" hidden="false" customHeight="true" outlineLevel="0" collapsed="false">
      <c r="A7183" s="17" t="s">
        <v>24</v>
      </c>
      <c r="B7183" s="0" t="s">
        <v>25</v>
      </c>
      <c r="C7183" s="7" t="n">
        <v>40511</v>
      </c>
      <c r="D7183" s="26" t="s">
        <v>28</v>
      </c>
      <c r="E7183" s="19" t="n">
        <v>2.22</v>
      </c>
      <c r="F7183" s="0" t="s">
        <v>42</v>
      </c>
      <c r="G7183" s="26" t="n">
        <f aca="false">YEAR(C7183)&amp;F7183</f>
        <v>0</v>
      </c>
      <c r="K7183" s="0" t="n">
        <f aca="false">VLOOKUP(F7183,$I$11061:$J$11089,2)</f>
        <v>0</v>
      </c>
      <c r="L7183" s="0" t="s">
        <v>42</v>
      </c>
    </row>
    <row r="7184" customFormat="false" ht="14.1" hidden="false" customHeight="true" outlineLevel="0" collapsed="false">
      <c r="A7184" s="17" t="s">
        <v>24</v>
      </c>
      <c r="B7184" s="0" t="s">
        <v>25</v>
      </c>
      <c r="C7184" s="7" t="n">
        <v>40511</v>
      </c>
      <c r="D7184" s="26" t="s">
        <v>30</v>
      </c>
      <c r="E7184" s="19" t="n">
        <v>3.33</v>
      </c>
      <c r="F7184" s="0" t="s">
        <v>37</v>
      </c>
      <c r="G7184" s="26" t="n">
        <f aca="false">YEAR(C7184)&amp;F7184</f>
        <v>0</v>
      </c>
      <c r="K7184" s="0" t="n">
        <f aca="false">VLOOKUP(F7184,$I$11061:$J$11089,2)</f>
        <v>0</v>
      </c>
      <c r="L7184" s="0" t="s">
        <v>37</v>
      </c>
    </row>
    <row r="7185" customFormat="false" ht="14.1" hidden="false" customHeight="true" outlineLevel="0" collapsed="false">
      <c r="A7185" s="17" t="s">
        <v>24</v>
      </c>
      <c r="B7185" s="0" t="s">
        <v>25</v>
      </c>
      <c r="C7185" s="7" t="n">
        <v>40511</v>
      </c>
      <c r="D7185" s="26" t="s">
        <v>32</v>
      </c>
      <c r="E7185" s="19" t="n">
        <v>4.44</v>
      </c>
      <c r="F7185" s="0" t="s">
        <v>29</v>
      </c>
      <c r="G7185" s="26" t="n">
        <f aca="false">YEAR(C7185)&amp;F7185</f>
        <v>0</v>
      </c>
      <c r="K7185" s="0" t="n">
        <f aca="false">VLOOKUP(F7185,$I$11061:$J$11089,2)</f>
        <v>0</v>
      </c>
      <c r="L7185" s="0" t="s">
        <v>29</v>
      </c>
    </row>
    <row r="7186" customFormat="false" ht="14.1" hidden="false" customHeight="true" outlineLevel="0" collapsed="false">
      <c r="A7186" s="17" t="s">
        <v>24</v>
      </c>
      <c r="B7186" s="0" t="s">
        <v>25</v>
      </c>
      <c r="C7186" s="7" t="n">
        <v>40511</v>
      </c>
      <c r="D7186" s="26" t="s">
        <v>33</v>
      </c>
      <c r="E7186" s="19" t="n">
        <v>5.55</v>
      </c>
      <c r="F7186" s="0" t="s">
        <v>45</v>
      </c>
      <c r="G7186" s="26" t="n">
        <f aca="false">YEAR(C7186)&amp;F7186</f>
        <v>0</v>
      </c>
      <c r="K7186" s="0" t="n">
        <f aca="false">VLOOKUP(F7186,$I$11061:$J$11089,2)</f>
        <v>0</v>
      </c>
      <c r="L7186" s="0" t="s">
        <v>45</v>
      </c>
    </row>
    <row r="7187" customFormat="false" ht="14.1" hidden="false" customHeight="true" outlineLevel="0" collapsed="false">
      <c r="A7187" s="17" t="s">
        <v>24</v>
      </c>
      <c r="B7187" s="0" t="s">
        <v>25</v>
      </c>
      <c r="C7187" s="7" t="n">
        <v>40512</v>
      </c>
      <c r="D7187" s="26" t="s">
        <v>35</v>
      </c>
      <c r="E7187" s="19" t="n">
        <v>6.66</v>
      </c>
      <c r="F7187" s="0" t="s">
        <v>42</v>
      </c>
      <c r="G7187" s="26" t="n">
        <f aca="false">YEAR(C7187)&amp;F7187</f>
        <v>0</v>
      </c>
      <c r="K7187" s="0" t="n">
        <f aca="false">VLOOKUP(F7187,$I$11061:$J$11089,2)</f>
        <v>0</v>
      </c>
      <c r="L7187" s="0" t="s">
        <v>42</v>
      </c>
    </row>
    <row r="7188" customFormat="false" ht="14.1" hidden="false" customHeight="true" outlineLevel="0" collapsed="false">
      <c r="A7188" s="17" t="s">
        <v>24</v>
      </c>
      <c r="B7188" s="0" t="s">
        <v>25</v>
      </c>
      <c r="C7188" s="7" t="n">
        <v>40512</v>
      </c>
      <c r="D7188" s="26" t="s">
        <v>26</v>
      </c>
      <c r="E7188" s="19" t="n">
        <v>1.11</v>
      </c>
      <c r="F7188" s="0" t="s">
        <v>44</v>
      </c>
      <c r="G7188" s="26" t="n">
        <f aca="false">YEAR(C7188)&amp;F7188</f>
        <v>0</v>
      </c>
      <c r="K7188" s="0" t="n">
        <f aca="false">VLOOKUP(F7188,$I$11061:$J$11089,2)</f>
        <v>0</v>
      </c>
      <c r="L7188" s="0" t="s">
        <v>44</v>
      </c>
    </row>
    <row r="7189" customFormat="false" ht="14.1" hidden="false" customHeight="true" outlineLevel="0" collapsed="false">
      <c r="A7189" s="17" t="s">
        <v>24</v>
      </c>
      <c r="B7189" s="0" t="s">
        <v>25</v>
      </c>
      <c r="C7189" s="7" t="n">
        <v>40512</v>
      </c>
      <c r="D7189" s="26" t="s">
        <v>28</v>
      </c>
      <c r="E7189" s="19" t="n">
        <v>2.22</v>
      </c>
      <c r="F7189" s="0" t="s">
        <v>27</v>
      </c>
      <c r="G7189" s="26" t="n">
        <f aca="false">YEAR(C7189)&amp;F7189</f>
        <v>0</v>
      </c>
      <c r="K7189" s="0" t="n">
        <f aca="false">VLOOKUP(F7189,$I$11061:$J$11089,2)</f>
        <v>0</v>
      </c>
      <c r="L7189" s="0" t="s">
        <v>27</v>
      </c>
    </row>
    <row r="7190" customFormat="false" ht="14.1" hidden="false" customHeight="true" outlineLevel="0" collapsed="false">
      <c r="A7190" s="17" t="s">
        <v>24</v>
      </c>
      <c r="B7190" s="0" t="s">
        <v>25</v>
      </c>
      <c r="C7190" s="7" t="n">
        <v>40512</v>
      </c>
      <c r="D7190" s="26" t="s">
        <v>30</v>
      </c>
      <c r="E7190" s="19" t="n">
        <v>3.33</v>
      </c>
      <c r="F7190" s="0" t="s">
        <v>27</v>
      </c>
      <c r="G7190" s="26" t="n">
        <f aca="false">YEAR(C7190)&amp;F7190</f>
        <v>0</v>
      </c>
      <c r="K7190" s="0" t="n">
        <f aca="false">VLOOKUP(F7190,$I$11061:$J$11089,2)</f>
        <v>0</v>
      </c>
      <c r="L7190" s="0" t="s">
        <v>27</v>
      </c>
    </row>
    <row r="7191" customFormat="false" ht="14.1" hidden="false" customHeight="true" outlineLevel="0" collapsed="false">
      <c r="A7191" s="17" t="s">
        <v>24</v>
      </c>
      <c r="B7191" s="0" t="s">
        <v>25</v>
      </c>
      <c r="C7191" s="7" t="n">
        <v>40512</v>
      </c>
      <c r="D7191" s="26" t="s">
        <v>32</v>
      </c>
      <c r="E7191" s="19" t="n">
        <v>4.44</v>
      </c>
      <c r="F7191" s="0" t="s">
        <v>62</v>
      </c>
      <c r="G7191" s="26" t="n">
        <f aca="false">YEAR(C7191)&amp;F7191</f>
        <v>0</v>
      </c>
      <c r="K7191" s="0" t="n">
        <f aca="false">VLOOKUP(F7191,$I$11061:$J$11089,2)</f>
        <v>0</v>
      </c>
      <c r="L7191" s="0" t="s">
        <v>62</v>
      </c>
    </row>
    <row r="7192" customFormat="false" ht="14.1" hidden="false" customHeight="true" outlineLevel="0" collapsed="false">
      <c r="A7192" s="17" t="s">
        <v>24</v>
      </c>
      <c r="B7192" s="0" t="s">
        <v>25</v>
      </c>
      <c r="C7192" s="7" t="n">
        <v>40512</v>
      </c>
      <c r="D7192" s="26" t="s">
        <v>33</v>
      </c>
      <c r="E7192" s="19" t="n">
        <v>5.55</v>
      </c>
      <c r="F7192" s="0" t="s">
        <v>48</v>
      </c>
      <c r="G7192" s="26" t="n">
        <f aca="false">YEAR(C7192)&amp;F7192</f>
        <v>0</v>
      </c>
      <c r="K7192" s="0" t="n">
        <f aca="false">VLOOKUP(F7192,$I$11061:$J$11089,2)</f>
        <v>0</v>
      </c>
      <c r="L7192" s="0" t="s">
        <v>48</v>
      </c>
    </row>
    <row r="7193" customFormat="false" ht="14.1" hidden="false" customHeight="true" outlineLevel="0" collapsed="false">
      <c r="A7193" s="17" t="s">
        <v>24</v>
      </c>
      <c r="B7193" s="0" t="s">
        <v>25</v>
      </c>
      <c r="C7193" s="7" t="n">
        <v>40512</v>
      </c>
      <c r="D7193" s="26" t="s">
        <v>35</v>
      </c>
      <c r="E7193" s="19" t="n">
        <v>6.66</v>
      </c>
      <c r="F7193" s="0" t="s">
        <v>31</v>
      </c>
      <c r="G7193" s="26" t="n">
        <f aca="false">YEAR(C7193)&amp;F7193</f>
        <v>0</v>
      </c>
      <c r="K7193" s="0" t="n">
        <f aca="false">VLOOKUP(F7193,$I$11061:$J$11089,2)</f>
        <v>0</v>
      </c>
      <c r="L7193" s="0" t="s">
        <v>31</v>
      </c>
    </row>
    <row r="7194" customFormat="false" ht="14.1" hidden="false" customHeight="true" outlineLevel="0" collapsed="false">
      <c r="A7194" s="17" t="s">
        <v>24</v>
      </c>
      <c r="B7194" s="0" t="s">
        <v>25</v>
      </c>
      <c r="C7194" s="7" t="n">
        <v>40513</v>
      </c>
      <c r="D7194" s="26" t="s">
        <v>36</v>
      </c>
      <c r="E7194" s="19" t="n">
        <v>7.77</v>
      </c>
      <c r="F7194" s="0" t="s">
        <v>37</v>
      </c>
      <c r="G7194" s="26" t="n">
        <f aca="false">YEAR(C7194)&amp;F7194</f>
        <v>0</v>
      </c>
      <c r="K7194" s="0" t="n">
        <f aca="false">VLOOKUP(F7194,$I$11061:$J$11089,2)</f>
        <v>0</v>
      </c>
      <c r="L7194" s="0" t="s">
        <v>37</v>
      </c>
    </row>
    <row r="7195" customFormat="false" ht="14.1" hidden="false" customHeight="true" outlineLevel="0" collapsed="false">
      <c r="A7195" s="17" t="s">
        <v>24</v>
      </c>
      <c r="B7195" s="0" t="s">
        <v>25</v>
      </c>
      <c r="C7195" s="7" t="n">
        <v>40513</v>
      </c>
      <c r="D7195" s="26" t="s">
        <v>38</v>
      </c>
      <c r="E7195" s="19" t="n">
        <v>8.88</v>
      </c>
      <c r="F7195" s="0" t="s">
        <v>29</v>
      </c>
      <c r="G7195" s="26" t="n">
        <f aca="false">YEAR(C7195)&amp;F7195</f>
        <v>0</v>
      </c>
      <c r="K7195" s="0" t="n">
        <f aca="false">VLOOKUP(F7195,$I$11061:$J$11089,2)</f>
        <v>0</v>
      </c>
      <c r="L7195" s="0" t="s">
        <v>29</v>
      </c>
    </row>
    <row r="7196" customFormat="false" ht="14.1" hidden="false" customHeight="true" outlineLevel="0" collapsed="false">
      <c r="A7196" s="17" t="s">
        <v>24</v>
      </c>
      <c r="B7196" s="0" t="s">
        <v>25</v>
      </c>
      <c r="C7196" s="7" t="n">
        <v>40513</v>
      </c>
      <c r="D7196" s="26" t="s">
        <v>40</v>
      </c>
      <c r="E7196" s="19" t="n">
        <v>9.99</v>
      </c>
      <c r="F7196" s="0" t="s">
        <v>29</v>
      </c>
      <c r="G7196" s="26" t="n">
        <f aca="false">YEAR(C7196)&amp;F7196</f>
        <v>0</v>
      </c>
      <c r="K7196" s="0" t="n">
        <f aca="false">VLOOKUP(F7196,$I$11061:$J$11089,2)</f>
        <v>0</v>
      </c>
      <c r="L7196" s="0" t="s">
        <v>29</v>
      </c>
    </row>
    <row r="7197" customFormat="false" ht="14.1" hidden="false" customHeight="true" outlineLevel="0" collapsed="false">
      <c r="A7197" s="17" t="s">
        <v>24</v>
      </c>
      <c r="B7197" s="0" t="s">
        <v>25</v>
      </c>
      <c r="C7197" s="7" t="n">
        <v>40513</v>
      </c>
      <c r="D7197" s="26" t="s">
        <v>26</v>
      </c>
      <c r="E7197" s="19" t="n">
        <v>1.11</v>
      </c>
      <c r="F7197" s="0" t="s">
        <v>29</v>
      </c>
      <c r="G7197" s="26" t="n">
        <f aca="false">YEAR(C7197)&amp;F7197</f>
        <v>0</v>
      </c>
      <c r="K7197" s="0" t="n">
        <f aca="false">VLOOKUP(F7197,$I$11061:$J$11089,2)</f>
        <v>0</v>
      </c>
      <c r="L7197" s="0" t="s">
        <v>29</v>
      </c>
    </row>
    <row r="7198" customFormat="false" ht="14.1" hidden="false" customHeight="true" outlineLevel="0" collapsed="false">
      <c r="A7198" s="17" t="s">
        <v>24</v>
      </c>
      <c r="B7198" s="0" t="s">
        <v>25</v>
      </c>
      <c r="C7198" s="7" t="n">
        <v>40513</v>
      </c>
      <c r="D7198" s="26" t="s">
        <v>28</v>
      </c>
      <c r="E7198" s="19" t="n">
        <v>2.22</v>
      </c>
      <c r="F7198" s="0" t="s">
        <v>45</v>
      </c>
      <c r="G7198" s="26" t="n">
        <f aca="false">YEAR(C7198)&amp;F7198</f>
        <v>0</v>
      </c>
      <c r="K7198" s="0" t="n">
        <f aca="false">VLOOKUP(F7198,$I$11061:$J$11089,2)</f>
        <v>0</v>
      </c>
      <c r="L7198" s="0" t="s">
        <v>45</v>
      </c>
    </row>
    <row r="7199" customFormat="false" ht="14.1" hidden="false" customHeight="true" outlineLevel="0" collapsed="false">
      <c r="A7199" s="17" t="s">
        <v>24</v>
      </c>
      <c r="B7199" s="0" t="s">
        <v>25</v>
      </c>
      <c r="C7199" s="7" t="n">
        <v>40513</v>
      </c>
      <c r="D7199" s="26" t="s">
        <v>30</v>
      </c>
      <c r="E7199" s="19" t="n">
        <v>3.33</v>
      </c>
      <c r="F7199" s="0" t="s">
        <v>43</v>
      </c>
      <c r="G7199" s="26" t="n">
        <f aca="false">YEAR(C7199)&amp;F7199</f>
        <v>0</v>
      </c>
      <c r="K7199" s="0" t="n">
        <f aca="false">VLOOKUP(F7199,$I$11061:$J$11089,2)</f>
        <v>0</v>
      </c>
      <c r="L7199" s="0" t="s">
        <v>43</v>
      </c>
    </row>
    <row r="7200" customFormat="false" ht="14.1" hidden="false" customHeight="true" outlineLevel="0" collapsed="false">
      <c r="A7200" s="17" t="s">
        <v>24</v>
      </c>
      <c r="B7200" s="0" t="s">
        <v>25</v>
      </c>
      <c r="C7200" s="7" t="n">
        <v>40513</v>
      </c>
      <c r="D7200" s="26" t="s">
        <v>32</v>
      </c>
      <c r="E7200" s="19" t="n">
        <v>4.44</v>
      </c>
      <c r="F7200" s="0" t="s">
        <v>31</v>
      </c>
      <c r="G7200" s="26" t="n">
        <f aca="false">YEAR(C7200)&amp;F7200</f>
        <v>0</v>
      </c>
      <c r="K7200" s="0" t="n">
        <f aca="false">VLOOKUP(F7200,$I$11061:$J$11089,2)</f>
        <v>0</v>
      </c>
      <c r="L7200" s="0" t="s">
        <v>31</v>
      </c>
    </row>
    <row r="7201" customFormat="false" ht="14.1" hidden="false" customHeight="true" outlineLevel="0" collapsed="false">
      <c r="A7201" s="17" t="s">
        <v>24</v>
      </c>
      <c r="B7201" s="0" t="s">
        <v>25</v>
      </c>
      <c r="C7201" s="7" t="n">
        <v>40513</v>
      </c>
      <c r="D7201" s="26" t="s">
        <v>33</v>
      </c>
      <c r="E7201" s="19" t="n">
        <v>5.55</v>
      </c>
      <c r="F7201" s="0" t="s">
        <v>46</v>
      </c>
      <c r="G7201" s="26" t="n">
        <f aca="false">YEAR(C7201)&amp;F7201</f>
        <v>0</v>
      </c>
      <c r="K7201" s="0" t="n">
        <f aca="false">VLOOKUP(F7201,$I$11061:$J$11089,2)</f>
        <v>0</v>
      </c>
      <c r="L7201" s="0" t="s">
        <v>46</v>
      </c>
    </row>
    <row r="7202" customFormat="false" ht="14.1" hidden="false" customHeight="true" outlineLevel="0" collapsed="false">
      <c r="A7202" s="17" t="s">
        <v>24</v>
      </c>
      <c r="B7202" s="0" t="s">
        <v>25</v>
      </c>
      <c r="C7202" s="7" t="n">
        <v>40514</v>
      </c>
      <c r="D7202" s="26" t="s">
        <v>35</v>
      </c>
      <c r="E7202" s="19" t="n">
        <v>6.66</v>
      </c>
      <c r="F7202" s="0" t="s">
        <v>42</v>
      </c>
      <c r="G7202" s="26" t="n">
        <f aca="false">YEAR(C7202)&amp;F7202</f>
        <v>0</v>
      </c>
      <c r="K7202" s="0" t="n">
        <f aca="false">VLOOKUP(F7202,$I$11061:$J$11089,2)</f>
        <v>0</v>
      </c>
      <c r="L7202" s="0" t="s">
        <v>42</v>
      </c>
    </row>
    <row r="7203" customFormat="false" ht="14.1" hidden="false" customHeight="true" outlineLevel="0" collapsed="false">
      <c r="A7203" s="17" t="s">
        <v>24</v>
      </c>
      <c r="B7203" s="0" t="s">
        <v>25</v>
      </c>
      <c r="C7203" s="7" t="n">
        <v>40514</v>
      </c>
      <c r="D7203" s="26" t="s">
        <v>36</v>
      </c>
      <c r="E7203" s="19" t="n">
        <v>7.77</v>
      </c>
      <c r="F7203" s="0" t="s">
        <v>37</v>
      </c>
      <c r="G7203" s="26" t="n">
        <f aca="false">YEAR(C7203)&amp;F7203</f>
        <v>0</v>
      </c>
      <c r="K7203" s="0" t="n">
        <f aca="false">VLOOKUP(F7203,$I$11061:$J$11089,2)</f>
        <v>0</v>
      </c>
      <c r="L7203" s="0" t="s">
        <v>37</v>
      </c>
    </row>
    <row r="7204" customFormat="false" ht="14.1" hidden="false" customHeight="true" outlineLevel="0" collapsed="false">
      <c r="A7204" s="17" t="s">
        <v>24</v>
      </c>
      <c r="B7204" s="0" t="s">
        <v>25</v>
      </c>
      <c r="C7204" s="7" t="n">
        <v>40514</v>
      </c>
      <c r="D7204" s="26" t="s">
        <v>38</v>
      </c>
      <c r="E7204" s="19" t="n">
        <v>8.88</v>
      </c>
      <c r="F7204" s="0" t="s">
        <v>29</v>
      </c>
      <c r="G7204" s="26" t="n">
        <f aca="false">YEAR(C7204)&amp;F7204</f>
        <v>0</v>
      </c>
      <c r="K7204" s="0" t="n">
        <f aca="false">VLOOKUP(F7204,$I$11061:$J$11089,2)</f>
        <v>0</v>
      </c>
      <c r="L7204" s="0" t="s">
        <v>29</v>
      </c>
    </row>
    <row r="7205" customFormat="false" ht="14.1" hidden="false" customHeight="true" outlineLevel="0" collapsed="false">
      <c r="A7205" s="17" t="s">
        <v>24</v>
      </c>
      <c r="B7205" s="0" t="s">
        <v>25</v>
      </c>
      <c r="C7205" s="7" t="n">
        <v>40514</v>
      </c>
      <c r="D7205" s="26" t="s">
        <v>40</v>
      </c>
      <c r="E7205" s="19" t="n">
        <v>9.99</v>
      </c>
      <c r="F7205" s="0" t="s">
        <v>63</v>
      </c>
      <c r="G7205" s="26" t="n">
        <f aca="false">YEAR(C7205)&amp;F7205</f>
        <v>0</v>
      </c>
      <c r="K7205" s="0" t="n">
        <f aca="false">VLOOKUP(F7205,$I$11061:$J$11089,2)</f>
        <v>0</v>
      </c>
      <c r="L7205" s="0" t="s">
        <v>63</v>
      </c>
    </row>
    <row r="7206" customFormat="false" ht="14.1" hidden="false" customHeight="true" outlineLevel="0" collapsed="false">
      <c r="A7206" s="17" t="s">
        <v>24</v>
      </c>
      <c r="B7206" s="0" t="s">
        <v>25</v>
      </c>
      <c r="C7206" s="7" t="n">
        <v>40514</v>
      </c>
      <c r="D7206" s="26" t="s">
        <v>26</v>
      </c>
      <c r="E7206" s="19" t="n">
        <v>1.11</v>
      </c>
      <c r="F7206" s="0" t="s">
        <v>46</v>
      </c>
      <c r="G7206" s="26" t="n">
        <f aca="false">YEAR(C7206)&amp;F7206</f>
        <v>0</v>
      </c>
      <c r="K7206" s="0" t="n">
        <f aca="false">VLOOKUP(F7206,$I$11061:$J$11089,2)</f>
        <v>0</v>
      </c>
      <c r="L7206" s="0" t="s">
        <v>46</v>
      </c>
    </row>
    <row r="7207" customFormat="false" ht="14.1" hidden="false" customHeight="true" outlineLevel="0" collapsed="false">
      <c r="A7207" s="17" t="s">
        <v>24</v>
      </c>
      <c r="B7207" s="0" t="s">
        <v>25</v>
      </c>
      <c r="C7207" s="7" t="n">
        <v>40515</v>
      </c>
      <c r="D7207" s="26" t="s">
        <v>28</v>
      </c>
      <c r="E7207" s="19" t="n">
        <v>2.22</v>
      </c>
      <c r="F7207" s="0" t="s">
        <v>43</v>
      </c>
      <c r="G7207" s="26" t="n">
        <f aca="false">YEAR(C7207)&amp;F7207</f>
        <v>0</v>
      </c>
      <c r="K7207" s="0" t="n">
        <f aca="false">VLOOKUP(F7207,$I$11061:$J$11089,2)</f>
        <v>0</v>
      </c>
      <c r="L7207" s="0" t="s">
        <v>43</v>
      </c>
    </row>
    <row r="7208" customFormat="false" ht="14.1" hidden="false" customHeight="true" outlineLevel="0" collapsed="false">
      <c r="A7208" s="17" t="s">
        <v>24</v>
      </c>
      <c r="B7208" s="0" t="s">
        <v>25</v>
      </c>
      <c r="C7208" s="7" t="n">
        <v>40516</v>
      </c>
      <c r="D7208" s="26" t="s">
        <v>30</v>
      </c>
      <c r="E7208" s="19" t="n">
        <v>3.33</v>
      </c>
      <c r="F7208" s="0" t="s">
        <v>47</v>
      </c>
      <c r="G7208" s="26" t="n">
        <f aca="false">YEAR(C7208)&amp;F7208</f>
        <v>0</v>
      </c>
      <c r="K7208" s="0" t="n">
        <f aca="false">VLOOKUP(F7208,$I$11061:$J$11089,2)</f>
        <v>0</v>
      </c>
      <c r="L7208" s="0" t="s">
        <v>47</v>
      </c>
    </row>
    <row r="7209" customFormat="false" ht="14.1" hidden="false" customHeight="true" outlineLevel="0" collapsed="false">
      <c r="A7209" s="17" t="s">
        <v>24</v>
      </c>
      <c r="B7209" s="0" t="s">
        <v>25</v>
      </c>
      <c r="C7209" s="7" t="n">
        <v>40518</v>
      </c>
      <c r="D7209" s="26" t="s">
        <v>32</v>
      </c>
      <c r="E7209" s="19" t="n">
        <v>4.44</v>
      </c>
      <c r="F7209" s="0" t="s">
        <v>37</v>
      </c>
      <c r="G7209" s="26" t="n">
        <f aca="false">YEAR(C7209)&amp;F7209</f>
        <v>0</v>
      </c>
      <c r="K7209" s="0" t="n">
        <f aca="false">VLOOKUP(F7209,$I$11061:$J$11089,2)</f>
        <v>0</v>
      </c>
      <c r="L7209" s="0" t="s">
        <v>37</v>
      </c>
    </row>
    <row r="7210" customFormat="false" ht="14.1" hidden="false" customHeight="true" outlineLevel="0" collapsed="false">
      <c r="A7210" s="17" t="s">
        <v>24</v>
      </c>
      <c r="B7210" s="0" t="s">
        <v>25</v>
      </c>
      <c r="C7210" s="7" t="n">
        <v>40518</v>
      </c>
      <c r="D7210" s="26" t="s">
        <v>33</v>
      </c>
      <c r="E7210" s="19" t="n">
        <v>5.55</v>
      </c>
      <c r="F7210" s="0" t="s">
        <v>29</v>
      </c>
      <c r="G7210" s="26" t="n">
        <f aca="false">YEAR(C7210)&amp;F7210</f>
        <v>0</v>
      </c>
      <c r="K7210" s="0" t="n">
        <f aca="false">VLOOKUP(F7210,$I$11061:$J$11089,2)</f>
        <v>0</v>
      </c>
      <c r="L7210" s="0" t="s">
        <v>29</v>
      </c>
    </row>
    <row r="7211" customFormat="false" ht="14.1" hidden="false" customHeight="true" outlineLevel="0" collapsed="false">
      <c r="A7211" s="17" t="s">
        <v>24</v>
      </c>
      <c r="B7211" s="0" t="s">
        <v>25</v>
      </c>
      <c r="C7211" s="7" t="n">
        <v>40518</v>
      </c>
      <c r="D7211" s="26" t="s">
        <v>35</v>
      </c>
      <c r="E7211" s="19" t="n">
        <v>6.66</v>
      </c>
      <c r="F7211" s="0" t="s">
        <v>31</v>
      </c>
      <c r="G7211" s="26" t="n">
        <f aca="false">YEAR(C7211)&amp;F7211</f>
        <v>0</v>
      </c>
      <c r="K7211" s="0" t="n">
        <f aca="false">VLOOKUP(F7211,$I$11061:$J$11089,2)</f>
        <v>0</v>
      </c>
      <c r="L7211" s="0" t="s">
        <v>31</v>
      </c>
    </row>
    <row r="7212" customFormat="false" ht="14.1" hidden="false" customHeight="true" outlineLevel="0" collapsed="false">
      <c r="A7212" s="17" t="s">
        <v>24</v>
      </c>
      <c r="B7212" s="0" t="s">
        <v>25</v>
      </c>
      <c r="C7212" s="7" t="n">
        <v>40518</v>
      </c>
      <c r="D7212" s="26" t="s">
        <v>36</v>
      </c>
      <c r="E7212" s="19" t="n">
        <v>7.77</v>
      </c>
      <c r="F7212" s="0" t="s">
        <v>31</v>
      </c>
      <c r="G7212" s="26" t="n">
        <f aca="false">YEAR(C7212)&amp;F7212</f>
        <v>0</v>
      </c>
      <c r="K7212" s="0" t="n">
        <f aca="false">VLOOKUP(F7212,$I$11061:$J$11089,2)</f>
        <v>0</v>
      </c>
      <c r="L7212" s="0" t="s">
        <v>31</v>
      </c>
    </row>
    <row r="7213" customFormat="false" ht="14.1" hidden="false" customHeight="true" outlineLevel="0" collapsed="false">
      <c r="A7213" s="17" t="s">
        <v>24</v>
      </c>
      <c r="B7213" s="0" t="s">
        <v>25</v>
      </c>
      <c r="C7213" s="7" t="n">
        <v>40519</v>
      </c>
      <c r="D7213" s="26" t="s">
        <v>38</v>
      </c>
      <c r="E7213" s="19" t="n">
        <v>8.88</v>
      </c>
      <c r="F7213" s="0" t="s">
        <v>27</v>
      </c>
      <c r="G7213" s="26" t="n">
        <f aca="false">YEAR(C7213)&amp;F7213</f>
        <v>0</v>
      </c>
      <c r="K7213" s="0" t="n">
        <f aca="false">VLOOKUP(F7213,$I$11061:$J$11089,2)</f>
        <v>0</v>
      </c>
      <c r="L7213" s="0" t="s">
        <v>27</v>
      </c>
    </row>
    <row r="7214" customFormat="false" ht="14.1" hidden="false" customHeight="true" outlineLevel="0" collapsed="false">
      <c r="A7214" s="17" t="s">
        <v>24</v>
      </c>
      <c r="B7214" s="0" t="s">
        <v>25</v>
      </c>
      <c r="C7214" s="7" t="n">
        <v>40519</v>
      </c>
      <c r="D7214" s="26" t="s">
        <v>40</v>
      </c>
      <c r="E7214" s="19" t="n">
        <v>9.99</v>
      </c>
      <c r="F7214" s="0" t="s">
        <v>29</v>
      </c>
      <c r="G7214" s="26" t="n">
        <f aca="false">YEAR(C7214)&amp;F7214</f>
        <v>0</v>
      </c>
      <c r="K7214" s="0" t="n">
        <f aca="false">VLOOKUP(F7214,$I$11061:$J$11089,2)</f>
        <v>0</v>
      </c>
      <c r="L7214" s="0" t="s">
        <v>29</v>
      </c>
    </row>
    <row r="7215" customFormat="false" ht="14.1" hidden="false" customHeight="true" outlineLevel="0" collapsed="false">
      <c r="A7215" s="17" t="s">
        <v>24</v>
      </c>
      <c r="B7215" s="0" t="s">
        <v>25</v>
      </c>
      <c r="C7215" s="7" t="n">
        <v>40519</v>
      </c>
      <c r="D7215" s="26" t="s">
        <v>26</v>
      </c>
      <c r="E7215" s="19" t="n">
        <v>1.11</v>
      </c>
      <c r="F7215" s="0" t="s">
        <v>49</v>
      </c>
      <c r="G7215" s="26" t="n">
        <f aca="false">YEAR(C7215)&amp;F7215</f>
        <v>0</v>
      </c>
      <c r="K7215" s="0" t="n">
        <f aca="false">VLOOKUP(F7215,$I$11061:$J$11089,2)</f>
        <v>0</v>
      </c>
      <c r="L7215" s="0" t="s">
        <v>49</v>
      </c>
    </row>
    <row r="7216" customFormat="false" ht="14.1" hidden="false" customHeight="true" outlineLevel="0" collapsed="false">
      <c r="A7216" s="17" t="s">
        <v>24</v>
      </c>
      <c r="B7216" s="0" t="s">
        <v>25</v>
      </c>
      <c r="C7216" s="7" t="n">
        <v>40520</v>
      </c>
      <c r="D7216" s="26" t="s">
        <v>28</v>
      </c>
      <c r="E7216" s="19" t="n">
        <v>2.22</v>
      </c>
      <c r="F7216" s="0" t="s">
        <v>37</v>
      </c>
      <c r="G7216" s="26" t="n">
        <f aca="false">YEAR(C7216)&amp;F7216</f>
        <v>0</v>
      </c>
      <c r="K7216" s="0" t="n">
        <f aca="false">VLOOKUP(F7216,$I$11061:$J$11089,2)</f>
        <v>0</v>
      </c>
      <c r="L7216" s="0" t="s">
        <v>37</v>
      </c>
    </row>
    <row r="7217" customFormat="false" ht="14.1" hidden="false" customHeight="true" outlineLevel="0" collapsed="false">
      <c r="A7217" s="17" t="s">
        <v>24</v>
      </c>
      <c r="B7217" s="0" t="s">
        <v>25</v>
      </c>
      <c r="C7217" s="7" t="n">
        <v>40521</v>
      </c>
      <c r="D7217" s="26" t="s">
        <v>30</v>
      </c>
      <c r="E7217" s="19" t="n">
        <v>3.33</v>
      </c>
      <c r="F7217" s="0" t="s">
        <v>27</v>
      </c>
      <c r="G7217" s="26" t="n">
        <f aca="false">YEAR(C7217)&amp;F7217</f>
        <v>0</v>
      </c>
      <c r="K7217" s="0" t="n">
        <f aca="false">VLOOKUP(F7217,$I$11061:$J$11089,2)</f>
        <v>0</v>
      </c>
      <c r="L7217" s="0" t="s">
        <v>27</v>
      </c>
    </row>
    <row r="7218" customFormat="false" ht="14.1" hidden="false" customHeight="true" outlineLevel="0" collapsed="false">
      <c r="A7218" s="17" t="s">
        <v>24</v>
      </c>
      <c r="B7218" s="0" t="s">
        <v>25</v>
      </c>
      <c r="C7218" s="7" t="n">
        <v>40521</v>
      </c>
      <c r="D7218" s="26" t="s">
        <v>32</v>
      </c>
      <c r="E7218" s="19" t="n">
        <v>4.44</v>
      </c>
      <c r="F7218" s="0" t="s">
        <v>45</v>
      </c>
      <c r="G7218" s="26" t="n">
        <f aca="false">YEAR(C7218)&amp;F7218</f>
        <v>0</v>
      </c>
      <c r="K7218" s="0" t="n">
        <f aca="false">VLOOKUP(F7218,$I$11061:$J$11089,2)</f>
        <v>0</v>
      </c>
      <c r="L7218" s="0" t="s">
        <v>45</v>
      </c>
    </row>
    <row r="7219" customFormat="false" ht="14.1" hidden="false" customHeight="true" outlineLevel="0" collapsed="false">
      <c r="A7219" s="17" t="s">
        <v>24</v>
      </c>
      <c r="B7219" s="0" t="s">
        <v>25</v>
      </c>
      <c r="C7219" s="7" t="n">
        <v>40521</v>
      </c>
      <c r="D7219" s="26" t="s">
        <v>33</v>
      </c>
      <c r="E7219" s="19" t="n">
        <v>5.55</v>
      </c>
      <c r="F7219" s="0" t="s">
        <v>45</v>
      </c>
      <c r="G7219" s="26" t="n">
        <f aca="false">YEAR(C7219)&amp;F7219</f>
        <v>0</v>
      </c>
      <c r="K7219" s="0" t="n">
        <f aca="false">VLOOKUP(F7219,$I$11061:$J$11089,2)</f>
        <v>0</v>
      </c>
      <c r="L7219" s="0" t="s">
        <v>45</v>
      </c>
    </row>
    <row r="7220" customFormat="false" ht="14.1" hidden="false" customHeight="true" outlineLevel="0" collapsed="false">
      <c r="A7220" s="17" t="s">
        <v>24</v>
      </c>
      <c r="B7220" s="0" t="s">
        <v>25</v>
      </c>
      <c r="C7220" s="7" t="n">
        <v>40521</v>
      </c>
      <c r="D7220" s="26" t="s">
        <v>35</v>
      </c>
      <c r="E7220" s="19" t="n">
        <v>6.66</v>
      </c>
      <c r="F7220" s="0" t="s">
        <v>46</v>
      </c>
      <c r="G7220" s="26" t="n">
        <f aca="false">YEAR(C7220)&amp;F7220</f>
        <v>0</v>
      </c>
      <c r="K7220" s="0" t="n">
        <f aca="false">VLOOKUP(F7220,$I$11061:$J$11089,2)</f>
        <v>0</v>
      </c>
      <c r="L7220" s="0" t="s">
        <v>46</v>
      </c>
    </row>
    <row r="7221" customFormat="false" ht="14.1" hidden="false" customHeight="true" outlineLevel="0" collapsed="false">
      <c r="A7221" s="17" t="s">
        <v>24</v>
      </c>
      <c r="B7221" s="0" t="s">
        <v>25</v>
      </c>
      <c r="C7221" s="7" t="n">
        <v>40522</v>
      </c>
      <c r="D7221" s="26" t="s">
        <v>36</v>
      </c>
      <c r="E7221" s="19" t="n">
        <v>7.77</v>
      </c>
      <c r="F7221" s="0" t="s">
        <v>27</v>
      </c>
      <c r="G7221" s="26" t="n">
        <f aca="false">YEAR(C7221)&amp;F7221</f>
        <v>0</v>
      </c>
      <c r="K7221" s="0" t="n">
        <f aca="false">VLOOKUP(F7221,$I$11061:$J$11089,2)</f>
        <v>0</v>
      </c>
      <c r="L7221" s="0" t="s">
        <v>27</v>
      </c>
    </row>
    <row r="7222" customFormat="false" ht="14.1" hidden="false" customHeight="true" outlineLevel="0" collapsed="false">
      <c r="A7222" s="17" t="s">
        <v>24</v>
      </c>
      <c r="B7222" s="0" t="s">
        <v>25</v>
      </c>
      <c r="C7222" s="7" t="n">
        <v>40522</v>
      </c>
      <c r="D7222" s="26" t="s">
        <v>38</v>
      </c>
      <c r="E7222" s="19" t="n">
        <v>8.88</v>
      </c>
      <c r="F7222" s="0" t="s">
        <v>45</v>
      </c>
      <c r="G7222" s="26" t="n">
        <f aca="false">YEAR(C7222)&amp;F7222</f>
        <v>0</v>
      </c>
      <c r="K7222" s="0" t="n">
        <f aca="false">VLOOKUP(F7222,$I$11061:$J$11089,2)</f>
        <v>0</v>
      </c>
      <c r="L7222" s="0" t="s">
        <v>45</v>
      </c>
    </row>
    <row r="7223" customFormat="false" ht="14.1" hidden="false" customHeight="true" outlineLevel="0" collapsed="false">
      <c r="A7223" s="17" t="s">
        <v>24</v>
      </c>
      <c r="B7223" s="0" t="s">
        <v>25</v>
      </c>
      <c r="C7223" s="7" t="n">
        <v>40522</v>
      </c>
      <c r="D7223" s="26" t="s">
        <v>40</v>
      </c>
      <c r="E7223" s="19" t="n">
        <v>9.99</v>
      </c>
      <c r="F7223" s="0" t="s">
        <v>45</v>
      </c>
      <c r="G7223" s="26" t="n">
        <f aca="false">YEAR(C7223)&amp;F7223</f>
        <v>0</v>
      </c>
      <c r="K7223" s="0" t="n">
        <f aca="false">VLOOKUP(F7223,$I$11061:$J$11089,2)</f>
        <v>0</v>
      </c>
      <c r="L7223" s="0" t="s">
        <v>45</v>
      </c>
    </row>
    <row r="7224" customFormat="false" ht="14.1" hidden="false" customHeight="true" outlineLevel="0" collapsed="false">
      <c r="A7224" s="17" t="s">
        <v>24</v>
      </c>
      <c r="B7224" s="0" t="s">
        <v>25</v>
      </c>
      <c r="C7224" s="7" t="n">
        <v>40525</v>
      </c>
      <c r="D7224" s="26" t="s">
        <v>26</v>
      </c>
      <c r="E7224" s="19" t="n">
        <v>1.11</v>
      </c>
      <c r="F7224" s="0" t="s">
        <v>44</v>
      </c>
      <c r="G7224" s="26" t="n">
        <f aca="false">YEAR(C7224)&amp;F7224</f>
        <v>0</v>
      </c>
      <c r="K7224" s="0" t="n">
        <f aca="false">VLOOKUP(F7224,$I$11061:$J$11089,2)</f>
        <v>0</v>
      </c>
      <c r="L7224" s="0" t="s">
        <v>44</v>
      </c>
    </row>
    <row r="7225" customFormat="false" ht="14.1" hidden="false" customHeight="true" outlineLevel="0" collapsed="false">
      <c r="A7225" s="17" t="s">
        <v>24</v>
      </c>
      <c r="B7225" s="0" t="s">
        <v>25</v>
      </c>
      <c r="C7225" s="7" t="n">
        <v>40525</v>
      </c>
      <c r="D7225" s="26" t="s">
        <v>28</v>
      </c>
      <c r="E7225" s="19" t="n">
        <v>2.22</v>
      </c>
      <c r="F7225" s="0" t="s">
        <v>27</v>
      </c>
      <c r="G7225" s="26" t="n">
        <f aca="false">YEAR(C7225)&amp;F7225</f>
        <v>0</v>
      </c>
      <c r="K7225" s="0" t="n">
        <f aca="false">VLOOKUP(F7225,$I$11061:$J$11089,2)</f>
        <v>0</v>
      </c>
      <c r="L7225" s="0" t="s">
        <v>27</v>
      </c>
    </row>
    <row r="7226" customFormat="false" ht="14.1" hidden="false" customHeight="true" outlineLevel="0" collapsed="false">
      <c r="A7226" s="17" t="s">
        <v>24</v>
      </c>
      <c r="B7226" s="0" t="s">
        <v>25</v>
      </c>
      <c r="C7226" s="7" t="n">
        <v>40525</v>
      </c>
      <c r="D7226" s="26" t="s">
        <v>30</v>
      </c>
      <c r="E7226" s="19" t="n">
        <v>3.33</v>
      </c>
      <c r="F7226" s="0" t="s">
        <v>29</v>
      </c>
      <c r="G7226" s="26" t="n">
        <f aca="false">YEAR(C7226)&amp;F7226</f>
        <v>0</v>
      </c>
      <c r="K7226" s="0" t="n">
        <f aca="false">VLOOKUP(F7226,$I$11061:$J$11089,2)</f>
        <v>0</v>
      </c>
      <c r="L7226" s="0" t="s">
        <v>29</v>
      </c>
    </row>
    <row r="7227" customFormat="false" ht="14.1" hidden="false" customHeight="true" outlineLevel="0" collapsed="false">
      <c r="A7227" s="17" t="s">
        <v>24</v>
      </c>
      <c r="B7227" s="0" t="s">
        <v>25</v>
      </c>
      <c r="C7227" s="7" t="n">
        <v>40525</v>
      </c>
      <c r="D7227" s="26" t="s">
        <v>32</v>
      </c>
      <c r="E7227" s="19" t="n">
        <v>4.44</v>
      </c>
      <c r="F7227" s="0" t="s">
        <v>29</v>
      </c>
      <c r="G7227" s="26" t="n">
        <f aca="false">YEAR(C7227)&amp;F7227</f>
        <v>0</v>
      </c>
      <c r="K7227" s="0" t="n">
        <f aca="false">VLOOKUP(F7227,$I$11061:$J$11089,2)</f>
        <v>0</v>
      </c>
      <c r="L7227" s="0" t="s">
        <v>29</v>
      </c>
    </row>
    <row r="7228" customFormat="false" ht="14.1" hidden="false" customHeight="true" outlineLevel="0" collapsed="false">
      <c r="A7228" s="17" t="s">
        <v>24</v>
      </c>
      <c r="B7228" s="0" t="s">
        <v>25</v>
      </c>
      <c r="C7228" s="7" t="n">
        <v>40525</v>
      </c>
      <c r="D7228" s="26" t="s">
        <v>33</v>
      </c>
      <c r="E7228" s="19" t="n">
        <v>5.55</v>
      </c>
      <c r="F7228" s="0" t="s">
        <v>45</v>
      </c>
      <c r="G7228" s="26" t="n">
        <f aca="false">YEAR(C7228)&amp;F7228</f>
        <v>0</v>
      </c>
      <c r="K7228" s="0" t="n">
        <f aca="false">VLOOKUP(F7228,$I$11061:$J$11089,2)</f>
        <v>0</v>
      </c>
      <c r="L7228" s="0" t="s">
        <v>45</v>
      </c>
    </row>
    <row r="7229" customFormat="false" ht="14.1" hidden="false" customHeight="true" outlineLevel="0" collapsed="false">
      <c r="A7229" s="17" t="s">
        <v>24</v>
      </c>
      <c r="B7229" s="0" t="s">
        <v>25</v>
      </c>
      <c r="C7229" s="7" t="n">
        <v>40525</v>
      </c>
      <c r="D7229" s="26" t="s">
        <v>35</v>
      </c>
      <c r="E7229" s="19" t="n">
        <v>6.66</v>
      </c>
      <c r="F7229" s="0" t="s">
        <v>45</v>
      </c>
      <c r="G7229" s="26" t="n">
        <f aca="false">YEAR(C7229)&amp;F7229</f>
        <v>0</v>
      </c>
      <c r="K7229" s="0" t="n">
        <f aca="false">VLOOKUP(F7229,$I$11061:$J$11089,2)</f>
        <v>0</v>
      </c>
      <c r="L7229" s="0" t="s">
        <v>45</v>
      </c>
    </row>
    <row r="7230" customFormat="false" ht="14.1" hidden="false" customHeight="true" outlineLevel="0" collapsed="false">
      <c r="A7230" s="17" t="s">
        <v>24</v>
      </c>
      <c r="B7230" s="0" t="s">
        <v>25</v>
      </c>
      <c r="C7230" s="7" t="n">
        <v>40525</v>
      </c>
      <c r="D7230" s="26" t="s">
        <v>26</v>
      </c>
      <c r="E7230" s="19" t="n">
        <v>1.11</v>
      </c>
      <c r="F7230" s="0" t="s">
        <v>45</v>
      </c>
      <c r="G7230" s="26" t="n">
        <f aca="false">YEAR(C7230)&amp;F7230</f>
        <v>0</v>
      </c>
      <c r="K7230" s="0" t="n">
        <f aca="false">VLOOKUP(F7230,$I$11061:$J$11089,2)</f>
        <v>0</v>
      </c>
      <c r="L7230" s="0" t="s">
        <v>45</v>
      </c>
    </row>
    <row r="7231" customFormat="false" ht="14.1" hidden="false" customHeight="true" outlineLevel="0" collapsed="false">
      <c r="A7231" s="17" t="s">
        <v>24</v>
      </c>
      <c r="B7231" s="0" t="s">
        <v>25</v>
      </c>
      <c r="C7231" s="7" t="n">
        <v>40525</v>
      </c>
      <c r="D7231" s="26" t="s">
        <v>28</v>
      </c>
      <c r="E7231" s="19" t="n">
        <v>2.22</v>
      </c>
      <c r="F7231" s="0" t="s">
        <v>50</v>
      </c>
      <c r="G7231" s="26" t="n">
        <f aca="false">YEAR(C7231)&amp;F7231</f>
        <v>0</v>
      </c>
      <c r="K7231" s="0" t="n">
        <f aca="false">VLOOKUP(F7231,$I$11061:$J$11089,2)</f>
        <v>0</v>
      </c>
      <c r="L7231" s="0" t="s">
        <v>50</v>
      </c>
    </row>
    <row r="7232" customFormat="false" ht="14.1" hidden="false" customHeight="true" outlineLevel="0" collapsed="false">
      <c r="A7232" s="17" t="s">
        <v>24</v>
      </c>
      <c r="B7232" s="0" t="s">
        <v>25</v>
      </c>
      <c r="C7232" s="7" t="n">
        <v>40525</v>
      </c>
      <c r="D7232" s="26" t="s">
        <v>30</v>
      </c>
      <c r="E7232" s="19" t="n">
        <v>3.33</v>
      </c>
      <c r="F7232" s="0" t="s">
        <v>46</v>
      </c>
      <c r="G7232" s="26" t="n">
        <f aca="false">YEAR(C7232)&amp;F7232</f>
        <v>0</v>
      </c>
      <c r="K7232" s="0" t="n">
        <f aca="false">VLOOKUP(F7232,$I$11061:$J$11089,2)</f>
        <v>0</v>
      </c>
      <c r="L7232" s="0" t="s">
        <v>46</v>
      </c>
    </row>
    <row r="7233" customFormat="false" ht="14.1" hidden="false" customHeight="true" outlineLevel="0" collapsed="false">
      <c r="A7233" s="17" t="s">
        <v>24</v>
      </c>
      <c r="B7233" s="0" t="s">
        <v>25</v>
      </c>
      <c r="C7233" s="7" t="n">
        <v>40526</v>
      </c>
      <c r="D7233" s="26" t="s">
        <v>32</v>
      </c>
      <c r="E7233" s="19" t="n">
        <v>4.44</v>
      </c>
      <c r="F7233" s="0" t="s">
        <v>42</v>
      </c>
      <c r="G7233" s="26" t="n">
        <f aca="false">YEAR(C7233)&amp;F7233</f>
        <v>0</v>
      </c>
      <c r="K7233" s="0" t="n">
        <f aca="false">VLOOKUP(F7233,$I$11061:$J$11089,2)</f>
        <v>0</v>
      </c>
      <c r="L7233" s="0" t="s">
        <v>42</v>
      </c>
    </row>
    <row r="7234" customFormat="false" ht="14.1" hidden="false" customHeight="true" outlineLevel="0" collapsed="false">
      <c r="A7234" s="17" t="s">
        <v>24</v>
      </c>
      <c r="B7234" s="0" t="s">
        <v>25</v>
      </c>
      <c r="C7234" s="7" t="n">
        <v>40526</v>
      </c>
      <c r="D7234" s="26" t="s">
        <v>33</v>
      </c>
      <c r="E7234" s="19" t="n">
        <v>5.55</v>
      </c>
      <c r="F7234" s="0" t="s">
        <v>45</v>
      </c>
      <c r="G7234" s="26" t="n">
        <f aca="false">YEAR(C7234)&amp;F7234</f>
        <v>0</v>
      </c>
      <c r="K7234" s="0" t="n">
        <f aca="false">VLOOKUP(F7234,$I$11061:$J$11089,2)</f>
        <v>0</v>
      </c>
      <c r="L7234" s="0" t="s">
        <v>45</v>
      </c>
    </row>
    <row r="7235" customFormat="false" ht="14.1" hidden="false" customHeight="true" outlineLevel="0" collapsed="false">
      <c r="A7235" s="17" t="s">
        <v>24</v>
      </c>
      <c r="B7235" s="0" t="s">
        <v>25</v>
      </c>
      <c r="C7235" s="7" t="n">
        <v>40526</v>
      </c>
      <c r="D7235" s="26" t="s">
        <v>35</v>
      </c>
      <c r="E7235" s="19" t="n">
        <v>6.66</v>
      </c>
      <c r="F7235" s="0" t="s">
        <v>45</v>
      </c>
      <c r="G7235" s="26" t="n">
        <f aca="false">YEAR(C7235)&amp;F7235</f>
        <v>0</v>
      </c>
      <c r="K7235" s="0" t="n">
        <f aca="false">VLOOKUP(F7235,$I$11061:$J$11089,2)</f>
        <v>0</v>
      </c>
      <c r="L7235" s="0" t="s">
        <v>45</v>
      </c>
    </row>
    <row r="7236" customFormat="false" ht="14.1" hidden="false" customHeight="true" outlineLevel="0" collapsed="false">
      <c r="A7236" s="17" t="s">
        <v>24</v>
      </c>
      <c r="B7236" s="0" t="s">
        <v>25</v>
      </c>
      <c r="C7236" s="7" t="n">
        <v>40526</v>
      </c>
      <c r="D7236" s="26" t="s">
        <v>36</v>
      </c>
      <c r="E7236" s="19" t="n">
        <v>7.77</v>
      </c>
      <c r="F7236" s="0" t="s">
        <v>52</v>
      </c>
      <c r="G7236" s="26" t="n">
        <f aca="false">YEAR(C7236)&amp;F7236</f>
        <v>0</v>
      </c>
      <c r="K7236" s="0" t="n">
        <f aca="false">VLOOKUP(F7236,$I$11061:$J$11089,2)</f>
        <v>0</v>
      </c>
      <c r="L7236" s="0" t="s">
        <v>52</v>
      </c>
    </row>
    <row r="7237" customFormat="false" ht="14.1" hidden="false" customHeight="true" outlineLevel="0" collapsed="false">
      <c r="A7237" s="17" t="s">
        <v>24</v>
      </c>
      <c r="B7237" s="0" t="s">
        <v>25</v>
      </c>
      <c r="C7237" s="7" t="n">
        <v>40526</v>
      </c>
      <c r="D7237" s="26" t="s">
        <v>38</v>
      </c>
      <c r="E7237" s="19" t="n">
        <v>8.88</v>
      </c>
      <c r="F7237" s="0" t="s">
        <v>46</v>
      </c>
      <c r="G7237" s="26" t="n">
        <f aca="false">YEAR(C7237)&amp;F7237</f>
        <v>0</v>
      </c>
      <c r="K7237" s="0" t="n">
        <f aca="false">VLOOKUP(F7237,$I$11061:$J$11089,2)</f>
        <v>0</v>
      </c>
      <c r="L7237" s="0" t="s">
        <v>46</v>
      </c>
    </row>
    <row r="7238" customFormat="false" ht="14.1" hidden="false" customHeight="true" outlineLevel="0" collapsed="false">
      <c r="A7238" s="17" t="s">
        <v>24</v>
      </c>
      <c r="B7238" s="0" t="s">
        <v>25</v>
      </c>
      <c r="C7238" s="7" t="n">
        <v>40527</v>
      </c>
      <c r="D7238" s="26" t="s">
        <v>40</v>
      </c>
      <c r="E7238" s="19" t="n">
        <v>9.99</v>
      </c>
      <c r="F7238" s="0" t="s">
        <v>42</v>
      </c>
      <c r="G7238" s="26" t="n">
        <f aca="false">YEAR(C7238)&amp;F7238</f>
        <v>0</v>
      </c>
      <c r="K7238" s="0" t="n">
        <f aca="false">VLOOKUP(F7238,$I$11061:$J$11089,2)</f>
        <v>0</v>
      </c>
      <c r="L7238" s="0" t="s">
        <v>42</v>
      </c>
    </row>
    <row r="7239" customFormat="false" ht="14.1" hidden="false" customHeight="true" outlineLevel="0" collapsed="false">
      <c r="A7239" s="17" t="s">
        <v>24</v>
      </c>
      <c r="B7239" s="0" t="s">
        <v>25</v>
      </c>
      <c r="C7239" s="7" t="n">
        <v>40527</v>
      </c>
      <c r="D7239" s="26" t="s">
        <v>26</v>
      </c>
      <c r="E7239" s="19" t="n">
        <v>1.11</v>
      </c>
      <c r="F7239" s="0" t="s">
        <v>27</v>
      </c>
      <c r="G7239" s="26" t="n">
        <f aca="false">YEAR(C7239)&amp;F7239</f>
        <v>0</v>
      </c>
      <c r="K7239" s="0" t="n">
        <f aca="false">VLOOKUP(F7239,$I$11061:$J$11089,2)</f>
        <v>0</v>
      </c>
      <c r="L7239" s="0" t="s">
        <v>27</v>
      </c>
    </row>
    <row r="7240" customFormat="false" ht="14.1" hidden="false" customHeight="true" outlineLevel="0" collapsed="false">
      <c r="A7240" s="17" t="s">
        <v>24</v>
      </c>
      <c r="B7240" s="0" t="s">
        <v>25</v>
      </c>
      <c r="C7240" s="7" t="n">
        <v>40527</v>
      </c>
      <c r="D7240" s="26" t="s">
        <v>28</v>
      </c>
      <c r="E7240" s="19" t="n">
        <v>2.22</v>
      </c>
      <c r="F7240" s="0" t="s">
        <v>29</v>
      </c>
      <c r="G7240" s="26" t="n">
        <f aca="false">YEAR(C7240)&amp;F7240</f>
        <v>0</v>
      </c>
      <c r="K7240" s="0" t="n">
        <f aca="false">VLOOKUP(F7240,$I$11061:$J$11089,2)</f>
        <v>0</v>
      </c>
      <c r="L7240" s="0" t="s">
        <v>29</v>
      </c>
    </row>
    <row r="7241" customFormat="false" ht="14.1" hidden="false" customHeight="true" outlineLevel="0" collapsed="false">
      <c r="A7241" s="17" t="s">
        <v>24</v>
      </c>
      <c r="B7241" s="0" t="s">
        <v>25</v>
      </c>
      <c r="C7241" s="7" t="n">
        <v>40527</v>
      </c>
      <c r="D7241" s="26" t="s">
        <v>30</v>
      </c>
      <c r="E7241" s="19" t="n">
        <v>3.33</v>
      </c>
      <c r="F7241" s="0" t="s">
        <v>52</v>
      </c>
      <c r="G7241" s="26" t="n">
        <f aca="false">YEAR(C7241)&amp;F7241</f>
        <v>0</v>
      </c>
      <c r="K7241" s="0" t="n">
        <f aca="false">VLOOKUP(F7241,$I$11061:$J$11089,2)</f>
        <v>0</v>
      </c>
      <c r="L7241" s="0" t="s">
        <v>52</v>
      </c>
    </row>
    <row r="7242" customFormat="false" ht="14.1" hidden="false" customHeight="true" outlineLevel="0" collapsed="false">
      <c r="A7242" s="17" t="s">
        <v>24</v>
      </c>
      <c r="B7242" s="0" t="s">
        <v>25</v>
      </c>
      <c r="C7242" s="7" t="n">
        <v>40528</v>
      </c>
      <c r="D7242" s="26" t="s">
        <v>32</v>
      </c>
      <c r="E7242" s="19" t="n">
        <v>4.44</v>
      </c>
      <c r="F7242" s="0" t="s">
        <v>29</v>
      </c>
      <c r="G7242" s="26" t="n">
        <f aca="false">YEAR(C7242)&amp;F7242</f>
        <v>0</v>
      </c>
      <c r="K7242" s="0" t="n">
        <f aca="false">VLOOKUP(F7242,$I$11061:$J$11089,2)</f>
        <v>0</v>
      </c>
      <c r="L7242" s="0" t="s">
        <v>29</v>
      </c>
    </row>
    <row r="7243" customFormat="false" ht="14.1" hidden="false" customHeight="true" outlineLevel="0" collapsed="false">
      <c r="A7243" s="17" t="s">
        <v>24</v>
      </c>
      <c r="B7243" s="0" t="s">
        <v>25</v>
      </c>
      <c r="C7243" s="7" t="n">
        <v>40528</v>
      </c>
      <c r="D7243" s="26" t="s">
        <v>33</v>
      </c>
      <c r="E7243" s="19" t="n">
        <v>5.55</v>
      </c>
      <c r="F7243" s="0" t="s">
        <v>50</v>
      </c>
      <c r="G7243" s="26" t="n">
        <f aca="false">YEAR(C7243)&amp;F7243</f>
        <v>0</v>
      </c>
      <c r="K7243" s="0" t="n">
        <f aca="false">VLOOKUP(F7243,$I$11061:$J$11089,2)</f>
        <v>0</v>
      </c>
      <c r="L7243" s="0" t="s">
        <v>50</v>
      </c>
    </row>
    <row r="7244" customFormat="false" ht="14.1" hidden="false" customHeight="true" outlineLevel="0" collapsed="false">
      <c r="A7244" s="17" t="s">
        <v>24</v>
      </c>
      <c r="B7244" s="0" t="s">
        <v>25</v>
      </c>
      <c r="C7244" s="7" t="n">
        <v>40528</v>
      </c>
      <c r="D7244" s="26" t="s">
        <v>35</v>
      </c>
      <c r="E7244" s="19" t="n">
        <v>6.66</v>
      </c>
      <c r="F7244" s="0" t="s">
        <v>53</v>
      </c>
      <c r="G7244" s="26" t="n">
        <f aca="false">YEAR(C7244)&amp;F7244</f>
        <v>0</v>
      </c>
      <c r="K7244" s="0" t="n">
        <f aca="false">VLOOKUP(F7244,$I$11061:$J$11089,2)</f>
        <v>0</v>
      </c>
      <c r="L7244" s="0" t="s">
        <v>53</v>
      </c>
    </row>
    <row r="7245" customFormat="false" ht="14.1" hidden="false" customHeight="true" outlineLevel="0" collapsed="false">
      <c r="A7245" s="17" t="s">
        <v>24</v>
      </c>
      <c r="B7245" s="0" t="s">
        <v>25</v>
      </c>
      <c r="C7245" s="7" t="n">
        <v>40528</v>
      </c>
      <c r="D7245" s="26" t="s">
        <v>36</v>
      </c>
      <c r="E7245" s="19" t="n">
        <v>7.77</v>
      </c>
      <c r="F7245" s="0" t="s">
        <v>53</v>
      </c>
      <c r="G7245" s="26" t="n">
        <f aca="false">YEAR(C7245)&amp;F7245</f>
        <v>0</v>
      </c>
      <c r="K7245" s="0" t="n">
        <f aca="false">VLOOKUP(F7245,$I$11061:$J$11089,2)</f>
        <v>0</v>
      </c>
      <c r="L7245" s="0" t="s">
        <v>53</v>
      </c>
    </row>
    <row r="7246" customFormat="false" ht="14.1" hidden="false" customHeight="true" outlineLevel="0" collapsed="false">
      <c r="A7246" s="17" t="s">
        <v>24</v>
      </c>
      <c r="B7246" s="0" t="s">
        <v>25</v>
      </c>
      <c r="C7246" s="7" t="n">
        <v>40529</v>
      </c>
      <c r="D7246" s="26" t="s">
        <v>38</v>
      </c>
      <c r="E7246" s="19" t="n">
        <v>8.88</v>
      </c>
      <c r="F7246" s="0" t="s">
        <v>42</v>
      </c>
      <c r="G7246" s="26" t="n">
        <f aca="false">YEAR(C7246)&amp;F7246</f>
        <v>0</v>
      </c>
      <c r="K7246" s="0" t="n">
        <f aca="false">VLOOKUP(F7246,$I$11061:$J$11089,2)</f>
        <v>0</v>
      </c>
      <c r="L7246" s="0" t="s">
        <v>42</v>
      </c>
    </row>
    <row r="7247" customFormat="false" ht="14.1" hidden="false" customHeight="true" outlineLevel="0" collapsed="false">
      <c r="A7247" s="17" t="s">
        <v>24</v>
      </c>
      <c r="B7247" s="0" t="s">
        <v>25</v>
      </c>
      <c r="C7247" s="7" t="n">
        <v>40529</v>
      </c>
      <c r="D7247" s="26" t="s">
        <v>40</v>
      </c>
      <c r="E7247" s="19" t="n">
        <v>9.99</v>
      </c>
      <c r="F7247" s="0" t="s">
        <v>48</v>
      </c>
      <c r="G7247" s="26" t="n">
        <f aca="false">YEAR(C7247)&amp;F7247</f>
        <v>0</v>
      </c>
      <c r="K7247" s="0" t="n">
        <f aca="false">VLOOKUP(F7247,$I$11061:$J$11089,2)</f>
        <v>0</v>
      </c>
      <c r="L7247" s="0" t="s">
        <v>48</v>
      </c>
    </row>
    <row r="7248" customFormat="false" ht="14.1" hidden="false" customHeight="true" outlineLevel="0" collapsed="false">
      <c r="A7248" s="17" t="s">
        <v>24</v>
      </c>
      <c r="B7248" s="0" t="s">
        <v>25</v>
      </c>
      <c r="C7248" s="7" t="n">
        <v>40529</v>
      </c>
      <c r="D7248" s="26" t="s">
        <v>26</v>
      </c>
      <c r="E7248" s="19" t="n">
        <v>1.11</v>
      </c>
      <c r="F7248" s="0" t="s">
        <v>31</v>
      </c>
      <c r="G7248" s="26" t="n">
        <f aca="false">YEAR(C7248)&amp;F7248</f>
        <v>0</v>
      </c>
      <c r="K7248" s="0" t="n">
        <f aca="false">VLOOKUP(F7248,$I$11061:$J$11089,2)</f>
        <v>0</v>
      </c>
      <c r="L7248" s="0" t="s">
        <v>31</v>
      </c>
    </row>
    <row r="7249" customFormat="false" ht="14.1" hidden="false" customHeight="true" outlineLevel="0" collapsed="false">
      <c r="A7249" s="17" t="s">
        <v>24</v>
      </c>
      <c r="B7249" s="0" t="s">
        <v>25</v>
      </c>
      <c r="C7249" s="7" t="n">
        <v>40530</v>
      </c>
      <c r="D7249" s="26" t="s">
        <v>28</v>
      </c>
      <c r="E7249" s="19" t="n">
        <v>2.22</v>
      </c>
      <c r="F7249" s="0" t="s">
        <v>27</v>
      </c>
      <c r="G7249" s="26" t="n">
        <f aca="false">YEAR(C7249)&amp;F7249</f>
        <v>0</v>
      </c>
      <c r="K7249" s="0" t="n">
        <f aca="false">VLOOKUP(F7249,$I$11061:$J$11089,2)</f>
        <v>0</v>
      </c>
      <c r="L7249" s="0" t="s">
        <v>27</v>
      </c>
    </row>
    <row r="7250" customFormat="false" ht="14.1" hidden="false" customHeight="true" outlineLevel="0" collapsed="false">
      <c r="A7250" s="17" t="s">
        <v>24</v>
      </c>
      <c r="B7250" s="0" t="s">
        <v>25</v>
      </c>
      <c r="C7250" s="7" t="n">
        <v>40530</v>
      </c>
      <c r="D7250" s="26" t="s">
        <v>30</v>
      </c>
      <c r="E7250" s="19" t="n">
        <v>3.33</v>
      </c>
      <c r="F7250" s="0" t="s">
        <v>37</v>
      </c>
      <c r="G7250" s="26" t="n">
        <f aca="false">YEAR(C7250)&amp;F7250</f>
        <v>0</v>
      </c>
      <c r="K7250" s="0" t="n">
        <f aca="false">VLOOKUP(F7250,$I$11061:$J$11089,2)</f>
        <v>0</v>
      </c>
      <c r="L7250" s="0" t="s">
        <v>37</v>
      </c>
    </row>
    <row r="7251" customFormat="false" ht="14.1" hidden="false" customHeight="true" outlineLevel="0" collapsed="false">
      <c r="A7251" s="17" t="s">
        <v>24</v>
      </c>
      <c r="B7251" s="0" t="s">
        <v>25</v>
      </c>
      <c r="C7251" s="7" t="n">
        <v>40531</v>
      </c>
      <c r="D7251" s="26" t="s">
        <v>32</v>
      </c>
      <c r="E7251" s="19" t="n">
        <v>4.44</v>
      </c>
      <c r="F7251" s="0" t="s">
        <v>42</v>
      </c>
      <c r="G7251" s="26" t="n">
        <f aca="false">YEAR(C7251)&amp;F7251</f>
        <v>0</v>
      </c>
      <c r="K7251" s="0" t="n">
        <f aca="false">VLOOKUP(F7251,$I$11061:$J$11089,2)</f>
        <v>0</v>
      </c>
      <c r="L7251" s="0" t="s">
        <v>42</v>
      </c>
    </row>
    <row r="7252" customFormat="false" ht="14.1" hidden="false" customHeight="true" outlineLevel="0" collapsed="false">
      <c r="A7252" s="17" t="s">
        <v>24</v>
      </c>
      <c r="B7252" s="0" t="s">
        <v>25</v>
      </c>
      <c r="C7252" s="7" t="n">
        <v>40531</v>
      </c>
      <c r="D7252" s="26" t="s">
        <v>33</v>
      </c>
      <c r="E7252" s="19" t="n">
        <v>5.55</v>
      </c>
      <c r="F7252" s="0" t="s">
        <v>42</v>
      </c>
      <c r="G7252" s="26" t="n">
        <f aca="false">YEAR(C7252)&amp;F7252</f>
        <v>0</v>
      </c>
      <c r="K7252" s="0" t="n">
        <f aca="false">VLOOKUP(F7252,$I$11061:$J$11089,2)</f>
        <v>0</v>
      </c>
      <c r="L7252" s="0" t="s">
        <v>42</v>
      </c>
    </row>
    <row r="7253" customFormat="false" ht="14.1" hidden="false" customHeight="true" outlineLevel="0" collapsed="false">
      <c r="A7253" s="17" t="s">
        <v>24</v>
      </c>
      <c r="B7253" s="0" t="s">
        <v>25</v>
      </c>
      <c r="C7253" s="7" t="n">
        <v>40531</v>
      </c>
      <c r="D7253" s="26" t="s">
        <v>35</v>
      </c>
      <c r="E7253" s="19" t="n">
        <v>6.66</v>
      </c>
      <c r="F7253" s="0" t="s">
        <v>37</v>
      </c>
      <c r="G7253" s="26" t="n">
        <f aca="false">YEAR(C7253)&amp;F7253</f>
        <v>0</v>
      </c>
      <c r="K7253" s="0" t="n">
        <f aca="false">VLOOKUP(F7253,$I$11061:$J$11089,2)</f>
        <v>0</v>
      </c>
      <c r="L7253" s="0" t="s">
        <v>37</v>
      </c>
    </row>
    <row r="7254" customFormat="false" ht="14.1" hidden="false" customHeight="true" outlineLevel="0" collapsed="false">
      <c r="A7254" s="17" t="s">
        <v>24</v>
      </c>
      <c r="B7254" s="0" t="s">
        <v>25</v>
      </c>
      <c r="C7254" s="7" t="n">
        <v>40531</v>
      </c>
      <c r="D7254" s="26" t="s">
        <v>36</v>
      </c>
      <c r="E7254" s="19" t="n">
        <v>7.77</v>
      </c>
      <c r="F7254" s="0" t="s">
        <v>46</v>
      </c>
      <c r="G7254" s="26" t="n">
        <f aca="false">YEAR(C7254)&amp;F7254</f>
        <v>0</v>
      </c>
      <c r="K7254" s="0" t="n">
        <f aca="false">VLOOKUP(F7254,$I$11061:$J$11089,2)</f>
        <v>0</v>
      </c>
      <c r="L7254" s="0" t="s">
        <v>46</v>
      </c>
    </row>
    <row r="7255" customFormat="false" ht="14.1" hidden="false" customHeight="true" outlineLevel="0" collapsed="false">
      <c r="A7255" s="17" t="s">
        <v>24</v>
      </c>
      <c r="B7255" s="0" t="s">
        <v>25</v>
      </c>
      <c r="C7255" s="7" t="n">
        <v>40532</v>
      </c>
      <c r="D7255" s="26" t="s">
        <v>38</v>
      </c>
      <c r="E7255" s="19" t="n">
        <v>8.88</v>
      </c>
      <c r="F7255" s="0" t="s">
        <v>42</v>
      </c>
      <c r="G7255" s="26" t="n">
        <f aca="false">YEAR(C7255)&amp;F7255</f>
        <v>0</v>
      </c>
      <c r="K7255" s="0" t="n">
        <f aca="false">VLOOKUP(F7255,$I$11061:$J$11089,2)</f>
        <v>0</v>
      </c>
      <c r="L7255" s="0" t="s">
        <v>42</v>
      </c>
    </row>
    <row r="7256" customFormat="false" ht="14.1" hidden="false" customHeight="true" outlineLevel="0" collapsed="false">
      <c r="A7256" s="17" t="s">
        <v>24</v>
      </c>
      <c r="B7256" s="0" t="s">
        <v>25</v>
      </c>
      <c r="C7256" s="7" t="n">
        <v>40532</v>
      </c>
      <c r="D7256" s="26" t="s">
        <v>40</v>
      </c>
      <c r="E7256" s="19" t="n">
        <v>9.99</v>
      </c>
      <c r="F7256" s="0" t="s">
        <v>49</v>
      </c>
      <c r="G7256" s="26" t="n">
        <f aca="false">YEAR(C7256)&amp;F7256</f>
        <v>0</v>
      </c>
      <c r="K7256" s="0" t="n">
        <f aca="false">VLOOKUP(F7256,$I$11061:$J$11089,2)</f>
        <v>0</v>
      </c>
      <c r="L7256" s="0" t="s">
        <v>49</v>
      </c>
    </row>
    <row r="7257" customFormat="false" ht="14.1" hidden="false" customHeight="true" outlineLevel="0" collapsed="false">
      <c r="A7257" s="17" t="s">
        <v>24</v>
      </c>
      <c r="B7257" s="0" t="s">
        <v>25</v>
      </c>
      <c r="C7257" s="7" t="n">
        <v>40532</v>
      </c>
      <c r="D7257" s="26" t="s">
        <v>26</v>
      </c>
      <c r="E7257" s="19" t="n">
        <v>1.11</v>
      </c>
      <c r="F7257" s="0" t="s">
        <v>49</v>
      </c>
      <c r="G7257" s="26" t="n">
        <f aca="false">YEAR(C7257)&amp;F7257</f>
        <v>0</v>
      </c>
      <c r="K7257" s="0" t="n">
        <f aca="false">VLOOKUP(F7257,$I$11061:$J$11089,2)</f>
        <v>0</v>
      </c>
      <c r="L7257" s="0" t="s">
        <v>49</v>
      </c>
    </row>
    <row r="7258" customFormat="false" ht="14.1" hidden="false" customHeight="true" outlineLevel="0" collapsed="false">
      <c r="A7258" s="17" t="s">
        <v>24</v>
      </c>
      <c r="B7258" s="0" t="s">
        <v>25</v>
      </c>
      <c r="C7258" s="7" t="n">
        <v>40533</v>
      </c>
      <c r="D7258" s="26" t="s">
        <v>28</v>
      </c>
      <c r="E7258" s="19" t="n">
        <v>2.22</v>
      </c>
      <c r="F7258" s="0" t="s">
        <v>51</v>
      </c>
      <c r="G7258" s="26" t="n">
        <f aca="false">YEAR(C7258)&amp;F7258</f>
        <v>0</v>
      </c>
      <c r="K7258" s="0" t="n">
        <f aca="false">VLOOKUP(F7258,$I$11061:$J$11089,2)</f>
        <v>0</v>
      </c>
      <c r="L7258" s="0" t="s">
        <v>51</v>
      </c>
    </row>
    <row r="7259" customFormat="false" ht="14.1" hidden="false" customHeight="true" outlineLevel="0" collapsed="false">
      <c r="A7259" s="17" t="s">
        <v>24</v>
      </c>
      <c r="B7259" s="0" t="s">
        <v>25</v>
      </c>
      <c r="C7259" s="7" t="n">
        <v>40533</v>
      </c>
      <c r="D7259" s="26" t="s">
        <v>30</v>
      </c>
      <c r="E7259" s="19" t="n">
        <v>3.33</v>
      </c>
      <c r="F7259" s="0" t="s">
        <v>42</v>
      </c>
      <c r="G7259" s="26" t="n">
        <f aca="false">YEAR(C7259)&amp;F7259</f>
        <v>0</v>
      </c>
      <c r="K7259" s="0" t="n">
        <f aca="false">VLOOKUP(F7259,$I$11061:$J$11089,2)</f>
        <v>0</v>
      </c>
      <c r="L7259" s="0" t="s">
        <v>42</v>
      </c>
    </row>
    <row r="7260" customFormat="false" ht="14.1" hidden="false" customHeight="true" outlineLevel="0" collapsed="false">
      <c r="A7260" s="17" t="s">
        <v>24</v>
      </c>
      <c r="B7260" s="0" t="s">
        <v>25</v>
      </c>
      <c r="C7260" s="7" t="n">
        <v>40533</v>
      </c>
      <c r="D7260" s="26" t="s">
        <v>32</v>
      </c>
      <c r="E7260" s="19" t="n">
        <v>4.44</v>
      </c>
      <c r="F7260" s="0" t="s">
        <v>27</v>
      </c>
      <c r="G7260" s="26" t="n">
        <f aca="false">YEAR(C7260)&amp;F7260</f>
        <v>0</v>
      </c>
      <c r="K7260" s="0" t="n">
        <f aca="false">VLOOKUP(F7260,$I$11061:$J$11089,2)</f>
        <v>0</v>
      </c>
      <c r="L7260" s="0" t="s">
        <v>27</v>
      </c>
    </row>
    <row r="7261" customFormat="false" ht="14.1" hidden="false" customHeight="true" outlineLevel="0" collapsed="false">
      <c r="A7261" s="17" t="s">
        <v>24</v>
      </c>
      <c r="B7261" s="0" t="s">
        <v>25</v>
      </c>
      <c r="C7261" s="7" t="n">
        <v>40533</v>
      </c>
      <c r="D7261" s="26" t="s">
        <v>33</v>
      </c>
      <c r="E7261" s="19" t="n">
        <v>5.55</v>
      </c>
      <c r="F7261" s="0" t="s">
        <v>27</v>
      </c>
      <c r="G7261" s="26" t="n">
        <f aca="false">YEAR(C7261)&amp;F7261</f>
        <v>0</v>
      </c>
      <c r="K7261" s="0" t="n">
        <f aca="false">VLOOKUP(F7261,$I$11061:$J$11089,2)</f>
        <v>0</v>
      </c>
      <c r="L7261" s="0" t="s">
        <v>27</v>
      </c>
    </row>
    <row r="7262" customFormat="false" ht="14.1" hidden="false" customHeight="true" outlineLevel="0" collapsed="false">
      <c r="A7262" s="17" t="s">
        <v>24</v>
      </c>
      <c r="B7262" s="0" t="s">
        <v>25</v>
      </c>
      <c r="C7262" s="7" t="n">
        <v>40533</v>
      </c>
      <c r="D7262" s="26" t="s">
        <v>35</v>
      </c>
      <c r="E7262" s="19" t="n">
        <v>6.66</v>
      </c>
      <c r="F7262" s="0" t="s">
        <v>29</v>
      </c>
      <c r="G7262" s="26" t="n">
        <f aca="false">YEAR(C7262)&amp;F7262</f>
        <v>0</v>
      </c>
      <c r="K7262" s="0" t="n">
        <f aca="false">VLOOKUP(F7262,$I$11061:$J$11089,2)</f>
        <v>0</v>
      </c>
      <c r="L7262" s="0" t="s">
        <v>29</v>
      </c>
    </row>
    <row r="7263" customFormat="false" ht="14.1" hidden="false" customHeight="true" outlineLevel="0" collapsed="false">
      <c r="A7263" s="17" t="s">
        <v>24</v>
      </c>
      <c r="B7263" s="0" t="s">
        <v>25</v>
      </c>
      <c r="C7263" s="7" t="n">
        <v>40533</v>
      </c>
      <c r="D7263" s="26" t="s">
        <v>36</v>
      </c>
      <c r="E7263" s="19" t="n">
        <v>7.77</v>
      </c>
      <c r="F7263" s="0" t="s">
        <v>29</v>
      </c>
      <c r="G7263" s="26" t="n">
        <f aca="false">YEAR(C7263)&amp;F7263</f>
        <v>0</v>
      </c>
      <c r="K7263" s="0" t="n">
        <f aca="false">VLOOKUP(F7263,$I$11061:$J$11089,2)</f>
        <v>0</v>
      </c>
      <c r="L7263" s="0" t="s">
        <v>29</v>
      </c>
    </row>
    <row r="7264" customFormat="false" ht="14.1" hidden="false" customHeight="true" outlineLevel="0" collapsed="false">
      <c r="A7264" s="17" t="s">
        <v>24</v>
      </c>
      <c r="B7264" s="0" t="s">
        <v>25</v>
      </c>
      <c r="C7264" s="7" t="n">
        <v>40533</v>
      </c>
      <c r="D7264" s="26" t="s">
        <v>38</v>
      </c>
      <c r="E7264" s="19" t="n">
        <v>8.88</v>
      </c>
      <c r="F7264" s="0" t="s">
        <v>29</v>
      </c>
      <c r="G7264" s="26" t="n">
        <f aca="false">YEAR(C7264)&amp;F7264</f>
        <v>0</v>
      </c>
      <c r="K7264" s="0" t="n">
        <f aca="false">VLOOKUP(F7264,$I$11061:$J$11089,2)</f>
        <v>0</v>
      </c>
      <c r="L7264" s="0" t="s">
        <v>29</v>
      </c>
    </row>
    <row r="7265" customFormat="false" ht="14.1" hidden="false" customHeight="true" outlineLevel="0" collapsed="false">
      <c r="A7265" s="17" t="s">
        <v>24</v>
      </c>
      <c r="B7265" s="0" t="s">
        <v>25</v>
      </c>
      <c r="C7265" s="7" t="n">
        <v>40533</v>
      </c>
      <c r="D7265" s="26" t="s">
        <v>40</v>
      </c>
      <c r="E7265" s="19" t="n">
        <v>9.99</v>
      </c>
      <c r="F7265" s="0" t="s">
        <v>45</v>
      </c>
      <c r="G7265" s="26" t="n">
        <f aca="false">YEAR(C7265)&amp;F7265</f>
        <v>0</v>
      </c>
      <c r="K7265" s="0" t="n">
        <f aca="false">VLOOKUP(F7265,$I$11061:$J$11089,2)</f>
        <v>0</v>
      </c>
      <c r="L7265" s="0" t="s">
        <v>45</v>
      </c>
    </row>
    <row r="7266" customFormat="false" ht="14.1" hidden="false" customHeight="true" outlineLevel="0" collapsed="false">
      <c r="A7266" s="17" t="s">
        <v>24</v>
      </c>
      <c r="B7266" s="0" t="s">
        <v>25</v>
      </c>
      <c r="C7266" s="7" t="n">
        <v>40533</v>
      </c>
      <c r="D7266" s="26" t="s">
        <v>26</v>
      </c>
      <c r="E7266" s="19" t="n">
        <v>1.11</v>
      </c>
      <c r="F7266" s="0" t="s">
        <v>52</v>
      </c>
      <c r="G7266" s="26" t="n">
        <f aca="false">YEAR(C7266)&amp;F7266</f>
        <v>0</v>
      </c>
      <c r="K7266" s="0" t="n">
        <f aca="false">VLOOKUP(F7266,$I$11061:$J$11089,2)</f>
        <v>0</v>
      </c>
      <c r="L7266" s="0" t="s">
        <v>52</v>
      </c>
    </row>
    <row r="7267" customFormat="false" ht="14.1" hidden="false" customHeight="true" outlineLevel="0" collapsed="false">
      <c r="A7267" s="17" t="s">
        <v>24</v>
      </c>
      <c r="B7267" s="0" t="s">
        <v>25</v>
      </c>
      <c r="C7267" s="7" t="n">
        <v>40533</v>
      </c>
      <c r="D7267" s="26" t="s">
        <v>28</v>
      </c>
      <c r="E7267" s="19" t="n">
        <v>2.22</v>
      </c>
      <c r="F7267" s="0" t="s">
        <v>34</v>
      </c>
      <c r="G7267" s="26" t="n">
        <f aca="false">YEAR(C7267)&amp;F7267</f>
        <v>0</v>
      </c>
      <c r="K7267" s="0" t="n">
        <f aca="false">VLOOKUP(F7267,$I$11061:$J$11089,2)</f>
        <v>0</v>
      </c>
      <c r="L7267" s="0" t="s">
        <v>34</v>
      </c>
    </row>
    <row r="7268" customFormat="false" ht="14.1" hidden="false" customHeight="true" outlineLevel="0" collapsed="false">
      <c r="A7268" s="17" t="s">
        <v>24</v>
      </c>
      <c r="B7268" s="0" t="s">
        <v>25</v>
      </c>
      <c r="C7268" s="7" t="n">
        <v>40534</v>
      </c>
      <c r="D7268" s="26" t="s">
        <v>30</v>
      </c>
      <c r="E7268" s="19" t="n">
        <v>3.33</v>
      </c>
      <c r="F7268" s="0" t="s">
        <v>42</v>
      </c>
      <c r="G7268" s="26" t="n">
        <f aca="false">YEAR(C7268)&amp;F7268</f>
        <v>0</v>
      </c>
      <c r="K7268" s="0" t="n">
        <f aca="false">VLOOKUP(F7268,$I$11061:$J$11089,2)</f>
        <v>0</v>
      </c>
      <c r="L7268" s="0" t="s">
        <v>42</v>
      </c>
    </row>
    <row r="7269" customFormat="false" ht="14.1" hidden="false" customHeight="true" outlineLevel="0" collapsed="false">
      <c r="A7269" s="17" t="s">
        <v>24</v>
      </c>
      <c r="B7269" s="0" t="s">
        <v>25</v>
      </c>
      <c r="C7269" s="7" t="n">
        <v>40534</v>
      </c>
      <c r="D7269" s="26" t="s">
        <v>32</v>
      </c>
      <c r="E7269" s="19" t="n">
        <v>4.44</v>
      </c>
      <c r="F7269" s="0" t="s">
        <v>27</v>
      </c>
      <c r="G7269" s="26" t="n">
        <f aca="false">YEAR(C7269)&amp;F7269</f>
        <v>0</v>
      </c>
      <c r="K7269" s="0" t="n">
        <f aca="false">VLOOKUP(F7269,$I$11061:$J$11089,2)</f>
        <v>0</v>
      </c>
      <c r="L7269" s="0" t="s">
        <v>27</v>
      </c>
    </row>
    <row r="7270" customFormat="false" ht="14.1" hidden="false" customHeight="true" outlineLevel="0" collapsed="false">
      <c r="A7270" s="17" t="s">
        <v>24</v>
      </c>
      <c r="B7270" s="0" t="s">
        <v>25</v>
      </c>
      <c r="C7270" s="7" t="n">
        <v>40534</v>
      </c>
      <c r="D7270" s="26" t="s">
        <v>33</v>
      </c>
      <c r="E7270" s="19" t="n">
        <v>5.55</v>
      </c>
      <c r="F7270" s="0" t="s">
        <v>29</v>
      </c>
      <c r="G7270" s="26" t="n">
        <f aca="false">YEAR(C7270)&amp;F7270</f>
        <v>0</v>
      </c>
      <c r="K7270" s="0" t="n">
        <f aca="false">VLOOKUP(F7270,$I$11061:$J$11089,2)</f>
        <v>0</v>
      </c>
      <c r="L7270" s="0" t="s">
        <v>29</v>
      </c>
    </row>
    <row r="7271" customFormat="false" ht="14.1" hidden="false" customHeight="true" outlineLevel="0" collapsed="false">
      <c r="A7271" s="17" t="s">
        <v>24</v>
      </c>
      <c r="B7271" s="0" t="s">
        <v>25</v>
      </c>
      <c r="C7271" s="7" t="n">
        <v>40534</v>
      </c>
      <c r="D7271" s="26" t="s">
        <v>35</v>
      </c>
      <c r="E7271" s="19" t="n">
        <v>6.66</v>
      </c>
      <c r="F7271" s="0" t="s">
        <v>29</v>
      </c>
      <c r="G7271" s="26" t="n">
        <f aca="false">YEAR(C7271)&amp;F7271</f>
        <v>0</v>
      </c>
      <c r="K7271" s="0" t="n">
        <f aca="false">VLOOKUP(F7271,$I$11061:$J$11089,2)</f>
        <v>0</v>
      </c>
      <c r="L7271" s="0" t="s">
        <v>29</v>
      </c>
    </row>
    <row r="7272" customFormat="false" ht="14.1" hidden="false" customHeight="true" outlineLevel="0" collapsed="false">
      <c r="A7272" s="17" t="s">
        <v>24</v>
      </c>
      <c r="B7272" s="0" t="s">
        <v>25</v>
      </c>
      <c r="C7272" s="7" t="n">
        <v>40534</v>
      </c>
      <c r="D7272" s="26" t="s">
        <v>26</v>
      </c>
      <c r="E7272" s="19" t="n">
        <v>1.11</v>
      </c>
      <c r="F7272" s="0" t="s">
        <v>29</v>
      </c>
      <c r="G7272" s="26" t="n">
        <f aca="false">YEAR(C7272)&amp;F7272</f>
        <v>0</v>
      </c>
      <c r="K7272" s="0" t="n">
        <f aca="false">VLOOKUP(F7272,$I$11061:$J$11089,2)</f>
        <v>0</v>
      </c>
      <c r="L7272" s="0" t="s">
        <v>29</v>
      </c>
    </row>
    <row r="7273" customFormat="false" ht="14.1" hidden="false" customHeight="true" outlineLevel="0" collapsed="false">
      <c r="A7273" s="17" t="s">
        <v>24</v>
      </c>
      <c r="B7273" s="0" t="s">
        <v>25</v>
      </c>
      <c r="C7273" s="7" t="n">
        <v>40535</v>
      </c>
      <c r="D7273" s="26" t="s">
        <v>28</v>
      </c>
      <c r="E7273" s="19" t="n">
        <v>2.22</v>
      </c>
      <c r="F7273" s="0" t="s">
        <v>42</v>
      </c>
      <c r="G7273" s="26" t="n">
        <f aca="false">YEAR(C7273)&amp;F7273</f>
        <v>0</v>
      </c>
      <c r="K7273" s="0" t="n">
        <f aca="false">VLOOKUP(F7273,$I$11061:$J$11089,2)</f>
        <v>0</v>
      </c>
      <c r="L7273" s="0" t="s">
        <v>42</v>
      </c>
    </row>
    <row r="7274" customFormat="false" ht="14.1" hidden="false" customHeight="true" outlineLevel="0" collapsed="false">
      <c r="A7274" s="17" t="s">
        <v>24</v>
      </c>
      <c r="B7274" s="0" t="s">
        <v>25</v>
      </c>
      <c r="C7274" s="7" t="n">
        <v>40535</v>
      </c>
      <c r="D7274" s="26" t="s">
        <v>30</v>
      </c>
      <c r="E7274" s="19" t="n">
        <v>3.33</v>
      </c>
      <c r="F7274" s="0" t="s">
        <v>42</v>
      </c>
      <c r="G7274" s="26" t="n">
        <f aca="false">YEAR(C7274)&amp;F7274</f>
        <v>0</v>
      </c>
      <c r="K7274" s="0" t="n">
        <f aca="false">VLOOKUP(F7274,$I$11061:$J$11089,2)</f>
        <v>0</v>
      </c>
      <c r="L7274" s="0" t="s">
        <v>42</v>
      </c>
    </row>
    <row r="7275" customFormat="false" ht="14.1" hidden="false" customHeight="true" outlineLevel="0" collapsed="false">
      <c r="A7275" s="17" t="s">
        <v>24</v>
      </c>
      <c r="B7275" s="0" t="s">
        <v>25</v>
      </c>
      <c r="C7275" s="7" t="n">
        <v>40535</v>
      </c>
      <c r="D7275" s="26" t="s">
        <v>32</v>
      </c>
      <c r="E7275" s="19" t="n">
        <v>4.44</v>
      </c>
      <c r="F7275" s="0" t="s">
        <v>27</v>
      </c>
      <c r="G7275" s="26" t="n">
        <f aca="false">YEAR(C7275)&amp;F7275</f>
        <v>0</v>
      </c>
      <c r="K7275" s="0" t="n">
        <f aca="false">VLOOKUP(F7275,$I$11061:$J$11089,2)</f>
        <v>0</v>
      </c>
      <c r="L7275" s="0" t="s">
        <v>27</v>
      </c>
    </row>
    <row r="7276" customFormat="false" ht="14.1" hidden="false" customHeight="true" outlineLevel="0" collapsed="false">
      <c r="A7276" s="17" t="s">
        <v>24</v>
      </c>
      <c r="B7276" s="0" t="s">
        <v>25</v>
      </c>
      <c r="C7276" s="7" t="n">
        <v>40535</v>
      </c>
      <c r="D7276" s="26" t="s">
        <v>33</v>
      </c>
      <c r="E7276" s="19" t="n">
        <v>5.55</v>
      </c>
      <c r="F7276" s="0" t="s">
        <v>29</v>
      </c>
      <c r="G7276" s="26" t="n">
        <f aca="false">YEAR(C7276)&amp;F7276</f>
        <v>0</v>
      </c>
      <c r="K7276" s="0" t="n">
        <f aca="false">VLOOKUP(F7276,$I$11061:$J$11089,2)</f>
        <v>0</v>
      </c>
      <c r="L7276" s="0" t="s">
        <v>29</v>
      </c>
    </row>
    <row r="7277" customFormat="false" ht="14.1" hidden="false" customHeight="true" outlineLevel="0" collapsed="false">
      <c r="A7277" s="17" t="s">
        <v>24</v>
      </c>
      <c r="B7277" s="0" t="s">
        <v>25</v>
      </c>
      <c r="C7277" s="7" t="n">
        <v>40535</v>
      </c>
      <c r="D7277" s="26" t="s">
        <v>35</v>
      </c>
      <c r="E7277" s="19" t="n">
        <v>6.66</v>
      </c>
      <c r="F7277" s="0" t="s">
        <v>45</v>
      </c>
      <c r="G7277" s="26" t="n">
        <f aca="false">YEAR(C7277)&amp;F7277</f>
        <v>0</v>
      </c>
      <c r="K7277" s="0" t="n">
        <f aca="false">VLOOKUP(F7277,$I$11061:$J$11089,2)</f>
        <v>0</v>
      </c>
      <c r="L7277" s="0" t="s">
        <v>45</v>
      </c>
    </row>
    <row r="7278" customFormat="false" ht="14.1" hidden="false" customHeight="true" outlineLevel="0" collapsed="false">
      <c r="A7278" s="17" t="s">
        <v>24</v>
      </c>
      <c r="B7278" s="0" t="s">
        <v>25</v>
      </c>
      <c r="C7278" s="7" t="n">
        <v>40536</v>
      </c>
      <c r="D7278" s="26" t="s">
        <v>36</v>
      </c>
      <c r="E7278" s="19" t="n">
        <v>7.77</v>
      </c>
      <c r="F7278" s="0" t="s">
        <v>29</v>
      </c>
      <c r="G7278" s="26" t="n">
        <f aca="false">YEAR(C7278)&amp;F7278</f>
        <v>0</v>
      </c>
      <c r="K7278" s="0" t="n">
        <f aca="false">VLOOKUP(F7278,$I$11061:$J$11089,2)</f>
        <v>0</v>
      </c>
      <c r="L7278" s="0" t="s">
        <v>29</v>
      </c>
    </row>
    <row r="7279" customFormat="false" ht="14.1" hidden="false" customHeight="true" outlineLevel="0" collapsed="false">
      <c r="A7279" s="17" t="s">
        <v>24</v>
      </c>
      <c r="B7279" s="0" t="s">
        <v>25</v>
      </c>
      <c r="C7279" s="7" t="n">
        <v>40536</v>
      </c>
      <c r="D7279" s="26" t="s">
        <v>38</v>
      </c>
      <c r="E7279" s="19" t="n">
        <v>8.88</v>
      </c>
      <c r="F7279" s="0" t="s">
        <v>49</v>
      </c>
      <c r="G7279" s="26" t="n">
        <f aca="false">YEAR(C7279)&amp;F7279</f>
        <v>0</v>
      </c>
      <c r="K7279" s="0" t="n">
        <f aca="false">VLOOKUP(F7279,$I$11061:$J$11089,2)</f>
        <v>0</v>
      </c>
      <c r="L7279" s="0" t="s">
        <v>49</v>
      </c>
    </row>
    <row r="7280" customFormat="false" ht="14.1" hidden="false" customHeight="true" outlineLevel="0" collapsed="false">
      <c r="A7280" s="17" t="s">
        <v>24</v>
      </c>
      <c r="B7280" s="0" t="s">
        <v>25</v>
      </c>
      <c r="C7280" s="7" t="n">
        <v>40536</v>
      </c>
      <c r="D7280" s="26" t="s">
        <v>40</v>
      </c>
      <c r="E7280" s="19" t="n">
        <v>9.99</v>
      </c>
      <c r="F7280" s="0" t="s">
        <v>46</v>
      </c>
      <c r="G7280" s="26" t="n">
        <f aca="false">YEAR(C7280)&amp;F7280</f>
        <v>0</v>
      </c>
      <c r="K7280" s="0" t="n">
        <f aca="false">VLOOKUP(F7280,$I$11061:$J$11089,2)</f>
        <v>0</v>
      </c>
      <c r="L7280" s="0" t="s">
        <v>46</v>
      </c>
    </row>
    <row r="7281" customFormat="false" ht="14.1" hidden="false" customHeight="true" outlineLevel="0" collapsed="false">
      <c r="A7281" s="17" t="s">
        <v>24</v>
      </c>
      <c r="B7281" s="0" t="s">
        <v>25</v>
      </c>
      <c r="C7281" s="7" t="n">
        <v>40537</v>
      </c>
      <c r="D7281" s="26" t="s">
        <v>26</v>
      </c>
      <c r="E7281" s="19" t="n">
        <v>1.11</v>
      </c>
      <c r="F7281" s="0" t="s">
        <v>57</v>
      </c>
      <c r="G7281" s="26" t="n">
        <f aca="false">YEAR(C7281)&amp;F7281</f>
        <v>0</v>
      </c>
      <c r="K7281" s="0" t="n">
        <f aca="false">VLOOKUP(F7281,$I$11061:$J$11089,2)</f>
        <v>0</v>
      </c>
      <c r="L7281" s="0" t="s">
        <v>57</v>
      </c>
    </row>
    <row r="7282" customFormat="false" ht="14.1" hidden="false" customHeight="true" outlineLevel="0" collapsed="false">
      <c r="A7282" s="17" t="s">
        <v>24</v>
      </c>
      <c r="B7282" s="0" t="s">
        <v>25</v>
      </c>
      <c r="C7282" s="7" t="n">
        <v>40537</v>
      </c>
      <c r="D7282" s="26" t="s">
        <v>28</v>
      </c>
      <c r="E7282" s="19" t="n">
        <v>2.22</v>
      </c>
      <c r="F7282" s="0" t="s">
        <v>45</v>
      </c>
      <c r="G7282" s="26" t="n">
        <f aca="false">YEAR(C7282)&amp;F7282</f>
        <v>0</v>
      </c>
      <c r="K7282" s="0" t="n">
        <f aca="false">VLOOKUP(F7282,$I$11061:$J$11089,2)</f>
        <v>0</v>
      </c>
      <c r="L7282" s="0" t="s">
        <v>45</v>
      </c>
    </row>
    <row r="7283" customFormat="false" ht="14.1" hidden="false" customHeight="true" outlineLevel="0" collapsed="false">
      <c r="A7283" s="17" t="s">
        <v>24</v>
      </c>
      <c r="B7283" s="0" t="s">
        <v>25</v>
      </c>
      <c r="C7283" s="7" t="n">
        <v>40539</v>
      </c>
      <c r="D7283" s="26" t="s">
        <v>30</v>
      </c>
      <c r="E7283" s="19" t="n">
        <v>3.33</v>
      </c>
      <c r="F7283" s="0" t="s">
        <v>29</v>
      </c>
      <c r="G7283" s="26" t="n">
        <f aca="false">YEAR(C7283)&amp;F7283</f>
        <v>0</v>
      </c>
      <c r="K7283" s="0" t="n">
        <f aca="false">VLOOKUP(F7283,$I$11061:$J$11089,2)</f>
        <v>0</v>
      </c>
      <c r="L7283" s="0" t="s">
        <v>29</v>
      </c>
    </row>
    <row r="7284" customFormat="false" ht="14.1" hidden="false" customHeight="true" outlineLevel="0" collapsed="false">
      <c r="A7284" s="17" t="s">
        <v>24</v>
      </c>
      <c r="B7284" s="0" t="s">
        <v>25</v>
      </c>
      <c r="C7284" s="7" t="n">
        <v>40539</v>
      </c>
      <c r="D7284" s="26" t="s">
        <v>32</v>
      </c>
      <c r="E7284" s="19" t="n">
        <v>4.44</v>
      </c>
      <c r="F7284" s="0" t="s">
        <v>45</v>
      </c>
      <c r="G7284" s="26" t="n">
        <f aca="false">YEAR(C7284)&amp;F7284</f>
        <v>0</v>
      </c>
      <c r="K7284" s="0" t="n">
        <f aca="false">VLOOKUP(F7284,$I$11061:$J$11089,2)</f>
        <v>0</v>
      </c>
      <c r="L7284" s="0" t="s">
        <v>45</v>
      </c>
    </row>
    <row r="7285" customFormat="false" ht="14.1" hidden="false" customHeight="true" outlineLevel="0" collapsed="false">
      <c r="A7285" s="17" t="s">
        <v>24</v>
      </c>
      <c r="B7285" s="0" t="s">
        <v>25</v>
      </c>
      <c r="C7285" s="7" t="n">
        <v>40539</v>
      </c>
      <c r="D7285" s="26" t="s">
        <v>33</v>
      </c>
      <c r="E7285" s="19" t="n">
        <v>5.55</v>
      </c>
      <c r="F7285" s="0" t="s">
        <v>45</v>
      </c>
      <c r="G7285" s="26" t="n">
        <f aca="false">YEAR(C7285)&amp;F7285</f>
        <v>0</v>
      </c>
      <c r="K7285" s="0" t="n">
        <f aca="false">VLOOKUP(F7285,$I$11061:$J$11089,2)</f>
        <v>0</v>
      </c>
      <c r="L7285" s="0" t="s">
        <v>45</v>
      </c>
    </row>
    <row r="7286" customFormat="false" ht="14.1" hidden="false" customHeight="true" outlineLevel="0" collapsed="false">
      <c r="A7286" s="17" t="s">
        <v>24</v>
      </c>
      <c r="B7286" s="0" t="s">
        <v>25</v>
      </c>
      <c r="C7286" s="7" t="n">
        <v>40540</v>
      </c>
      <c r="D7286" s="26" t="s">
        <v>35</v>
      </c>
      <c r="E7286" s="19" t="n">
        <v>6.66</v>
      </c>
      <c r="F7286" s="0" t="s">
        <v>42</v>
      </c>
      <c r="G7286" s="26" t="n">
        <f aca="false">YEAR(C7286)&amp;F7286</f>
        <v>0</v>
      </c>
      <c r="K7286" s="0" t="n">
        <f aca="false">VLOOKUP(F7286,$I$11061:$J$11089,2)</f>
        <v>0</v>
      </c>
      <c r="L7286" s="0" t="s">
        <v>42</v>
      </c>
    </row>
    <row r="7287" customFormat="false" ht="14.1" hidden="false" customHeight="true" outlineLevel="0" collapsed="false">
      <c r="A7287" s="17" t="s">
        <v>24</v>
      </c>
      <c r="B7287" s="0" t="s">
        <v>25</v>
      </c>
      <c r="C7287" s="7" t="n">
        <v>40540</v>
      </c>
      <c r="D7287" s="26" t="s">
        <v>36</v>
      </c>
      <c r="E7287" s="19" t="n">
        <v>7.77</v>
      </c>
      <c r="F7287" s="0" t="s">
        <v>63</v>
      </c>
      <c r="G7287" s="26" t="n">
        <f aca="false">YEAR(C7287)&amp;F7287</f>
        <v>0</v>
      </c>
      <c r="K7287" s="0" t="n">
        <f aca="false">VLOOKUP(F7287,$I$11061:$J$11089,2)</f>
        <v>0</v>
      </c>
      <c r="L7287" s="0" t="s">
        <v>63</v>
      </c>
    </row>
    <row r="7288" customFormat="false" ht="14.1" hidden="false" customHeight="true" outlineLevel="0" collapsed="false">
      <c r="A7288" s="17" t="s">
        <v>24</v>
      </c>
      <c r="B7288" s="0" t="s">
        <v>25</v>
      </c>
      <c r="C7288" s="7" t="n">
        <v>40540</v>
      </c>
      <c r="D7288" s="26" t="s">
        <v>38</v>
      </c>
      <c r="E7288" s="19" t="n">
        <v>8.88</v>
      </c>
      <c r="F7288" s="0" t="s">
        <v>31</v>
      </c>
      <c r="G7288" s="26" t="n">
        <f aca="false">YEAR(C7288)&amp;F7288</f>
        <v>0</v>
      </c>
      <c r="K7288" s="0" t="n">
        <f aca="false">VLOOKUP(F7288,$I$11061:$J$11089,2)</f>
        <v>0</v>
      </c>
      <c r="L7288" s="0" t="s">
        <v>31</v>
      </c>
    </row>
    <row r="7289" customFormat="false" ht="14.1" hidden="false" customHeight="true" outlineLevel="0" collapsed="false">
      <c r="A7289" s="17" t="s">
        <v>24</v>
      </c>
      <c r="B7289" s="0" t="s">
        <v>25</v>
      </c>
      <c r="C7289" s="7" t="n">
        <v>40541</v>
      </c>
      <c r="D7289" s="26" t="s">
        <v>40</v>
      </c>
      <c r="E7289" s="19" t="n">
        <v>9.99</v>
      </c>
      <c r="F7289" s="0" t="s">
        <v>37</v>
      </c>
      <c r="G7289" s="26" t="n">
        <f aca="false">YEAR(C7289)&amp;F7289</f>
        <v>0</v>
      </c>
      <c r="K7289" s="0" t="n">
        <f aca="false">VLOOKUP(F7289,$I$11061:$J$11089,2)</f>
        <v>0</v>
      </c>
      <c r="L7289" s="0" t="s">
        <v>37</v>
      </c>
    </row>
    <row r="7290" customFormat="false" ht="14.1" hidden="false" customHeight="true" outlineLevel="0" collapsed="false">
      <c r="A7290" s="17" t="s">
        <v>24</v>
      </c>
      <c r="B7290" s="0" t="s">
        <v>25</v>
      </c>
      <c r="C7290" s="7" t="n">
        <v>40541</v>
      </c>
      <c r="D7290" s="26" t="s">
        <v>26</v>
      </c>
      <c r="E7290" s="19" t="n">
        <v>1.11</v>
      </c>
      <c r="F7290" s="0" t="s">
        <v>62</v>
      </c>
      <c r="G7290" s="26" t="n">
        <f aca="false">YEAR(C7290)&amp;F7290</f>
        <v>0</v>
      </c>
      <c r="K7290" s="0" t="n">
        <f aca="false">VLOOKUP(F7290,$I$11061:$J$11089,2)</f>
        <v>0</v>
      </c>
      <c r="L7290" s="0" t="s">
        <v>62</v>
      </c>
    </row>
    <row r="7291" customFormat="false" ht="14.1" hidden="false" customHeight="true" outlineLevel="0" collapsed="false">
      <c r="A7291" s="17" t="s">
        <v>24</v>
      </c>
      <c r="B7291" s="0" t="s">
        <v>25</v>
      </c>
      <c r="C7291" s="7" t="n">
        <v>40541</v>
      </c>
      <c r="D7291" s="26" t="s">
        <v>28</v>
      </c>
      <c r="E7291" s="19" t="n">
        <v>2.22</v>
      </c>
      <c r="F7291" s="0" t="s">
        <v>63</v>
      </c>
      <c r="G7291" s="26" t="n">
        <f aca="false">YEAR(C7291)&amp;F7291</f>
        <v>0</v>
      </c>
      <c r="K7291" s="0" t="n">
        <f aca="false">VLOOKUP(F7291,$I$11061:$J$11089,2)</f>
        <v>0</v>
      </c>
      <c r="L7291" s="0" t="s">
        <v>63</v>
      </c>
    </row>
    <row r="7292" customFormat="false" ht="14.1" hidden="false" customHeight="true" outlineLevel="0" collapsed="false">
      <c r="A7292" s="17" t="s">
        <v>24</v>
      </c>
      <c r="B7292" s="0" t="s">
        <v>25</v>
      </c>
      <c r="C7292" s="7" t="n">
        <v>40542</v>
      </c>
      <c r="D7292" s="26" t="s">
        <v>30</v>
      </c>
      <c r="E7292" s="19" t="n">
        <v>3.33</v>
      </c>
      <c r="F7292" s="0" t="s">
        <v>45</v>
      </c>
      <c r="G7292" s="26" t="n">
        <f aca="false">YEAR(C7292)&amp;F7292</f>
        <v>0</v>
      </c>
      <c r="K7292" s="0" t="n">
        <f aca="false">VLOOKUP(F7292,$I$11061:$J$11089,2)</f>
        <v>0</v>
      </c>
      <c r="L7292" s="0" t="s">
        <v>45</v>
      </c>
    </row>
    <row r="7293" customFormat="false" ht="14.1" hidden="false" customHeight="true" outlineLevel="0" collapsed="false">
      <c r="A7293" s="17" t="s">
        <v>24</v>
      </c>
      <c r="B7293" s="0" t="s">
        <v>25</v>
      </c>
      <c r="C7293" s="7" t="n">
        <v>40542</v>
      </c>
      <c r="D7293" s="26" t="s">
        <v>32</v>
      </c>
      <c r="E7293" s="19" t="n">
        <v>4.44</v>
      </c>
      <c r="F7293" s="0" t="s">
        <v>62</v>
      </c>
      <c r="G7293" s="26" t="n">
        <f aca="false">YEAR(C7293)&amp;F7293</f>
        <v>0</v>
      </c>
      <c r="K7293" s="0" t="n">
        <f aca="false">VLOOKUP(F7293,$I$11061:$J$11089,2)</f>
        <v>0</v>
      </c>
      <c r="L7293" s="0" t="s">
        <v>62</v>
      </c>
    </row>
    <row r="7294" customFormat="false" ht="14.1" hidden="false" customHeight="true" outlineLevel="0" collapsed="false">
      <c r="A7294" s="17" t="s">
        <v>24</v>
      </c>
      <c r="B7294" s="0" t="s">
        <v>25</v>
      </c>
      <c r="C7294" s="7" t="n">
        <v>40542</v>
      </c>
      <c r="D7294" s="26" t="s">
        <v>33</v>
      </c>
      <c r="E7294" s="19" t="n">
        <v>5.55</v>
      </c>
      <c r="F7294" s="0" t="s">
        <v>43</v>
      </c>
      <c r="G7294" s="26" t="n">
        <f aca="false">YEAR(C7294)&amp;F7294</f>
        <v>0</v>
      </c>
      <c r="K7294" s="0" t="n">
        <f aca="false">VLOOKUP(F7294,$I$11061:$J$11089,2)</f>
        <v>0</v>
      </c>
      <c r="L7294" s="0" t="s">
        <v>43</v>
      </c>
    </row>
    <row r="7295" customFormat="false" ht="14.1" hidden="false" customHeight="true" outlineLevel="0" collapsed="false">
      <c r="A7295" s="17" t="s">
        <v>24</v>
      </c>
      <c r="B7295" s="0" t="s">
        <v>25</v>
      </c>
      <c r="C7295" s="7" t="n">
        <v>40542</v>
      </c>
      <c r="D7295" s="26" t="s">
        <v>35</v>
      </c>
      <c r="E7295" s="19" t="n">
        <v>6.66</v>
      </c>
      <c r="F7295" s="0" t="s">
        <v>31</v>
      </c>
      <c r="G7295" s="26" t="n">
        <f aca="false">YEAR(C7295)&amp;F7295</f>
        <v>0</v>
      </c>
      <c r="K7295" s="0" t="n">
        <f aca="false">VLOOKUP(F7295,$I$11061:$J$11089,2)</f>
        <v>0</v>
      </c>
      <c r="L7295" s="0" t="s">
        <v>31</v>
      </c>
    </row>
    <row r="7296" customFormat="false" ht="14.1" hidden="false" customHeight="true" outlineLevel="0" collapsed="false">
      <c r="A7296" s="17" t="s">
        <v>24</v>
      </c>
      <c r="B7296" s="0" t="s">
        <v>25</v>
      </c>
      <c r="C7296" s="7" t="n">
        <v>40543</v>
      </c>
      <c r="D7296" s="26" t="s">
        <v>36</v>
      </c>
      <c r="E7296" s="19" t="n">
        <v>7.77</v>
      </c>
      <c r="F7296" s="0" t="s">
        <v>29</v>
      </c>
      <c r="G7296" s="26" t="n">
        <f aca="false">YEAR(C7296)&amp;F7296</f>
        <v>0</v>
      </c>
      <c r="K7296" s="0" t="n">
        <f aca="false">VLOOKUP(F7296,$I$11061:$J$11089,2)</f>
        <v>0</v>
      </c>
      <c r="L7296" s="0" t="s">
        <v>29</v>
      </c>
    </row>
    <row r="7297" customFormat="false" ht="14.1" hidden="false" customHeight="true" outlineLevel="0" collapsed="false">
      <c r="A7297" s="17" t="s">
        <v>24</v>
      </c>
      <c r="B7297" s="0" t="s">
        <v>25</v>
      </c>
      <c r="C7297" s="7" t="n">
        <v>40543</v>
      </c>
      <c r="D7297" s="26" t="s">
        <v>38</v>
      </c>
      <c r="E7297" s="19" t="n">
        <v>8.88</v>
      </c>
      <c r="F7297" s="0" t="s">
        <v>45</v>
      </c>
      <c r="G7297" s="26" t="n">
        <f aca="false">YEAR(C7297)&amp;F7297</f>
        <v>0</v>
      </c>
      <c r="K7297" s="0" t="n">
        <f aca="false">VLOOKUP(F7297,$I$11061:$J$11089,2)</f>
        <v>0</v>
      </c>
      <c r="L7297" s="0" t="s">
        <v>45</v>
      </c>
    </row>
    <row r="7298" customFormat="false" ht="14.1" hidden="false" customHeight="true" outlineLevel="0" collapsed="false">
      <c r="A7298" s="17" t="s">
        <v>24</v>
      </c>
      <c r="B7298" s="0" t="s">
        <v>25</v>
      </c>
      <c r="C7298" s="7" t="n">
        <v>40543</v>
      </c>
      <c r="D7298" s="26" t="s">
        <v>40</v>
      </c>
      <c r="E7298" s="19" t="n">
        <v>9.99</v>
      </c>
      <c r="F7298" s="0" t="s">
        <v>45</v>
      </c>
      <c r="G7298" s="26" t="n">
        <f aca="false">YEAR(C7298)&amp;F7298</f>
        <v>0</v>
      </c>
      <c r="K7298" s="0" t="n">
        <f aca="false">VLOOKUP(F7298,$I$11061:$J$11089,2)</f>
        <v>0</v>
      </c>
      <c r="L7298" s="0" t="s">
        <v>45</v>
      </c>
    </row>
    <row r="7299" customFormat="false" ht="14.1" hidden="false" customHeight="true" outlineLevel="0" collapsed="false">
      <c r="A7299" s="17" t="s">
        <v>24</v>
      </c>
      <c r="B7299" s="0" t="s">
        <v>25</v>
      </c>
      <c r="C7299" s="7" t="n">
        <v>40543</v>
      </c>
      <c r="D7299" s="26" t="s">
        <v>26</v>
      </c>
      <c r="E7299" s="19" t="n">
        <v>1.11</v>
      </c>
      <c r="F7299" s="0" t="s">
        <v>56</v>
      </c>
      <c r="G7299" s="26" t="n">
        <f aca="false">YEAR(C7299)&amp;F7299</f>
        <v>0</v>
      </c>
      <c r="K7299" s="0" t="n">
        <f aca="false">VLOOKUP(F7299,$I$11061:$J$11089,2)</f>
        <v>0</v>
      </c>
      <c r="L7299" s="0" t="s">
        <v>56</v>
      </c>
    </row>
    <row r="7300" customFormat="false" ht="14.1" hidden="false" customHeight="true" outlineLevel="0" collapsed="false">
      <c r="A7300" s="17" t="s">
        <v>24</v>
      </c>
      <c r="B7300" s="0" t="s">
        <v>25</v>
      </c>
      <c r="C7300" s="7" t="n">
        <v>40543</v>
      </c>
      <c r="D7300" s="26" t="s">
        <v>28</v>
      </c>
      <c r="E7300" s="19" t="n">
        <v>2.22</v>
      </c>
      <c r="F7300" s="0" t="s">
        <v>56</v>
      </c>
      <c r="G7300" s="26" t="n">
        <f aca="false">YEAR(C7300)&amp;F7300</f>
        <v>0</v>
      </c>
      <c r="K7300" s="0" t="n">
        <f aca="false">VLOOKUP(F7300,$I$11061:$J$11089,2)</f>
        <v>0</v>
      </c>
      <c r="L7300" s="0" t="s">
        <v>56</v>
      </c>
    </row>
    <row r="7301" customFormat="false" ht="14.1" hidden="false" customHeight="true" outlineLevel="0" collapsed="false">
      <c r="A7301" s="17" t="s">
        <v>24</v>
      </c>
      <c r="B7301" s="0" t="s">
        <v>25</v>
      </c>
      <c r="C7301" s="7" t="n">
        <v>40543</v>
      </c>
      <c r="D7301" s="26" t="s">
        <v>30</v>
      </c>
      <c r="E7301" s="19" t="n">
        <v>3.33</v>
      </c>
      <c r="F7301" s="0" t="s">
        <v>56</v>
      </c>
      <c r="G7301" s="26" t="n">
        <f aca="false">YEAR(C7301)&amp;F7301</f>
        <v>0</v>
      </c>
      <c r="K7301" s="0" t="n">
        <f aca="false">VLOOKUP(F7301,$I$11061:$J$11089,2)</f>
        <v>0</v>
      </c>
      <c r="L7301" s="0" t="s">
        <v>56</v>
      </c>
    </row>
    <row r="7302" customFormat="false" ht="14.1" hidden="false" customHeight="true" outlineLevel="0" collapsed="false">
      <c r="A7302" s="17" t="s">
        <v>24</v>
      </c>
      <c r="B7302" s="0" t="s">
        <v>25</v>
      </c>
      <c r="C7302" s="7" t="n">
        <v>40544</v>
      </c>
      <c r="D7302" s="26" t="s">
        <v>32</v>
      </c>
      <c r="E7302" s="19" t="n">
        <v>4.44</v>
      </c>
      <c r="F7302" s="0" t="s">
        <v>52</v>
      </c>
      <c r="G7302" s="26" t="n">
        <f aca="false">YEAR(C7302)&amp;F7302</f>
        <v>0</v>
      </c>
      <c r="K7302" s="0" t="n">
        <f aca="false">VLOOKUP(F7302,$I$11061:$J$11089,2)</f>
        <v>0</v>
      </c>
      <c r="L7302" s="0" t="s">
        <v>52</v>
      </c>
    </row>
    <row r="7303" customFormat="false" ht="14.1" hidden="false" customHeight="true" outlineLevel="0" collapsed="false">
      <c r="A7303" s="17" t="s">
        <v>24</v>
      </c>
      <c r="B7303" s="0" t="s">
        <v>25</v>
      </c>
      <c r="C7303" s="7" t="n">
        <v>40546</v>
      </c>
      <c r="D7303" s="26" t="s">
        <v>33</v>
      </c>
      <c r="E7303" s="19" t="n">
        <v>5.55</v>
      </c>
      <c r="F7303" s="0" t="s">
        <v>52</v>
      </c>
      <c r="G7303" s="26" t="n">
        <f aca="false">YEAR(C7303)&amp;F7303</f>
        <v>0</v>
      </c>
      <c r="K7303" s="0" t="n">
        <f aca="false">VLOOKUP(F7303,$I$11061:$J$11089,2)</f>
        <v>0</v>
      </c>
      <c r="L7303" s="0" t="s">
        <v>52</v>
      </c>
    </row>
    <row r="7304" customFormat="false" ht="14.1" hidden="false" customHeight="true" outlineLevel="0" collapsed="false">
      <c r="A7304" s="17" t="s">
        <v>24</v>
      </c>
      <c r="B7304" s="0" t="s">
        <v>25</v>
      </c>
      <c r="C7304" s="7" t="n">
        <v>40546</v>
      </c>
      <c r="D7304" s="26" t="s">
        <v>35</v>
      </c>
      <c r="E7304" s="19" t="n">
        <v>6.66</v>
      </c>
      <c r="F7304" s="0" t="s">
        <v>62</v>
      </c>
      <c r="G7304" s="26" t="n">
        <f aca="false">YEAR(C7304)&amp;F7304</f>
        <v>0</v>
      </c>
      <c r="K7304" s="0" t="n">
        <f aca="false">VLOOKUP(F7304,$I$11061:$J$11089,2)</f>
        <v>0</v>
      </c>
      <c r="L7304" s="0" t="s">
        <v>62</v>
      </c>
    </row>
    <row r="7305" customFormat="false" ht="14.1" hidden="false" customHeight="true" outlineLevel="0" collapsed="false">
      <c r="A7305" s="17" t="s">
        <v>24</v>
      </c>
      <c r="B7305" s="0" t="s">
        <v>25</v>
      </c>
      <c r="C7305" s="7" t="n">
        <v>40547</v>
      </c>
      <c r="D7305" s="26" t="s">
        <v>36</v>
      </c>
      <c r="E7305" s="19" t="n">
        <v>7.77</v>
      </c>
      <c r="F7305" s="0" t="s">
        <v>27</v>
      </c>
      <c r="G7305" s="26" t="n">
        <f aca="false">YEAR(C7305)&amp;F7305</f>
        <v>0</v>
      </c>
      <c r="K7305" s="0" t="n">
        <f aca="false">VLOOKUP(F7305,$I$11061:$J$11089,2)</f>
        <v>0</v>
      </c>
      <c r="L7305" s="0" t="s">
        <v>27</v>
      </c>
    </row>
    <row r="7306" customFormat="false" ht="14.1" hidden="false" customHeight="true" outlineLevel="0" collapsed="false">
      <c r="A7306" s="17" t="s">
        <v>24</v>
      </c>
      <c r="B7306" s="0" t="s">
        <v>25</v>
      </c>
      <c r="C7306" s="7" t="n">
        <v>40547</v>
      </c>
      <c r="D7306" s="26" t="s">
        <v>38</v>
      </c>
      <c r="E7306" s="19" t="n">
        <v>8.88</v>
      </c>
      <c r="F7306" s="0" t="s">
        <v>62</v>
      </c>
      <c r="G7306" s="26" t="n">
        <f aca="false">YEAR(C7306)&amp;F7306</f>
        <v>0</v>
      </c>
      <c r="K7306" s="0" t="n">
        <f aca="false">VLOOKUP(F7306,$I$11061:$J$11089,2)</f>
        <v>0</v>
      </c>
      <c r="L7306" s="0" t="s">
        <v>62</v>
      </c>
    </row>
    <row r="7307" customFormat="false" ht="14.1" hidden="false" customHeight="true" outlineLevel="0" collapsed="false">
      <c r="A7307" s="17" t="s">
        <v>24</v>
      </c>
      <c r="B7307" s="0" t="s">
        <v>25</v>
      </c>
      <c r="C7307" s="7" t="n">
        <v>40547</v>
      </c>
      <c r="D7307" s="26" t="s">
        <v>40</v>
      </c>
      <c r="E7307" s="19" t="n">
        <v>9.99</v>
      </c>
      <c r="F7307" s="0" t="s">
        <v>62</v>
      </c>
      <c r="G7307" s="26" t="n">
        <f aca="false">YEAR(C7307)&amp;F7307</f>
        <v>0</v>
      </c>
      <c r="K7307" s="0" t="n">
        <f aca="false">VLOOKUP(F7307,$I$11061:$J$11089,2)</f>
        <v>0</v>
      </c>
      <c r="L7307" s="0" t="s">
        <v>62</v>
      </c>
    </row>
    <row r="7308" customFormat="false" ht="14.1" hidden="false" customHeight="true" outlineLevel="0" collapsed="false">
      <c r="A7308" s="17" t="s">
        <v>24</v>
      </c>
      <c r="B7308" s="0" t="s">
        <v>25</v>
      </c>
      <c r="C7308" s="7" t="n">
        <v>40548</v>
      </c>
      <c r="D7308" s="26" t="s">
        <v>26</v>
      </c>
      <c r="E7308" s="19" t="n">
        <v>1.11</v>
      </c>
      <c r="F7308" s="0" t="s">
        <v>44</v>
      </c>
      <c r="G7308" s="26" t="n">
        <f aca="false">YEAR(C7308)&amp;F7308</f>
        <v>0</v>
      </c>
      <c r="K7308" s="0" t="n">
        <f aca="false">VLOOKUP(F7308,$I$11061:$J$11089,2)</f>
        <v>0</v>
      </c>
      <c r="L7308" s="0" t="s">
        <v>44</v>
      </c>
    </row>
    <row r="7309" customFormat="false" ht="14.1" hidden="false" customHeight="true" outlineLevel="0" collapsed="false">
      <c r="A7309" s="17" t="s">
        <v>24</v>
      </c>
      <c r="B7309" s="0" t="s">
        <v>25</v>
      </c>
      <c r="C7309" s="7" t="n">
        <v>40548</v>
      </c>
      <c r="D7309" s="26" t="s">
        <v>28</v>
      </c>
      <c r="E7309" s="19" t="n">
        <v>2.22</v>
      </c>
      <c r="F7309" s="0" t="s">
        <v>57</v>
      </c>
      <c r="G7309" s="26" t="n">
        <f aca="false">YEAR(C7309)&amp;F7309</f>
        <v>0</v>
      </c>
      <c r="K7309" s="0" t="n">
        <f aca="false">VLOOKUP(F7309,$I$11061:$J$11089,2)</f>
        <v>0</v>
      </c>
      <c r="L7309" s="0" t="s">
        <v>57</v>
      </c>
    </row>
    <row r="7310" customFormat="false" ht="14.1" hidden="false" customHeight="true" outlineLevel="0" collapsed="false">
      <c r="A7310" s="17" t="s">
        <v>24</v>
      </c>
      <c r="B7310" s="0" t="s">
        <v>25</v>
      </c>
      <c r="C7310" s="7" t="n">
        <v>40548</v>
      </c>
      <c r="D7310" s="26" t="s">
        <v>30</v>
      </c>
      <c r="E7310" s="19" t="n">
        <v>3.33</v>
      </c>
      <c r="F7310" s="0" t="s">
        <v>45</v>
      </c>
      <c r="G7310" s="26" t="n">
        <f aca="false">YEAR(C7310)&amp;F7310</f>
        <v>0</v>
      </c>
      <c r="K7310" s="0" t="n">
        <f aca="false">VLOOKUP(F7310,$I$11061:$J$11089,2)</f>
        <v>0</v>
      </c>
      <c r="L7310" s="0" t="s">
        <v>45</v>
      </c>
    </row>
    <row r="7311" customFormat="false" ht="14.1" hidden="false" customHeight="true" outlineLevel="0" collapsed="false">
      <c r="A7311" s="17" t="s">
        <v>24</v>
      </c>
      <c r="B7311" s="0" t="s">
        <v>25</v>
      </c>
      <c r="C7311" s="7" t="n">
        <v>40548</v>
      </c>
      <c r="D7311" s="26" t="s">
        <v>32</v>
      </c>
      <c r="E7311" s="19" t="n">
        <v>4.44</v>
      </c>
      <c r="F7311" s="0" t="s">
        <v>49</v>
      </c>
      <c r="G7311" s="26" t="n">
        <f aca="false">YEAR(C7311)&amp;F7311</f>
        <v>0</v>
      </c>
      <c r="K7311" s="0" t="n">
        <f aca="false">VLOOKUP(F7311,$I$11061:$J$11089,2)</f>
        <v>0</v>
      </c>
      <c r="L7311" s="0" t="s">
        <v>49</v>
      </c>
    </row>
    <row r="7312" customFormat="false" ht="14.1" hidden="false" customHeight="true" outlineLevel="0" collapsed="false">
      <c r="A7312" s="17" t="s">
        <v>24</v>
      </c>
      <c r="B7312" s="0" t="s">
        <v>25</v>
      </c>
      <c r="C7312" s="7" t="n">
        <v>40548</v>
      </c>
      <c r="D7312" s="26" t="s">
        <v>33</v>
      </c>
      <c r="E7312" s="19" t="n">
        <v>5.55</v>
      </c>
      <c r="F7312" s="0" t="s">
        <v>41</v>
      </c>
      <c r="G7312" s="26" t="n">
        <f aca="false">YEAR(C7312)&amp;F7312</f>
        <v>0</v>
      </c>
      <c r="K7312" s="0" t="n">
        <f aca="false">VLOOKUP(F7312,$I$11061:$J$11089,2)</f>
        <v>0</v>
      </c>
      <c r="L7312" s="0" t="s">
        <v>41</v>
      </c>
    </row>
    <row r="7313" customFormat="false" ht="14.1" hidden="false" customHeight="true" outlineLevel="0" collapsed="false">
      <c r="A7313" s="17" t="s">
        <v>24</v>
      </c>
      <c r="B7313" s="0" t="s">
        <v>25</v>
      </c>
      <c r="C7313" s="7" t="n">
        <v>40549</v>
      </c>
      <c r="D7313" s="26" t="s">
        <v>35</v>
      </c>
      <c r="E7313" s="19" t="n">
        <v>6.66</v>
      </c>
      <c r="F7313" s="0" t="s">
        <v>57</v>
      </c>
      <c r="G7313" s="26" t="n">
        <f aca="false">YEAR(C7313)&amp;F7313</f>
        <v>0</v>
      </c>
      <c r="K7313" s="0" t="n">
        <f aca="false">VLOOKUP(F7313,$I$11061:$J$11089,2)</f>
        <v>0</v>
      </c>
      <c r="L7313" s="0" t="s">
        <v>57</v>
      </c>
    </row>
    <row r="7314" customFormat="false" ht="14.1" hidden="false" customHeight="true" outlineLevel="0" collapsed="false">
      <c r="A7314" s="17" t="s">
        <v>24</v>
      </c>
      <c r="B7314" s="0" t="s">
        <v>25</v>
      </c>
      <c r="C7314" s="7" t="n">
        <v>40549</v>
      </c>
      <c r="D7314" s="26" t="s">
        <v>26</v>
      </c>
      <c r="E7314" s="19" t="n">
        <v>1.11</v>
      </c>
      <c r="F7314" s="0" t="s">
        <v>29</v>
      </c>
      <c r="G7314" s="26" t="n">
        <f aca="false">YEAR(C7314)&amp;F7314</f>
        <v>0</v>
      </c>
      <c r="K7314" s="0" t="n">
        <f aca="false">VLOOKUP(F7314,$I$11061:$J$11089,2)</f>
        <v>0</v>
      </c>
      <c r="L7314" s="0" t="s">
        <v>29</v>
      </c>
    </row>
    <row r="7315" customFormat="false" ht="14.1" hidden="false" customHeight="true" outlineLevel="0" collapsed="false">
      <c r="A7315" s="17" t="s">
        <v>24</v>
      </c>
      <c r="B7315" s="0" t="s">
        <v>25</v>
      </c>
      <c r="C7315" s="7" t="n">
        <v>40549</v>
      </c>
      <c r="D7315" s="26" t="s">
        <v>28</v>
      </c>
      <c r="E7315" s="19" t="n">
        <v>2.22</v>
      </c>
      <c r="F7315" s="0" t="s">
        <v>47</v>
      </c>
      <c r="G7315" s="26" t="n">
        <f aca="false">YEAR(C7315)&amp;F7315</f>
        <v>0</v>
      </c>
      <c r="K7315" s="0" t="n">
        <f aca="false">VLOOKUP(F7315,$I$11061:$J$11089,2)</f>
        <v>0</v>
      </c>
      <c r="L7315" s="0" t="s">
        <v>47</v>
      </c>
    </row>
    <row r="7316" customFormat="false" ht="14.1" hidden="false" customHeight="true" outlineLevel="0" collapsed="false">
      <c r="A7316" s="17" t="s">
        <v>24</v>
      </c>
      <c r="B7316" s="0" t="s">
        <v>25</v>
      </c>
      <c r="C7316" s="7" t="n">
        <v>40550</v>
      </c>
      <c r="D7316" s="26" t="s">
        <v>30</v>
      </c>
      <c r="E7316" s="19" t="n">
        <v>3.33</v>
      </c>
      <c r="F7316" s="0" t="s">
        <v>57</v>
      </c>
      <c r="G7316" s="26" t="n">
        <f aca="false">YEAR(C7316)&amp;F7316</f>
        <v>0</v>
      </c>
      <c r="K7316" s="0" t="n">
        <f aca="false">VLOOKUP(F7316,$I$11061:$J$11089,2)</f>
        <v>0</v>
      </c>
      <c r="L7316" s="0" t="s">
        <v>57</v>
      </c>
    </row>
    <row r="7317" customFormat="false" ht="14.1" hidden="false" customHeight="true" outlineLevel="0" collapsed="false">
      <c r="A7317" s="17" t="s">
        <v>24</v>
      </c>
      <c r="B7317" s="0" t="s">
        <v>25</v>
      </c>
      <c r="C7317" s="7" t="n">
        <v>40550</v>
      </c>
      <c r="D7317" s="26" t="s">
        <v>32</v>
      </c>
      <c r="E7317" s="19" t="n">
        <v>4.44</v>
      </c>
      <c r="F7317" s="0" t="s">
        <v>29</v>
      </c>
      <c r="G7317" s="26" t="n">
        <f aca="false">YEAR(C7317)&amp;F7317</f>
        <v>0</v>
      </c>
      <c r="K7317" s="0" t="n">
        <f aca="false">VLOOKUP(F7317,$I$11061:$J$11089,2)</f>
        <v>0</v>
      </c>
      <c r="L7317" s="0" t="s">
        <v>29</v>
      </c>
    </row>
    <row r="7318" customFormat="false" ht="14.1" hidden="false" customHeight="true" outlineLevel="0" collapsed="false">
      <c r="A7318" s="17" t="s">
        <v>24</v>
      </c>
      <c r="B7318" s="0" t="s">
        <v>25</v>
      </c>
      <c r="C7318" s="7" t="n">
        <v>40550</v>
      </c>
      <c r="D7318" s="26" t="s">
        <v>33</v>
      </c>
      <c r="E7318" s="19" t="n">
        <v>5.55</v>
      </c>
      <c r="F7318" s="0" t="s">
        <v>29</v>
      </c>
      <c r="G7318" s="26" t="n">
        <f aca="false">YEAR(C7318)&amp;F7318</f>
        <v>0</v>
      </c>
      <c r="K7318" s="0" t="n">
        <f aca="false">VLOOKUP(F7318,$I$11061:$J$11089,2)</f>
        <v>0</v>
      </c>
      <c r="L7318" s="0" t="s">
        <v>29</v>
      </c>
    </row>
    <row r="7319" customFormat="false" ht="14.1" hidden="false" customHeight="true" outlineLevel="0" collapsed="false">
      <c r="A7319" s="17" t="s">
        <v>24</v>
      </c>
      <c r="B7319" s="0" t="s">
        <v>25</v>
      </c>
      <c r="C7319" s="7" t="n">
        <v>40550</v>
      </c>
      <c r="D7319" s="26" t="s">
        <v>35</v>
      </c>
      <c r="E7319" s="19" t="n">
        <v>6.66</v>
      </c>
      <c r="F7319" s="0" t="s">
        <v>47</v>
      </c>
      <c r="G7319" s="26" t="n">
        <f aca="false">YEAR(C7319)&amp;F7319</f>
        <v>0</v>
      </c>
      <c r="K7319" s="0" t="n">
        <f aca="false">VLOOKUP(F7319,$I$11061:$J$11089,2)</f>
        <v>0</v>
      </c>
      <c r="L7319" s="0" t="s">
        <v>47</v>
      </c>
    </row>
    <row r="7320" customFormat="false" ht="14.1" hidden="false" customHeight="true" outlineLevel="0" collapsed="false">
      <c r="A7320" s="17" t="s">
        <v>24</v>
      </c>
      <c r="B7320" s="0" t="s">
        <v>25</v>
      </c>
      <c r="C7320" s="7" t="n">
        <v>40550</v>
      </c>
      <c r="D7320" s="26" t="s">
        <v>36</v>
      </c>
      <c r="E7320" s="19" t="n">
        <v>7.77</v>
      </c>
      <c r="F7320" s="0" t="s">
        <v>50</v>
      </c>
      <c r="G7320" s="26" t="n">
        <f aca="false">YEAR(C7320)&amp;F7320</f>
        <v>0</v>
      </c>
      <c r="K7320" s="0" t="n">
        <f aca="false">VLOOKUP(F7320,$I$11061:$J$11089,2)</f>
        <v>0</v>
      </c>
      <c r="L7320" s="0" t="s">
        <v>50</v>
      </c>
    </row>
    <row r="7321" customFormat="false" ht="14.1" hidden="false" customHeight="true" outlineLevel="0" collapsed="false">
      <c r="A7321" s="17" t="s">
        <v>24</v>
      </c>
      <c r="B7321" s="0" t="s">
        <v>25</v>
      </c>
      <c r="C7321" s="7" t="n">
        <v>40551</v>
      </c>
      <c r="D7321" s="26" t="s">
        <v>38</v>
      </c>
      <c r="E7321" s="19" t="n">
        <v>8.88</v>
      </c>
      <c r="F7321" s="0" t="s">
        <v>42</v>
      </c>
      <c r="G7321" s="26" t="n">
        <f aca="false">YEAR(C7321)&amp;F7321</f>
        <v>0</v>
      </c>
      <c r="K7321" s="0" t="n">
        <f aca="false">VLOOKUP(F7321,$I$11061:$J$11089,2)</f>
        <v>0</v>
      </c>
      <c r="L7321" s="0" t="s">
        <v>42</v>
      </c>
    </row>
    <row r="7322" customFormat="false" ht="14.1" hidden="false" customHeight="true" outlineLevel="0" collapsed="false">
      <c r="A7322" s="17" t="s">
        <v>24</v>
      </c>
      <c r="B7322" s="0" t="s">
        <v>25</v>
      </c>
      <c r="C7322" s="7" t="n">
        <v>40551</v>
      </c>
      <c r="D7322" s="26" t="s">
        <v>40</v>
      </c>
      <c r="E7322" s="19" t="n">
        <v>9.99</v>
      </c>
      <c r="F7322" s="0" t="s">
        <v>29</v>
      </c>
      <c r="G7322" s="26" t="n">
        <f aca="false">YEAR(C7322)&amp;F7322</f>
        <v>0</v>
      </c>
      <c r="K7322" s="0" t="n">
        <f aca="false">VLOOKUP(F7322,$I$11061:$J$11089,2)</f>
        <v>0</v>
      </c>
      <c r="L7322" s="0" t="s">
        <v>29</v>
      </c>
    </row>
    <row r="7323" customFormat="false" ht="14.1" hidden="false" customHeight="true" outlineLevel="0" collapsed="false">
      <c r="A7323" s="17" t="s">
        <v>24</v>
      </c>
      <c r="B7323" s="0" t="s">
        <v>25</v>
      </c>
      <c r="C7323" s="7" t="n">
        <v>40551</v>
      </c>
      <c r="D7323" s="26" t="s">
        <v>26</v>
      </c>
      <c r="E7323" s="19" t="n">
        <v>1.11</v>
      </c>
      <c r="F7323" s="0" t="s">
        <v>29</v>
      </c>
      <c r="G7323" s="26" t="n">
        <f aca="false">YEAR(C7323)&amp;F7323</f>
        <v>0</v>
      </c>
      <c r="K7323" s="0" t="n">
        <f aca="false">VLOOKUP(F7323,$I$11061:$J$11089,2)</f>
        <v>0</v>
      </c>
      <c r="L7323" s="0" t="s">
        <v>29</v>
      </c>
    </row>
    <row r="7324" customFormat="false" ht="14.1" hidden="false" customHeight="true" outlineLevel="0" collapsed="false">
      <c r="A7324" s="17" t="s">
        <v>24</v>
      </c>
      <c r="B7324" s="0" t="s">
        <v>25</v>
      </c>
      <c r="C7324" s="7" t="n">
        <v>40551</v>
      </c>
      <c r="D7324" s="26" t="s">
        <v>28</v>
      </c>
      <c r="E7324" s="19" t="n">
        <v>2.22</v>
      </c>
      <c r="F7324" s="0" t="s">
        <v>29</v>
      </c>
      <c r="G7324" s="26" t="n">
        <f aca="false">YEAR(C7324)&amp;F7324</f>
        <v>0</v>
      </c>
      <c r="K7324" s="0" t="n">
        <f aca="false">VLOOKUP(F7324,$I$11061:$J$11089,2)</f>
        <v>0</v>
      </c>
      <c r="L7324" s="0" t="s">
        <v>29</v>
      </c>
    </row>
    <row r="7325" customFormat="false" ht="14.1" hidden="false" customHeight="true" outlineLevel="0" collapsed="false">
      <c r="A7325" s="17" t="s">
        <v>24</v>
      </c>
      <c r="B7325" s="0" t="s">
        <v>25</v>
      </c>
      <c r="C7325" s="7" t="n">
        <v>40551</v>
      </c>
      <c r="D7325" s="26" t="s">
        <v>30</v>
      </c>
      <c r="E7325" s="19" t="n">
        <v>3.33</v>
      </c>
      <c r="F7325" s="0" t="s">
        <v>29</v>
      </c>
      <c r="G7325" s="26" t="n">
        <f aca="false">YEAR(C7325)&amp;F7325</f>
        <v>0</v>
      </c>
      <c r="K7325" s="0" t="n">
        <f aca="false">VLOOKUP(F7325,$I$11061:$J$11089,2)</f>
        <v>0</v>
      </c>
      <c r="L7325" s="0" t="s">
        <v>29</v>
      </c>
    </row>
    <row r="7326" customFormat="false" ht="14.1" hidden="false" customHeight="true" outlineLevel="0" collapsed="false">
      <c r="A7326" s="17" t="s">
        <v>24</v>
      </c>
      <c r="B7326" s="0" t="s">
        <v>25</v>
      </c>
      <c r="C7326" s="7" t="n">
        <v>40551</v>
      </c>
      <c r="D7326" s="26" t="s">
        <v>32</v>
      </c>
      <c r="E7326" s="19" t="n">
        <v>4.44</v>
      </c>
      <c r="F7326" s="0" t="s">
        <v>49</v>
      </c>
      <c r="G7326" s="26" t="n">
        <f aca="false">YEAR(C7326)&amp;F7326</f>
        <v>0</v>
      </c>
      <c r="K7326" s="0" t="n">
        <f aca="false">VLOOKUP(F7326,$I$11061:$J$11089,2)</f>
        <v>0</v>
      </c>
      <c r="L7326" s="0" t="s">
        <v>49</v>
      </c>
    </row>
    <row r="7327" customFormat="false" ht="14.1" hidden="false" customHeight="true" outlineLevel="0" collapsed="false">
      <c r="A7327" s="17" t="s">
        <v>24</v>
      </c>
      <c r="B7327" s="0" t="s">
        <v>25</v>
      </c>
      <c r="C7327" s="7" t="n">
        <v>40551</v>
      </c>
      <c r="D7327" s="26" t="s">
        <v>33</v>
      </c>
      <c r="E7327" s="19" t="n">
        <v>5.55</v>
      </c>
      <c r="F7327" s="0" t="s">
        <v>31</v>
      </c>
      <c r="G7327" s="26" t="n">
        <f aca="false">YEAR(C7327)&amp;F7327</f>
        <v>0</v>
      </c>
      <c r="K7327" s="0" t="n">
        <f aca="false">VLOOKUP(F7327,$I$11061:$J$11089,2)</f>
        <v>0</v>
      </c>
      <c r="L7327" s="0" t="s">
        <v>31</v>
      </c>
    </row>
    <row r="7328" customFormat="false" ht="14.1" hidden="false" customHeight="true" outlineLevel="0" collapsed="false">
      <c r="A7328" s="17" t="s">
        <v>24</v>
      </c>
      <c r="B7328" s="0" t="s">
        <v>25</v>
      </c>
      <c r="C7328" s="7" t="n">
        <v>40551</v>
      </c>
      <c r="D7328" s="26" t="s">
        <v>35</v>
      </c>
      <c r="E7328" s="19" t="n">
        <v>6.66</v>
      </c>
      <c r="F7328" s="0" t="s">
        <v>46</v>
      </c>
      <c r="G7328" s="26" t="n">
        <f aca="false">YEAR(C7328)&amp;F7328</f>
        <v>0</v>
      </c>
      <c r="K7328" s="0" t="n">
        <f aca="false">VLOOKUP(F7328,$I$11061:$J$11089,2)</f>
        <v>0</v>
      </c>
      <c r="L7328" s="0" t="s">
        <v>46</v>
      </c>
    </row>
    <row r="7329" customFormat="false" ht="14.1" hidden="false" customHeight="true" outlineLevel="0" collapsed="false">
      <c r="A7329" s="17" t="s">
        <v>24</v>
      </c>
      <c r="B7329" s="0" t="s">
        <v>25</v>
      </c>
      <c r="C7329" s="7" t="n">
        <v>40553</v>
      </c>
      <c r="D7329" s="26" t="s">
        <v>36</v>
      </c>
      <c r="E7329" s="19" t="n">
        <v>7.77</v>
      </c>
      <c r="F7329" s="0" t="s">
        <v>51</v>
      </c>
      <c r="G7329" s="26" t="n">
        <f aca="false">YEAR(C7329)&amp;F7329</f>
        <v>0</v>
      </c>
      <c r="K7329" s="0" t="n">
        <f aca="false">VLOOKUP(F7329,$I$11061:$J$11089,2)</f>
        <v>0</v>
      </c>
      <c r="L7329" s="0" t="s">
        <v>51</v>
      </c>
    </row>
    <row r="7330" customFormat="false" ht="14.1" hidden="false" customHeight="true" outlineLevel="0" collapsed="false">
      <c r="A7330" s="17" t="s">
        <v>24</v>
      </c>
      <c r="B7330" s="0" t="s">
        <v>25</v>
      </c>
      <c r="C7330" s="7" t="n">
        <v>40553</v>
      </c>
      <c r="D7330" s="26" t="s">
        <v>38</v>
      </c>
      <c r="E7330" s="19" t="n">
        <v>8.88</v>
      </c>
      <c r="F7330" s="0" t="s">
        <v>27</v>
      </c>
      <c r="G7330" s="26" t="n">
        <f aca="false">YEAR(C7330)&amp;F7330</f>
        <v>0</v>
      </c>
      <c r="K7330" s="0" t="n">
        <f aca="false">VLOOKUP(F7330,$I$11061:$J$11089,2)</f>
        <v>0</v>
      </c>
      <c r="L7330" s="0" t="s">
        <v>27</v>
      </c>
    </row>
    <row r="7331" customFormat="false" ht="14.1" hidden="false" customHeight="true" outlineLevel="0" collapsed="false">
      <c r="A7331" s="17" t="s">
        <v>24</v>
      </c>
      <c r="B7331" s="0" t="s">
        <v>25</v>
      </c>
      <c r="C7331" s="7" t="n">
        <v>40554</v>
      </c>
      <c r="D7331" s="26" t="s">
        <v>40</v>
      </c>
      <c r="E7331" s="19" t="n">
        <v>9.99</v>
      </c>
      <c r="F7331" s="0" t="s">
        <v>31</v>
      </c>
      <c r="G7331" s="26" t="n">
        <f aca="false">YEAR(C7331)&amp;F7331</f>
        <v>0</v>
      </c>
      <c r="K7331" s="0" t="n">
        <f aca="false">VLOOKUP(F7331,$I$11061:$J$11089,2)</f>
        <v>0</v>
      </c>
      <c r="L7331" s="0" t="s">
        <v>31</v>
      </c>
    </row>
    <row r="7332" customFormat="false" ht="14.1" hidden="false" customHeight="true" outlineLevel="0" collapsed="false">
      <c r="A7332" s="17" t="s">
        <v>24</v>
      </c>
      <c r="B7332" s="0" t="s">
        <v>25</v>
      </c>
      <c r="C7332" s="7" t="n">
        <v>40555</v>
      </c>
      <c r="D7332" s="26" t="s">
        <v>26</v>
      </c>
      <c r="E7332" s="19" t="n">
        <v>1.11</v>
      </c>
      <c r="F7332" s="0" t="s">
        <v>27</v>
      </c>
      <c r="G7332" s="26" t="n">
        <f aca="false">YEAR(C7332)&amp;F7332</f>
        <v>0</v>
      </c>
      <c r="K7332" s="0" t="n">
        <f aca="false">VLOOKUP(F7332,$I$11061:$J$11089,2)</f>
        <v>0</v>
      </c>
      <c r="L7332" s="0" t="s">
        <v>27</v>
      </c>
    </row>
    <row r="7333" customFormat="false" ht="14.1" hidden="false" customHeight="true" outlineLevel="0" collapsed="false">
      <c r="A7333" s="17" t="s">
        <v>24</v>
      </c>
      <c r="B7333" s="0" t="s">
        <v>25</v>
      </c>
      <c r="C7333" s="7" t="n">
        <v>40556</v>
      </c>
      <c r="D7333" s="26" t="s">
        <v>28</v>
      </c>
      <c r="E7333" s="19" t="n">
        <v>2.22</v>
      </c>
      <c r="F7333" s="0" t="s">
        <v>57</v>
      </c>
      <c r="G7333" s="26" t="n">
        <f aca="false">YEAR(C7333)&amp;F7333</f>
        <v>0</v>
      </c>
      <c r="K7333" s="0" t="n">
        <f aca="false">VLOOKUP(F7333,$I$11061:$J$11089,2)</f>
        <v>0</v>
      </c>
      <c r="L7333" s="0" t="s">
        <v>57</v>
      </c>
    </row>
    <row r="7334" customFormat="false" ht="14.1" hidden="false" customHeight="true" outlineLevel="0" collapsed="false">
      <c r="A7334" s="17" t="s">
        <v>24</v>
      </c>
      <c r="B7334" s="0" t="s">
        <v>25</v>
      </c>
      <c r="C7334" s="7" t="n">
        <v>40556</v>
      </c>
      <c r="D7334" s="26" t="s">
        <v>30</v>
      </c>
      <c r="E7334" s="19" t="n">
        <v>3.33</v>
      </c>
      <c r="F7334" s="0" t="s">
        <v>52</v>
      </c>
      <c r="G7334" s="26" t="n">
        <f aca="false">YEAR(C7334)&amp;F7334</f>
        <v>0</v>
      </c>
      <c r="K7334" s="0" t="n">
        <f aca="false">VLOOKUP(F7334,$I$11061:$J$11089,2)</f>
        <v>0</v>
      </c>
      <c r="L7334" s="0" t="s">
        <v>52</v>
      </c>
    </row>
    <row r="7335" customFormat="false" ht="14.1" hidden="false" customHeight="true" outlineLevel="0" collapsed="false">
      <c r="A7335" s="17" t="s">
        <v>24</v>
      </c>
      <c r="B7335" s="0" t="s">
        <v>25</v>
      </c>
      <c r="C7335" s="7" t="n">
        <v>40557</v>
      </c>
      <c r="D7335" s="26" t="s">
        <v>32</v>
      </c>
      <c r="E7335" s="19" t="n">
        <v>4.44</v>
      </c>
      <c r="F7335" s="0" t="s">
        <v>31</v>
      </c>
      <c r="G7335" s="26" t="n">
        <f aca="false">YEAR(C7335)&amp;F7335</f>
        <v>0</v>
      </c>
      <c r="K7335" s="0" t="n">
        <f aca="false">VLOOKUP(F7335,$I$11061:$J$11089,2)</f>
        <v>0</v>
      </c>
      <c r="L7335" s="0" t="s">
        <v>31</v>
      </c>
    </row>
    <row r="7336" customFormat="false" ht="14.1" hidden="false" customHeight="true" outlineLevel="0" collapsed="false">
      <c r="A7336" s="17" t="s">
        <v>24</v>
      </c>
      <c r="B7336" s="0" t="s">
        <v>25</v>
      </c>
      <c r="C7336" s="7" t="n">
        <v>40557</v>
      </c>
      <c r="D7336" s="26" t="s">
        <v>33</v>
      </c>
      <c r="E7336" s="19" t="n">
        <v>5.55</v>
      </c>
      <c r="F7336" s="0" t="s">
        <v>31</v>
      </c>
      <c r="G7336" s="26" t="n">
        <f aca="false">YEAR(C7336)&amp;F7336</f>
        <v>0</v>
      </c>
      <c r="K7336" s="0" t="n">
        <f aca="false">VLOOKUP(F7336,$I$11061:$J$11089,2)</f>
        <v>0</v>
      </c>
      <c r="L7336" s="0" t="s">
        <v>31</v>
      </c>
    </row>
    <row r="7337" customFormat="false" ht="14.1" hidden="false" customHeight="true" outlineLevel="0" collapsed="false">
      <c r="A7337" s="17" t="s">
        <v>24</v>
      </c>
      <c r="B7337" s="0" t="s">
        <v>25</v>
      </c>
      <c r="C7337" s="7" t="n">
        <v>40557</v>
      </c>
      <c r="D7337" s="26" t="s">
        <v>35</v>
      </c>
      <c r="E7337" s="19" t="n">
        <v>6.66</v>
      </c>
      <c r="F7337" s="0" t="s">
        <v>46</v>
      </c>
      <c r="G7337" s="26" t="n">
        <f aca="false">YEAR(C7337)&amp;F7337</f>
        <v>0</v>
      </c>
      <c r="K7337" s="0" t="n">
        <f aca="false">VLOOKUP(F7337,$I$11061:$J$11089,2)</f>
        <v>0</v>
      </c>
      <c r="L7337" s="0" t="s">
        <v>46</v>
      </c>
    </row>
    <row r="7338" customFormat="false" ht="14.1" hidden="false" customHeight="true" outlineLevel="0" collapsed="false">
      <c r="A7338" s="17" t="s">
        <v>24</v>
      </c>
      <c r="B7338" s="0" t="s">
        <v>25</v>
      </c>
      <c r="C7338" s="7" t="n">
        <v>40558</v>
      </c>
      <c r="D7338" s="26" t="s">
        <v>36</v>
      </c>
      <c r="E7338" s="19" t="n">
        <v>7.77</v>
      </c>
      <c r="F7338" s="0" t="s">
        <v>29</v>
      </c>
      <c r="G7338" s="26" t="n">
        <f aca="false">YEAR(C7338)&amp;F7338</f>
        <v>0</v>
      </c>
      <c r="K7338" s="0" t="n">
        <f aca="false">VLOOKUP(F7338,$I$11061:$J$11089,2)</f>
        <v>0</v>
      </c>
      <c r="L7338" s="0" t="s">
        <v>29</v>
      </c>
    </row>
    <row r="7339" customFormat="false" ht="14.1" hidden="false" customHeight="true" outlineLevel="0" collapsed="false">
      <c r="A7339" s="17" t="s">
        <v>24</v>
      </c>
      <c r="B7339" s="0" t="s">
        <v>25</v>
      </c>
      <c r="C7339" s="7" t="n">
        <v>40558</v>
      </c>
      <c r="D7339" s="26" t="s">
        <v>38</v>
      </c>
      <c r="E7339" s="19" t="n">
        <v>8.88</v>
      </c>
      <c r="F7339" s="0" t="s">
        <v>62</v>
      </c>
      <c r="G7339" s="26" t="n">
        <f aca="false">YEAR(C7339)&amp;F7339</f>
        <v>0</v>
      </c>
      <c r="K7339" s="0" t="n">
        <f aca="false">VLOOKUP(F7339,$I$11061:$J$11089,2)</f>
        <v>0</v>
      </c>
      <c r="L7339" s="0" t="s">
        <v>62</v>
      </c>
    </row>
    <row r="7340" customFormat="false" ht="14.1" hidden="false" customHeight="true" outlineLevel="0" collapsed="false">
      <c r="A7340" s="17" t="s">
        <v>24</v>
      </c>
      <c r="B7340" s="0" t="s">
        <v>25</v>
      </c>
      <c r="C7340" s="7" t="n">
        <v>40558</v>
      </c>
      <c r="D7340" s="26" t="s">
        <v>40</v>
      </c>
      <c r="E7340" s="19" t="n">
        <v>9.99</v>
      </c>
      <c r="F7340" s="0" t="s">
        <v>62</v>
      </c>
      <c r="G7340" s="26" t="n">
        <f aca="false">YEAR(C7340)&amp;F7340</f>
        <v>0</v>
      </c>
      <c r="K7340" s="0" t="n">
        <f aca="false">VLOOKUP(F7340,$I$11061:$J$11089,2)</f>
        <v>0</v>
      </c>
      <c r="L7340" s="0" t="s">
        <v>62</v>
      </c>
    </row>
    <row r="7341" customFormat="false" ht="14.1" hidden="false" customHeight="true" outlineLevel="0" collapsed="false">
      <c r="A7341" s="17" t="s">
        <v>24</v>
      </c>
      <c r="B7341" s="0" t="s">
        <v>25</v>
      </c>
      <c r="C7341" s="7" t="n">
        <v>40558</v>
      </c>
      <c r="D7341" s="26" t="s">
        <v>26</v>
      </c>
      <c r="E7341" s="19" t="n">
        <v>1.11</v>
      </c>
      <c r="F7341" s="0" t="s">
        <v>46</v>
      </c>
      <c r="G7341" s="26" t="n">
        <f aca="false">YEAR(C7341)&amp;F7341</f>
        <v>0</v>
      </c>
      <c r="K7341" s="0" t="n">
        <f aca="false">VLOOKUP(F7341,$I$11061:$J$11089,2)</f>
        <v>0</v>
      </c>
      <c r="L7341" s="0" t="s">
        <v>46</v>
      </c>
    </row>
    <row r="7342" customFormat="false" ht="14.1" hidden="false" customHeight="true" outlineLevel="0" collapsed="false">
      <c r="A7342" s="17" t="s">
        <v>24</v>
      </c>
      <c r="B7342" s="0" t="s">
        <v>25</v>
      </c>
      <c r="C7342" s="7" t="n">
        <v>40560</v>
      </c>
      <c r="D7342" s="26" t="s">
        <v>28</v>
      </c>
      <c r="E7342" s="19" t="n">
        <v>2.22</v>
      </c>
      <c r="F7342" s="0" t="s">
        <v>29</v>
      </c>
      <c r="G7342" s="26" t="n">
        <f aca="false">YEAR(C7342)&amp;F7342</f>
        <v>0</v>
      </c>
      <c r="K7342" s="0" t="n">
        <f aca="false">VLOOKUP(F7342,$I$11061:$J$11089,2)</f>
        <v>0</v>
      </c>
      <c r="L7342" s="0" t="s">
        <v>29</v>
      </c>
    </row>
    <row r="7343" customFormat="false" ht="14.1" hidden="false" customHeight="true" outlineLevel="0" collapsed="false">
      <c r="A7343" s="17" t="s">
        <v>24</v>
      </c>
      <c r="B7343" s="0" t="s">
        <v>25</v>
      </c>
      <c r="C7343" s="7" t="n">
        <v>40560</v>
      </c>
      <c r="D7343" s="26" t="s">
        <v>30</v>
      </c>
      <c r="E7343" s="19" t="n">
        <v>3.33</v>
      </c>
      <c r="F7343" s="0" t="s">
        <v>49</v>
      </c>
      <c r="G7343" s="26" t="n">
        <f aca="false">YEAR(C7343)&amp;F7343</f>
        <v>0</v>
      </c>
      <c r="K7343" s="0" t="n">
        <f aca="false">VLOOKUP(F7343,$I$11061:$J$11089,2)</f>
        <v>0</v>
      </c>
      <c r="L7343" s="0" t="s">
        <v>49</v>
      </c>
    </row>
    <row r="7344" customFormat="false" ht="14.1" hidden="false" customHeight="true" outlineLevel="0" collapsed="false">
      <c r="A7344" s="17" t="s">
        <v>24</v>
      </c>
      <c r="B7344" s="0" t="s">
        <v>25</v>
      </c>
      <c r="C7344" s="7" t="n">
        <v>40561</v>
      </c>
      <c r="D7344" s="26" t="s">
        <v>32</v>
      </c>
      <c r="E7344" s="19" t="n">
        <v>4.44</v>
      </c>
      <c r="F7344" s="0" t="s">
        <v>57</v>
      </c>
      <c r="G7344" s="26" t="n">
        <f aca="false">YEAR(C7344)&amp;F7344</f>
        <v>0</v>
      </c>
      <c r="K7344" s="0" t="n">
        <f aca="false">VLOOKUP(F7344,$I$11061:$J$11089,2)</f>
        <v>0</v>
      </c>
      <c r="L7344" s="0" t="s">
        <v>57</v>
      </c>
    </row>
    <row r="7345" customFormat="false" ht="14.1" hidden="false" customHeight="true" outlineLevel="0" collapsed="false">
      <c r="A7345" s="17" t="s">
        <v>24</v>
      </c>
      <c r="B7345" s="0" t="s">
        <v>25</v>
      </c>
      <c r="C7345" s="7" t="n">
        <v>40561</v>
      </c>
      <c r="D7345" s="26" t="s">
        <v>33</v>
      </c>
      <c r="E7345" s="19" t="n">
        <v>5.55</v>
      </c>
      <c r="F7345" s="0" t="s">
        <v>57</v>
      </c>
      <c r="G7345" s="26" t="n">
        <f aca="false">YEAR(C7345)&amp;F7345</f>
        <v>0</v>
      </c>
      <c r="K7345" s="0" t="n">
        <f aca="false">VLOOKUP(F7345,$I$11061:$J$11089,2)</f>
        <v>0</v>
      </c>
      <c r="L7345" s="0" t="s">
        <v>57</v>
      </c>
    </row>
    <row r="7346" customFormat="false" ht="14.1" hidden="false" customHeight="true" outlineLevel="0" collapsed="false">
      <c r="A7346" s="17" t="s">
        <v>24</v>
      </c>
      <c r="B7346" s="0" t="s">
        <v>25</v>
      </c>
      <c r="C7346" s="7" t="n">
        <v>40561</v>
      </c>
      <c r="D7346" s="26" t="s">
        <v>35</v>
      </c>
      <c r="E7346" s="19" t="n">
        <v>6.66</v>
      </c>
      <c r="F7346" s="0" t="s">
        <v>27</v>
      </c>
      <c r="G7346" s="26" t="n">
        <f aca="false">YEAR(C7346)&amp;F7346</f>
        <v>0</v>
      </c>
      <c r="K7346" s="0" t="n">
        <f aca="false">VLOOKUP(F7346,$I$11061:$J$11089,2)</f>
        <v>0</v>
      </c>
      <c r="L7346" s="0" t="s">
        <v>27</v>
      </c>
    </row>
    <row r="7347" customFormat="false" ht="14.1" hidden="false" customHeight="true" outlineLevel="0" collapsed="false">
      <c r="A7347" s="17" t="s">
        <v>24</v>
      </c>
      <c r="B7347" s="0" t="s">
        <v>25</v>
      </c>
      <c r="C7347" s="7" t="n">
        <v>40561</v>
      </c>
      <c r="D7347" s="26" t="s">
        <v>36</v>
      </c>
      <c r="E7347" s="19" t="n">
        <v>7.77</v>
      </c>
      <c r="F7347" s="0" t="s">
        <v>27</v>
      </c>
      <c r="G7347" s="26" t="n">
        <f aca="false">YEAR(C7347)&amp;F7347</f>
        <v>0</v>
      </c>
      <c r="K7347" s="0" t="n">
        <f aca="false">VLOOKUP(F7347,$I$11061:$J$11089,2)</f>
        <v>0</v>
      </c>
      <c r="L7347" s="0" t="s">
        <v>27</v>
      </c>
    </row>
    <row r="7348" customFormat="false" ht="14.1" hidden="false" customHeight="true" outlineLevel="0" collapsed="false">
      <c r="A7348" s="17" t="s">
        <v>24</v>
      </c>
      <c r="B7348" s="0" t="s">
        <v>25</v>
      </c>
      <c r="C7348" s="7" t="n">
        <v>40561</v>
      </c>
      <c r="D7348" s="26" t="s">
        <v>38</v>
      </c>
      <c r="E7348" s="19" t="n">
        <v>8.88</v>
      </c>
      <c r="F7348" s="0" t="s">
        <v>37</v>
      </c>
      <c r="G7348" s="26" t="n">
        <f aca="false">YEAR(C7348)&amp;F7348</f>
        <v>0</v>
      </c>
      <c r="K7348" s="0" t="n">
        <f aca="false">VLOOKUP(F7348,$I$11061:$J$11089,2)</f>
        <v>0</v>
      </c>
      <c r="L7348" s="0" t="s">
        <v>37</v>
      </c>
    </row>
    <row r="7349" customFormat="false" ht="14.1" hidden="false" customHeight="true" outlineLevel="0" collapsed="false">
      <c r="A7349" s="17" t="s">
        <v>24</v>
      </c>
      <c r="B7349" s="0" t="s">
        <v>25</v>
      </c>
      <c r="C7349" s="7" t="n">
        <v>40561</v>
      </c>
      <c r="D7349" s="26" t="s">
        <v>40</v>
      </c>
      <c r="E7349" s="19" t="n">
        <v>9.99</v>
      </c>
      <c r="F7349" s="0" t="s">
        <v>45</v>
      </c>
      <c r="G7349" s="26" t="n">
        <f aca="false">YEAR(C7349)&amp;F7349</f>
        <v>0</v>
      </c>
      <c r="K7349" s="0" t="n">
        <f aca="false">VLOOKUP(F7349,$I$11061:$J$11089,2)</f>
        <v>0</v>
      </c>
      <c r="L7349" s="0" t="s">
        <v>45</v>
      </c>
    </row>
    <row r="7350" customFormat="false" ht="14.1" hidden="false" customHeight="true" outlineLevel="0" collapsed="false">
      <c r="A7350" s="17" t="s">
        <v>24</v>
      </c>
      <c r="B7350" s="0" t="s">
        <v>25</v>
      </c>
      <c r="C7350" s="7" t="n">
        <v>40562</v>
      </c>
      <c r="D7350" s="26" t="s">
        <v>26</v>
      </c>
      <c r="E7350" s="19" t="n">
        <v>1.11</v>
      </c>
      <c r="F7350" s="0" t="s">
        <v>37</v>
      </c>
      <c r="G7350" s="26" t="n">
        <f aca="false">YEAR(C7350)&amp;F7350</f>
        <v>0</v>
      </c>
      <c r="K7350" s="0" t="n">
        <f aca="false">VLOOKUP(F7350,$I$11061:$J$11089,2)</f>
        <v>0</v>
      </c>
      <c r="L7350" s="0" t="s">
        <v>37</v>
      </c>
    </row>
    <row r="7351" customFormat="false" ht="14.1" hidden="false" customHeight="true" outlineLevel="0" collapsed="false">
      <c r="A7351" s="17" t="s">
        <v>24</v>
      </c>
      <c r="B7351" s="0" t="s">
        <v>25</v>
      </c>
      <c r="C7351" s="7" t="n">
        <v>40562</v>
      </c>
      <c r="D7351" s="26" t="s">
        <v>28</v>
      </c>
      <c r="E7351" s="19" t="n">
        <v>2.22</v>
      </c>
      <c r="F7351" s="0" t="s">
        <v>29</v>
      </c>
      <c r="G7351" s="26" t="n">
        <f aca="false">YEAR(C7351)&amp;F7351</f>
        <v>0</v>
      </c>
      <c r="K7351" s="0" t="n">
        <f aca="false">VLOOKUP(F7351,$I$11061:$J$11089,2)</f>
        <v>0</v>
      </c>
      <c r="L7351" s="0" t="s">
        <v>29</v>
      </c>
    </row>
    <row r="7352" customFormat="false" ht="14.1" hidden="false" customHeight="true" outlineLevel="0" collapsed="false">
      <c r="A7352" s="17" t="s">
        <v>24</v>
      </c>
      <c r="B7352" s="0" t="s">
        <v>25</v>
      </c>
      <c r="C7352" s="7" t="n">
        <v>40562</v>
      </c>
      <c r="D7352" s="26" t="s">
        <v>30</v>
      </c>
      <c r="E7352" s="19" t="n">
        <v>3.33</v>
      </c>
      <c r="F7352" s="0" t="s">
        <v>29</v>
      </c>
      <c r="G7352" s="26" t="n">
        <f aca="false">YEAR(C7352)&amp;F7352</f>
        <v>0</v>
      </c>
      <c r="K7352" s="0" t="n">
        <f aca="false">VLOOKUP(F7352,$I$11061:$J$11089,2)</f>
        <v>0</v>
      </c>
      <c r="L7352" s="0" t="s">
        <v>29</v>
      </c>
    </row>
    <row r="7353" customFormat="false" ht="14.1" hidden="false" customHeight="true" outlineLevel="0" collapsed="false">
      <c r="A7353" s="17" t="s">
        <v>24</v>
      </c>
      <c r="B7353" s="0" t="s">
        <v>25</v>
      </c>
      <c r="C7353" s="7" t="n">
        <v>40562</v>
      </c>
      <c r="D7353" s="26" t="s">
        <v>32</v>
      </c>
      <c r="E7353" s="19" t="n">
        <v>4.44</v>
      </c>
      <c r="F7353" s="0" t="s">
        <v>29</v>
      </c>
      <c r="G7353" s="26" t="n">
        <f aca="false">YEAR(C7353)&amp;F7353</f>
        <v>0</v>
      </c>
      <c r="K7353" s="0" t="n">
        <f aca="false">VLOOKUP(F7353,$I$11061:$J$11089,2)</f>
        <v>0</v>
      </c>
      <c r="L7353" s="0" t="s">
        <v>29</v>
      </c>
    </row>
    <row r="7354" customFormat="false" ht="14.1" hidden="false" customHeight="true" outlineLevel="0" collapsed="false">
      <c r="A7354" s="17" t="s">
        <v>24</v>
      </c>
      <c r="B7354" s="0" t="s">
        <v>25</v>
      </c>
      <c r="C7354" s="7" t="n">
        <v>40562</v>
      </c>
      <c r="D7354" s="26" t="s">
        <v>33</v>
      </c>
      <c r="E7354" s="19" t="n">
        <v>5.55</v>
      </c>
      <c r="F7354" s="0" t="s">
        <v>45</v>
      </c>
      <c r="G7354" s="26" t="n">
        <f aca="false">YEAR(C7354)&amp;F7354</f>
        <v>0</v>
      </c>
      <c r="K7354" s="0" t="n">
        <f aca="false">VLOOKUP(F7354,$I$11061:$J$11089,2)</f>
        <v>0</v>
      </c>
      <c r="L7354" s="0" t="s">
        <v>45</v>
      </c>
    </row>
    <row r="7355" customFormat="false" ht="14.1" hidden="false" customHeight="true" outlineLevel="0" collapsed="false">
      <c r="A7355" s="17" t="s">
        <v>24</v>
      </c>
      <c r="B7355" s="0" t="s">
        <v>25</v>
      </c>
      <c r="C7355" s="7" t="n">
        <v>40562</v>
      </c>
      <c r="D7355" s="26" t="s">
        <v>35</v>
      </c>
      <c r="E7355" s="19" t="n">
        <v>6.66</v>
      </c>
      <c r="F7355" s="0" t="s">
        <v>34</v>
      </c>
      <c r="G7355" s="26" t="n">
        <f aca="false">YEAR(C7355)&amp;F7355</f>
        <v>0</v>
      </c>
      <c r="K7355" s="0" t="n">
        <f aca="false">VLOOKUP(F7355,$I$11061:$J$11089,2)</f>
        <v>0</v>
      </c>
      <c r="L7355" s="0" t="s">
        <v>34</v>
      </c>
    </row>
    <row r="7356" customFormat="false" ht="14.1" hidden="false" customHeight="true" outlineLevel="0" collapsed="false">
      <c r="A7356" s="17" t="s">
        <v>24</v>
      </c>
      <c r="B7356" s="0" t="s">
        <v>25</v>
      </c>
      <c r="C7356" s="7" t="n">
        <v>40563</v>
      </c>
      <c r="D7356" s="26" t="s">
        <v>26</v>
      </c>
      <c r="E7356" s="19" t="n">
        <v>1.11</v>
      </c>
      <c r="F7356" s="0" t="s">
        <v>51</v>
      </c>
      <c r="G7356" s="26" t="n">
        <f aca="false">YEAR(C7356)&amp;F7356</f>
        <v>0</v>
      </c>
      <c r="K7356" s="0" t="n">
        <f aca="false">VLOOKUP(F7356,$I$11061:$J$11089,2)</f>
        <v>0</v>
      </c>
      <c r="L7356" s="0" t="s">
        <v>51</v>
      </c>
    </row>
    <row r="7357" customFormat="false" ht="14.1" hidden="false" customHeight="true" outlineLevel="0" collapsed="false">
      <c r="A7357" s="17" t="s">
        <v>24</v>
      </c>
      <c r="B7357" s="0" t="s">
        <v>25</v>
      </c>
      <c r="C7357" s="7" t="n">
        <v>40563</v>
      </c>
      <c r="D7357" s="26" t="s">
        <v>28</v>
      </c>
      <c r="E7357" s="19" t="n">
        <v>2.22</v>
      </c>
      <c r="F7357" s="0" t="s">
        <v>44</v>
      </c>
      <c r="G7357" s="26" t="n">
        <f aca="false">YEAR(C7357)&amp;F7357</f>
        <v>0</v>
      </c>
      <c r="K7357" s="0" t="n">
        <f aca="false">VLOOKUP(F7357,$I$11061:$J$11089,2)</f>
        <v>0</v>
      </c>
      <c r="L7357" s="0" t="s">
        <v>44</v>
      </c>
    </row>
    <row r="7358" customFormat="false" ht="14.1" hidden="false" customHeight="true" outlineLevel="0" collapsed="false">
      <c r="A7358" s="17" t="s">
        <v>24</v>
      </c>
      <c r="B7358" s="0" t="s">
        <v>25</v>
      </c>
      <c r="C7358" s="7" t="n">
        <v>40564</v>
      </c>
      <c r="D7358" s="26" t="s">
        <v>30</v>
      </c>
      <c r="E7358" s="19" t="n">
        <v>3.33</v>
      </c>
      <c r="F7358" s="0" t="s">
        <v>51</v>
      </c>
      <c r="G7358" s="26" t="n">
        <f aca="false">YEAR(C7358)&amp;F7358</f>
        <v>0</v>
      </c>
      <c r="K7358" s="0" t="n">
        <f aca="false">VLOOKUP(F7358,$I$11061:$J$11089,2)</f>
        <v>0</v>
      </c>
      <c r="L7358" s="0" t="s">
        <v>51</v>
      </c>
    </row>
    <row r="7359" customFormat="false" ht="14.1" hidden="false" customHeight="true" outlineLevel="0" collapsed="false">
      <c r="A7359" s="17" t="s">
        <v>24</v>
      </c>
      <c r="B7359" s="0" t="s">
        <v>25</v>
      </c>
      <c r="C7359" s="7" t="n">
        <v>40564</v>
      </c>
      <c r="D7359" s="26" t="s">
        <v>32</v>
      </c>
      <c r="E7359" s="19" t="n">
        <v>4.44</v>
      </c>
      <c r="F7359" s="0" t="s">
        <v>62</v>
      </c>
      <c r="G7359" s="26" t="n">
        <f aca="false">YEAR(C7359)&amp;F7359</f>
        <v>0</v>
      </c>
      <c r="K7359" s="0" t="n">
        <f aca="false">VLOOKUP(F7359,$I$11061:$J$11089,2)</f>
        <v>0</v>
      </c>
      <c r="L7359" s="0" t="s">
        <v>62</v>
      </c>
    </row>
    <row r="7360" customFormat="false" ht="14.1" hidden="false" customHeight="true" outlineLevel="0" collapsed="false">
      <c r="A7360" s="17" t="s">
        <v>24</v>
      </c>
      <c r="B7360" s="0" t="s">
        <v>25</v>
      </c>
      <c r="C7360" s="7" t="n">
        <v>40564</v>
      </c>
      <c r="D7360" s="26" t="s">
        <v>33</v>
      </c>
      <c r="E7360" s="19" t="n">
        <v>5.55</v>
      </c>
      <c r="F7360" s="0" t="s">
        <v>41</v>
      </c>
      <c r="G7360" s="26" t="n">
        <f aca="false">YEAR(C7360)&amp;F7360</f>
        <v>0</v>
      </c>
      <c r="K7360" s="0" t="n">
        <f aca="false">VLOOKUP(F7360,$I$11061:$J$11089,2)</f>
        <v>0</v>
      </c>
      <c r="L7360" s="0" t="s">
        <v>41</v>
      </c>
    </row>
    <row r="7361" customFormat="false" ht="14.1" hidden="false" customHeight="true" outlineLevel="0" collapsed="false">
      <c r="A7361" s="17" t="s">
        <v>24</v>
      </c>
      <c r="B7361" s="0" t="s">
        <v>25</v>
      </c>
      <c r="C7361" s="7" t="n">
        <v>40565</v>
      </c>
      <c r="D7361" s="26" t="s">
        <v>35</v>
      </c>
      <c r="E7361" s="19" t="n">
        <v>6.66</v>
      </c>
      <c r="F7361" s="0" t="s">
        <v>41</v>
      </c>
      <c r="G7361" s="26" t="n">
        <f aca="false">YEAR(C7361)&amp;F7361</f>
        <v>0</v>
      </c>
      <c r="K7361" s="0" t="n">
        <f aca="false">VLOOKUP(F7361,$I$11061:$J$11089,2)</f>
        <v>0</v>
      </c>
      <c r="L7361" s="0" t="s">
        <v>41</v>
      </c>
    </row>
    <row r="7362" customFormat="false" ht="14.1" hidden="false" customHeight="true" outlineLevel="0" collapsed="false">
      <c r="A7362" s="17" t="s">
        <v>24</v>
      </c>
      <c r="B7362" s="0" t="s">
        <v>25</v>
      </c>
      <c r="C7362" s="7" t="n">
        <v>40566</v>
      </c>
      <c r="D7362" s="26" t="s">
        <v>36</v>
      </c>
      <c r="E7362" s="19" t="n">
        <v>7.77</v>
      </c>
      <c r="F7362" s="0" t="s">
        <v>42</v>
      </c>
      <c r="G7362" s="26" t="n">
        <f aca="false">YEAR(C7362)&amp;F7362</f>
        <v>0</v>
      </c>
      <c r="K7362" s="0" t="n">
        <f aca="false">VLOOKUP(F7362,$I$11061:$J$11089,2)</f>
        <v>0</v>
      </c>
      <c r="L7362" s="0" t="s">
        <v>42</v>
      </c>
    </row>
    <row r="7363" customFormat="false" ht="14.1" hidden="false" customHeight="true" outlineLevel="0" collapsed="false">
      <c r="A7363" s="17" t="s">
        <v>24</v>
      </c>
      <c r="B7363" s="0" t="s">
        <v>25</v>
      </c>
      <c r="C7363" s="7" t="n">
        <v>40567</v>
      </c>
      <c r="D7363" s="26" t="s">
        <v>38</v>
      </c>
      <c r="E7363" s="19" t="n">
        <v>8.88</v>
      </c>
      <c r="F7363" s="0" t="s">
        <v>44</v>
      </c>
      <c r="G7363" s="26" t="n">
        <f aca="false">YEAR(C7363)&amp;F7363</f>
        <v>0</v>
      </c>
      <c r="K7363" s="0" t="n">
        <f aca="false">VLOOKUP(F7363,$I$11061:$J$11089,2)</f>
        <v>0</v>
      </c>
      <c r="L7363" s="0" t="s">
        <v>44</v>
      </c>
    </row>
    <row r="7364" customFormat="false" ht="14.1" hidden="false" customHeight="true" outlineLevel="0" collapsed="false">
      <c r="A7364" s="17" t="s">
        <v>24</v>
      </c>
      <c r="B7364" s="0" t="s">
        <v>25</v>
      </c>
      <c r="C7364" s="7" t="n">
        <v>40567</v>
      </c>
      <c r="D7364" s="26" t="s">
        <v>40</v>
      </c>
      <c r="E7364" s="19" t="n">
        <v>9.99</v>
      </c>
      <c r="F7364" s="0" t="s">
        <v>45</v>
      </c>
      <c r="G7364" s="26" t="n">
        <f aca="false">YEAR(C7364)&amp;F7364</f>
        <v>0</v>
      </c>
      <c r="K7364" s="0" t="n">
        <f aca="false">VLOOKUP(F7364,$I$11061:$J$11089,2)</f>
        <v>0</v>
      </c>
      <c r="L7364" s="0" t="s">
        <v>45</v>
      </c>
    </row>
    <row r="7365" customFormat="false" ht="14.1" hidden="false" customHeight="true" outlineLevel="0" collapsed="false">
      <c r="A7365" s="17" t="s">
        <v>24</v>
      </c>
      <c r="B7365" s="0" t="s">
        <v>25</v>
      </c>
      <c r="C7365" s="7" t="n">
        <v>40567</v>
      </c>
      <c r="D7365" s="26" t="s">
        <v>26</v>
      </c>
      <c r="E7365" s="19" t="n">
        <v>1.11</v>
      </c>
      <c r="F7365" s="0" t="s">
        <v>45</v>
      </c>
      <c r="G7365" s="26" t="n">
        <f aca="false">YEAR(C7365)&amp;F7365</f>
        <v>0</v>
      </c>
      <c r="K7365" s="0" t="n">
        <f aca="false">VLOOKUP(F7365,$I$11061:$J$11089,2)</f>
        <v>0</v>
      </c>
      <c r="L7365" s="0" t="s">
        <v>45</v>
      </c>
    </row>
    <row r="7366" customFormat="false" ht="14.1" hidden="false" customHeight="true" outlineLevel="0" collapsed="false">
      <c r="A7366" s="17" t="s">
        <v>24</v>
      </c>
      <c r="B7366" s="0" t="s">
        <v>25</v>
      </c>
      <c r="C7366" s="7" t="n">
        <v>40567</v>
      </c>
      <c r="D7366" s="26" t="s">
        <v>28</v>
      </c>
      <c r="E7366" s="19" t="n">
        <v>2.22</v>
      </c>
      <c r="F7366" s="0" t="s">
        <v>45</v>
      </c>
      <c r="G7366" s="26" t="n">
        <f aca="false">YEAR(C7366)&amp;F7366</f>
        <v>0</v>
      </c>
      <c r="K7366" s="0" t="n">
        <f aca="false">VLOOKUP(F7366,$I$11061:$J$11089,2)</f>
        <v>0</v>
      </c>
      <c r="L7366" s="0" t="s">
        <v>45</v>
      </c>
    </row>
    <row r="7367" customFormat="false" ht="14.1" hidden="false" customHeight="true" outlineLevel="0" collapsed="false">
      <c r="A7367" s="17" t="s">
        <v>24</v>
      </c>
      <c r="B7367" s="0" t="s">
        <v>25</v>
      </c>
      <c r="C7367" s="7" t="n">
        <v>40567</v>
      </c>
      <c r="D7367" s="26" t="s">
        <v>30</v>
      </c>
      <c r="E7367" s="19" t="n">
        <v>3.33</v>
      </c>
      <c r="F7367" s="0" t="s">
        <v>62</v>
      </c>
      <c r="G7367" s="26" t="n">
        <f aca="false">YEAR(C7367)&amp;F7367</f>
        <v>0</v>
      </c>
      <c r="K7367" s="0" t="n">
        <f aca="false">VLOOKUP(F7367,$I$11061:$J$11089,2)</f>
        <v>0</v>
      </c>
      <c r="L7367" s="0" t="s">
        <v>62</v>
      </c>
    </row>
    <row r="7368" customFormat="false" ht="14.1" hidden="false" customHeight="true" outlineLevel="0" collapsed="false">
      <c r="A7368" s="17" t="s">
        <v>24</v>
      </c>
      <c r="B7368" s="0" t="s">
        <v>25</v>
      </c>
      <c r="C7368" s="7" t="n">
        <v>40567</v>
      </c>
      <c r="D7368" s="26" t="s">
        <v>32</v>
      </c>
      <c r="E7368" s="19" t="n">
        <v>4.44</v>
      </c>
      <c r="F7368" s="0" t="s">
        <v>41</v>
      </c>
      <c r="G7368" s="26" t="n">
        <f aca="false">YEAR(C7368)&amp;F7368</f>
        <v>0</v>
      </c>
      <c r="K7368" s="0" t="n">
        <f aca="false">VLOOKUP(F7368,$I$11061:$J$11089,2)</f>
        <v>0</v>
      </c>
      <c r="L7368" s="0" t="s">
        <v>41</v>
      </c>
    </row>
    <row r="7369" customFormat="false" ht="14.1" hidden="false" customHeight="true" outlineLevel="0" collapsed="false">
      <c r="A7369" s="17" t="s">
        <v>24</v>
      </c>
      <c r="B7369" s="0" t="s">
        <v>25</v>
      </c>
      <c r="C7369" s="7" t="n">
        <v>40568</v>
      </c>
      <c r="D7369" s="26" t="s">
        <v>33</v>
      </c>
      <c r="E7369" s="19" t="n">
        <v>5.55</v>
      </c>
      <c r="F7369" s="0" t="s">
        <v>57</v>
      </c>
      <c r="G7369" s="26" t="n">
        <f aca="false">YEAR(C7369)&amp;F7369</f>
        <v>0</v>
      </c>
      <c r="K7369" s="0" t="n">
        <f aca="false">VLOOKUP(F7369,$I$11061:$J$11089,2)</f>
        <v>0</v>
      </c>
      <c r="L7369" s="0" t="s">
        <v>57</v>
      </c>
    </row>
    <row r="7370" customFormat="false" ht="14.1" hidden="false" customHeight="true" outlineLevel="0" collapsed="false">
      <c r="A7370" s="17" t="s">
        <v>24</v>
      </c>
      <c r="B7370" s="0" t="s">
        <v>25</v>
      </c>
      <c r="C7370" s="7" t="n">
        <v>40568</v>
      </c>
      <c r="D7370" s="26" t="s">
        <v>35</v>
      </c>
      <c r="E7370" s="19" t="n">
        <v>6.66</v>
      </c>
      <c r="F7370" s="0" t="s">
        <v>27</v>
      </c>
      <c r="G7370" s="26" t="n">
        <f aca="false">YEAR(C7370)&amp;F7370</f>
        <v>0</v>
      </c>
      <c r="K7370" s="0" t="n">
        <f aca="false">VLOOKUP(F7370,$I$11061:$J$11089,2)</f>
        <v>0</v>
      </c>
      <c r="L7370" s="0" t="s">
        <v>27</v>
      </c>
    </row>
    <row r="7371" customFormat="false" ht="14.1" hidden="false" customHeight="true" outlineLevel="0" collapsed="false">
      <c r="A7371" s="17" t="s">
        <v>24</v>
      </c>
      <c r="B7371" s="0" t="s">
        <v>25</v>
      </c>
      <c r="C7371" s="7" t="n">
        <v>40568</v>
      </c>
      <c r="D7371" s="26" t="s">
        <v>36</v>
      </c>
      <c r="E7371" s="19" t="n">
        <v>7.77</v>
      </c>
      <c r="F7371" s="0" t="s">
        <v>41</v>
      </c>
      <c r="G7371" s="26" t="n">
        <f aca="false">YEAR(C7371)&amp;F7371</f>
        <v>0</v>
      </c>
      <c r="K7371" s="0" t="n">
        <f aca="false">VLOOKUP(F7371,$I$11061:$J$11089,2)</f>
        <v>0</v>
      </c>
      <c r="L7371" s="0" t="s">
        <v>41</v>
      </c>
    </row>
    <row r="7372" customFormat="false" ht="14.1" hidden="false" customHeight="true" outlineLevel="0" collapsed="false">
      <c r="A7372" s="17" t="s">
        <v>24</v>
      </c>
      <c r="B7372" s="0" t="s">
        <v>25</v>
      </c>
      <c r="C7372" s="7" t="n">
        <v>40569</v>
      </c>
      <c r="D7372" s="26" t="s">
        <v>38</v>
      </c>
      <c r="E7372" s="19" t="n">
        <v>8.88</v>
      </c>
      <c r="F7372" s="0" t="s">
        <v>45</v>
      </c>
      <c r="G7372" s="26" t="n">
        <f aca="false">YEAR(C7372)&amp;F7372</f>
        <v>0</v>
      </c>
      <c r="K7372" s="0" t="n">
        <f aca="false">VLOOKUP(F7372,$I$11061:$J$11089,2)</f>
        <v>0</v>
      </c>
      <c r="L7372" s="0" t="s">
        <v>45</v>
      </c>
    </row>
    <row r="7373" customFormat="false" ht="14.1" hidden="false" customHeight="true" outlineLevel="0" collapsed="false">
      <c r="A7373" s="17" t="s">
        <v>24</v>
      </c>
      <c r="B7373" s="0" t="s">
        <v>25</v>
      </c>
      <c r="C7373" s="7" t="n">
        <v>40569</v>
      </c>
      <c r="D7373" s="26" t="s">
        <v>40</v>
      </c>
      <c r="E7373" s="19" t="n">
        <v>9.99</v>
      </c>
      <c r="F7373" s="0" t="s">
        <v>45</v>
      </c>
      <c r="G7373" s="26" t="n">
        <f aca="false">YEAR(C7373)&amp;F7373</f>
        <v>0</v>
      </c>
      <c r="K7373" s="0" t="n">
        <f aca="false">VLOOKUP(F7373,$I$11061:$J$11089,2)</f>
        <v>0</v>
      </c>
      <c r="L7373" s="0" t="s">
        <v>45</v>
      </c>
    </row>
    <row r="7374" customFormat="false" ht="14.1" hidden="false" customHeight="true" outlineLevel="0" collapsed="false">
      <c r="A7374" s="17" t="s">
        <v>24</v>
      </c>
      <c r="B7374" s="0" t="s">
        <v>25</v>
      </c>
      <c r="C7374" s="7" t="n">
        <v>40569</v>
      </c>
      <c r="D7374" s="26" t="s">
        <v>26</v>
      </c>
      <c r="E7374" s="19" t="n">
        <v>1.11</v>
      </c>
      <c r="F7374" s="0" t="s">
        <v>62</v>
      </c>
      <c r="G7374" s="26" t="n">
        <f aca="false">YEAR(C7374)&amp;F7374</f>
        <v>0</v>
      </c>
      <c r="K7374" s="0" t="n">
        <f aca="false">VLOOKUP(F7374,$I$11061:$J$11089,2)</f>
        <v>0</v>
      </c>
      <c r="L7374" s="0" t="s">
        <v>62</v>
      </c>
    </row>
    <row r="7375" customFormat="false" ht="14.1" hidden="false" customHeight="true" outlineLevel="0" collapsed="false">
      <c r="A7375" s="17" t="s">
        <v>24</v>
      </c>
      <c r="B7375" s="0" t="s">
        <v>25</v>
      </c>
      <c r="C7375" s="7" t="n">
        <v>40569</v>
      </c>
      <c r="D7375" s="26" t="s">
        <v>28</v>
      </c>
      <c r="E7375" s="19" t="n">
        <v>2.22</v>
      </c>
      <c r="F7375" s="0" t="s">
        <v>41</v>
      </c>
      <c r="G7375" s="26" t="n">
        <f aca="false">YEAR(C7375)&amp;F7375</f>
        <v>0</v>
      </c>
      <c r="K7375" s="0" t="n">
        <f aca="false">VLOOKUP(F7375,$I$11061:$J$11089,2)</f>
        <v>0</v>
      </c>
      <c r="L7375" s="0" t="s">
        <v>41</v>
      </c>
    </row>
    <row r="7376" customFormat="false" ht="14.1" hidden="false" customHeight="true" outlineLevel="0" collapsed="false">
      <c r="A7376" s="17" t="s">
        <v>24</v>
      </c>
      <c r="B7376" s="0" t="s">
        <v>25</v>
      </c>
      <c r="C7376" s="7" t="n">
        <v>40570</v>
      </c>
      <c r="D7376" s="26" t="s">
        <v>30</v>
      </c>
      <c r="E7376" s="19" t="n">
        <v>3.33</v>
      </c>
      <c r="F7376" s="0" t="s">
        <v>62</v>
      </c>
      <c r="G7376" s="26" t="n">
        <f aca="false">YEAR(C7376)&amp;F7376</f>
        <v>0</v>
      </c>
      <c r="K7376" s="0" t="n">
        <f aca="false">VLOOKUP(F7376,$I$11061:$J$11089,2)</f>
        <v>0</v>
      </c>
      <c r="L7376" s="0" t="s">
        <v>62</v>
      </c>
    </row>
    <row r="7377" customFormat="false" ht="14.1" hidden="false" customHeight="true" outlineLevel="0" collapsed="false">
      <c r="A7377" s="17" t="s">
        <v>24</v>
      </c>
      <c r="B7377" s="0" t="s">
        <v>25</v>
      </c>
      <c r="C7377" s="7" t="n">
        <v>40571</v>
      </c>
      <c r="D7377" s="26" t="s">
        <v>32</v>
      </c>
      <c r="E7377" s="19" t="n">
        <v>4.44</v>
      </c>
      <c r="F7377" s="0" t="s">
        <v>44</v>
      </c>
      <c r="G7377" s="26" t="n">
        <f aca="false">YEAR(C7377)&amp;F7377</f>
        <v>0</v>
      </c>
      <c r="K7377" s="0" t="n">
        <f aca="false">VLOOKUP(F7377,$I$11061:$J$11089,2)</f>
        <v>0</v>
      </c>
      <c r="L7377" s="0" t="s">
        <v>44</v>
      </c>
    </row>
    <row r="7378" customFormat="false" ht="14.1" hidden="false" customHeight="true" outlineLevel="0" collapsed="false">
      <c r="A7378" s="17" t="s">
        <v>24</v>
      </c>
      <c r="B7378" s="0" t="s">
        <v>25</v>
      </c>
      <c r="C7378" s="7" t="n">
        <v>40571</v>
      </c>
      <c r="D7378" s="26" t="s">
        <v>33</v>
      </c>
      <c r="E7378" s="19" t="n">
        <v>5.55</v>
      </c>
      <c r="F7378" s="0" t="s">
        <v>57</v>
      </c>
      <c r="G7378" s="26" t="n">
        <f aca="false">YEAR(C7378)&amp;F7378</f>
        <v>0</v>
      </c>
      <c r="K7378" s="0" t="n">
        <f aca="false">VLOOKUP(F7378,$I$11061:$J$11089,2)</f>
        <v>0</v>
      </c>
      <c r="L7378" s="0" t="s">
        <v>57</v>
      </c>
    </row>
    <row r="7379" customFormat="false" ht="14.1" hidden="false" customHeight="true" outlineLevel="0" collapsed="false">
      <c r="A7379" s="17" t="s">
        <v>24</v>
      </c>
      <c r="B7379" s="0" t="s">
        <v>25</v>
      </c>
      <c r="C7379" s="7" t="n">
        <v>40571</v>
      </c>
      <c r="D7379" s="26" t="s">
        <v>35</v>
      </c>
      <c r="E7379" s="19" t="n">
        <v>6.66</v>
      </c>
      <c r="F7379" s="0" t="s">
        <v>41</v>
      </c>
      <c r="G7379" s="26" t="n">
        <f aca="false">YEAR(C7379)&amp;F7379</f>
        <v>0</v>
      </c>
      <c r="K7379" s="0" t="n">
        <f aca="false">VLOOKUP(F7379,$I$11061:$J$11089,2)</f>
        <v>0</v>
      </c>
      <c r="L7379" s="0" t="s">
        <v>41</v>
      </c>
    </row>
    <row r="7380" customFormat="false" ht="14.1" hidden="false" customHeight="true" outlineLevel="0" collapsed="false">
      <c r="A7380" s="17" t="s">
        <v>24</v>
      </c>
      <c r="B7380" s="0" t="s">
        <v>25</v>
      </c>
      <c r="C7380" s="7" t="n">
        <v>40572</v>
      </c>
      <c r="D7380" s="26" t="s">
        <v>36</v>
      </c>
      <c r="E7380" s="19" t="n">
        <v>7.77</v>
      </c>
      <c r="F7380" s="0" t="s">
        <v>42</v>
      </c>
      <c r="G7380" s="26" t="n">
        <f aca="false">YEAR(C7380)&amp;F7380</f>
        <v>0</v>
      </c>
      <c r="K7380" s="0" t="n">
        <f aca="false">VLOOKUP(F7380,$I$11061:$J$11089,2)</f>
        <v>0</v>
      </c>
      <c r="L7380" s="0" t="s">
        <v>42</v>
      </c>
    </row>
    <row r="7381" customFormat="false" ht="14.1" hidden="false" customHeight="true" outlineLevel="0" collapsed="false">
      <c r="A7381" s="17" t="s">
        <v>24</v>
      </c>
      <c r="B7381" s="0" t="s">
        <v>25</v>
      </c>
      <c r="C7381" s="7" t="n">
        <v>40572</v>
      </c>
      <c r="D7381" s="26" t="s">
        <v>38</v>
      </c>
      <c r="E7381" s="19" t="n">
        <v>8.88</v>
      </c>
      <c r="F7381" s="0" t="s">
        <v>44</v>
      </c>
      <c r="G7381" s="26" t="n">
        <f aca="false">YEAR(C7381)&amp;F7381</f>
        <v>0</v>
      </c>
      <c r="K7381" s="0" t="n">
        <f aca="false">VLOOKUP(F7381,$I$11061:$J$11089,2)</f>
        <v>0</v>
      </c>
      <c r="L7381" s="0" t="s">
        <v>44</v>
      </c>
    </row>
    <row r="7382" customFormat="false" ht="14.1" hidden="false" customHeight="true" outlineLevel="0" collapsed="false">
      <c r="A7382" s="17" t="s">
        <v>24</v>
      </c>
      <c r="B7382" s="0" t="s">
        <v>25</v>
      </c>
      <c r="C7382" s="7" t="n">
        <v>40572</v>
      </c>
      <c r="D7382" s="26" t="s">
        <v>40</v>
      </c>
      <c r="E7382" s="19" t="n">
        <v>9.99</v>
      </c>
      <c r="F7382" s="0" t="s">
        <v>37</v>
      </c>
      <c r="G7382" s="26" t="n">
        <f aca="false">YEAR(C7382)&amp;F7382</f>
        <v>0</v>
      </c>
      <c r="K7382" s="0" t="n">
        <f aca="false">VLOOKUP(F7382,$I$11061:$J$11089,2)</f>
        <v>0</v>
      </c>
      <c r="L7382" s="0" t="s">
        <v>37</v>
      </c>
    </row>
    <row r="7383" customFormat="false" ht="14.1" hidden="false" customHeight="true" outlineLevel="0" collapsed="false">
      <c r="A7383" s="17" t="s">
        <v>24</v>
      </c>
      <c r="B7383" s="0" t="s">
        <v>25</v>
      </c>
      <c r="C7383" s="7" t="n">
        <v>40572</v>
      </c>
      <c r="D7383" s="26" t="s">
        <v>26</v>
      </c>
      <c r="E7383" s="19" t="n">
        <v>1.11</v>
      </c>
      <c r="F7383" s="0" t="s">
        <v>29</v>
      </c>
      <c r="G7383" s="26" t="n">
        <f aca="false">YEAR(C7383)&amp;F7383</f>
        <v>0</v>
      </c>
      <c r="K7383" s="0" t="n">
        <f aca="false">VLOOKUP(F7383,$I$11061:$J$11089,2)</f>
        <v>0</v>
      </c>
      <c r="L7383" s="0" t="s">
        <v>29</v>
      </c>
    </row>
    <row r="7384" customFormat="false" ht="14.1" hidden="false" customHeight="true" outlineLevel="0" collapsed="false">
      <c r="A7384" s="17" t="s">
        <v>24</v>
      </c>
      <c r="B7384" s="0" t="s">
        <v>25</v>
      </c>
      <c r="C7384" s="7" t="n">
        <v>40572</v>
      </c>
      <c r="D7384" s="26" t="s">
        <v>28</v>
      </c>
      <c r="E7384" s="19" t="n">
        <v>2.22</v>
      </c>
      <c r="F7384" s="0" t="s">
        <v>62</v>
      </c>
      <c r="G7384" s="26" t="n">
        <f aca="false">YEAR(C7384)&amp;F7384</f>
        <v>0</v>
      </c>
      <c r="K7384" s="0" t="n">
        <f aca="false">VLOOKUP(F7384,$I$11061:$J$11089,2)</f>
        <v>0</v>
      </c>
      <c r="L7384" s="0" t="s">
        <v>62</v>
      </c>
    </row>
    <row r="7385" customFormat="false" ht="14.1" hidden="false" customHeight="true" outlineLevel="0" collapsed="false">
      <c r="A7385" s="17" t="s">
        <v>24</v>
      </c>
      <c r="B7385" s="0" t="s">
        <v>25</v>
      </c>
      <c r="C7385" s="7" t="n">
        <v>40572</v>
      </c>
      <c r="D7385" s="26" t="s">
        <v>30</v>
      </c>
      <c r="E7385" s="19" t="n">
        <v>3.33</v>
      </c>
      <c r="F7385" s="0" t="s">
        <v>41</v>
      </c>
      <c r="G7385" s="26" t="n">
        <f aca="false">YEAR(C7385)&amp;F7385</f>
        <v>0</v>
      </c>
      <c r="K7385" s="0" t="n">
        <f aca="false">VLOOKUP(F7385,$I$11061:$J$11089,2)</f>
        <v>0</v>
      </c>
      <c r="L7385" s="0" t="s">
        <v>41</v>
      </c>
    </row>
    <row r="7386" customFormat="false" ht="14.1" hidden="false" customHeight="true" outlineLevel="0" collapsed="false">
      <c r="A7386" s="17" t="s">
        <v>24</v>
      </c>
      <c r="B7386" s="0" t="s">
        <v>25</v>
      </c>
      <c r="C7386" s="7" t="n">
        <v>40572</v>
      </c>
      <c r="D7386" s="26" t="s">
        <v>32</v>
      </c>
      <c r="E7386" s="19" t="n">
        <v>4.44</v>
      </c>
      <c r="F7386" s="0" t="s">
        <v>41</v>
      </c>
      <c r="G7386" s="26" t="n">
        <f aca="false">YEAR(C7386)&amp;F7386</f>
        <v>0</v>
      </c>
      <c r="K7386" s="0" t="n">
        <f aca="false">VLOOKUP(F7386,$I$11061:$J$11089,2)</f>
        <v>0</v>
      </c>
      <c r="L7386" s="0" t="s">
        <v>41</v>
      </c>
    </row>
    <row r="7387" customFormat="false" ht="14.1" hidden="false" customHeight="true" outlineLevel="0" collapsed="false">
      <c r="A7387" s="17" t="s">
        <v>24</v>
      </c>
      <c r="B7387" s="0" t="s">
        <v>25</v>
      </c>
      <c r="C7387" s="7" t="n">
        <v>40572</v>
      </c>
      <c r="D7387" s="26" t="s">
        <v>33</v>
      </c>
      <c r="E7387" s="19" t="n">
        <v>5.55</v>
      </c>
      <c r="F7387" s="0" t="s">
        <v>41</v>
      </c>
      <c r="G7387" s="26" t="n">
        <f aca="false">YEAR(C7387)&amp;F7387</f>
        <v>0</v>
      </c>
      <c r="K7387" s="0" t="n">
        <f aca="false">VLOOKUP(F7387,$I$11061:$J$11089,2)</f>
        <v>0</v>
      </c>
      <c r="L7387" s="0" t="s">
        <v>41</v>
      </c>
    </row>
    <row r="7388" customFormat="false" ht="14.1" hidden="false" customHeight="true" outlineLevel="0" collapsed="false">
      <c r="A7388" s="17" t="s">
        <v>24</v>
      </c>
      <c r="B7388" s="0" t="s">
        <v>25</v>
      </c>
      <c r="C7388" s="7" t="n">
        <v>40572</v>
      </c>
      <c r="D7388" s="26" t="s">
        <v>35</v>
      </c>
      <c r="E7388" s="19" t="n">
        <v>6.66</v>
      </c>
      <c r="F7388" s="0" t="s">
        <v>41</v>
      </c>
      <c r="G7388" s="26" t="n">
        <f aca="false">YEAR(C7388)&amp;F7388</f>
        <v>0</v>
      </c>
      <c r="K7388" s="0" t="n">
        <f aca="false">VLOOKUP(F7388,$I$11061:$J$11089,2)</f>
        <v>0</v>
      </c>
      <c r="L7388" s="0" t="s">
        <v>41</v>
      </c>
    </row>
    <row r="7389" customFormat="false" ht="14.1" hidden="false" customHeight="true" outlineLevel="0" collapsed="false">
      <c r="A7389" s="17" t="s">
        <v>24</v>
      </c>
      <c r="B7389" s="0" t="s">
        <v>25</v>
      </c>
      <c r="C7389" s="7" t="n">
        <v>40572</v>
      </c>
      <c r="D7389" s="26" t="s">
        <v>36</v>
      </c>
      <c r="E7389" s="19" t="n">
        <v>7.77</v>
      </c>
      <c r="F7389" s="0" t="s">
        <v>46</v>
      </c>
      <c r="G7389" s="26" t="n">
        <f aca="false">YEAR(C7389)&amp;F7389</f>
        <v>0</v>
      </c>
      <c r="K7389" s="0" t="n">
        <f aca="false">VLOOKUP(F7389,$I$11061:$J$11089,2)</f>
        <v>0</v>
      </c>
      <c r="L7389" s="0" t="s">
        <v>46</v>
      </c>
    </row>
    <row r="7390" customFormat="false" ht="14.1" hidden="false" customHeight="true" outlineLevel="0" collapsed="false">
      <c r="A7390" s="17" t="s">
        <v>24</v>
      </c>
      <c r="B7390" s="0" t="s">
        <v>25</v>
      </c>
      <c r="C7390" s="7" t="n">
        <v>40574</v>
      </c>
      <c r="D7390" s="26" t="s">
        <v>38</v>
      </c>
      <c r="E7390" s="19" t="n">
        <v>8.88</v>
      </c>
      <c r="F7390" s="0" t="s">
        <v>29</v>
      </c>
      <c r="G7390" s="26" t="n">
        <f aca="false">YEAR(C7390)&amp;F7390</f>
        <v>0</v>
      </c>
      <c r="K7390" s="0" t="n">
        <f aca="false">VLOOKUP(F7390,$I$11061:$J$11089,2)</f>
        <v>0</v>
      </c>
      <c r="L7390" s="0" t="s">
        <v>29</v>
      </c>
    </row>
    <row r="7391" customFormat="false" ht="14.1" hidden="false" customHeight="true" outlineLevel="0" collapsed="false">
      <c r="A7391" s="17" t="s">
        <v>24</v>
      </c>
      <c r="B7391" s="0" t="s">
        <v>25</v>
      </c>
      <c r="C7391" s="7" t="n">
        <v>40574</v>
      </c>
      <c r="D7391" s="26" t="s">
        <v>40</v>
      </c>
      <c r="E7391" s="19" t="n">
        <v>9.99</v>
      </c>
      <c r="F7391" s="0" t="s">
        <v>49</v>
      </c>
      <c r="G7391" s="26" t="n">
        <f aca="false">YEAR(C7391)&amp;F7391</f>
        <v>0</v>
      </c>
      <c r="K7391" s="0" t="n">
        <f aca="false">VLOOKUP(F7391,$I$11061:$J$11089,2)</f>
        <v>0</v>
      </c>
      <c r="L7391" s="0" t="s">
        <v>49</v>
      </c>
    </row>
    <row r="7392" customFormat="false" ht="14.1" hidden="false" customHeight="true" outlineLevel="0" collapsed="false">
      <c r="A7392" s="17" t="s">
        <v>24</v>
      </c>
      <c r="B7392" s="0" t="s">
        <v>25</v>
      </c>
      <c r="C7392" s="7" t="n">
        <v>40574</v>
      </c>
      <c r="D7392" s="26" t="s">
        <v>26</v>
      </c>
      <c r="E7392" s="19" t="n">
        <v>1.11</v>
      </c>
      <c r="F7392" s="0" t="s">
        <v>41</v>
      </c>
      <c r="G7392" s="26" t="n">
        <f aca="false">YEAR(C7392)&amp;F7392</f>
        <v>0</v>
      </c>
      <c r="K7392" s="0" t="n">
        <f aca="false">VLOOKUP(F7392,$I$11061:$J$11089,2)</f>
        <v>0</v>
      </c>
      <c r="L7392" s="0" t="s">
        <v>41</v>
      </c>
    </row>
    <row r="7393" customFormat="false" ht="14.1" hidden="false" customHeight="true" outlineLevel="0" collapsed="false">
      <c r="A7393" s="17" t="s">
        <v>24</v>
      </c>
      <c r="B7393" s="0" t="s">
        <v>25</v>
      </c>
      <c r="C7393" s="7" t="n">
        <v>40574</v>
      </c>
      <c r="D7393" s="26" t="s">
        <v>28</v>
      </c>
      <c r="E7393" s="19" t="n">
        <v>2.22</v>
      </c>
      <c r="F7393" s="0" t="s">
        <v>41</v>
      </c>
      <c r="G7393" s="26" t="n">
        <f aca="false">YEAR(C7393)&amp;F7393</f>
        <v>0</v>
      </c>
      <c r="K7393" s="0" t="n">
        <f aca="false">VLOOKUP(F7393,$I$11061:$J$11089,2)</f>
        <v>0</v>
      </c>
      <c r="L7393" s="0" t="s">
        <v>41</v>
      </c>
    </row>
    <row r="7394" customFormat="false" ht="14.1" hidden="false" customHeight="true" outlineLevel="0" collapsed="false">
      <c r="A7394" s="17" t="s">
        <v>24</v>
      </c>
      <c r="B7394" s="0" t="s">
        <v>25</v>
      </c>
      <c r="C7394" s="7" t="n">
        <v>40574</v>
      </c>
      <c r="D7394" s="26" t="s">
        <v>30</v>
      </c>
      <c r="E7394" s="19" t="n">
        <v>3.33</v>
      </c>
      <c r="F7394" s="0" t="s">
        <v>41</v>
      </c>
      <c r="G7394" s="26" t="n">
        <f aca="false">YEAR(C7394)&amp;F7394</f>
        <v>0</v>
      </c>
      <c r="K7394" s="0" t="n">
        <f aca="false">VLOOKUP(F7394,$I$11061:$J$11089,2)</f>
        <v>0</v>
      </c>
      <c r="L7394" s="0" t="s">
        <v>41</v>
      </c>
    </row>
    <row r="7395" customFormat="false" ht="14.1" hidden="false" customHeight="true" outlineLevel="0" collapsed="false">
      <c r="A7395" s="17" t="s">
        <v>24</v>
      </c>
      <c r="B7395" s="0" t="s">
        <v>25</v>
      </c>
      <c r="C7395" s="7" t="n">
        <v>40574</v>
      </c>
      <c r="D7395" s="26" t="s">
        <v>32</v>
      </c>
      <c r="E7395" s="19" t="n">
        <v>4.44</v>
      </c>
      <c r="F7395" s="0" t="s">
        <v>31</v>
      </c>
      <c r="G7395" s="26" t="n">
        <f aca="false">YEAR(C7395)&amp;F7395</f>
        <v>0</v>
      </c>
      <c r="K7395" s="0" t="n">
        <f aca="false">VLOOKUP(F7395,$I$11061:$J$11089,2)</f>
        <v>0</v>
      </c>
      <c r="L7395" s="0" t="s">
        <v>31</v>
      </c>
    </row>
    <row r="7396" customFormat="false" ht="14.1" hidden="false" customHeight="true" outlineLevel="0" collapsed="false">
      <c r="A7396" s="17" t="s">
        <v>24</v>
      </c>
      <c r="B7396" s="0" t="s">
        <v>25</v>
      </c>
      <c r="C7396" s="7" t="n">
        <v>40574</v>
      </c>
      <c r="D7396" s="26" t="s">
        <v>33</v>
      </c>
      <c r="E7396" s="19" t="n">
        <v>5.55</v>
      </c>
      <c r="F7396" s="0" t="s">
        <v>31</v>
      </c>
      <c r="G7396" s="26" t="n">
        <f aca="false">YEAR(C7396)&amp;F7396</f>
        <v>0</v>
      </c>
      <c r="K7396" s="0" t="n">
        <f aca="false">VLOOKUP(F7396,$I$11061:$J$11089,2)</f>
        <v>0</v>
      </c>
      <c r="L7396" s="0" t="s">
        <v>31</v>
      </c>
    </row>
    <row r="7397" customFormat="false" ht="14.1" hidden="false" customHeight="true" outlineLevel="0" collapsed="false">
      <c r="A7397" s="17" t="s">
        <v>24</v>
      </c>
      <c r="B7397" s="0" t="s">
        <v>25</v>
      </c>
      <c r="C7397" s="7" t="n">
        <v>40575</v>
      </c>
      <c r="D7397" s="26" t="s">
        <v>35</v>
      </c>
      <c r="E7397" s="19" t="n">
        <v>6.66</v>
      </c>
      <c r="F7397" s="0" t="s">
        <v>41</v>
      </c>
      <c r="G7397" s="26" t="n">
        <f aca="false">YEAR(C7397)&amp;F7397</f>
        <v>0</v>
      </c>
      <c r="K7397" s="0" t="n">
        <f aca="false">VLOOKUP(F7397,$I$11061:$J$11089,2)</f>
        <v>0</v>
      </c>
      <c r="L7397" s="0" t="s">
        <v>41</v>
      </c>
    </row>
    <row r="7398" customFormat="false" ht="14.1" hidden="false" customHeight="true" outlineLevel="0" collapsed="false">
      <c r="A7398" s="17" t="s">
        <v>24</v>
      </c>
      <c r="B7398" s="0" t="s">
        <v>25</v>
      </c>
      <c r="C7398" s="7" t="n">
        <v>40576</v>
      </c>
      <c r="D7398" s="26" t="s">
        <v>26</v>
      </c>
      <c r="E7398" s="19" t="n">
        <v>1.11</v>
      </c>
      <c r="F7398" s="0" t="s">
        <v>45</v>
      </c>
      <c r="G7398" s="26" t="n">
        <f aca="false">YEAR(C7398)&amp;F7398</f>
        <v>0</v>
      </c>
      <c r="K7398" s="0" t="n">
        <f aca="false">VLOOKUP(F7398,$I$11061:$J$11089,2)</f>
        <v>0</v>
      </c>
      <c r="L7398" s="0" t="s">
        <v>45</v>
      </c>
    </row>
    <row r="7399" customFormat="false" ht="14.1" hidden="false" customHeight="true" outlineLevel="0" collapsed="false">
      <c r="A7399" s="17" t="s">
        <v>24</v>
      </c>
      <c r="B7399" s="0" t="s">
        <v>25</v>
      </c>
      <c r="C7399" s="7" t="n">
        <v>40577</v>
      </c>
      <c r="D7399" s="26" t="s">
        <v>28</v>
      </c>
      <c r="E7399" s="19" t="n">
        <v>2.22</v>
      </c>
      <c r="F7399" s="0" t="s">
        <v>57</v>
      </c>
      <c r="G7399" s="26" t="n">
        <f aca="false">YEAR(C7399)&amp;F7399</f>
        <v>0</v>
      </c>
      <c r="K7399" s="0" t="n">
        <f aca="false">VLOOKUP(F7399,$I$11061:$J$11089,2)</f>
        <v>0</v>
      </c>
      <c r="L7399" s="0" t="s">
        <v>57</v>
      </c>
    </row>
    <row r="7400" customFormat="false" ht="14.1" hidden="false" customHeight="true" outlineLevel="0" collapsed="false">
      <c r="A7400" s="17" t="s">
        <v>24</v>
      </c>
      <c r="B7400" s="0" t="s">
        <v>25</v>
      </c>
      <c r="C7400" s="7" t="n">
        <v>40577</v>
      </c>
      <c r="D7400" s="26" t="s">
        <v>30</v>
      </c>
      <c r="E7400" s="19" t="n">
        <v>3.33</v>
      </c>
      <c r="F7400" s="0" t="s">
        <v>29</v>
      </c>
      <c r="G7400" s="26" t="n">
        <f aca="false">YEAR(C7400)&amp;F7400</f>
        <v>0</v>
      </c>
      <c r="K7400" s="0" t="n">
        <f aca="false">VLOOKUP(F7400,$I$11061:$J$11089,2)</f>
        <v>0</v>
      </c>
      <c r="L7400" s="0" t="s">
        <v>29</v>
      </c>
    </row>
    <row r="7401" customFormat="false" ht="14.1" hidden="false" customHeight="true" outlineLevel="0" collapsed="false">
      <c r="A7401" s="17" t="s">
        <v>24</v>
      </c>
      <c r="B7401" s="0" t="s">
        <v>25</v>
      </c>
      <c r="C7401" s="7" t="n">
        <v>40578</v>
      </c>
      <c r="D7401" s="26" t="s">
        <v>32</v>
      </c>
      <c r="E7401" s="19" t="n">
        <v>4.44</v>
      </c>
      <c r="F7401" s="0" t="s">
        <v>37</v>
      </c>
      <c r="G7401" s="26" t="n">
        <f aca="false">YEAR(C7401)&amp;F7401</f>
        <v>0</v>
      </c>
      <c r="K7401" s="0" t="n">
        <f aca="false">VLOOKUP(F7401,$I$11061:$J$11089,2)</f>
        <v>0</v>
      </c>
      <c r="L7401" s="0" t="s">
        <v>37</v>
      </c>
    </row>
    <row r="7402" customFormat="false" ht="14.1" hidden="false" customHeight="true" outlineLevel="0" collapsed="false">
      <c r="A7402" s="17" t="s">
        <v>24</v>
      </c>
      <c r="B7402" s="0" t="s">
        <v>25</v>
      </c>
      <c r="C7402" s="7" t="n">
        <v>40578</v>
      </c>
      <c r="D7402" s="26" t="s">
        <v>33</v>
      </c>
      <c r="E7402" s="19" t="n">
        <v>5.55</v>
      </c>
      <c r="F7402" s="0" t="s">
        <v>37</v>
      </c>
      <c r="G7402" s="26" t="n">
        <f aca="false">YEAR(C7402)&amp;F7402</f>
        <v>0</v>
      </c>
      <c r="K7402" s="0" t="n">
        <f aca="false">VLOOKUP(F7402,$I$11061:$J$11089,2)</f>
        <v>0</v>
      </c>
      <c r="L7402" s="0" t="s">
        <v>37</v>
      </c>
    </row>
    <row r="7403" customFormat="false" ht="14.1" hidden="false" customHeight="true" outlineLevel="0" collapsed="false">
      <c r="A7403" s="17" t="s">
        <v>24</v>
      </c>
      <c r="B7403" s="0" t="s">
        <v>25</v>
      </c>
      <c r="C7403" s="7" t="n">
        <v>40578</v>
      </c>
      <c r="D7403" s="26" t="s">
        <v>35</v>
      </c>
      <c r="E7403" s="19" t="n">
        <v>6.66</v>
      </c>
      <c r="F7403" s="0" t="s">
        <v>49</v>
      </c>
      <c r="G7403" s="26" t="n">
        <f aca="false">YEAR(C7403)&amp;F7403</f>
        <v>0</v>
      </c>
      <c r="K7403" s="0" t="n">
        <f aca="false">VLOOKUP(F7403,$I$11061:$J$11089,2)</f>
        <v>0</v>
      </c>
      <c r="L7403" s="0" t="s">
        <v>49</v>
      </c>
    </row>
    <row r="7404" customFormat="false" ht="14.1" hidden="false" customHeight="true" outlineLevel="0" collapsed="false">
      <c r="A7404" s="17" t="s">
        <v>24</v>
      </c>
      <c r="B7404" s="0" t="s">
        <v>25</v>
      </c>
      <c r="C7404" s="7" t="n">
        <v>40579</v>
      </c>
      <c r="D7404" s="26" t="s">
        <v>36</v>
      </c>
      <c r="E7404" s="19" t="n">
        <v>7.77</v>
      </c>
      <c r="F7404" s="0" t="s">
        <v>57</v>
      </c>
      <c r="G7404" s="26" t="n">
        <f aca="false">YEAR(C7404)&amp;F7404</f>
        <v>0</v>
      </c>
      <c r="K7404" s="0" t="n">
        <f aca="false">VLOOKUP(F7404,$I$11061:$J$11089,2)</f>
        <v>0</v>
      </c>
      <c r="L7404" s="0" t="s">
        <v>57</v>
      </c>
    </row>
    <row r="7405" customFormat="false" ht="14.1" hidden="false" customHeight="true" outlineLevel="0" collapsed="false">
      <c r="A7405" s="17" t="s">
        <v>24</v>
      </c>
      <c r="B7405" s="0" t="s">
        <v>25</v>
      </c>
      <c r="C7405" s="7" t="n">
        <v>40579</v>
      </c>
      <c r="D7405" s="26" t="s">
        <v>38</v>
      </c>
      <c r="E7405" s="19" t="n">
        <v>8.88</v>
      </c>
      <c r="F7405" s="0" t="s">
        <v>49</v>
      </c>
      <c r="G7405" s="26" t="n">
        <f aca="false">YEAR(C7405)&amp;F7405</f>
        <v>0</v>
      </c>
      <c r="K7405" s="0" t="n">
        <f aca="false">VLOOKUP(F7405,$I$11061:$J$11089,2)</f>
        <v>0</v>
      </c>
      <c r="L7405" s="0" t="s">
        <v>49</v>
      </c>
    </row>
    <row r="7406" customFormat="false" ht="14.1" hidden="false" customHeight="true" outlineLevel="0" collapsed="false">
      <c r="A7406" s="17" t="s">
        <v>24</v>
      </c>
      <c r="B7406" s="0" t="s">
        <v>25</v>
      </c>
      <c r="C7406" s="7" t="n">
        <v>40579</v>
      </c>
      <c r="D7406" s="26" t="s">
        <v>40</v>
      </c>
      <c r="E7406" s="19" t="n">
        <v>9.99</v>
      </c>
      <c r="F7406" s="0" t="s">
        <v>49</v>
      </c>
      <c r="G7406" s="26" t="n">
        <f aca="false">YEAR(C7406)&amp;F7406</f>
        <v>0</v>
      </c>
      <c r="K7406" s="0" t="n">
        <f aca="false">VLOOKUP(F7406,$I$11061:$J$11089,2)</f>
        <v>0</v>
      </c>
      <c r="L7406" s="0" t="s">
        <v>49</v>
      </c>
    </row>
    <row r="7407" customFormat="false" ht="14.1" hidden="false" customHeight="true" outlineLevel="0" collapsed="false">
      <c r="A7407" s="17" t="s">
        <v>24</v>
      </c>
      <c r="B7407" s="0" t="s">
        <v>25</v>
      </c>
      <c r="C7407" s="7" t="n">
        <v>40579</v>
      </c>
      <c r="D7407" s="26" t="s">
        <v>26</v>
      </c>
      <c r="E7407" s="19" t="n">
        <v>1.11</v>
      </c>
      <c r="F7407" s="0" t="s">
        <v>59</v>
      </c>
      <c r="G7407" s="26" t="n">
        <f aca="false">YEAR(C7407)&amp;F7407</f>
        <v>0</v>
      </c>
      <c r="K7407" s="0" t="n">
        <f aca="false">VLOOKUP(F7407,$I$11061:$J$11089,2)</f>
        <v>0</v>
      </c>
      <c r="L7407" s="0" t="s">
        <v>59</v>
      </c>
    </row>
    <row r="7408" customFormat="false" ht="14.1" hidden="false" customHeight="true" outlineLevel="0" collapsed="false">
      <c r="A7408" s="17" t="s">
        <v>24</v>
      </c>
      <c r="B7408" s="0" t="s">
        <v>25</v>
      </c>
      <c r="C7408" s="7" t="n">
        <v>40581</v>
      </c>
      <c r="D7408" s="26" t="s">
        <v>28</v>
      </c>
      <c r="E7408" s="19" t="n">
        <v>2.22</v>
      </c>
      <c r="F7408" s="0" t="s">
        <v>42</v>
      </c>
      <c r="G7408" s="26" t="n">
        <f aca="false">YEAR(C7408)&amp;F7408</f>
        <v>0</v>
      </c>
      <c r="K7408" s="0" t="n">
        <f aca="false">VLOOKUP(F7408,$I$11061:$J$11089,2)</f>
        <v>0</v>
      </c>
      <c r="L7408" s="0" t="s">
        <v>42</v>
      </c>
    </row>
    <row r="7409" customFormat="false" ht="14.1" hidden="false" customHeight="true" outlineLevel="0" collapsed="false">
      <c r="A7409" s="17" t="s">
        <v>24</v>
      </c>
      <c r="B7409" s="0" t="s">
        <v>25</v>
      </c>
      <c r="C7409" s="7" t="n">
        <v>40581</v>
      </c>
      <c r="D7409" s="26" t="s">
        <v>30</v>
      </c>
      <c r="E7409" s="19" t="n">
        <v>3.33</v>
      </c>
      <c r="F7409" s="0" t="s">
        <v>57</v>
      </c>
      <c r="G7409" s="26" t="n">
        <f aca="false">YEAR(C7409)&amp;F7409</f>
        <v>0</v>
      </c>
      <c r="K7409" s="0" t="n">
        <f aca="false">VLOOKUP(F7409,$I$11061:$J$11089,2)</f>
        <v>0</v>
      </c>
      <c r="L7409" s="0" t="s">
        <v>57</v>
      </c>
    </row>
    <row r="7410" customFormat="false" ht="14.1" hidden="false" customHeight="true" outlineLevel="0" collapsed="false">
      <c r="A7410" s="17" t="s">
        <v>24</v>
      </c>
      <c r="B7410" s="0" t="s">
        <v>25</v>
      </c>
      <c r="C7410" s="7" t="n">
        <v>40581</v>
      </c>
      <c r="D7410" s="26" t="s">
        <v>32</v>
      </c>
      <c r="E7410" s="19" t="n">
        <v>4.44</v>
      </c>
      <c r="F7410" s="0" t="s">
        <v>27</v>
      </c>
      <c r="G7410" s="26" t="n">
        <f aca="false">YEAR(C7410)&amp;F7410</f>
        <v>0</v>
      </c>
      <c r="K7410" s="0" t="n">
        <f aca="false">VLOOKUP(F7410,$I$11061:$J$11089,2)</f>
        <v>0</v>
      </c>
      <c r="L7410" s="0" t="s">
        <v>27</v>
      </c>
    </row>
    <row r="7411" customFormat="false" ht="14.1" hidden="false" customHeight="true" outlineLevel="0" collapsed="false">
      <c r="A7411" s="17" t="s">
        <v>24</v>
      </c>
      <c r="B7411" s="0" t="s">
        <v>25</v>
      </c>
      <c r="C7411" s="7" t="n">
        <v>40581</v>
      </c>
      <c r="D7411" s="26" t="s">
        <v>33</v>
      </c>
      <c r="E7411" s="19" t="n">
        <v>5.55</v>
      </c>
      <c r="F7411" s="0" t="s">
        <v>29</v>
      </c>
      <c r="G7411" s="26" t="n">
        <f aca="false">YEAR(C7411)&amp;F7411</f>
        <v>0</v>
      </c>
      <c r="K7411" s="0" t="n">
        <f aca="false">VLOOKUP(F7411,$I$11061:$J$11089,2)</f>
        <v>0</v>
      </c>
      <c r="L7411" s="0" t="s">
        <v>29</v>
      </c>
    </row>
    <row r="7412" customFormat="false" ht="14.1" hidden="false" customHeight="true" outlineLevel="0" collapsed="false">
      <c r="A7412" s="17" t="s">
        <v>24</v>
      </c>
      <c r="B7412" s="0" t="s">
        <v>25</v>
      </c>
      <c r="C7412" s="7" t="n">
        <v>40581</v>
      </c>
      <c r="D7412" s="26" t="s">
        <v>35</v>
      </c>
      <c r="E7412" s="19" t="n">
        <v>6.66</v>
      </c>
      <c r="F7412" s="0" t="s">
        <v>29</v>
      </c>
      <c r="G7412" s="26" t="n">
        <f aca="false">YEAR(C7412)&amp;F7412</f>
        <v>0</v>
      </c>
      <c r="K7412" s="0" t="n">
        <f aca="false">VLOOKUP(F7412,$I$11061:$J$11089,2)</f>
        <v>0</v>
      </c>
      <c r="L7412" s="0" t="s">
        <v>29</v>
      </c>
    </row>
    <row r="7413" customFormat="false" ht="14.1" hidden="false" customHeight="true" outlineLevel="0" collapsed="false">
      <c r="A7413" s="17" t="s">
        <v>24</v>
      </c>
      <c r="B7413" s="0" t="s">
        <v>25</v>
      </c>
      <c r="C7413" s="7" t="n">
        <v>40581</v>
      </c>
      <c r="D7413" s="26" t="s">
        <v>36</v>
      </c>
      <c r="E7413" s="19" t="n">
        <v>7.77</v>
      </c>
      <c r="F7413" s="0" t="s">
        <v>49</v>
      </c>
      <c r="G7413" s="26" t="n">
        <f aca="false">YEAR(C7413)&amp;F7413</f>
        <v>0</v>
      </c>
      <c r="K7413" s="0" t="n">
        <f aca="false">VLOOKUP(F7413,$I$11061:$J$11089,2)</f>
        <v>0</v>
      </c>
      <c r="L7413" s="0" t="s">
        <v>49</v>
      </c>
    </row>
    <row r="7414" customFormat="false" ht="14.1" hidden="false" customHeight="true" outlineLevel="0" collapsed="false">
      <c r="A7414" s="17" t="s">
        <v>24</v>
      </c>
      <c r="B7414" s="0" t="s">
        <v>25</v>
      </c>
      <c r="C7414" s="7" t="n">
        <v>40582</v>
      </c>
      <c r="D7414" s="26" t="s">
        <v>38</v>
      </c>
      <c r="E7414" s="19" t="n">
        <v>8.88</v>
      </c>
      <c r="F7414" s="0" t="s">
        <v>42</v>
      </c>
      <c r="G7414" s="26" t="n">
        <f aca="false">YEAR(C7414)&amp;F7414</f>
        <v>0</v>
      </c>
      <c r="K7414" s="0" t="n">
        <f aca="false">VLOOKUP(F7414,$I$11061:$J$11089,2)</f>
        <v>0</v>
      </c>
      <c r="L7414" s="0" t="s">
        <v>42</v>
      </c>
    </row>
    <row r="7415" customFormat="false" ht="14.1" hidden="false" customHeight="true" outlineLevel="0" collapsed="false">
      <c r="A7415" s="17" t="s">
        <v>24</v>
      </c>
      <c r="B7415" s="0" t="s">
        <v>25</v>
      </c>
      <c r="C7415" s="7" t="n">
        <v>40582</v>
      </c>
      <c r="D7415" s="26" t="s">
        <v>40</v>
      </c>
      <c r="E7415" s="19" t="n">
        <v>9.99</v>
      </c>
      <c r="F7415" s="0" t="s">
        <v>27</v>
      </c>
      <c r="G7415" s="26" t="n">
        <f aca="false">YEAR(C7415)&amp;F7415</f>
        <v>0</v>
      </c>
      <c r="K7415" s="0" t="n">
        <f aca="false">VLOOKUP(F7415,$I$11061:$J$11089,2)</f>
        <v>0</v>
      </c>
      <c r="L7415" s="0" t="s">
        <v>27</v>
      </c>
    </row>
    <row r="7416" customFormat="false" ht="14.1" hidden="false" customHeight="true" outlineLevel="0" collapsed="false">
      <c r="A7416" s="17" t="s">
        <v>24</v>
      </c>
      <c r="B7416" s="0" t="s">
        <v>25</v>
      </c>
      <c r="C7416" s="7" t="n">
        <v>40582</v>
      </c>
      <c r="D7416" s="26" t="s">
        <v>26</v>
      </c>
      <c r="E7416" s="19" t="n">
        <v>1.11</v>
      </c>
      <c r="F7416" s="0" t="s">
        <v>29</v>
      </c>
      <c r="G7416" s="26" t="n">
        <f aca="false">YEAR(C7416)&amp;F7416</f>
        <v>0</v>
      </c>
      <c r="K7416" s="0" t="n">
        <f aca="false">VLOOKUP(F7416,$I$11061:$J$11089,2)</f>
        <v>0</v>
      </c>
      <c r="L7416" s="0" t="s">
        <v>29</v>
      </c>
    </row>
    <row r="7417" customFormat="false" ht="14.1" hidden="false" customHeight="true" outlineLevel="0" collapsed="false">
      <c r="A7417" s="17" t="s">
        <v>24</v>
      </c>
      <c r="B7417" s="0" t="s">
        <v>25</v>
      </c>
      <c r="C7417" s="7" t="n">
        <v>40582</v>
      </c>
      <c r="D7417" s="26" t="s">
        <v>28</v>
      </c>
      <c r="E7417" s="19" t="n">
        <v>2.22</v>
      </c>
      <c r="F7417" s="0" t="s">
        <v>29</v>
      </c>
      <c r="G7417" s="26" t="n">
        <f aca="false">YEAR(C7417)&amp;F7417</f>
        <v>0</v>
      </c>
      <c r="K7417" s="0" t="n">
        <f aca="false">VLOOKUP(F7417,$I$11061:$J$11089,2)</f>
        <v>0</v>
      </c>
      <c r="L7417" s="0" t="s">
        <v>29</v>
      </c>
    </row>
    <row r="7418" customFormat="false" ht="14.1" hidden="false" customHeight="true" outlineLevel="0" collapsed="false">
      <c r="A7418" s="17" t="s">
        <v>24</v>
      </c>
      <c r="B7418" s="0" t="s">
        <v>25</v>
      </c>
      <c r="C7418" s="7" t="n">
        <v>40584</v>
      </c>
      <c r="D7418" s="26" t="s">
        <v>30</v>
      </c>
      <c r="E7418" s="19" t="n">
        <v>3.33</v>
      </c>
      <c r="F7418" s="0" t="s">
        <v>47</v>
      </c>
      <c r="G7418" s="26" t="n">
        <f aca="false">YEAR(C7418)&amp;F7418</f>
        <v>0</v>
      </c>
      <c r="K7418" s="0" t="n">
        <f aca="false">VLOOKUP(F7418,$I$11061:$J$11089,2)</f>
        <v>0</v>
      </c>
      <c r="L7418" s="0" t="s">
        <v>47</v>
      </c>
    </row>
    <row r="7419" customFormat="false" ht="14.1" hidden="false" customHeight="true" outlineLevel="0" collapsed="false">
      <c r="A7419" s="17" t="s">
        <v>24</v>
      </c>
      <c r="B7419" s="0" t="s">
        <v>25</v>
      </c>
      <c r="C7419" s="7" t="n">
        <v>40586</v>
      </c>
      <c r="D7419" s="26" t="s">
        <v>32</v>
      </c>
      <c r="E7419" s="19" t="n">
        <v>4.44</v>
      </c>
      <c r="F7419" s="0" t="s">
        <v>47</v>
      </c>
      <c r="G7419" s="26" t="n">
        <f aca="false">YEAR(C7419)&amp;F7419</f>
        <v>0</v>
      </c>
      <c r="K7419" s="0" t="n">
        <f aca="false">VLOOKUP(F7419,$I$11061:$J$11089,2)</f>
        <v>0</v>
      </c>
      <c r="L7419" s="0" t="s">
        <v>47</v>
      </c>
    </row>
    <row r="7420" customFormat="false" ht="14.1" hidden="false" customHeight="true" outlineLevel="0" collapsed="false">
      <c r="A7420" s="17" t="s">
        <v>24</v>
      </c>
      <c r="B7420" s="0" t="s">
        <v>25</v>
      </c>
      <c r="C7420" s="7" t="n">
        <v>40586</v>
      </c>
      <c r="D7420" s="26" t="s">
        <v>33</v>
      </c>
      <c r="E7420" s="19" t="n">
        <v>5.55</v>
      </c>
      <c r="F7420" s="0" t="s">
        <v>60</v>
      </c>
      <c r="G7420" s="26" t="n">
        <f aca="false">YEAR(C7420)&amp;F7420</f>
        <v>0</v>
      </c>
      <c r="K7420" s="0" t="n">
        <f aca="false">VLOOKUP(F7420,$I$11061:$J$11089,2)</f>
        <v>0</v>
      </c>
      <c r="L7420" s="0" t="s">
        <v>60</v>
      </c>
    </row>
    <row r="7421" customFormat="false" ht="14.1" hidden="false" customHeight="true" outlineLevel="0" collapsed="false">
      <c r="A7421" s="17" t="s">
        <v>24</v>
      </c>
      <c r="B7421" s="0" t="s">
        <v>25</v>
      </c>
      <c r="C7421" s="7" t="n">
        <v>40588</v>
      </c>
      <c r="D7421" s="26" t="s">
        <v>35</v>
      </c>
      <c r="E7421" s="19" t="n">
        <v>6.66</v>
      </c>
      <c r="F7421" s="0" t="s">
        <v>42</v>
      </c>
      <c r="G7421" s="26" t="n">
        <f aca="false">YEAR(C7421)&amp;F7421</f>
        <v>0</v>
      </c>
      <c r="K7421" s="0" t="n">
        <f aca="false">VLOOKUP(F7421,$I$11061:$J$11089,2)</f>
        <v>0</v>
      </c>
      <c r="L7421" s="0" t="s">
        <v>42</v>
      </c>
    </row>
    <row r="7422" customFormat="false" ht="14.1" hidden="false" customHeight="true" outlineLevel="0" collapsed="false">
      <c r="A7422" s="17" t="s">
        <v>24</v>
      </c>
      <c r="B7422" s="0" t="s">
        <v>25</v>
      </c>
      <c r="C7422" s="7" t="n">
        <v>40588</v>
      </c>
      <c r="D7422" s="26" t="s">
        <v>36</v>
      </c>
      <c r="E7422" s="19" t="n">
        <v>7.77</v>
      </c>
      <c r="F7422" s="0" t="s">
        <v>44</v>
      </c>
      <c r="G7422" s="26" t="n">
        <f aca="false">YEAR(C7422)&amp;F7422</f>
        <v>0</v>
      </c>
      <c r="K7422" s="0" t="n">
        <f aca="false">VLOOKUP(F7422,$I$11061:$J$11089,2)</f>
        <v>0</v>
      </c>
      <c r="L7422" s="0" t="s">
        <v>44</v>
      </c>
    </row>
    <row r="7423" customFormat="false" ht="14.1" hidden="false" customHeight="true" outlineLevel="0" collapsed="false">
      <c r="A7423" s="17" t="s">
        <v>24</v>
      </c>
      <c r="B7423" s="0" t="s">
        <v>25</v>
      </c>
      <c r="C7423" s="7" t="n">
        <v>40588</v>
      </c>
      <c r="D7423" s="26" t="s">
        <v>38</v>
      </c>
      <c r="E7423" s="19" t="n">
        <v>8.88</v>
      </c>
      <c r="F7423" s="0" t="s">
        <v>29</v>
      </c>
      <c r="G7423" s="26" t="n">
        <f aca="false">YEAR(C7423)&amp;F7423</f>
        <v>0</v>
      </c>
      <c r="K7423" s="0" t="n">
        <f aca="false">VLOOKUP(F7423,$I$11061:$J$11089,2)</f>
        <v>0</v>
      </c>
      <c r="L7423" s="0" t="s">
        <v>29</v>
      </c>
    </row>
    <row r="7424" customFormat="false" ht="14.1" hidden="false" customHeight="true" outlineLevel="0" collapsed="false">
      <c r="A7424" s="17" t="s">
        <v>24</v>
      </c>
      <c r="B7424" s="0" t="s">
        <v>25</v>
      </c>
      <c r="C7424" s="7" t="n">
        <v>40588</v>
      </c>
      <c r="D7424" s="26" t="s">
        <v>40</v>
      </c>
      <c r="E7424" s="19" t="n">
        <v>9.99</v>
      </c>
      <c r="F7424" s="0" t="s">
        <v>52</v>
      </c>
      <c r="G7424" s="26" t="n">
        <f aca="false">YEAR(C7424)&amp;F7424</f>
        <v>0</v>
      </c>
      <c r="K7424" s="0" t="n">
        <f aca="false">VLOOKUP(F7424,$I$11061:$J$11089,2)</f>
        <v>0</v>
      </c>
      <c r="L7424" s="0" t="s">
        <v>52</v>
      </c>
    </row>
    <row r="7425" customFormat="false" ht="14.1" hidden="false" customHeight="true" outlineLevel="0" collapsed="false">
      <c r="A7425" s="17" t="s">
        <v>24</v>
      </c>
      <c r="B7425" s="0" t="s">
        <v>25</v>
      </c>
      <c r="C7425" s="7" t="n">
        <v>40588</v>
      </c>
      <c r="D7425" s="26" t="s">
        <v>26</v>
      </c>
      <c r="E7425" s="19" t="n">
        <v>1.11</v>
      </c>
      <c r="F7425" s="0" t="s">
        <v>43</v>
      </c>
      <c r="G7425" s="26" t="n">
        <f aca="false">YEAR(C7425)&amp;F7425</f>
        <v>0</v>
      </c>
      <c r="K7425" s="0" t="n">
        <f aca="false">VLOOKUP(F7425,$I$11061:$J$11089,2)</f>
        <v>0</v>
      </c>
      <c r="L7425" s="0" t="s">
        <v>43</v>
      </c>
    </row>
    <row r="7426" customFormat="false" ht="14.1" hidden="false" customHeight="true" outlineLevel="0" collapsed="false">
      <c r="A7426" s="17" t="s">
        <v>24</v>
      </c>
      <c r="B7426" s="0" t="s">
        <v>25</v>
      </c>
      <c r="C7426" s="7" t="n">
        <v>40589</v>
      </c>
      <c r="D7426" s="26" t="s">
        <v>28</v>
      </c>
      <c r="E7426" s="19" t="n">
        <v>2.22</v>
      </c>
      <c r="F7426" s="0" t="s">
        <v>29</v>
      </c>
      <c r="G7426" s="26" t="n">
        <f aca="false">YEAR(C7426)&amp;F7426</f>
        <v>0</v>
      </c>
      <c r="K7426" s="0" t="n">
        <f aca="false">VLOOKUP(F7426,$I$11061:$J$11089,2)</f>
        <v>0</v>
      </c>
      <c r="L7426" s="0" t="s">
        <v>29</v>
      </c>
    </row>
    <row r="7427" customFormat="false" ht="14.1" hidden="false" customHeight="true" outlineLevel="0" collapsed="false">
      <c r="A7427" s="17" t="s">
        <v>24</v>
      </c>
      <c r="B7427" s="0" t="s">
        <v>25</v>
      </c>
      <c r="C7427" s="7" t="n">
        <v>40589</v>
      </c>
      <c r="D7427" s="26" t="s">
        <v>30</v>
      </c>
      <c r="E7427" s="19" t="n">
        <v>3.33</v>
      </c>
      <c r="F7427" s="0" t="s">
        <v>50</v>
      </c>
      <c r="G7427" s="26" t="n">
        <f aca="false">YEAR(C7427)&amp;F7427</f>
        <v>0</v>
      </c>
      <c r="K7427" s="0" t="n">
        <f aca="false">VLOOKUP(F7427,$I$11061:$J$11089,2)</f>
        <v>0</v>
      </c>
      <c r="L7427" s="0" t="s">
        <v>50</v>
      </c>
    </row>
    <row r="7428" customFormat="false" ht="14.1" hidden="false" customHeight="true" outlineLevel="0" collapsed="false">
      <c r="A7428" s="17" t="s">
        <v>24</v>
      </c>
      <c r="B7428" s="0" t="s">
        <v>25</v>
      </c>
      <c r="C7428" s="7" t="n">
        <v>40589</v>
      </c>
      <c r="D7428" s="26" t="s">
        <v>32</v>
      </c>
      <c r="E7428" s="19" t="n">
        <v>4.44</v>
      </c>
      <c r="F7428" s="0" t="s">
        <v>43</v>
      </c>
      <c r="G7428" s="26" t="n">
        <f aca="false">YEAR(C7428)&amp;F7428</f>
        <v>0</v>
      </c>
      <c r="K7428" s="0" t="n">
        <f aca="false">VLOOKUP(F7428,$I$11061:$J$11089,2)</f>
        <v>0</v>
      </c>
      <c r="L7428" s="0" t="s">
        <v>43</v>
      </c>
    </row>
    <row r="7429" customFormat="false" ht="14.1" hidden="false" customHeight="true" outlineLevel="0" collapsed="false">
      <c r="A7429" s="17" t="s">
        <v>24</v>
      </c>
      <c r="B7429" s="0" t="s">
        <v>25</v>
      </c>
      <c r="C7429" s="7" t="n">
        <v>40589</v>
      </c>
      <c r="D7429" s="26" t="s">
        <v>33</v>
      </c>
      <c r="E7429" s="19" t="n">
        <v>5.55</v>
      </c>
      <c r="F7429" s="0" t="s">
        <v>31</v>
      </c>
      <c r="G7429" s="26" t="n">
        <f aca="false">YEAR(C7429)&amp;F7429</f>
        <v>0</v>
      </c>
      <c r="K7429" s="0" t="n">
        <f aca="false">VLOOKUP(F7429,$I$11061:$J$11089,2)</f>
        <v>0</v>
      </c>
      <c r="L7429" s="0" t="s">
        <v>31</v>
      </c>
    </row>
    <row r="7430" customFormat="false" ht="14.1" hidden="false" customHeight="true" outlineLevel="0" collapsed="false">
      <c r="A7430" s="17" t="s">
        <v>24</v>
      </c>
      <c r="B7430" s="0" t="s">
        <v>25</v>
      </c>
      <c r="C7430" s="7" t="n">
        <v>40589</v>
      </c>
      <c r="D7430" s="26" t="s">
        <v>35</v>
      </c>
      <c r="E7430" s="19" t="n">
        <v>6.66</v>
      </c>
      <c r="F7430" s="0" t="s">
        <v>31</v>
      </c>
      <c r="G7430" s="26" t="n">
        <f aca="false">YEAR(C7430)&amp;F7430</f>
        <v>0</v>
      </c>
      <c r="K7430" s="0" t="n">
        <f aca="false">VLOOKUP(F7430,$I$11061:$J$11089,2)</f>
        <v>0</v>
      </c>
      <c r="L7430" s="0" t="s">
        <v>31</v>
      </c>
    </row>
    <row r="7431" customFormat="false" ht="14.1" hidden="false" customHeight="true" outlineLevel="0" collapsed="false">
      <c r="A7431" s="17" t="s">
        <v>24</v>
      </c>
      <c r="B7431" s="0" t="s">
        <v>25</v>
      </c>
      <c r="C7431" s="7" t="n">
        <v>40589</v>
      </c>
      <c r="D7431" s="26" t="s">
        <v>36</v>
      </c>
      <c r="E7431" s="19" t="n">
        <v>7.77</v>
      </c>
      <c r="F7431" s="0" t="s">
        <v>31</v>
      </c>
      <c r="G7431" s="26" t="n">
        <f aca="false">YEAR(C7431)&amp;F7431</f>
        <v>0</v>
      </c>
      <c r="K7431" s="0" t="n">
        <f aca="false">VLOOKUP(F7431,$I$11061:$J$11089,2)</f>
        <v>0</v>
      </c>
      <c r="L7431" s="0" t="s">
        <v>31</v>
      </c>
    </row>
    <row r="7432" customFormat="false" ht="14.1" hidden="false" customHeight="true" outlineLevel="0" collapsed="false">
      <c r="A7432" s="17" t="s">
        <v>24</v>
      </c>
      <c r="B7432" s="0" t="s">
        <v>25</v>
      </c>
      <c r="C7432" s="7" t="n">
        <v>40589</v>
      </c>
      <c r="D7432" s="26" t="s">
        <v>38</v>
      </c>
      <c r="E7432" s="19" t="n">
        <v>8.88</v>
      </c>
      <c r="F7432" s="0" t="s">
        <v>31</v>
      </c>
      <c r="G7432" s="26" t="n">
        <f aca="false">YEAR(C7432)&amp;F7432</f>
        <v>0</v>
      </c>
      <c r="K7432" s="0" t="n">
        <f aca="false">VLOOKUP(F7432,$I$11061:$J$11089,2)</f>
        <v>0</v>
      </c>
      <c r="L7432" s="0" t="s">
        <v>31</v>
      </c>
    </row>
    <row r="7433" customFormat="false" ht="14.1" hidden="false" customHeight="true" outlineLevel="0" collapsed="false">
      <c r="A7433" s="17" t="s">
        <v>24</v>
      </c>
      <c r="B7433" s="0" t="s">
        <v>25</v>
      </c>
      <c r="C7433" s="7" t="n">
        <v>40589</v>
      </c>
      <c r="D7433" s="26" t="s">
        <v>40</v>
      </c>
      <c r="E7433" s="19" t="n">
        <v>9.99</v>
      </c>
      <c r="F7433" s="0" t="s">
        <v>46</v>
      </c>
      <c r="G7433" s="26" t="n">
        <f aca="false">YEAR(C7433)&amp;F7433</f>
        <v>0</v>
      </c>
      <c r="K7433" s="0" t="n">
        <f aca="false">VLOOKUP(F7433,$I$11061:$J$11089,2)</f>
        <v>0</v>
      </c>
      <c r="L7433" s="0" t="s">
        <v>46</v>
      </c>
    </row>
    <row r="7434" customFormat="false" ht="14.1" hidden="false" customHeight="true" outlineLevel="0" collapsed="false">
      <c r="A7434" s="17" t="s">
        <v>24</v>
      </c>
      <c r="B7434" s="0" t="s">
        <v>25</v>
      </c>
      <c r="C7434" s="7" t="n">
        <v>40590</v>
      </c>
      <c r="D7434" s="26" t="s">
        <v>26</v>
      </c>
      <c r="E7434" s="19" t="n">
        <v>1.11</v>
      </c>
      <c r="F7434" s="0" t="s">
        <v>27</v>
      </c>
      <c r="G7434" s="26" t="n">
        <f aca="false">YEAR(C7434)&amp;F7434</f>
        <v>0</v>
      </c>
      <c r="K7434" s="0" t="n">
        <f aca="false">VLOOKUP(F7434,$I$11061:$J$11089,2)</f>
        <v>0</v>
      </c>
      <c r="L7434" s="0" t="s">
        <v>27</v>
      </c>
    </row>
    <row r="7435" customFormat="false" ht="14.1" hidden="false" customHeight="true" outlineLevel="0" collapsed="false">
      <c r="A7435" s="17" t="s">
        <v>24</v>
      </c>
      <c r="B7435" s="0" t="s">
        <v>25</v>
      </c>
      <c r="C7435" s="7" t="n">
        <v>40590</v>
      </c>
      <c r="D7435" s="26" t="s">
        <v>28</v>
      </c>
      <c r="E7435" s="19" t="n">
        <v>2.22</v>
      </c>
      <c r="F7435" s="0" t="s">
        <v>37</v>
      </c>
      <c r="G7435" s="26" t="n">
        <f aca="false">YEAR(C7435)&amp;F7435</f>
        <v>0</v>
      </c>
      <c r="K7435" s="0" t="n">
        <f aca="false">VLOOKUP(F7435,$I$11061:$J$11089,2)</f>
        <v>0</v>
      </c>
      <c r="L7435" s="0" t="s">
        <v>37</v>
      </c>
    </row>
    <row r="7436" customFormat="false" ht="14.1" hidden="false" customHeight="true" outlineLevel="0" collapsed="false">
      <c r="A7436" s="17" t="s">
        <v>24</v>
      </c>
      <c r="B7436" s="0" t="s">
        <v>25</v>
      </c>
      <c r="C7436" s="7" t="n">
        <v>40590</v>
      </c>
      <c r="D7436" s="26" t="s">
        <v>30</v>
      </c>
      <c r="E7436" s="19" t="n">
        <v>3.33</v>
      </c>
      <c r="F7436" s="0" t="s">
        <v>47</v>
      </c>
      <c r="G7436" s="26" t="n">
        <f aca="false">YEAR(C7436)&amp;F7436</f>
        <v>0</v>
      </c>
      <c r="K7436" s="0" t="n">
        <f aca="false">VLOOKUP(F7436,$I$11061:$J$11089,2)</f>
        <v>0</v>
      </c>
      <c r="L7436" s="0" t="s">
        <v>47</v>
      </c>
    </row>
    <row r="7437" customFormat="false" ht="14.1" hidden="false" customHeight="true" outlineLevel="0" collapsed="false">
      <c r="A7437" s="17" t="s">
        <v>24</v>
      </c>
      <c r="B7437" s="0" t="s">
        <v>25</v>
      </c>
      <c r="C7437" s="7" t="n">
        <v>40590</v>
      </c>
      <c r="D7437" s="26" t="s">
        <v>32</v>
      </c>
      <c r="E7437" s="19" t="n">
        <v>4.44</v>
      </c>
      <c r="F7437" s="0" t="s">
        <v>52</v>
      </c>
      <c r="G7437" s="26" t="n">
        <f aca="false">YEAR(C7437)&amp;F7437</f>
        <v>0</v>
      </c>
      <c r="K7437" s="0" t="n">
        <f aca="false">VLOOKUP(F7437,$I$11061:$J$11089,2)</f>
        <v>0</v>
      </c>
      <c r="L7437" s="0" t="s">
        <v>52</v>
      </c>
    </row>
    <row r="7438" customFormat="false" ht="14.1" hidden="false" customHeight="true" outlineLevel="0" collapsed="false">
      <c r="A7438" s="17" t="s">
        <v>24</v>
      </c>
      <c r="B7438" s="0" t="s">
        <v>25</v>
      </c>
      <c r="C7438" s="7" t="n">
        <v>40591</v>
      </c>
      <c r="D7438" s="26" t="s">
        <v>33</v>
      </c>
      <c r="E7438" s="19" t="n">
        <v>5.55</v>
      </c>
      <c r="F7438" s="0" t="s">
        <v>57</v>
      </c>
      <c r="G7438" s="26" t="n">
        <f aca="false">YEAR(C7438)&amp;F7438</f>
        <v>0</v>
      </c>
      <c r="K7438" s="0" t="n">
        <f aca="false">VLOOKUP(F7438,$I$11061:$J$11089,2)</f>
        <v>0</v>
      </c>
      <c r="L7438" s="0" t="s">
        <v>57</v>
      </c>
    </row>
    <row r="7439" customFormat="false" ht="14.1" hidden="false" customHeight="true" outlineLevel="0" collapsed="false">
      <c r="A7439" s="17" t="s">
        <v>24</v>
      </c>
      <c r="B7439" s="0" t="s">
        <v>25</v>
      </c>
      <c r="C7439" s="7" t="n">
        <v>40591</v>
      </c>
      <c r="D7439" s="26" t="s">
        <v>35</v>
      </c>
      <c r="E7439" s="19" t="n">
        <v>6.66</v>
      </c>
      <c r="F7439" s="0" t="s">
        <v>27</v>
      </c>
      <c r="G7439" s="26" t="n">
        <f aca="false">YEAR(C7439)&amp;F7439</f>
        <v>0</v>
      </c>
      <c r="K7439" s="0" t="n">
        <f aca="false">VLOOKUP(F7439,$I$11061:$J$11089,2)</f>
        <v>0</v>
      </c>
      <c r="L7439" s="0" t="s">
        <v>27</v>
      </c>
    </row>
    <row r="7440" customFormat="false" ht="14.1" hidden="false" customHeight="true" outlineLevel="0" collapsed="false">
      <c r="A7440" s="17" t="s">
        <v>24</v>
      </c>
      <c r="B7440" s="0" t="s">
        <v>25</v>
      </c>
      <c r="C7440" s="7" t="n">
        <v>40591</v>
      </c>
      <c r="D7440" s="26" t="s">
        <v>26</v>
      </c>
      <c r="E7440" s="19" t="n">
        <v>1.11</v>
      </c>
      <c r="F7440" s="0" t="s">
        <v>27</v>
      </c>
      <c r="G7440" s="26" t="n">
        <f aca="false">YEAR(C7440)&amp;F7440</f>
        <v>0</v>
      </c>
      <c r="K7440" s="0" t="n">
        <f aca="false">VLOOKUP(F7440,$I$11061:$J$11089,2)</f>
        <v>0</v>
      </c>
      <c r="L7440" s="0" t="s">
        <v>27</v>
      </c>
    </row>
    <row r="7441" customFormat="false" ht="14.1" hidden="false" customHeight="true" outlineLevel="0" collapsed="false">
      <c r="A7441" s="17" t="s">
        <v>24</v>
      </c>
      <c r="B7441" s="0" t="s">
        <v>25</v>
      </c>
      <c r="C7441" s="7" t="n">
        <v>40591</v>
      </c>
      <c r="D7441" s="26" t="s">
        <v>28</v>
      </c>
      <c r="E7441" s="19" t="n">
        <v>2.22</v>
      </c>
      <c r="F7441" s="0" t="s">
        <v>45</v>
      </c>
      <c r="G7441" s="26" t="n">
        <f aca="false">YEAR(C7441)&amp;F7441</f>
        <v>0</v>
      </c>
      <c r="K7441" s="0" t="n">
        <f aca="false">VLOOKUP(F7441,$I$11061:$J$11089,2)</f>
        <v>0</v>
      </c>
      <c r="L7441" s="0" t="s">
        <v>45</v>
      </c>
    </row>
    <row r="7442" customFormat="false" ht="14.1" hidden="false" customHeight="true" outlineLevel="0" collapsed="false">
      <c r="A7442" s="17" t="s">
        <v>24</v>
      </c>
      <c r="B7442" s="0" t="s">
        <v>25</v>
      </c>
      <c r="C7442" s="7" t="n">
        <v>40591</v>
      </c>
      <c r="D7442" s="26" t="s">
        <v>30</v>
      </c>
      <c r="E7442" s="19" t="n">
        <v>3.33</v>
      </c>
      <c r="F7442" s="0" t="s">
        <v>47</v>
      </c>
      <c r="G7442" s="26" t="n">
        <f aca="false">YEAR(C7442)&amp;F7442</f>
        <v>0</v>
      </c>
      <c r="K7442" s="0" t="n">
        <f aca="false">VLOOKUP(F7442,$I$11061:$J$11089,2)</f>
        <v>0</v>
      </c>
      <c r="L7442" s="0" t="s">
        <v>47</v>
      </c>
    </row>
    <row r="7443" customFormat="false" ht="14.1" hidden="false" customHeight="true" outlineLevel="0" collapsed="false">
      <c r="A7443" s="17" t="s">
        <v>24</v>
      </c>
      <c r="B7443" s="0" t="s">
        <v>25</v>
      </c>
      <c r="C7443" s="7" t="n">
        <v>40591</v>
      </c>
      <c r="D7443" s="26" t="s">
        <v>32</v>
      </c>
      <c r="E7443" s="19" t="n">
        <v>4.44</v>
      </c>
      <c r="F7443" s="0" t="s">
        <v>47</v>
      </c>
      <c r="G7443" s="26" t="n">
        <f aca="false">YEAR(C7443)&amp;F7443</f>
        <v>0</v>
      </c>
      <c r="K7443" s="0" t="n">
        <f aca="false">VLOOKUP(F7443,$I$11061:$J$11089,2)</f>
        <v>0</v>
      </c>
      <c r="L7443" s="0" t="s">
        <v>47</v>
      </c>
    </row>
    <row r="7444" customFormat="false" ht="14.1" hidden="false" customHeight="true" outlineLevel="0" collapsed="false">
      <c r="A7444" s="17" t="s">
        <v>24</v>
      </c>
      <c r="B7444" s="0" t="s">
        <v>25</v>
      </c>
      <c r="C7444" s="7" t="n">
        <v>40592</v>
      </c>
      <c r="D7444" s="26" t="s">
        <v>33</v>
      </c>
      <c r="E7444" s="19" t="n">
        <v>5.55</v>
      </c>
      <c r="F7444" s="0" t="s">
        <v>42</v>
      </c>
      <c r="G7444" s="26" t="n">
        <f aca="false">YEAR(C7444)&amp;F7444</f>
        <v>0</v>
      </c>
      <c r="K7444" s="0" t="n">
        <f aca="false">VLOOKUP(F7444,$I$11061:$J$11089,2)</f>
        <v>0</v>
      </c>
      <c r="L7444" s="0" t="s">
        <v>42</v>
      </c>
    </row>
    <row r="7445" customFormat="false" ht="14.1" hidden="false" customHeight="true" outlineLevel="0" collapsed="false">
      <c r="A7445" s="17" t="s">
        <v>24</v>
      </c>
      <c r="B7445" s="0" t="s">
        <v>25</v>
      </c>
      <c r="C7445" s="7" t="n">
        <v>40592</v>
      </c>
      <c r="D7445" s="26" t="s">
        <v>35</v>
      </c>
      <c r="E7445" s="19" t="n">
        <v>6.66</v>
      </c>
      <c r="F7445" s="0" t="s">
        <v>37</v>
      </c>
      <c r="G7445" s="26" t="n">
        <f aca="false">YEAR(C7445)&amp;F7445</f>
        <v>0</v>
      </c>
      <c r="K7445" s="0" t="n">
        <f aca="false">VLOOKUP(F7445,$I$11061:$J$11089,2)</f>
        <v>0</v>
      </c>
      <c r="L7445" s="0" t="s">
        <v>37</v>
      </c>
    </row>
    <row r="7446" customFormat="false" ht="14.1" hidden="false" customHeight="true" outlineLevel="0" collapsed="false">
      <c r="A7446" s="17" t="s">
        <v>24</v>
      </c>
      <c r="B7446" s="0" t="s">
        <v>25</v>
      </c>
      <c r="C7446" s="7" t="n">
        <v>40592</v>
      </c>
      <c r="D7446" s="26" t="s">
        <v>36</v>
      </c>
      <c r="E7446" s="19" t="n">
        <v>7.77</v>
      </c>
      <c r="F7446" s="0" t="s">
        <v>29</v>
      </c>
      <c r="G7446" s="26" t="n">
        <f aca="false">YEAR(C7446)&amp;F7446</f>
        <v>0</v>
      </c>
      <c r="K7446" s="0" t="n">
        <f aca="false">VLOOKUP(F7446,$I$11061:$J$11089,2)</f>
        <v>0</v>
      </c>
      <c r="L7446" s="0" t="s">
        <v>29</v>
      </c>
    </row>
    <row r="7447" customFormat="false" ht="14.1" hidden="false" customHeight="true" outlineLevel="0" collapsed="false">
      <c r="A7447" s="17" t="s">
        <v>24</v>
      </c>
      <c r="B7447" s="0" t="s">
        <v>25</v>
      </c>
      <c r="C7447" s="7" t="n">
        <v>40592</v>
      </c>
      <c r="D7447" s="26" t="s">
        <v>38</v>
      </c>
      <c r="E7447" s="19" t="n">
        <v>8.88</v>
      </c>
      <c r="F7447" s="0" t="s">
        <v>29</v>
      </c>
      <c r="G7447" s="26" t="n">
        <f aca="false">YEAR(C7447)&amp;F7447</f>
        <v>0</v>
      </c>
      <c r="K7447" s="0" t="n">
        <f aca="false">VLOOKUP(F7447,$I$11061:$J$11089,2)</f>
        <v>0</v>
      </c>
      <c r="L7447" s="0" t="s">
        <v>29</v>
      </c>
    </row>
    <row r="7448" customFormat="false" ht="14.1" hidden="false" customHeight="true" outlineLevel="0" collapsed="false">
      <c r="A7448" s="17" t="s">
        <v>24</v>
      </c>
      <c r="B7448" s="0" t="s">
        <v>25</v>
      </c>
      <c r="C7448" s="7" t="n">
        <v>40592</v>
      </c>
      <c r="D7448" s="26" t="s">
        <v>40</v>
      </c>
      <c r="E7448" s="19" t="n">
        <v>9.99</v>
      </c>
      <c r="F7448" s="0" t="s">
        <v>43</v>
      </c>
      <c r="G7448" s="26" t="n">
        <f aca="false">YEAR(C7448)&amp;F7448</f>
        <v>0</v>
      </c>
      <c r="K7448" s="0" t="n">
        <f aca="false">VLOOKUP(F7448,$I$11061:$J$11089,2)</f>
        <v>0</v>
      </c>
      <c r="L7448" s="0" t="s">
        <v>43</v>
      </c>
    </row>
    <row r="7449" customFormat="false" ht="14.1" hidden="false" customHeight="true" outlineLevel="0" collapsed="false">
      <c r="A7449" s="17" t="s">
        <v>24</v>
      </c>
      <c r="B7449" s="0" t="s">
        <v>25</v>
      </c>
      <c r="C7449" s="7" t="n">
        <v>40592</v>
      </c>
      <c r="D7449" s="26" t="s">
        <v>26</v>
      </c>
      <c r="E7449" s="19" t="n">
        <v>1.11</v>
      </c>
      <c r="F7449" s="0" t="s">
        <v>46</v>
      </c>
      <c r="G7449" s="26" t="n">
        <f aca="false">YEAR(C7449)&amp;F7449</f>
        <v>0</v>
      </c>
      <c r="K7449" s="0" t="n">
        <f aca="false">VLOOKUP(F7449,$I$11061:$J$11089,2)</f>
        <v>0</v>
      </c>
      <c r="L7449" s="0" t="s">
        <v>46</v>
      </c>
    </row>
    <row r="7450" customFormat="false" ht="14.1" hidden="false" customHeight="true" outlineLevel="0" collapsed="false">
      <c r="A7450" s="17" t="s">
        <v>24</v>
      </c>
      <c r="B7450" s="0" t="s">
        <v>25</v>
      </c>
      <c r="C7450" s="7" t="n">
        <v>40593</v>
      </c>
      <c r="D7450" s="26" t="s">
        <v>28</v>
      </c>
      <c r="E7450" s="19" t="n">
        <v>2.22</v>
      </c>
      <c r="F7450" s="0" t="s">
        <v>27</v>
      </c>
      <c r="G7450" s="26" t="n">
        <f aca="false">YEAR(C7450)&amp;F7450</f>
        <v>0</v>
      </c>
      <c r="K7450" s="0" t="n">
        <f aca="false">VLOOKUP(F7450,$I$11061:$J$11089,2)</f>
        <v>0</v>
      </c>
      <c r="L7450" s="0" t="s">
        <v>27</v>
      </c>
    </row>
    <row r="7451" customFormat="false" ht="14.1" hidden="false" customHeight="true" outlineLevel="0" collapsed="false">
      <c r="A7451" s="17" t="s">
        <v>24</v>
      </c>
      <c r="B7451" s="0" t="s">
        <v>25</v>
      </c>
      <c r="C7451" s="7" t="n">
        <v>40593</v>
      </c>
      <c r="D7451" s="26" t="s">
        <v>30</v>
      </c>
      <c r="E7451" s="19" t="n">
        <v>3.33</v>
      </c>
      <c r="F7451" s="0" t="s">
        <v>27</v>
      </c>
      <c r="G7451" s="26" t="n">
        <f aca="false">YEAR(C7451)&amp;F7451</f>
        <v>0</v>
      </c>
      <c r="K7451" s="0" t="n">
        <f aca="false">VLOOKUP(F7451,$I$11061:$J$11089,2)</f>
        <v>0</v>
      </c>
      <c r="L7451" s="0" t="s">
        <v>27</v>
      </c>
    </row>
    <row r="7452" customFormat="false" ht="14.1" hidden="false" customHeight="true" outlineLevel="0" collapsed="false">
      <c r="A7452" s="17" t="s">
        <v>24</v>
      </c>
      <c r="B7452" s="0" t="s">
        <v>25</v>
      </c>
      <c r="C7452" s="7" t="n">
        <v>40593</v>
      </c>
      <c r="D7452" s="26" t="s">
        <v>32</v>
      </c>
      <c r="E7452" s="19" t="n">
        <v>4.44</v>
      </c>
      <c r="F7452" s="0" t="s">
        <v>29</v>
      </c>
      <c r="G7452" s="26" t="n">
        <f aca="false">YEAR(C7452)&amp;F7452</f>
        <v>0</v>
      </c>
      <c r="K7452" s="0" t="n">
        <f aca="false">VLOOKUP(F7452,$I$11061:$J$11089,2)</f>
        <v>0</v>
      </c>
      <c r="L7452" s="0" t="s">
        <v>29</v>
      </c>
    </row>
    <row r="7453" customFormat="false" ht="14.1" hidden="false" customHeight="true" outlineLevel="0" collapsed="false">
      <c r="A7453" s="17" t="s">
        <v>24</v>
      </c>
      <c r="B7453" s="0" t="s">
        <v>25</v>
      </c>
      <c r="C7453" s="7" t="n">
        <v>40593</v>
      </c>
      <c r="D7453" s="26" t="s">
        <v>33</v>
      </c>
      <c r="E7453" s="19" t="n">
        <v>5.55</v>
      </c>
      <c r="F7453" s="0" t="s">
        <v>46</v>
      </c>
      <c r="G7453" s="26" t="n">
        <f aca="false">YEAR(C7453)&amp;F7453</f>
        <v>0</v>
      </c>
      <c r="K7453" s="0" t="n">
        <f aca="false">VLOOKUP(F7453,$I$11061:$J$11089,2)</f>
        <v>0</v>
      </c>
      <c r="L7453" s="0" t="s">
        <v>46</v>
      </c>
    </row>
    <row r="7454" customFormat="false" ht="14.1" hidden="false" customHeight="true" outlineLevel="0" collapsed="false">
      <c r="A7454" s="17" t="s">
        <v>24</v>
      </c>
      <c r="B7454" s="0" t="s">
        <v>25</v>
      </c>
      <c r="C7454" s="7" t="n">
        <v>40595</v>
      </c>
      <c r="D7454" s="26" t="s">
        <v>35</v>
      </c>
      <c r="E7454" s="19" t="n">
        <v>6.66</v>
      </c>
      <c r="F7454" s="0" t="s">
        <v>57</v>
      </c>
      <c r="G7454" s="26" t="n">
        <f aca="false">YEAR(C7454)&amp;F7454</f>
        <v>0</v>
      </c>
      <c r="K7454" s="0" t="n">
        <f aca="false">VLOOKUP(F7454,$I$11061:$J$11089,2)</f>
        <v>0</v>
      </c>
      <c r="L7454" s="0" t="s">
        <v>57</v>
      </c>
    </row>
    <row r="7455" customFormat="false" ht="14.1" hidden="false" customHeight="true" outlineLevel="0" collapsed="false">
      <c r="A7455" s="17" t="s">
        <v>24</v>
      </c>
      <c r="B7455" s="0" t="s">
        <v>25</v>
      </c>
      <c r="C7455" s="7" t="n">
        <v>40595</v>
      </c>
      <c r="D7455" s="26" t="s">
        <v>36</v>
      </c>
      <c r="E7455" s="19" t="n">
        <v>7.77</v>
      </c>
      <c r="F7455" s="0" t="s">
        <v>27</v>
      </c>
      <c r="G7455" s="26" t="n">
        <f aca="false">YEAR(C7455)&amp;F7455</f>
        <v>0</v>
      </c>
      <c r="K7455" s="0" t="n">
        <f aca="false">VLOOKUP(F7455,$I$11061:$J$11089,2)</f>
        <v>0</v>
      </c>
      <c r="L7455" s="0" t="s">
        <v>27</v>
      </c>
    </row>
    <row r="7456" customFormat="false" ht="14.1" hidden="false" customHeight="true" outlineLevel="0" collapsed="false">
      <c r="A7456" s="17" t="s">
        <v>24</v>
      </c>
      <c r="B7456" s="0" t="s">
        <v>25</v>
      </c>
      <c r="C7456" s="7" t="n">
        <v>40595</v>
      </c>
      <c r="D7456" s="26" t="s">
        <v>38</v>
      </c>
      <c r="E7456" s="19" t="n">
        <v>8.88</v>
      </c>
      <c r="F7456" s="0" t="s">
        <v>27</v>
      </c>
      <c r="G7456" s="26" t="n">
        <f aca="false">YEAR(C7456)&amp;F7456</f>
        <v>0</v>
      </c>
      <c r="K7456" s="0" t="n">
        <f aca="false">VLOOKUP(F7456,$I$11061:$J$11089,2)</f>
        <v>0</v>
      </c>
      <c r="L7456" s="0" t="s">
        <v>27</v>
      </c>
    </row>
    <row r="7457" customFormat="false" ht="14.1" hidden="false" customHeight="true" outlineLevel="0" collapsed="false">
      <c r="A7457" s="17" t="s">
        <v>24</v>
      </c>
      <c r="B7457" s="0" t="s">
        <v>25</v>
      </c>
      <c r="C7457" s="7" t="n">
        <v>40595</v>
      </c>
      <c r="D7457" s="26" t="s">
        <v>40</v>
      </c>
      <c r="E7457" s="19" t="n">
        <v>9.99</v>
      </c>
      <c r="F7457" s="0" t="s">
        <v>29</v>
      </c>
      <c r="G7457" s="26" t="n">
        <f aca="false">YEAR(C7457)&amp;F7457</f>
        <v>0</v>
      </c>
      <c r="K7457" s="0" t="n">
        <f aca="false">VLOOKUP(F7457,$I$11061:$J$11089,2)</f>
        <v>0</v>
      </c>
      <c r="L7457" s="0" t="s">
        <v>29</v>
      </c>
    </row>
    <row r="7458" customFormat="false" ht="14.1" hidden="false" customHeight="true" outlineLevel="0" collapsed="false">
      <c r="A7458" s="17" t="s">
        <v>24</v>
      </c>
      <c r="B7458" s="0" t="s">
        <v>25</v>
      </c>
      <c r="C7458" s="7" t="n">
        <v>40595</v>
      </c>
      <c r="D7458" s="26" t="s">
        <v>26</v>
      </c>
      <c r="E7458" s="19" t="n">
        <v>1.11</v>
      </c>
      <c r="F7458" s="0" t="s">
        <v>45</v>
      </c>
      <c r="G7458" s="26" t="n">
        <f aca="false">YEAR(C7458)&amp;F7458</f>
        <v>0</v>
      </c>
      <c r="K7458" s="0" t="n">
        <f aca="false">VLOOKUP(F7458,$I$11061:$J$11089,2)</f>
        <v>0</v>
      </c>
      <c r="L7458" s="0" t="s">
        <v>45</v>
      </c>
    </row>
    <row r="7459" customFormat="false" ht="14.1" hidden="false" customHeight="true" outlineLevel="0" collapsed="false">
      <c r="A7459" s="17" t="s">
        <v>24</v>
      </c>
      <c r="B7459" s="0" t="s">
        <v>25</v>
      </c>
      <c r="C7459" s="7" t="n">
        <v>40595</v>
      </c>
      <c r="D7459" s="26" t="s">
        <v>28</v>
      </c>
      <c r="E7459" s="19" t="n">
        <v>2.22</v>
      </c>
      <c r="F7459" s="0" t="s">
        <v>45</v>
      </c>
      <c r="G7459" s="26" t="n">
        <f aca="false">YEAR(C7459)&amp;F7459</f>
        <v>0</v>
      </c>
      <c r="K7459" s="0" t="n">
        <f aca="false">VLOOKUP(F7459,$I$11061:$J$11089,2)</f>
        <v>0</v>
      </c>
      <c r="L7459" s="0" t="s">
        <v>45</v>
      </c>
    </row>
    <row r="7460" customFormat="false" ht="14.1" hidden="false" customHeight="true" outlineLevel="0" collapsed="false">
      <c r="A7460" s="17" t="s">
        <v>24</v>
      </c>
      <c r="B7460" s="0" t="s">
        <v>25</v>
      </c>
      <c r="C7460" s="7" t="n">
        <v>40595</v>
      </c>
      <c r="D7460" s="26" t="s">
        <v>30</v>
      </c>
      <c r="E7460" s="19" t="n">
        <v>3.33</v>
      </c>
      <c r="F7460" s="0" t="s">
        <v>45</v>
      </c>
      <c r="G7460" s="26" t="n">
        <f aca="false">YEAR(C7460)&amp;F7460</f>
        <v>0</v>
      </c>
      <c r="K7460" s="0" t="n">
        <f aca="false">VLOOKUP(F7460,$I$11061:$J$11089,2)</f>
        <v>0</v>
      </c>
      <c r="L7460" s="0" t="s">
        <v>45</v>
      </c>
    </row>
    <row r="7461" customFormat="false" ht="14.1" hidden="false" customHeight="true" outlineLevel="0" collapsed="false">
      <c r="A7461" s="17" t="s">
        <v>24</v>
      </c>
      <c r="B7461" s="0" t="s">
        <v>25</v>
      </c>
      <c r="C7461" s="7" t="n">
        <v>40595</v>
      </c>
      <c r="D7461" s="26" t="s">
        <v>32</v>
      </c>
      <c r="E7461" s="19" t="n">
        <v>4.44</v>
      </c>
      <c r="F7461" s="0" t="s">
        <v>52</v>
      </c>
      <c r="G7461" s="26" t="n">
        <f aca="false">YEAR(C7461)&amp;F7461</f>
        <v>0</v>
      </c>
      <c r="K7461" s="0" t="n">
        <f aca="false">VLOOKUP(F7461,$I$11061:$J$11089,2)</f>
        <v>0</v>
      </c>
      <c r="L7461" s="0" t="s">
        <v>52</v>
      </c>
    </row>
    <row r="7462" customFormat="false" ht="14.1" hidden="false" customHeight="true" outlineLevel="0" collapsed="false">
      <c r="A7462" s="17" t="s">
        <v>24</v>
      </c>
      <c r="B7462" s="0" t="s">
        <v>25</v>
      </c>
      <c r="C7462" s="7" t="n">
        <v>40596</v>
      </c>
      <c r="D7462" s="26" t="s">
        <v>33</v>
      </c>
      <c r="E7462" s="19" t="n">
        <v>5.55</v>
      </c>
      <c r="F7462" s="0" t="s">
        <v>51</v>
      </c>
      <c r="G7462" s="26" t="n">
        <f aca="false">YEAR(C7462)&amp;F7462</f>
        <v>0</v>
      </c>
      <c r="K7462" s="0" t="n">
        <f aca="false">VLOOKUP(F7462,$I$11061:$J$11089,2)</f>
        <v>0</v>
      </c>
      <c r="L7462" s="0" t="s">
        <v>51</v>
      </c>
    </row>
    <row r="7463" customFormat="false" ht="14.1" hidden="false" customHeight="true" outlineLevel="0" collapsed="false">
      <c r="A7463" s="17" t="s">
        <v>24</v>
      </c>
      <c r="B7463" s="0" t="s">
        <v>25</v>
      </c>
      <c r="C7463" s="7" t="n">
        <v>40596</v>
      </c>
      <c r="D7463" s="26" t="s">
        <v>35</v>
      </c>
      <c r="E7463" s="19" t="n">
        <v>6.66</v>
      </c>
      <c r="F7463" s="0" t="s">
        <v>57</v>
      </c>
      <c r="G7463" s="26" t="n">
        <f aca="false">YEAR(C7463)&amp;F7463</f>
        <v>0</v>
      </c>
      <c r="K7463" s="0" t="n">
        <f aca="false">VLOOKUP(F7463,$I$11061:$J$11089,2)</f>
        <v>0</v>
      </c>
      <c r="L7463" s="0" t="s">
        <v>57</v>
      </c>
    </row>
    <row r="7464" customFormat="false" ht="14.1" hidden="false" customHeight="true" outlineLevel="0" collapsed="false">
      <c r="A7464" s="17" t="s">
        <v>24</v>
      </c>
      <c r="B7464" s="0" t="s">
        <v>25</v>
      </c>
      <c r="C7464" s="7" t="n">
        <v>40596</v>
      </c>
      <c r="D7464" s="26" t="s">
        <v>36</v>
      </c>
      <c r="E7464" s="19" t="n">
        <v>7.77</v>
      </c>
      <c r="F7464" s="0" t="s">
        <v>57</v>
      </c>
      <c r="G7464" s="26" t="n">
        <f aca="false">YEAR(C7464)&amp;F7464</f>
        <v>0</v>
      </c>
      <c r="K7464" s="0" t="n">
        <f aca="false">VLOOKUP(F7464,$I$11061:$J$11089,2)</f>
        <v>0</v>
      </c>
      <c r="L7464" s="0" t="s">
        <v>57</v>
      </c>
    </row>
    <row r="7465" customFormat="false" ht="14.1" hidden="false" customHeight="true" outlineLevel="0" collapsed="false">
      <c r="A7465" s="17" t="s">
        <v>24</v>
      </c>
      <c r="B7465" s="0" t="s">
        <v>25</v>
      </c>
      <c r="C7465" s="7" t="n">
        <v>40596</v>
      </c>
      <c r="D7465" s="26" t="s">
        <v>38</v>
      </c>
      <c r="E7465" s="19" t="n">
        <v>8.88</v>
      </c>
      <c r="F7465" s="0" t="s">
        <v>29</v>
      </c>
      <c r="G7465" s="26" t="n">
        <f aca="false">YEAR(C7465)&amp;F7465</f>
        <v>0</v>
      </c>
      <c r="K7465" s="0" t="n">
        <f aca="false">VLOOKUP(F7465,$I$11061:$J$11089,2)</f>
        <v>0</v>
      </c>
      <c r="L7465" s="0" t="s">
        <v>29</v>
      </c>
    </row>
    <row r="7466" customFormat="false" ht="14.1" hidden="false" customHeight="true" outlineLevel="0" collapsed="false">
      <c r="A7466" s="17" t="s">
        <v>24</v>
      </c>
      <c r="B7466" s="0" t="s">
        <v>25</v>
      </c>
      <c r="C7466" s="7" t="n">
        <v>40596</v>
      </c>
      <c r="D7466" s="26" t="s">
        <v>40</v>
      </c>
      <c r="E7466" s="19" t="n">
        <v>9.99</v>
      </c>
      <c r="F7466" s="0" t="s">
        <v>45</v>
      </c>
      <c r="G7466" s="26" t="n">
        <f aca="false">YEAR(C7466)&amp;F7466</f>
        <v>0</v>
      </c>
      <c r="K7466" s="0" t="n">
        <f aca="false">VLOOKUP(F7466,$I$11061:$J$11089,2)</f>
        <v>0</v>
      </c>
      <c r="L7466" s="0" t="s">
        <v>45</v>
      </c>
    </row>
    <row r="7467" customFormat="false" ht="14.1" hidden="false" customHeight="true" outlineLevel="0" collapsed="false">
      <c r="A7467" s="17" t="s">
        <v>24</v>
      </c>
      <c r="B7467" s="0" t="s">
        <v>25</v>
      </c>
      <c r="C7467" s="7" t="n">
        <v>40596</v>
      </c>
      <c r="D7467" s="26" t="s">
        <v>26</v>
      </c>
      <c r="E7467" s="19" t="n">
        <v>1.11</v>
      </c>
      <c r="F7467" s="0" t="s">
        <v>48</v>
      </c>
      <c r="G7467" s="26" t="n">
        <f aca="false">YEAR(C7467)&amp;F7467</f>
        <v>0</v>
      </c>
      <c r="K7467" s="0" t="n">
        <f aca="false">VLOOKUP(F7467,$I$11061:$J$11089,2)</f>
        <v>0</v>
      </c>
      <c r="L7467" s="0" t="s">
        <v>48</v>
      </c>
    </row>
    <row r="7468" customFormat="false" ht="14.1" hidden="false" customHeight="true" outlineLevel="0" collapsed="false">
      <c r="A7468" s="17" t="s">
        <v>24</v>
      </c>
      <c r="B7468" s="0" t="s">
        <v>25</v>
      </c>
      <c r="C7468" s="7" t="n">
        <v>40597</v>
      </c>
      <c r="D7468" s="26" t="s">
        <v>28</v>
      </c>
      <c r="E7468" s="19" t="n">
        <v>2.22</v>
      </c>
      <c r="F7468" s="0" t="s">
        <v>27</v>
      </c>
      <c r="G7468" s="26" t="n">
        <f aca="false">YEAR(C7468)&amp;F7468</f>
        <v>0</v>
      </c>
      <c r="K7468" s="0" t="n">
        <f aca="false">VLOOKUP(F7468,$I$11061:$J$11089,2)</f>
        <v>0</v>
      </c>
      <c r="L7468" s="0" t="s">
        <v>27</v>
      </c>
    </row>
    <row r="7469" customFormat="false" ht="14.1" hidden="false" customHeight="true" outlineLevel="0" collapsed="false">
      <c r="A7469" s="17" t="s">
        <v>24</v>
      </c>
      <c r="B7469" s="0" t="s">
        <v>25</v>
      </c>
      <c r="C7469" s="7" t="n">
        <v>40597</v>
      </c>
      <c r="D7469" s="26" t="s">
        <v>30</v>
      </c>
      <c r="E7469" s="19" t="n">
        <v>3.33</v>
      </c>
      <c r="F7469" s="0" t="s">
        <v>27</v>
      </c>
      <c r="G7469" s="26" t="n">
        <f aca="false">YEAR(C7469)&amp;F7469</f>
        <v>0</v>
      </c>
      <c r="K7469" s="0" t="n">
        <f aca="false">VLOOKUP(F7469,$I$11061:$J$11089,2)</f>
        <v>0</v>
      </c>
      <c r="L7469" s="0" t="s">
        <v>27</v>
      </c>
    </row>
    <row r="7470" customFormat="false" ht="14.1" hidden="false" customHeight="true" outlineLevel="0" collapsed="false">
      <c r="A7470" s="17" t="s">
        <v>24</v>
      </c>
      <c r="B7470" s="0" t="s">
        <v>25</v>
      </c>
      <c r="C7470" s="7" t="n">
        <v>40597</v>
      </c>
      <c r="D7470" s="26" t="s">
        <v>32</v>
      </c>
      <c r="E7470" s="19" t="n">
        <v>4.44</v>
      </c>
      <c r="F7470" s="0" t="s">
        <v>52</v>
      </c>
      <c r="G7470" s="26" t="n">
        <f aca="false">YEAR(C7470)&amp;F7470</f>
        <v>0</v>
      </c>
      <c r="K7470" s="0" t="n">
        <f aca="false">VLOOKUP(F7470,$I$11061:$J$11089,2)</f>
        <v>0</v>
      </c>
      <c r="L7470" s="0" t="s">
        <v>52</v>
      </c>
    </row>
    <row r="7471" customFormat="false" ht="14.1" hidden="false" customHeight="true" outlineLevel="0" collapsed="false">
      <c r="A7471" s="17" t="s">
        <v>24</v>
      </c>
      <c r="B7471" s="0" t="s">
        <v>25</v>
      </c>
      <c r="C7471" s="7" t="n">
        <v>40598</v>
      </c>
      <c r="D7471" s="26" t="s">
        <v>33</v>
      </c>
      <c r="E7471" s="19" t="n">
        <v>5.55</v>
      </c>
      <c r="F7471" s="0" t="s">
        <v>57</v>
      </c>
      <c r="G7471" s="26" t="n">
        <f aca="false">YEAR(C7471)&amp;F7471</f>
        <v>0</v>
      </c>
      <c r="K7471" s="0" t="n">
        <f aca="false">VLOOKUP(F7471,$I$11061:$J$11089,2)</f>
        <v>0</v>
      </c>
      <c r="L7471" s="0" t="s">
        <v>57</v>
      </c>
    </row>
    <row r="7472" customFormat="false" ht="14.1" hidden="false" customHeight="true" outlineLevel="0" collapsed="false">
      <c r="A7472" s="17" t="s">
        <v>24</v>
      </c>
      <c r="B7472" s="0" t="s">
        <v>25</v>
      </c>
      <c r="C7472" s="7" t="n">
        <v>40598</v>
      </c>
      <c r="D7472" s="26" t="s">
        <v>35</v>
      </c>
      <c r="E7472" s="19" t="n">
        <v>6.66</v>
      </c>
      <c r="F7472" s="0" t="s">
        <v>62</v>
      </c>
      <c r="G7472" s="26" t="n">
        <f aca="false">YEAR(C7472)&amp;F7472</f>
        <v>0</v>
      </c>
      <c r="K7472" s="0" t="n">
        <f aca="false">VLOOKUP(F7472,$I$11061:$J$11089,2)</f>
        <v>0</v>
      </c>
      <c r="L7472" s="0" t="s">
        <v>62</v>
      </c>
    </row>
    <row r="7473" customFormat="false" ht="14.1" hidden="false" customHeight="true" outlineLevel="0" collapsed="false">
      <c r="A7473" s="17" t="s">
        <v>24</v>
      </c>
      <c r="B7473" s="0" t="s">
        <v>25</v>
      </c>
      <c r="C7473" s="7" t="n">
        <v>40599</v>
      </c>
      <c r="D7473" s="26" t="s">
        <v>36</v>
      </c>
      <c r="E7473" s="19" t="n">
        <v>7.77</v>
      </c>
      <c r="F7473" s="0" t="s">
        <v>29</v>
      </c>
      <c r="G7473" s="26" t="n">
        <f aca="false">YEAR(C7473)&amp;F7473</f>
        <v>0</v>
      </c>
      <c r="K7473" s="0" t="n">
        <f aca="false">VLOOKUP(F7473,$I$11061:$J$11089,2)</f>
        <v>0</v>
      </c>
      <c r="L7473" s="0" t="s">
        <v>29</v>
      </c>
    </row>
    <row r="7474" customFormat="false" ht="14.1" hidden="false" customHeight="true" outlineLevel="0" collapsed="false">
      <c r="A7474" s="17" t="s">
        <v>24</v>
      </c>
      <c r="B7474" s="0" t="s">
        <v>25</v>
      </c>
      <c r="C7474" s="7" t="n">
        <v>40599</v>
      </c>
      <c r="D7474" s="26" t="s">
        <v>38</v>
      </c>
      <c r="E7474" s="19" t="n">
        <v>8.88</v>
      </c>
      <c r="F7474" s="0" t="s">
        <v>45</v>
      </c>
      <c r="G7474" s="26" t="n">
        <f aca="false">YEAR(C7474)&amp;F7474</f>
        <v>0</v>
      </c>
      <c r="K7474" s="0" t="n">
        <f aca="false">VLOOKUP(F7474,$I$11061:$J$11089,2)</f>
        <v>0</v>
      </c>
      <c r="L7474" s="0" t="s">
        <v>45</v>
      </c>
    </row>
    <row r="7475" customFormat="false" ht="14.1" hidden="false" customHeight="true" outlineLevel="0" collapsed="false">
      <c r="A7475" s="17" t="s">
        <v>24</v>
      </c>
      <c r="B7475" s="0" t="s">
        <v>25</v>
      </c>
      <c r="C7475" s="7" t="n">
        <v>40599</v>
      </c>
      <c r="D7475" s="26" t="s">
        <v>40</v>
      </c>
      <c r="E7475" s="19" t="n">
        <v>9.99</v>
      </c>
      <c r="F7475" s="0" t="s">
        <v>62</v>
      </c>
      <c r="G7475" s="26" t="n">
        <f aca="false">YEAR(C7475)&amp;F7475</f>
        <v>0</v>
      </c>
      <c r="K7475" s="0" t="n">
        <f aca="false">VLOOKUP(F7475,$I$11061:$J$11089,2)</f>
        <v>0</v>
      </c>
      <c r="L7475" s="0" t="s">
        <v>62</v>
      </c>
    </row>
    <row r="7476" customFormat="false" ht="14.1" hidden="false" customHeight="true" outlineLevel="0" collapsed="false">
      <c r="A7476" s="17" t="s">
        <v>24</v>
      </c>
      <c r="B7476" s="0" t="s">
        <v>25</v>
      </c>
      <c r="C7476" s="7" t="n">
        <v>40600</v>
      </c>
      <c r="D7476" s="26" t="s">
        <v>26</v>
      </c>
      <c r="E7476" s="19" t="n">
        <v>1.11</v>
      </c>
      <c r="F7476" s="0" t="s">
        <v>42</v>
      </c>
      <c r="G7476" s="26" t="n">
        <f aca="false">YEAR(C7476)&amp;F7476</f>
        <v>0</v>
      </c>
      <c r="K7476" s="0" t="n">
        <f aca="false">VLOOKUP(F7476,$I$11061:$J$11089,2)</f>
        <v>0</v>
      </c>
      <c r="L7476" s="0" t="s">
        <v>42</v>
      </c>
    </row>
    <row r="7477" customFormat="false" ht="14.1" hidden="false" customHeight="true" outlineLevel="0" collapsed="false">
      <c r="A7477" s="17" t="s">
        <v>24</v>
      </c>
      <c r="B7477" s="0" t="s">
        <v>25</v>
      </c>
      <c r="C7477" s="7" t="n">
        <v>40600</v>
      </c>
      <c r="D7477" s="26" t="s">
        <v>28</v>
      </c>
      <c r="E7477" s="19" t="n">
        <v>2.22</v>
      </c>
      <c r="F7477" s="0" t="s">
        <v>27</v>
      </c>
      <c r="G7477" s="26" t="n">
        <f aca="false">YEAR(C7477)&amp;F7477</f>
        <v>0</v>
      </c>
      <c r="K7477" s="0" t="n">
        <f aca="false">VLOOKUP(F7477,$I$11061:$J$11089,2)</f>
        <v>0</v>
      </c>
      <c r="L7477" s="0" t="s">
        <v>27</v>
      </c>
    </row>
    <row r="7478" customFormat="false" ht="14.1" hidden="false" customHeight="true" outlineLevel="0" collapsed="false">
      <c r="A7478" s="17" t="s">
        <v>24</v>
      </c>
      <c r="B7478" s="0" t="s">
        <v>25</v>
      </c>
      <c r="C7478" s="7" t="n">
        <v>40600</v>
      </c>
      <c r="D7478" s="26" t="s">
        <v>30</v>
      </c>
      <c r="E7478" s="19" t="n">
        <v>3.33</v>
      </c>
      <c r="F7478" s="0" t="s">
        <v>27</v>
      </c>
      <c r="G7478" s="26" t="n">
        <f aca="false">YEAR(C7478)&amp;F7478</f>
        <v>0</v>
      </c>
      <c r="K7478" s="0" t="n">
        <f aca="false">VLOOKUP(F7478,$I$11061:$J$11089,2)</f>
        <v>0</v>
      </c>
      <c r="L7478" s="0" t="s">
        <v>27</v>
      </c>
    </row>
    <row r="7479" customFormat="false" ht="14.1" hidden="false" customHeight="true" outlineLevel="0" collapsed="false">
      <c r="A7479" s="17" t="s">
        <v>24</v>
      </c>
      <c r="B7479" s="0" t="s">
        <v>25</v>
      </c>
      <c r="C7479" s="7" t="n">
        <v>40600</v>
      </c>
      <c r="D7479" s="26" t="s">
        <v>32</v>
      </c>
      <c r="E7479" s="19" t="n">
        <v>4.44</v>
      </c>
      <c r="F7479" s="0" t="s">
        <v>27</v>
      </c>
      <c r="G7479" s="26" t="n">
        <f aca="false">YEAR(C7479)&amp;F7479</f>
        <v>0</v>
      </c>
      <c r="K7479" s="0" t="n">
        <f aca="false">VLOOKUP(F7479,$I$11061:$J$11089,2)</f>
        <v>0</v>
      </c>
      <c r="L7479" s="0" t="s">
        <v>27</v>
      </c>
    </row>
    <row r="7480" customFormat="false" ht="14.1" hidden="false" customHeight="true" outlineLevel="0" collapsed="false">
      <c r="A7480" s="17" t="s">
        <v>24</v>
      </c>
      <c r="B7480" s="0" t="s">
        <v>25</v>
      </c>
      <c r="C7480" s="7" t="n">
        <v>40600</v>
      </c>
      <c r="D7480" s="26" t="s">
        <v>33</v>
      </c>
      <c r="E7480" s="19" t="n">
        <v>5.55</v>
      </c>
      <c r="F7480" s="0" t="s">
        <v>49</v>
      </c>
      <c r="G7480" s="26" t="n">
        <f aca="false">YEAR(C7480)&amp;F7480</f>
        <v>0</v>
      </c>
      <c r="K7480" s="0" t="n">
        <f aca="false">VLOOKUP(F7480,$I$11061:$J$11089,2)</f>
        <v>0</v>
      </c>
      <c r="L7480" s="0" t="s">
        <v>49</v>
      </c>
    </row>
    <row r="7481" customFormat="false" ht="14.1" hidden="false" customHeight="true" outlineLevel="0" collapsed="false">
      <c r="A7481" s="17" t="s">
        <v>24</v>
      </c>
      <c r="B7481" s="0" t="s">
        <v>25</v>
      </c>
      <c r="C7481" s="7" t="n">
        <v>40602</v>
      </c>
      <c r="D7481" s="26" t="s">
        <v>35</v>
      </c>
      <c r="E7481" s="19" t="n">
        <v>6.66</v>
      </c>
      <c r="F7481" s="0" t="s">
        <v>57</v>
      </c>
      <c r="G7481" s="26" t="n">
        <f aca="false">YEAR(C7481)&amp;F7481</f>
        <v>0</v>
      </c>
      <c r="K7481" s="0" t="n">
        <f aca="false">VLOOKUP(F7481,$I$11061:$J$11089,2)</f>
        <v>0</v>
      </c>
      <c r="L7481" s="0" t="s">
        <v>57</v>
      </c>
    </row>
    <row r="7482" customFormat="false" ht="14.1" hidden="false" customHeight="true" outlineLevel="0" collapsed="false">
      <c r="A7482" s="17" t="s">
        <v>24</v>
      </c>
      <c r="B7482" s="0" t="s">
        <v>25</v>
      </c>
      <c r="C7482" s="7" t="n">
        <v>40602</v>
      </c>
      <c r="D7482" s="26" t="s">
        <v>26</v>
      </c>
      <c r="E7482" s="19" t="n">
        <v>1.11</v>
      </c>
      <c r="F7482" s="0" t="s">
        <v>57</v>
      </c>
      <c r="G7482" s="26" t="n">
        <f aca="false">YEAR(C7482)&amp;F7482</f>
        <v>0</v>
      </c>
      <c r="K7482" s="0" t="n">
        <f aca="false">VLOOKUP(F7482,$I$11061:$J$11089,2)</f>
        <v>0</v>
      </c>
      <c r="L7482" s="0" t="s">
        <v>57</v>
      </c>
    </row>
    <row r="7483" customFormat="false" ht="14.1" hidden="false" customHeight="true" outlineLevel="0" collapsed="false">
      <c r="A7483" s="17" t="s">
        <v>24</v>
      </c>
      <c r="B7483" s="0" t="s">
        <v>25</v>
      </c>
      <c r="C7483" s="7" t="n">
        <v>40602</v>
      </c>
      <c r="D7483" s="26" t="s">
        <v>28</v>
      </c>
      <c r="E7483" s="19" t="n">
        <v>2.22</v>
      </c>
      <c r="F7483" s="0" t="s">
        <v>57</v>
      </c>
      <c r="G7483" s="26" t="n">
        <f aca="false">YEAR(C7483)&amp;F7483</f>
        <v>0</v>
      </c>
      <c r="K7483" s="0" t="n">
        <f aca="false">VLOOKUP(F7483,$I$11061:$J$11089,2)</f>
        <v>0</v>
      </c>
      <c r="L7483" s="0" t="s">
        <v>57</v>
      </c>
    </row>
    <row r="7484" customFormat="false" ht="14.1" hidden="false" customHeight="true" outlineLevel="0" collapsed="false">
      <c r="A7484" s="17" t="s">
        <v>24</v>
      </c>
      <c r="B7484" s="0" t="s">
        <v>25</v>
      </c>
      <c r="C7484" s="7" t="n">
        <v>40602</v>
      </c>
      <c r="D7484" s="26" t="s">
        <v>30</v>
      </c>
      <c r="E7484" s="19" t="n">
        <v>3.33</v>
      </c>
      <c r="F7484" s="0" t="s">
        <v>27</v>
      </c>
      <c r="G7484" s="26" t="n">
        <f aca="false">YEAR(C7484)&amp;F7484</f>
        <v>0</v>
      </c>
      <c r="K7484" s="0" t="n">
        <f aca="false">VLOOKUP(F7484,$I$11061:$J$11089,2)</f>
        <v>0</v>
      </c>
      <c r="L7484" s="0" t="s">
        <v>27</v>
      </c>
    </row>
    <row r="7485" customFormat="false" ht="14.1" hidden="false" customHeight="true" outlineLevel="0" collapsed="false">
      <c r="A7485" s="17" t="s">
        <v>24</v>
      </c>
      <c r="B7485" s="0" t="s">
        <v>25</v>
      </c>
      <c r="C7485" s="7" t="n">
        <v>40602</v>
      </c>
      <c r="D7485" s="26" t="s">
        <v>32</v>
      </c>
      <c r="E7485" s="19" t="n">
        <v>4.44</v>
      </c>
      <c r="F7485" s="0" t="s">
        <v>46</v>
      </c>
      <c r="G7485" s="26" t="n">
        <f aca="false">YEAR(C7485)&amp;F7485</f>
        <v>0</v>
      </c>
      <c r="K7485" s="0" t="n">
        <f aca="false">VLOOKUP(F7485,$I$11061:$J$11089,2)</f>
        <v>0</v>
      </c>
      <c r="L7485" s="0" t="s">
        <v>46</v>
      </c>
    </row>
    <row r="7486" customFormat="false" ht="14.1" hidden="false" customHeight="true" outlineLevel="0" collapsed="false">
      <c r="A7486" s="17" t="s">
        <v>24</v>
      </c>
      <c r="B7486" s="0" t="s">
        <v>25</v>
      </c>
      <c r="C7486" s="7" t="n">
        <v>40603</v>
      </c>
      <c r="D7486" s="26" t="s">
        <v>33</v>
      </c>
      <c r="E7486" s="19" t="n">
        <v>5.55</v>
      </c>
      <c r="F7486" s="0" t="s">
        <v>57</v>
      </c>
      <c r="G7486" s="26" t="n">
        <f aca="false">YEAR(C7486)&amp;F7486</f>
        <v>0</v>
      </c>
      <c r="K7486" s="0" t="n">
        <f aca="false">VLOOKUP(F7486,$I$11061:$J$11089,2)</f>
        <v>0</v>
      </c>
      <c r="L7486" s="0" t="s">
        <v>57</v>
      </c>
    </row>
    <row r="7487" customFormat="false" ht="14.1" hidden="false" customHeight="true" outlineLevel="0" collapsed="false">
      <c r="A7487" s="17" t="s">
        <v>24</v>
      </c>
      <c r="B7487" s="0" t="s">
        <v>25</v>
      </c>
      <c r="C7487" s="7" t="n">
        <v>40603</v>
      </c>
      <c r="D7487" s="26" t="s">
        <v>35</v>
      </c>
      <c r="E7487" s="19" t="n">
        <v>6.66</v>
      </c>
      <c r="F7487" s="0" t="s">
        <v>57</v>
      </c>
      <c r="G7487" s="26" t="n">
        <f aca="false">YEAR(C7487)&amp;F7487</f>
        <v>0</v>
      </c>
      <c r="K7487" s="0" t="n">
        <f aca="false">VLOOKUP(F7487,$I$11061:$J$11089,2)</f>
        <v>0</v>
      </c>
      <c r="L7487" s="0" t="s">
        <v>57</v>
      </c>
    </row>
    <row r="7488" customFormat="false" ht="14.1" hidden="false" customHeight="true" outlineLevel="0" collapsed="false">
      <c r="A7488" s="17" t="s">
        <v>24</v>
      </c>
      <c r="B7488" s="0" t="s">
        <v>25</v>
      </c>
      <c r="C7488" s="7" t="n">
        <v>40603</v>
      </c>
      <c r="D7488" s="26" t="s">
        <v>36</v>
      </c>
      <c r="E7488" s="19" t="n">
        <v>7.77</v>
      </c>
      <c r="F7488" s="0" t="s">
        <v>57</v>
      </c>
      <c r="G7488" s="26" t="n">
        <f aca="false">YEAR(C7488)&amp;F7488</f>
        <v>0</v>
      </c>
      <c r="K7488" s="0" t="n">
        <f aca="false">VLOOKUP(F7488,$I$11061:$J$11089,2)</f>
        <v>0</v>
      </c>
      <c r="L7488" s="0" t="s">
        <v>57</v>
      </c>
    </row>
    <row r="7489" customFormat="false" ht="14.1" hidden="false" customHeight="true" outlineLevel="0" collapsed="false">
      <c r="A7489" s="17" t="s">
        <v>24</v>
      </c>
      <c r="B7489" s="0" t="s">
        <v>25</v>
      </c>
      <c r="C7489" s="7" t="n">
        <v>40603</v>
      </c>
      <c r="D7489" s="26" t="s">
        <v>38</v>
      </c>
      <c r="E7489" s="19" t="n">
        <v>8.88</v>
      </c>
      <c r="F7489" s="0" t="s">
        <v>37</v>
      </c>
      <c r="G7489" s="26" t="n">
        <f aca="false">YEAR(C7489)&amp;F7489</f>
        <v>0</v>
      </c>
      <c r="K7489" s="0" t="n">
        <f aca="false">VLOOKUP(F7489,$I$11061:$J$11089,2)</f>
        <v>0</v>
      </c>
      <c r="L7489" s="0" t="s">
        <v>37</v>
      </c>
    </row>
    <row r="7490" customFormat="false" ht="14.1" hidden="false" customHeight="true" outlineLevel="0" collapsed="false">
      <c r="A7490" s="17" t="s">
        <v>24</v>
      </c>
      <c r="B7490" s="0" t="s">
        <v>25</v>
      </c>
      <c r="C7490" s="7" t="n">
        <v>40603</v>
      </c>
      <c r="D7490" s="26" t="s">
        <v>40</v>
      </c>
      <c r="E7490" s="19" t="n">
        <v>9.99</v>
      </c>
      <c r="F7490" s="0" t="s">
        <v>29</v>
      </c>
      <c r="G7490" s="26" t="n">
        <f aca="false">YEAR(C7490)&amp;F7490</f>
        <v>0</v>
      </c>
      <c r="K7490" s="0" t="n">
        <f aca="false">VLOOKUP(F7490,$I$11061:$J$11089,2)</f>
        <v>0</v>
      </c>
      <c r="L7490" s="0" t="s">
        <v>29</v>
      </c>
    </row>
    <row r="7491" customFormat="false" ht="14.1" hidden="false" customHeight="true" outlineLevel="0" collapsed="false">
      <c r="A7491" s="17" t="s">
        <v>24</v>
      </c>
      <c r="B7491" s="0" t="s">
        <v>25</v>
      </c>
      <c r="C7491" s="7" t="n">
        <v>40604</v>
      </c>
      <c r="D7491" s="26" t="s">
        <v>26</v>
      </c>
      <c r="E7491" s="19" t="n">
        <v>1.11</v>
      </c>
      <c r="F7491" s="0" t="s">
        <v>27</v>
      </c>
      <c r="G7491" s="26" t="n">
        <f aca="false">YEAR(C7491)&amp;F7491</f>
        <v>0</v>
      </c>
      <c r="K7491" s="0" t="n">
        <f aca="false">VLOOKUP(F7491,$I$11061:$J$11089,2)</f>
        <v>0</v>
      </c>
      <c r="L7491" s="0" t="s">
        <v>27</v>
      </c>
    </row>
    <row r="7492" customFormat="false" ht="14.1" hidden="false" customHeight="true" outlineLevel="0" collapsed="false">
      <c r="A7492" s="17" t="s">
        <v>24</v>
      </c>
      <c r="B7492" s="0" t="s">
        <v>25</v>
      </c>
      <c r="C7492" s="7" t="n">
        <v>40604</v>
      </c>
      <c r="D7492" s="26" t="s">
        <v>28</v>
      </c>
      <c r="E7492" s="19" t="n">
        <v>2.22</v>
      </c>
      <c r="F7492" s="0" t="s">
        <v>31</v>
      </c>
      <c r="G7492" s="26" t="n">
        <f aca="false">YEAR(C7492)&amp;F7492</f>
        <v>0</v>
      </c>
      <c r="K7492" s="0" t="n">
        <f aca="false">VLOOKUP(F7492,$I$11061:$J$11089,2)</f>
        <v>0</v>
      </c>
      <c r="L7492" s="0" t="s">
        <v>31</v>
      </c>
    </row>
    <row r="7493" customFormat="false" ht="14.1" hidden="false" customHeight="true" outlineLevel="0" collapsed="false">
      <c r="A7493" s="17" t="s">
        <v>24</v>
      </c>
      <c r="B7493" s="0" t="s">
        <v>25</v>
      </c>
      <c r="C7493" s="7" t="n">
        <v>40605</v>
      </c>
      <c r="D7493" s="26" t="s">
        <v>30</v>
      </c>
      <c r="E7493" s="19" t="n">
        <v>3.33</v>
      </c>
      <c r="F7493" s="0" t="s">
        <v>29</v>
      </c>
      <c r="G7493" s="26" t="n">
        <f aca="false">YEAR(C7493)&amp;F7493</f>
        <v>0</v>
      </c>
      <c r="K7493" s="0" t="n">
        <f aca="false">VLOOKUP(F7493,$I$11061:$J$11089,2)</f>
        <v>0</v>
      </c>
      <c r="L7493" s="0" t="s">
        <v>29</v>
      </c>
    </row>
    <row r="7494" customFormat="false" ht="14.1" hidden="false" customHeight="true" outlineLevel="0" collapsed="false">
      <c r="A7494" s="17" t="s">
        <v>24</v>
      </c>
      <c r="B7494" s="0" t="s">
        <v>25</v>
      </c>
      <c r="C7494" s="7" t="n">
        <v>40605</v>
      </c>
      <c r="D7494" s="26" t="s">
        <v>32</v>
      </c>
      <c r="E7494" s="19" t="n">
        <v>4.44</v>
      </c>
      <c r="F7494" s="0" t="s">
        <v>45</v>
      </c>
      <c r="G7494" s="26" t="n">
        <f aca="false">YEAR(C7494)&amp;F7494</f>
        <v>0</v>
      </c>
      <c r="K7494" s="0" t="n">
        <f aca="false">VLOOKUP(F7494,$I$11061:$J$11089,2)</f>
        <v>0</v>
      </c>
      <c r="L7494" s="0" t="s">
        <v>45</v>
      </c>
    </row>
    <row r="7495" customFormat="false" ht="14.1" hidden="false" customHeight="true" outlineLevel="0" collapsed="false">
      <c r="A7495" s="17" t="s">
        <v>24</v>
      </c>
      <c r="B7495" s="0" t="s">
        <v>25</v>
      </c>
      <c r="C7495" s="7" t="n">
        <v>40605</v>
      </c>
      <c r="D7495" s="26" t="s">
        <v>33</v>
      </c>
      <c r="E7495" s="19" t="n">
        <v>5.55</v>
      </c>
      <c r="F7495" s="0" t="s">
        <v>62</v>
      </c>
      <c r="G7495" s="26" t="n">
        <f aca="false">YEAR(C7495)&amp;F7495</f>
        <v>0</v>
      </c>
      <c r="K7495" s="0" t="n">
        <f aca="false">VLOOKUP(F7495,$I$11061:$J$11089,2)</f>
        <v>0</v>
      </c>
      <c r="L7495" s="0" t="s">
        <v>62</v>
      </c>
    </row>
    <row r="7496" customFormat="false" ht="14.1" hidden="false" customHeight="true" outlineLevel="0" collapsed="false">
      <c r="A7496" s="17" t="s">
        <v>24</v>
      </c>
      <c r="B7496" s="0" t="s">
        <v>25</v>
      </c>
      <c r="C7496" s="7" t="n">
        <v>40605</v>
      </c>
      <c r="D7496" s="26" t="s">
        <v>35</v>
      </c>
      <c r="E7496" s="19" t="n">
        <v>6.66</v>
      </c>
      <c r="F7496" s="0" t="s">
        <v>62</v>
      </c>
      <c r="G7496" s="26" t="n">
        <f aca="false">YEAR(C7496)&amp;F7496</f>
        <v>0</v>
      </c>
      <c r="K7496" s="0" t="n">
        <f aca="false">VLOOKUP(F7496,$I$11061:$J$11089,2)</f>
        <v>0</v>
      </c>
      <c r="L7496" s="0" t="s">
        <v>62</v>
      </c>
    </row>
    <row r="7497" customFormat="false" ht="14.1" hidden="false" customHeight="true" outlineLevel="0" collapsed="false">
      <c r="A7497" s="17" t="s">
        <v>24</v>
      </c>
      <c r="B7497" s="0" t="s">
        <v>25</v>
      </c>
      <c r="C7497" s="7" t="n">
        <v>40605</v>
      </c>
      <c r="D7497" s="26" t="s">
        <v>36</v>
      </c>
      <c r="E7497" s="19" t="n">
        <v>7.77</v>
      </c>
      <c r="F7497" s="0" t="s">
        <v>46</v>
      </c>
      <c r="G7497" s="26" t="n">
        <f aca="false">YEAR(C7497)&amp;F7497</f>
        <v>0</v>
      </c>
      <c r="K7497" s="0" t="n">
        <f aca="false">VLOOKUP(F7497,$I$11061:$J$11089,2)</f>
        <v>0</v>
      </c>
      <c r="L7497" s="0" t="s">
        <v>46</v>
      </c>
    </row>
    <row r="7498" customFormat="false" ht="14.1" hidden="false" customHeight="true" outlineLevel="0" collapsed="false">
      <c r="A7498" s="17" t="s">
        <v>24</v>
      </c>
      <c r="B7498" s="0" t="s">
        <v>25</v>
      </c>
      <c r="C7498" s="7" t="n">
        <v>40606</v>
      </c>
      <c r="D7498" s="26" t="s">
        <v>38</v>
      </c>
      <c r="E7498" s="19" t="n">
        <v>8.88</v>
      </c>
      <c r="F7498" s="0" t="s">
        <v>57</v>
      </c>
      <c r="G7498" s="26" t="n">
        <f aca="false">YEAR(C7498)&amp;F7498</f>
        <v>0</v>
      </c>
      <c r="K7498" s="0" t="n">
        <f aca="false">VLOOKUP(F7498,$I$11061:$J$11089,2)</f>
        <v>0</v>
      </c>
      <c r="L7498" s="0" t="s">
        <v>57</v>
      </c>
    </row>
    <row r="7499" customFormat="false" ht="14.1" hidden="false" customHeight="true" outlineLevel="0" collapsed="false">
      <c r="A7499" s="17" t="s">
        <v>24</v>
      </c>
      <c r="B7499" s="0" t="s">
        <v>25</v>
      </c>
      <c r="C7499" s="7" t="n">
        <v>40606</v>
      </c>
      <c r="D7499" s="26" t="s">
        <v>40</v>
      </c>
      <c r="E7499" s="19" t="n">
        <v>9.99</v>
      </c>
      <c r="F7499" s="0" t="s">
        <v>57</v>
      </c>
      <c r="G7499" s="26" t="n">
        <f aca="false">YEAR(C7499)&amp;F7499</f>
        <v>0</v>
      </c>
      <c r="K7499" s="0" t="n">
        <f aca="false">VLOOKUP(F7499,$I$11061:$J$11089,2)</f>
        <v>0</v>
      </c>
      <c r="L7499" s="0" t="s">
        <v>57</v>
      </c>
    </row>
    <row r="7500" customFormat="false" ht="14.1" hidden="false" customHeight="true" outlineLevel="0" collapsed="false">
      <c r="A7500" s="17" t="s">
        <v>24</v>
      </c>
      <c r="B7500" s="0" t="s">
        <v>25</v>
      </c>
      <c r="C7500" s="7" t="n">
        <v>40606</v>
      </c>
      <c r="D7500" s="26" t="s">
        <v>26</v>
      </c>
      <c r="E7500" s="19" t="n">
        <v>1.11</v>
      </c>
      <c r="F7500" s="0" t="s">
        <v>57</v>
      </c>
      <c r="G7500" s="26" t="n">
        <f aca="false">YEAR(C7500)&amp;F7500</f>
        <v>0</v>
      </c>
      <c r="K7500" s="0" t="n">
        <f aca="false">VLOOKUP(F7500,$I$11061:$J$11089,2)</f>
        <v>0</v>
      </c>
      <c r="L7500" s="0" t="s">
        <v>57</v>
      </c>
    </row>
    <row r="7501" customFormat="false" ht="14.1" hidden="false" customHeight="true" outlineLevel="0" collapsed="false">
      <c r="A7501" s="17" t="s">
        <v>24</v>
      </c>
      <c r="B7501" s="0" t="s">
        <v>25</v>
      </c>
      <c r="C7501" s="7" t="n">
        <v>40606</v>
      </c>
      <c r="D7501" s="26" t="s">
        <v>28</v>
      </c>
      <c r="E7501" s="19" t="n">
        <v>2.22</v>
      </c>
      <c r="F7501" s="0" t="s">
        <v>43</v>
      </c>
      <c r="G7501" s="26" t="n">
        <f aca="false">YEAR(C7501)&amp;F7501</f>
        <v>0</v>
      </c>
      <c r="K7501" s="0" t="n">
        <f aca="false">VLOOKUP(F7501,$I$11061:$J$11089,2)</f>
        <v>0</v>
      </c>
      <c r="L7501" s="0" t="s">
        <v>43</v>
      </c>
    </row>
    <row r="7502" customFormat="false" ht="14.1" hidden="false" customHeight="true" outlineLevel="0" collapsed="false">
      <c r="A7502" s="17" t="s">
        <v>24</v>
      </c>
      <c r="B7502" s="0" t="s">
        <v>25</v>
      </c>
      <c r="C7502" s="7" t="n">
        <v>40607</v>
      </c>
      <c r="D7502" s="26" t="s">
        <v>30</v>
      </c>
      <c r="E7502" s="19" t="n">
        <v>3.33</v>
      </c>
      <c r="F7502" s="0" t="s">
        <v>42</v>
      </c>
      <c r="G7502" s="26" t="n">
        <f aca="false">YEAR(C7502)&amp;F7502</f>
        <v>0</v>
      </c>
      <c r="K7502" s="0" t="n">
        <f aca="false">VLOOKUP(F7502,$I$11061:$J$11089,2)</f>
        <v>0</v>
      </c>
      <c r="L7502" s="0" t="s">
        <v>42</v>
      </c>
    </row>
    <row r="7503" customFormat="false" ht="14.1" hidden="false" customHeight="true" outlineLevel="0" collapsed="false">
      <c r="A7503" s="17" t="s">
        <v>24</v>
      </c>
      <c r="B7503" s="0" t="s">
        <v>25</v>
      </c>
      <c r="C7503" s="7" t="n">
        <v>40607</v>
      </c>
      <c r="D7503" s="26" t="s">
        <v>32</v>
      </c>
      <c r="E7503" s="19" t="n">
        <v>4.44</v>
      </c>
      <c r="F7503" s="0" t="s">
        <v>29</v>
      </c>
      <c r="G7503" s="26" t="n">
        <f aca="false">YEAR(C7503)&amp;F7503</f>
        <v>0</v>
      </c>
      <c r="K7503" s="0" t="n">
        <f aca="false">VLOOKUP(F7503,$I$11061:$J$11089,2)</f>
        <v>0</v>
      </c>
      <c r="L7503" s="0" t="s">
        <v>29</v>
      </c>
    </row>
    <row r="7504" customFormat="false" ht="14.1" hidden="false" customHeight="true" outlineLevel="0" collapsed="false">
      <c r="A7504" s="17" t="s">
        <v>24</v>
      </c>
      <c r="B7504" s="0" t="s">
        <v>25</v>
      </c>
      <c r="C7504" s="7" t="n">
        <v>40607</v>
      </c>
      <c r="D7504" s="26" t="s">
        <v>33</v>
      </c>
      <c r="E7504" s="19" t="n">
        <v>5.55</v>
      </c>
      <c r="F7504" s="0" t="s">
        <v>29</v>
      </c>
      <c r="G7504" s="26" t="n">
        <f aca="false">YEAR(C7504)&amp;F7504</f>
        <v>0</v>
      </c>
      <c r="K7504" s="0" t="n">
        <f aca="false">VLOOKUP(F7504,$I$11061:$J$11089,2)</f>
        <v>0</v>
      </c>
      <c r="L7504" s="0" t="s">
        <v>29</v>
      </c>
    </row>
    <row r="7505" customFormat="false" ht="14.1" hidden="false" customHeight="true" outlineLevel="0" collapsed="false">
      <c r="A7505" s="17" t="s">
        <v>24</v>
      </c>
      <c r="B7505" s="0" t="s">
        <v>25</v>
      </c>
      <c r="C7505" s="7" t="n">
        <v>40607</v>
      </c>
      <c r="D7505" s="26" t="s">
        <v>35</v>
      </c>
      <c r="E7505" s="19" t="n">
        <v>6.66</v>
      </c>
      <c r="F7505" s="0" t="s">
        <v>45</v>
      </c>
      <c r="G7505" s="26" t="n">
        <f aca="false">YEAR(C7505)&amp;F7505</f>
        <v>0</v>
      </c>
      <c r="K7505" s="0" t="n">
        <f aca="false">VLOOKUP(F7505,$I$11061:$J$11089,2)</f>
        <v>0</v>
      </c>
      <c r="L7505" s="0" t="s">
        <v>45</v>
      </c>
    </row>
    <row r="7506" customFormat="false" ht="14.1" hidden="false" customHeight="true" outlineLevel="0" collapsed="false">
      <c r="A7506" s="17" t="s">
        <v>24</v>
      </c>
      <c r="B7506" s="0" t="s">
        <v>25</v>
      </c>
      <c r="C7506" s="7" t="n">
        <v>40607</v>
      </c>
      <c r="D7506" s="26" t="s">
        <v>36</v>
      </c>
      <c r="E7506" s="19" t="n">
        <v>7.77</v>
      </c>
      <c r="F7506" s="0" t="s">
        <v>49</v>
      </c>
      <c r="G7506" s="26" t="n">
        <f aca="false">YEAR(C7506)&amp;F7506</f>
        <v>0</v>
      </c>
      <c r="K7506" s="0" t="n">
        <f aca="false">VLOOKUP(F7506,$I$11061:$J$11089,2)</f>
        <v>0</v>
      </c>
      <c r="L7506" s="0" t="s">
        <v>49</v>
      </c>
    </row>
    <row r="7507" customFormat="false" ht="14.1" hidden="false" customHeight="true" outlineLevel="0" collapsed="false">
      <c r="A7507" s="17" t="s">
        <v>24</v>
      </c>
      <c r="B7507" s="0" t="s">
        <v>25</v>
      </c>
      <c r="C7507" s="7" t="n">
        <v>40607</v>
      </c>
      <c r="D7507" s="26" t="s">
        <v>38</v>
      </c>
      <c r="E7507" s="19" t="n">
        <v>8.88</v>
      </c>
      <c r="F7507" s="0" t="s">
        <v>46</v>
      </c>
      <c r="G7507" s="26" t="n">
        <f aca="false">YEAR(C7507)&amp;F7507</f>
        <v>0</v>
      </c>
      <c r="K7507" s="0" t="n">
        <f aca="false">VLOOKUP(F7507,$I$11061:$J$11089,2)</f>
        <v>0</v>
      </c>
      <c r="L7507" s="0" t="s">
        <v>46</v>
      </c>
    </row>
    <row r="7508" customFormat="false" ht="14.1" hidden="false" customHeight="true" outlineLevel="0" collapsed="false">
      <c r="A7508" s="17" t="s">
        <v>24</v>
      </c>
      <c r="B7508" s="0" t="s">
        <v>25</v>
      </c>
      <c r="C7508" s="7" t="n">
        <v>40607</v>
      </c>
      <c r="D7508" s="26" t="s">
        <v>40</v>
      </c>
      <c r="E7508" s="19" t="n">
        <v>9.99</v>
      </c>
      <c r="F7508" s="0" t="s">
        <v>34</v>
      </c>
      <c r="G7508" s="26" t="n">
        <f aca="false">YEAR(C7508)&amp;F7508</f>
        <v>0</v>
      </c>
      <c r="K7508" s="0" t="n">
        <f aca="false">VLOOKUP(F7508,$I$11061:$J$11089,2)</f>
        <v>0</v>
      </c>
      <c r="L7508" s="0" t="s">
        <v>34</v>
      </c>
    </row>
    <row r="7509" customFormat="false" ht="14.1" hidden="false" customHeight="true" outlineLevel="0" collapsed="false">
      <c r="A7509" s="17" t="s">
        <v>24</v>
      </c>
      <c r="B7509" s="0" t="s">
        <v>25</v>
      </c>
      <c r="C7509" s="7" t="n">
        <v>40609</v>
      </c>
      <c r="D7509" s="26" t="s">
        <v>26</v>
      </c>
      <c r="E7509" s="19" t="n">
        <v>1.11</v>
      </c>
      <c r="F7509" s="0" t="s">
        <v>29</v>
      </c>
      <c r="G7509" s="26" t="n">
        <f aca="false">YEAR(C7509)&amp;F7509</f>
        <v>0</v>
      </c>
      <c r="K7509" s="0" t="n">
        <f aca="false">VLOOKUP(F7509,$I$11061:$J$11089,2)</f>
        <v>0</v>
      </c>
      <c r="L7509" s="0" t="s">
        <v>29</v>
      </c>
    </row>
    <row r="7510" customFormat="false" ht="14.1" hidden="false" customHeight="true" outlineLevel="0" collapsed="false">
      <c r="A7510" s="17" t="s">
        <v>24</v>
      </c>
      <c r="B7510" s="0" t="s">
        <v>25</v>
      </c>
      <c r="C7510" s="7" t="n">
        <v>40609</v>
      </c>
      <c r="D7510" s="26" t="s">
        <v>28</v>
      </c>
      <c r="E7510" s="19" t="n">
        <v>2.22</v>
      </c>
      <c r="F7510" s="0" t="s">
        <v>29</v>
      </c>
      <c r="G7510" s="26" t="n">
        <f aca="false">YEAR(C7510)&amp;F7510</f>
        <v>0</v>
      </c>
      <c r="K7510" s="0" t="n">
        <f aca="false">VLOOKUP(F7510,$I$11061:$J$11089,2)</f>
        <v>0</v>
      </c>
      <c r="L7510" s="0" t="s">
        <v>29</v>
      </c>
    </row>
    <row r="7511" customFormat="false" ht="14.1" hidden="false" customHeight="true" outlineLevel="0" collapsed="false">
      <c r="A7511" s="17" t="s">
        <v>24</v>
      </c>
      <c r="B7511" s="0" t="s">
        <v>25</v>
      </c>
      <c r="C7511" s="7" t="n">
        <v>40609</v>
      </c>
      <c r="D7511" s="26" t="s">
        <v>30</v>
      </c>
      <c r="E7511" s="19" t="n">
        <v>3.33</v>
      </c>
      <c r="F7511" s="0" t="s">
        <v>29</v>
      </c>
      <c r="G7511" s="26" t="n">
        <f aca="false">YEAR(C7511)&amp;F7511</f>
        <v>0</v>
      </c>
      <c r="K7511" s="0" t="n">
        <f aca="false">VLOOKUP(F7511,$I$11061:$J$11089,2)</f>
        <v>0</v>
      </c>
      <c r="L7511" s="0" t="s">
        <v>29</v>
      </c>
    </row>
    <row r="7512" customFormat="false" ht="14.1" hidden="false" customHeight="true" outlineLevel="0" collapsed="false">
      <c r="A7512" s="17" t="s">
        <v>24</v>
      </c>
      <c r="B7512" s="0" t="s">
        <v>25</v>
      </c>
      <c r="C7512" s="7" t="n">
        <v>40609</v>
      </c>
      <c r="D7512" s="26" t="s">
        <v>32</v>
      </c>
      <c r="E7512" s="19" t="n">
        <v>4.44</v>
      </c>
      <c r="F7512" s="0" t="s">
        <v>43</v>
      </c>
      <c r="G7512" s="26" t="n">
        <f aca="false">YEAR(C7512)&amp;F7512</f>
        <v>0</v>
      </c>
      <c r="K7512" s="0" t="n">
        <f aca="false">VLOOKUP(F7512,$I$11061:$J$11089,2)</f>
        <v>0</v>
      </c>
      <c r="L7512" s="0" t="s">
        <v>43</v>
      </c>
    </row>
    <row r="7513" customFormat="false" ht="14.1" hidden="false" customHeight="true" outlineLevel="0" collapsed="false">
      <c r="A7513" s="17" t="s">
        <v>24</v>
      </c>
      <c r="B7513" s="0" t="s">
        <v>25</v>
      </c>
      <c r="C7513" s="7" t="n">
        <v>40609</v>
      </c>
      <c r="D7513" s="26" t="s">
        <v>33</v>
      </c>
      <c r="E7513" s="19" t="n">
        <v>5.55</v>
      </c>
      <c r="F7513" s="0" t="s">
        <v>34</v>
      </c>
      <c r="G7513" s="26" t="n">
        <f aca="false">YEAR(C7513)&amp;F7513</f>
        <v>0</v>
      </c>
      <c r="K7513" s="0" t="n">
        <f aca="false">VLOOKUP(F7513,$I$11061:$J$11089,2)</f>
        <v>0</v>
      </c>
      <c r="L7513" s="0" t="s">
        <v>34</v>
      </c>
    </row>
    <row r="7514" customFormat="false" ht="14.1" hidden="false" customHeight="true" outlineLevel="0" collapsed="false">
      <c r="A7514" s="17" t="s">
        <v>24</v>
      </c>
      <c r="B7514" s="0" t="s">
        <v>25</v>
      </c>
      <c r="C7514" s="7" t="n">
        <v>40610</v>
      </c>
      <c r="D7514" s="26" t="s">
        <v>35</v>
      </c>
      <c r="E7514" s="19" t="n">
        <v>6.66</v>
      </c>
      <c r="F7514" s="0" t="s">
        <v>41</v>
      </c>
      <c r="G7514" s="26" t="n">
        <f aca="false">YEAR(C7514)&amp;F7514</f>
        <v>0</v>
      </c>
      <c r="K7514" s="0" t="n">
        <f aca="false">VLOOKUP(F7514,$I$11061:$J$11089,2)</f>
        <v>0</v>
      </c>
      <c r="L7514" s="0" t="s">
        <v>41</v>
      </c>
    </row>
    <row r="7515" customFormat="false" ht="14.1" hidden="false" customHeight="true" outlineLevel="0" collapsed="false">
      <c r="A7515" s="17" t="s">
        <v>24</v>
      </c>
      <c r="B7515" s="0" t="s">
        <v>25</v>
      </c>
      <c r="C7515" s="7" t="n">
        <v>40612</v>
      </c>
      <c r="D7515" s="26" t="s">
        <v>36</v>
      </c>
      <c r="E7515" s="19" t="n">
        <v>7.77</v>
      </c>
      <c r="F7515" s="0" t="s">
        <v>37</v>
      </c>
      <c r="G7515" s="26" t="n">
        <f aca="false">YEAR(C7515)&amp;F7515</f>
        <v>0</v>
      </c>
      <c r="K7515" s="0" t="n">
        <f aca="false">VLOOKUP(F7515,$I$11061:$J$11089,2)</f>
        <v>0</v>
      </c>
      <c r="L7515" s="0" t="s">
        <v>37</v>
      </c>
    </row>
    <row r="7516" customFormat="false" ht="14.1" hidden="false" customHeight="true" outlineLevel="0" collapsed="false">
      <c r="A7516" s="17" t="s">
        <v>24</v>
      </c>
      <c r="B7516" s="0" t="s">
        <v>25</v>
      </c>
      <c r="C7516" s="7" t="n">
        <v>40612</v>
      </c>
      <c r="D7516" s="26" t="s">
        <v>38</v>
      </c>
      <c r="E7516" s="19" t="n">
        <v>8.88</v>
      </c>
      <c r="F7516" s="0" t="s">
        <v>39</v>
      </c>
      <c r="G7516" s="26" t="n">
        <f aca="false">YEAR(C7516)&amp;F7516</f>
        <v>0</v>
      </c>
      <c r="K7516" s="0" t="n">
        <f aca="false">VLOOKUP(F7516,$I$11061:$J$11089,2)</f>
        <v>0</v>
      </c>
      <c r="L7516" s="0" t="s">
        <v>39</v>
      </c>
    </row>
    <row r="7517" customFormat="false" ht="14.1" hidden="false" customHeight="true" outlineLevel="0" collapsed="false">
      <c r="A7517" s="17" t="s">
        <v>24</v>
      </c>
      <c r="B7517" s="0" t="s">
        <v>25</v>
      </c>
      <c r="C7517" s="7" t="n">
        <v>40612</v>
      </c>
      <c r="D7517" s="26" t="s">
        <v>40</v>
      </c>
      <c r="E7517" s="19" t="n">
        <v>9.99</v>
      </c>
      <c r="F7517" s="0" t="s">
        <v>41</v>
      </c>
      <c r="G7517" s="26" t="n">
        <f aca="false">YEAR(C7517)&amp;F7517</f>
        <v>0</v>
      </c>
      <c r="K7517" s="0" t="n">
        <f aca="false">VLOOKUP(F7517,$I$11061:$J$11089,2)</f>
        <v>0</v>
      </c>
      <c r="L7517" s="0" t="s">
        <v>41</v>
      </c>
    </row>
    <row r="7518" customFormat="false" ht="14.1" hidden="false" customHeight="true" outlineLevel="0" collapsed="false">
      <c r="A7518" s="17" t="s">
        <v>24</v>
      </c>
      <c r="B7518" s="0" t="s">
        <v>25</v>
      </c>
      <c r="C7518" s="7" t="n">
        <v>40612</v>
      </c>
      <c r="D7518" s="26" t="s">
        <v>26</v>
      </c>
      <c r="E7518" s="19" t="n">
        <v>1.11</v>
      </c>
      <c r="F7518" s="0" t="s">
        <v>41</v>
      </c>
      <c r="G7518" s="26" t="n">
        <f aca="false">YEAR(C7518)&amp;F7518</f>
        <v>0</v>
      </c>
      <c r="K7518" s="0" t="n">
        <f aca="false">VLOOKUP(F7518,$I$11061:$J$11089,2)</f>
        <v>0</v>
      </c>
      <c r="L7518" s="0" t="s">
        <v>41</v>
      </c>
    </row>
    <row r="7519" customFormat="false" ht="14.1" hidden="false" customHeight="true" outlineLevel="0" collapsed="false">
      <c r="A7519" s="17" t="s">
        <v>24</v>
      </c>
      <c r="B7519" s="0" t="s">
        <v>25</v>
      </c>
      <c r="C7519" s="7" t="n">
        <v>40612</v>
      </c>
      <c r="D7519" s="26" t="s">
        <v>28</v>
      </c>
      <c r="E7519" s="19" t="n">
        <v>2.22</v>
      </c>
      <c r="F7519" s="0" t="s">
        <v>41</v>
      </c>
      <c r="G7519" s="26" t="n">
        <f aca="false">YEAR(C7519)&amp;F7519</f>
        <v>0</v>
      </c>
      <c r="K7519" s="0" t="n">
        <f aca="false">VLOOKUP(F7519,$I$11061:$J$11089,2)</f>
        <v>0</v>
      </c>
      <c r="L7519" s="0" t="s">
        <v>41</v>
      </c>
    </row>
    <row r="7520" customFormat="false" ht="14.1" hidden="false" customHeight="true" outlineLevel="0" collapsed="false">
      <c r="A7520" s="17" t="s">
        <v>24</v>
      </c>
      <c r="B7520" s="0" t="s">
        <v>25</v>
      </c>
      <c r="C7520" s="7" t="n">
        <v>40612</v>
      </c>
      <c r="D7520" s="26" t="s">
        <v>30</v>
      </c>
      <c r="E7520" s="19" t="n">
        <v>3.33</v>
      </c>
      <c r="F7520" s="0" t="s">
        <v>31</v>
      </c>
      <c r="G7520" s="26" t="n">
        <f aca="false">YEAR(C7520)&amp;F7520</f>
        <v>0</v>
      </c>
      <c r="K7520" s="0" t="n">
        <f aca="false">VLOOKUP(F7520,$I$11061:$J$11089,2)</f>
        <v>0</v>
      </c>
      <c r="L7520" s="0" t="s">
        <v>31</v>
      </c>
    </row>
    <row r="7521" customFormat="false" ht="14.1" hidden="false" customHeight="true" outlineLevel="0" collapsed="false">
      <c r="A7521" s="17" t="s">
        <v>24</v>
      </c>
      <c r="B7521" s="0" t="s">
        <v>25</v>
      </c>
      <c r="C7521" s="7" t="n">
        <v>40612</v>
      </c>
      <c r="D7521" s="26" t="s">
        <v>32</v>
      </c>
      <c r="E7521" s="19" t="n">
        <v>4.44</v>
      </c>
      <c r="F7521" s="0" t="s">
        <v>31</v>
      </c>
      <c r="G7521" s="26" t="n">
        <f aca="false">YEAR(C7521)&amp;F7521</f>
        <v>0</v>
      </c>
      <c r="K7521" s="0" t="n">
        <f aca="false">VLOOKUP(F7521,$I$11061:$J$11089,2)</f>
        <v>0</v>
      </c>
      <c r="L7521" s="0" t="s">
        <v>31</v>
      </c>
    </row>
    <row r="7522" customFormat="false" ht="14.1" hidden="false" customHeight="true" outlineLevel="0" collapsed="false">
      <c r="A7522" s="17" t="s">
        <v>24</v>
      </c>
      <c r="B7522" s="0" t="s">
        <v>25</v>
      </c>
      <c r="C7522" s="7" t="n">
        <v>40613</v>
      </c>
      <c r="D7522" s="26" t="s">
        <v>33</v>
      </c>
      <c r="E7522" s="19" t="n">
        <v>5.55</v>
      </c>
      <c r="F7522" s="0" t="s">
        <v>42</v>
      </c>
      <c r="G7522" s="26" t="n">
        <f aca="false">YEAR(C7522)&amp;F7522</f>
        <v>0</v>
      </c>
      <c r="K7522" s="0" t="n">
        <f aca="false">VLOOKUP(F7522,$I$11061:$J$11089,2)</f>
        <v>0</v>
      </c>
      <c r="L7522" s="0" t="s">
        <v>42</v>
      </c>
    </row>
    <row r="7523" customFormat="false" ht="14.1" hidden="false" customHeight="true" outlineLevel="0" collapsed="false">
      <c r="A7523" s="17" t="s">
        <v>24</v>
      </c>
      <c r="B7523" s="0" t="s">
        <v>25</v>
      </c>
      <c r="C7523" s="7" t="n">
        <v>40613</v>
      </c>
      <c r="D7523" s="26" t="s">
        <v>35</v>
      </c>
      <c r="E7523" s="19" t="n">
        <v>6.66</v>
      </c>
      <c r="F7523" s="0" t="s">
        <v>29</v>
      </c>
      <c r="G7523" s="26" t="n">
        <f aca="false">YEAR(C7523)&amp;F7523</f>
        <v>0</v>
      </c>
      <c r="K7523" s="0" t="n">
        <f aca="false">VLOOKUP(F7523,$I$11061:$J$11089,2)</f>
        <v>0</v>
      </c>
      <c r="L7523" s="0" t="s">
        <v>29</v>
      </c>
    </row>
    <row r="7524" customFormat="false" ht="14.1" hidden="false" customHeight="true" outlineLevel="0" collapsed="false">
      <c r="A7524" s="17" t="s">
        <v>24</v>
      </c>
      <c r="B7524" s="0" t="s">
        <v>25</v>
      </c>
      <c r="C7524" s="7" t="n">
        <v>40613</v>
      </c>
      <c r="D7524" s="26" t="s">
        <v>26</v>
      </c>
      <c r="E7524" s="19" t="n">
        <v>1.11</v>
      </c>
      <c r="F7524" s="0" t="s">
        <v>41</v>
      </c>
      <c r="G7524" s="26" t="n">
        <f aca="false">YEAR(C7524)&amp;F7524</f>
        <v>0</v>
      </c>
      <c r="K7524" s="0" t="n">
        <f aca="false">VLOOKUP(F7524,$I$11061:$J$11089,2)</f>
        <v>0</v>
      </c>
      <c r="L7524" s="0" t="s">
        <v>41</v>
      </c>
    </row>
    <row r="7525" customFormat="false" ht="14.1" hidden="false" customHeight="true" outlineLevel="0" collapsed="false">
      <c r="A7525" s="17" t="s">
        <v>24</v>
      </c>
      <c r="B7525" s="0" t="s">
        <v>25</v>
      </c>
      <c r="C7525" s="7" t="n">
        <v>40613</v>
      </c>
      <c r="D7525" s="26" t="s">
        <v>28</v>
      </c>
      <c r="E7525" s="19" t="n">
        <v>2.22</v>
      </c>
      <c r="F7525" s="0" t="s">
        <v>41</v>
      </c>
      <c r="G7525" s="26" t="n">
        <f aca="false">YEAR(C7525)&amp;F7525</f>
        <v>0</v>
      </c>
      <c r="K7525" s="0" t="n">
        <f aca="false">VLOOKUP(F7525,$I$11061:$J$11089,2)</f>
        <v>0</v>
      </c>
      <c r="L7525" s="0" t="s">
        <v>41</v>
      </c>
    </row>
    <row r="7526" customFormat="false" ht="14.1" hidden="false" customHeight="true" outlineLevel="0" collapsed="false">
      <c r="A7526" s="17" t="s">
        <v>24</v>
      </c>
      <c r="B7526" s="0" t="s">
        <v>25</v>
      </c>
      <c r="C7526" s="7" t="n">
        <v>40613</v>
      </c>
      <c r="D7526" s="26" t="s">
        <v>30</v>
      </c>
      <c r="E7526" s="19" t="n">
        <v>3.33</v>
      </c>
      <c r="F7526" s="0" t="s">
        <v>46</v>
      </c>
      <c r="G7526" s="26" t="n">
        <f aca="false">YEAR(C7526)&amp;F7526</f>
        <v>0</v>
      </c>
      <c r="K7526" s="0" t="n">
        <f aca="false">VLOOKUP(F7526,$I$11061:$J$11089,2)</f>
        <v>0</v>
      </c>
      <c r="L7526" s="0" t="s">
        <v>46</v>
      </c>
    </row>
    <row r="7527" customFormat="false" ht="14.1" hidden="false" customHeight="true" outlineLevel="0" collapsed="false">
      <c r="A7527" s="17" t="s">
        <v>24</v>
      </c>
      <c r="B7527" s="0" t="s">
        <v>25</v>
      </c>
      <c r="C7527" s="7" t="n">
        <v>40614</v>
      </c>
      <c r="D7527" s="26" t="s">
        <v>32</v>
      </c>
      <c r="E7527" s="19" t="n">
        <v>4.44</v>
      </c>
      <c r="F7527" s="0" t="s">
        <v>42</v>
      </c>
      <c r="G7527" s="26" t="n">
        <f aca="false">YEAR(C7527)&amp;F7527</f>
        <v>0</v>
      </c>
      <c r="K7527" s="0" t="n">
        <f aca="false">VLOOKUP(F7527,$I$11061:$J$11089,2)</f>
        <v>0</v>
      </c>
      <c r="L7527" s="0" t="s">
        <v>42</v>
      </c>
    </row>
    <row r="7528" customFormat="false" ht="14.1" hidden="false" customHeight="true" outlineLevel="0" collapsed="false">
      <c r="A7528" s="17" t="s">
        <v>24</v>
      </c>
      <c r="B7528" s="0" t="s">
        <v>25</v>
      </c>
      <c r="C7528" s="7" t="n">
        <v>40614</v>
      </c>
      <c r="D7528" s="26" t="s">
        <v>33</v>
      </c>
      <c r="E7528" s="19" t="n">
        <v>5.55</v>
      </c>
      <c r="F7528" s="0" t="s">
        <v>57</v>
      </c>
      <c r="G7528" s="26" t="n">
        <f aca="false">YEAR(C7528)&amp;F7528</f>
        <v>0</v>
      </c>
      <c r="K7528" s="0" t="n">
        <f aca="false">VLOOKUP(F7528,$I$11061:$J$11089,2)</f>
        <v>0</v>
      </c>
      <c r="L7528" s="0" t="s">
        <v>57</v>
      </c>
    </row>
    <row r="7529" customFormat="false" ht="14.1" hidden="false" customHeight="true" outlineLevel="0" collapsed="false">
      <c r="A7529" s="17" t="s">
        <v>24</v>
      </c>
      <c r="B7529" s="0" t="s">
        <v>25</v>
      </c>
      <c r="C7529" s="7" t="n">
        <v>40614</v>
      </c>
      <c r="D7529" s="26" t="s">
        <v>35</v>
      </c>
      <c r="E7529" s="19" t="n">
        <v>6.66</v>
      </c>
      <c r="F7529" s="0" t="s">
        <v>41</v>
      </c>
      <c r="G7529" s="26" t="n">
        <f aca="false">YEAR(C7529)&amp;F7529</f>
        <v>0</v>
      </c>
      <c r="K7529" s="0" t="n">
        <f aca="false">VLOOKUP(F7529,$I$11061:$J$11089,2)</f>
        <v>0</v>
      </c>
      <c r="L7529" s="0" t="s">
        <v>41</v>
      </c>
    </row>
    <row r="7530" customFormat="false" ht="14.1" hidden="false" customHeight="true" outlineLevel="0" collapsed="false">
      <c r="A7530" s="17" t="s">
        <v>24</v>
      </c>
      <c r="B7530" s="0" t="s">
        <v>25</v>
      </c>
      <c r="C7530" s="7" t="n">
        <v>40616</v>
      </c>
      <c r="D7530" s="26" t="s">
        <v>36</v>
      </c>
      <c r="E7530" s="19" t="n">
        <v>7.77</v>
      </c>
      <c r="F7530" s="0" t="s">
        <v>42</v>
      </c>
      <c r="G7530" s="26" t="n">
        <f aca="false">YEAR(C7530)&amp;F7530</f>
        <v>0</v>
      </c>
      <c r="K7530" s="0" t="n">
        <f aca="false">VLOOKUP(F7530,$I$11061:$J$11089,2)</f>
        <v>0</v>
      </c>
      <c r="L7530" s="0" t="s">
        <v>42</v>
      </c>
    </row>
    <row r="7531" customFormat="false" ht="14.1" hidden="false" customHeight="true" outlineLevel="0" collapsed="false">
      <c r="A7531" s="17" t="s">
        <v>24</v>
      </c>
      <c r="B7531" s="0" t="s">
        <v>25</v>
      </c>
      <c r="C7531" s="7" t="n">
        <v>40616</v>
      </c>
      <c r="D7531" s="26" t="s">
        <v>38</v>
      </c>
      <c r="E7531" s="19" t="n">
        <v>8.88</v>
      </c>
      <c r="F7531" s="0" t="s">
        <v>42</v>
      </c>
      <c r="G7531" s="26" t="n">
        <f aca="false">YEAR(C7531)&amp;F7531</f>
        <v>0</v>
      </c>
      <c r="K7531" s="0" t="n">
        <f aca="false">VLOOKUP(F7531,$I$11061:$J$11089,2)</f>
        <v>0</v>
      </c>
      <c r="L7531" s="0" t="s">
        <v>42</v>
      </c>
    </row>
    <row r="7532" customFormat="false" ht="14.1" hidden="false" customHeight="true" outlineLevel="0" collapsed="false">
      <c r="A7532" s="17" t="s">
        <v>24</v>
      </c>
      <c r="B7532" s="0" t="s">
        <v>25</v>
      </c>
      <c r="C7532" s="7" t="n">
        <v>40616</v>
      </c>
      <c r="D7532" s="26" t="s">
        <v>40</v>
      </c>
      <c r="E7532" s="19" t="n">
        <v>9.99</v>
      </c>
      <c r="F7532" s="0" t="s">
        <v>42</v>
      </c>
      <c r="G7532" s="26" t="n">
        <f aca="false">YEAR(C7532)&amp;F7532</f>
        <v>0</v>
      </c>
      <c r="K7532" s="0" t="n">
        <f aca="false">VLOOKUP(F7532,$I$11061:$J$11089,2)</f>
        <v>0</v>
      </c>
      <c r="L7532" s="0" t="s">
        <v>42</v>
      </c>
    </row>
    <row r="7533" customFormat="false" ht="14.1" hidden="false" customHeight="true" outlineLevel="0" collapsed="false">
      <c r="A7533" s="17" t="s">
        <v>24</v>
      </c>
      <c r="B7533" s="0" t="s">
        <v>25</v>
      </c>
      <c r="C7533" s="7" t="n">
        <v>40616</v>
      </c>
      <c r="D7533" s="26" t="s">
        <v>26</v>
      </c>
      <c r="E7533" s="19" t="n">
        <v>1.11</v>
      </c>
      <c r="F7533" s="0" t="s">
        <v>57</v>
      </c>
      <c r="G7533" s="26" t="n">
        <f aca="false">YEAR(C7533)&amp;F7533</f>
        <v>0</v>
      </c>
      <c r="K7533" s="0" t="n">
        <f aca="false">VLOOKUP(F7533,$I$11061:$J$11089,2)</f>
        <v>0</v>
      </c>
      <c r="L7533" s="0" t="s">
        <v>57</v>
      </c>
    </row>
    <row r="7534" customFormat="false" ht="14.1" hidden="false" customHeight="true" outlineLevel="0" collapsed="false">
      <c r="A7534" s="17" t="s">
        <v>24</v>
      </c>
      <c r="B7534" s="0" t="s">
        <v>25</v>
      </c>
      <c r="C7534" s="7" t="n">
        <v>40616</v>
      </c>
      <c r="D7534" s="26" t="s">
        <v>28</v>
      </c>
      <c r="E7534" s="19" t="n">
        <v>2.22</v>
      </c>
      <c r="F7534" s="0" t="s">
        <v>57</v>
      </c>
      <c r="G7534" s="26" t="n">
        <f aca="false">YEAR(C7534)&amp;F7534</f>
        <v>0</v>
      </c>
      <c r="K7534" s="0" t="n">
        <f aca="false">VLOOKUP(F7534,$I$11061:$J$11089,2)</f>
        <v>0</v>
      </c>
      <c r="L7534" s="0" t="s">
        <v>57</v>
      </c>
    </row>
    <row r="7535" customFormat="false" ht="14.1" hidden="false" customHeight="true" outlineLevel="0" collapsed="false">
      <c r="A7535" s="17" t="s">
        <v>24</v>
      </c>
      <c r="B7535" s="0" t="s">
        <v>25</v>
      </c>
      <c r="C7535" s="7" t="n">
        <v>40616</v>
      </c>
      <c r="D7535" s="26" t="s">
        <v>30</v>
      </c>
      <c r="E7535" s="19" t="n">
        <v>3.33</v>
      </c>
      <c r="F7535" s="0" t="s">
        <v>57</v>
      </c>
      <c r="G7535" s="26" t="n">
        <f aca="false">YEAR(C7535)&amp;F7535</f>
        <v>0</v>
      </c>
      <c r="K7535" s="0" t="n">
        <f aca="false">VLOOKUP(F7535,$I$11061:$J$11089,2)</f>
        <v>0</v>
      </c>
      <c r="L7535" s="0" t="s">
        <v>57</v>
      </c>
    </row>
    <row r="7536" customFormat="false" ht="14.1" hidden="false" customHeight="true" outlineLevel="0" collapsed="false">
      <c r="A7536" s="17" t="s">
        <v>24</v>
      </c>
      <c r="B7536" s="0" t="s">
        <v>25</v>
      </c>
      <c r="C7536" s="7" t="n">
        <v>40616</v>
      </c>
      <c r="D7536" s="26" t="s">
        <v>32</v>
      </c>
      <c r="E7536" s="19" t="n">
        <v>4.44</v>
      </c>
      <c r="F7536" s="0" t="s">
        <v>57</v>
      </c>
      <c r="G7536" s="26" t="n">
        <f aca="false">YEAR(C7536)&amp;F7536</f>
        <v>0</v>
      </c>
      <c r="K7536" s="0" t="n">
        <f aca="false">VLOOKUP(F7536,$I$11061:$J$11089,2)</f>
        <v>0</v>
      </c>
      <c r="L7536" s="0" t="s">
        <v>57</v>
      </c>
    </row>
    <row r="7537" customFormat="false" ht="14.1" hidden="false" customHeight="true" outlineLevel="0" collapsed="false">
      <c r="A7537" s="17" t="s">
        <v>24</v>
      </c>
      <c r="B7537" s="0" t="s">
        <v>25</v>
      </c>
      <c r="C7537" s="7" t="n">
        <v>40616</v>
      </c>
      <c r="D7537" s="26" t="s">
        <v>33</v>
      </c>
      <c r="E7537" s="19" t="n">
        <v>5.55</v>
      </c>
      <c r="F7537" s="0" t="s">
        <v>27</v>
      </c>
      <c r="G7537" s="26" t="n">
        <f aca="false">YEAR(C7537)&amp;F7537</f>
        <v>0</v>
      </c>
      <c r="K7537" s="0" t="n">
        <f aca="false">VLOOKUP(F7537,$I$11061:$J$11089,2)</f>
        <v>0</v>
      </c>
      <c r="L7537" s="0" t="s">
        <v>27</v>
      </c>
    </row>
    <row r="7538" customFormat="false" ht="14.1" hidden="false" customHeight="true" outlineLevel="0" collapsed="false">
      <c r="A7538" s="17" t="s">
        <v>24</v>
      </c>
      <c r="B7538" s="0" t="s">
        <v>25</v>
      </c>
      <c r="C7538" s="7" t="n">
        <v>40616</v>
      </c>
      <c r="D7538" s="26" t="s">
        <v>35</v>
      </c>
      <c r="E7538" s="19" t="n">
        <v>6.66</v>
      </c>
      <c r="F7538" s="0" t="s">
        <v>29</v>
      </c>
      <c r="G7538" s="26" t="n">
        <f aca="false">YEAR(C7538)&amp;F7538</f>
        <v>0</v>
      </c>
      <c r="K7538" s="0" t="n">
        <f aca="false">VLOOKUP(F7538,$I$11061:$J$11089,2)</f>
        <v>0</v>
      </c>
      <c r="L7538" s="0" t="s">
        <v>29</v>
      </c>
    </row>
    <row r="7539" customFormat="false" ht="14.1" hidden="false" customHeight="true" outlineLevel="0" collapsed="false">
      <c r="A7539" s="17" t="s">
        <v>24</v>
      </c>
      <c r="B7539" s="0" t="s">
        <v>25</v>
      </c>
      <c r="C7539" s="7" t="n">
        <v>40616</v>
      </c>
      <c r="D7539" s="26" t="s">
        <v>36</v>
      </c>
      <c r="E7539" s="19" t="n">
        <v>7.77</v>
      </c>
      <c r="F7539" s="0" t="s">
        <v>41</v>
      </c>
      <c r="G7539" s="26" t="n">
        <f aca="false">YEAR(C7539)&amp;F7539</f>
        <v>0</v>
      </c>
      <c r="K7539" s="0" t="n">
        <f aca="false">VLOOKUP(F7539,$I$11061:$J$11089,2)</f>
        <v>0</v>
      </c>
      <c r="L7539" s="0" t="s">
        <v>41</v>
      </c>
    </row>
    <row r="7540" customFormat="false" ht="14.1" hidden="false" customHeight="true" outlineLevel="0" collapsed="false">
      <c r="A7540" s="17" t="s">
        <v>24</v>
      </c>
      <c r="B7540" s="0" t="s">
        <v>25</v>
      </c>
      <c r="C7540" s="7" t="n">
        <v>40616</v>
      </c>
      <c r="D7540" s="26" t="s">
        <v>38</v>
      </c>
      <c r="E7540" s="19" t="n">
        <v>8.88</v>
      </c>
      <c r="F7540" s="0" t="s">
        <v>46</v>
      </c>
      <c r="G7540" s="26" t="n">
        <f aca="false">YEAR(C7540)&amp;F7540</f>
        <v>0</v>
      </c>
      <c r="K7540" s="0" t="n">
        <f aca="false">VLOOKUP(F7540,$I$11061:$J$11089,2)</f>
        <v>0</v>
      </c>
      <c r="L7540" s="0" t="s">
        <v>46</v>
      </c>
    </row>
    <row r="7541" customFormat="false" ht="14.1" hidden="false" customHeight="true" outlineLevel="0" collapsed="false">
      <c r="A7541" s="17" t="s">
        <v>24</v>
      </c>
      <c r="B7541" s="0" t="s">
        <v>25</v>
      </c>
      <c r="C7541" s="7" t="n">
        <v>40617</v>
      </c>
      <c r="D7541" s="26" t="s">
        <v>40</v>
      </c>
      <c r="E7541" s="19" t="n">
        <v>9.99</v>
      </c>
      <c r="F7541" s="0" t="s">
        <v>27</v>
      </c>
      <c r="G7541" s="26" t="n">
        <f aca="false">YEAR(C7541)&amp;F7541</f>
        <v>0</v>
      </c>
      <c r="K7541" s="0" t="n">
        <f aca="false">VLOOKUP(F7541,$I$11061:$J$11089,2)</f>
        <v>0</v>
      </c>
      <c r="L7541" s="0" t="s">
        <v>27</v>
      </c>
    </row>
    <row r="7542" customFormat="false" ht="14.1" hidden="false" customHeight="true" outlineLevel="0" collapsed="false">
      <c r="A7542" s="17" t="s">
        <v>24</v>
      </c>
      <c r="B7542" s="0" t="s">
        <v>25</v>
      </c>
      <c r="C7542" s="7" t="n">
        <v>40617</v>
      </c>
      <c r="D7542" s="26" t="s">
        <v>26</v>
      </c>
      <c r="E7542" s="19" t="n">
        <v>1.11</v>
      </c>
      <c r="F7542" s="0" t="s">
        <v>43</v>
      </c>
      <c r="G7542" s="26" t="n">
        <f aca="false">YEAR(C7542)&amp;F7542</f>
        <v>0</v>
      </c>
      <c r="K7542" s="0" t="n">
        <f aca="false">VLOOKUP(F7542,$I$11061:$J$11089,2)</f>
        <v>0</v>
      </c>
      <c r="L7542" s="0" t="s">
        <v>43</v>
      </c>
    </row>
    <row r="7543" customFormat="false" ht="14.1" hidden="false" customHeight="true" outlineLevel="0" collapsed="false">
      <c r="A7543" s="17" t="s">
        <v>24</v>
      </c>
      <c r="B7543" s="0" t="s">
        <v>25</v>
      </c>
      <c r="C7543" s="7" t="n">
        <v>40617</v>
      </c>
      <c r="D7543" s="26" t="s">
        <v>28</v>
      </c>
      <c r="E7543" s="19" t="n">
        <v>2.22</v>
      </c>
      <c r="F7543" s="0" t="s">
        <v>31</v>
      </c>
      <c r="G7543" s="26" t="n">
        <f aca="false">YEAR(C7543)&amp;F7543</f>
        <v>0</v>
      </c>
      <c r="K7543" s="0" t="n">
        <f aca="false">VLOOKUP(F7543,$I$11061:$J$11089,2)</f>
        <v>0</v>
      </c>
      <c r="L7543" s="0" t="s">
        <v>31</v>
      </c>
    </row>
    <row r="7544" customFormat="false" ht="14.1" hidden="false" customHeight="true" outlineLevel="0" collapsed="false">
      <c r="A7544" s="17" t="s">
        <v>24</v>
      </c>
      <c r="B7544" s="0" t="s">
        <v>25</v>
      </c>
      <c r="C7544" s="7" t="n">
        <v>40617</v>
      </c>
      <c r="D7544" s="26" t="s">
        <v>30</v>
      </c>
      <c r="E7544" s="19" t="n">
        <v>3.33</v>
      </c>
      <c r="F7544" s="0" t="s">
        <v>46</v>
      </c>
      <c r="G7544" s="26" t="n">
        <f aca="false">YEAR(C7544)&amp;F7544</f>
        <v>0</v>
      </c>
      <c r="K7544" s="0" t="n">
        <f aca="false">VLOOKUP(F7544,$I$11061:$J$11089,2)</f>
        <v>0</v>
      </c>
      <c r="L7544" s="0" t="s">
        <v>46</v>
      </c>
    </row>
    <row r="7545" customFormat="false" ht="14.1" hidden="false" customHeight="true" outlineLevel="0" collapsed="false">
      <c r="A7545" s="17" t="s">
        <v>24</v>
      </c>
      <c r="B7545" s="0" t="s">
        <v>25</v>
      </c>
      <c r="C7545" s="7" t="n">
        <v>40617</v>
      </c>
      <c r="D7545" s="26" t="s">
        <v>32</v>
      </c>
      <c r="E7545" s="19" t="n">
        <v>4.44</v>
      </c>
      <c r="F7545" s="0" t="s">
        <v>46</v>
      </c>
      <c r="G7545" s="26" t="n">
        <f aca="false">YEAR(C7545)&amp;F7545</f>
        <v>0</v>
      </c>
      <c r="K7545" s="0" t="n">
        <f aca="false">VLOOKUP(F7545,$I$11061:$J$11089,2)</f>
        <v>0</v>
      </c>
      <c r="L7545" s="0" t="s">
        <v>46</v>
      </c>
    </row>
    <row r="7546" customFormat="false" ht="14.1" hidden="false" customHeight="true" outlineLevel="0" collapsed="false">
      <c r="A7546" s="17" t="s">
        <v>24</v>
      </c>
      <c r="B7546" s="0" t="s">
        <v>25</v>
      </c>
      <c r="C7546" s="7" t="n">
        <v>40619</v>
      </c>
      <c r="D7546" s="26" t="s">
        <v>33</v>
      </c>
      <c r="E7546" s="19" t="n">
        <v>5.55</v>
      </c>
      <c r="F7546" s="0" t="s">
        <v>42</v>
      </c>
      <c r="G7546" s="26" t="n">
        <f aca="false">YEAR(C7546)&amp;F7546</f>
        <v>0</v>
      </c>
      <c r="K7546" s="0" t="n">
        <f aca="false">VLOOKUP(F7546,$I$11061:$J$11089,2)</f>
        <v>0</v>
      </c>
      <c r="L7546" s="0" t="s">
        <v>42</v>
      </c>
    </row>
    <row r="7547" customFormat="false" ht="14.1" hidden="false" customHeight="true" outlineLevel="0" collapsed="false">
      <c r="A7547" s="17" t="s">
        <v>24</v>
      </c>
      <c r="B7547" s="0" t="s">
        <v>25</v>
      </c>
      <c r="C7547" s="7" t="n">
        <v>40619</v>
      </c>
      <c r="D7547" s="26" t="s">
        <v>35</v>
      </c>
      <c r="E7547" s="19" t="n">
        <v>6.66</v>
      </c>
      <c r="F7547" s="0" t="s">
        <v>57</v>
      </c>
      <c r="G7547" s="26" t="n">
        <f aca="false">YEAR(C7547)&amp;F7547</f>
        <v>0</v>
      </c>
      <c r="K7547" s="0" t="n">
        <f aca="false">VLOOKUP(F7547,$I$11061:$J$11089,2)</f>
        <v>0</v>
      </c>
      <c r="L7547" s="0" t="s">
        <v>57</v>
      </c>
    </row>
    <row r="7548" customFormat="false" ht="14.1" hidden="false" customHeight="true" outlineLevel="0" collapsed="false">
      <c r="A7548" s="17" t="s">
        <v>24</v>
      </c>
      <c r="B7548" s="0" t="s">
        <v>25</v>
      </c>
      <c r="C7548" s="7" t="n">
        <v>40619</v>
      </c>
      <c r="D7548" s="26" t="s">
        <v>36</v>
      </c>
      <c r="E7548" s="19" t="n">
        <v>7.77</v>
      </c>
      <c r="F7548" s="0" t="s">
        <v>27</v>
      </c>
      <c r="G7548" s="26" t="n">
        <f aca="false">YEAR(C7548)&amp;F7548</f>
        <v>0</v>
      </c>
      <c r="K7548" s="0" t="n">
        <f aca="false">VLOOKUP(F7548,$I$11061:$J$11089,2)</f>
        <v>0</v>
      </c>
      <c r="L7548" s="0" t="s">
        <v>27</v>
      </c>
    </row>
    <row r="7549" customFormat="false" ht="14.1" hidden="false" customHeight="true" outlineLevel="0" collapsed="false">
      <c r="A7549" s="17" t="s">
        <v>24</v>
      </c>
      <c r="B7549" s="0" t="s">
        <v>25</v>
      </c>
      <c r="C7549" s="7" t="n">
        <v>40619</v>
      </c>
      <c r="D7549" s="26" t="s">
        <v>38</v>
      </c>
      <c r="E7549" s="19" t="n">
        <v>8.88</v>
      </c>
      <c r="F7549" s="0" t="s">
        <v>27</v>
      </c>
      <c r="G7549" s="26" t="n">
        <f aca="false">YEAR(C7549)&amp;F7549</f>
        <v>0</v>
      </c>
      <c r="K7549" s="0" t="n">
        <f aca="false">VLOOKUP(F7549,$I$11061:$J$11089,2)</f>
        <v>0</v>
      </c>
      <c r="L7549" s="0" t="s">
        <v>27</v>
      </c>
    </row>
    <row r="7550" customFormat="false" ht="14.1" hidden="false" customHeight="true" outlineLevel="0" collapsed="false">
      <c r="A7550" s="17" t="s">
        <v>24</v>
      </c>
      <c r="B7550" s="0" t="s">
        <v>25</v>
      </c>
      <c r="C7550" s="7" t="n">
        <v>40620</v>
      </c>
      <c r="D7550" s="26" t="s">
        <v>40</v>
      </c>
      <c r="E7550" s="19" t="n">
        <v>9.99</v>
      </c>
      <c r="F7550" s="0" t="s">
        <v>44</v>
      </c>
      <c r="G7550" s="26" t="n">
        <f aca="false">YEAR(C7550)&amp;F7550</f>
        <v>0</v>
      </c>
      <c r="K7550" s="0" t="n">
        <f aca="false">VLOOKUP(F7550,$I$11061:$J$11089,2)</f>
        <v>0</v>
      </c>
      <c r="L7550" s="0" t="s">
        <v>44</v>
      </c>
    </row>
    <row r="7551" customFormat="false" ht="14.1" hidden="false" customHeight="true" outlineLevel="0" collapsed="false">
      <c r="A7551" s="17" t="s">
        <v>24</v>
      </c>
      <c r="B7551" s="0" t="s">
        <v>25</v>
      </c>
      <c r="C7551" s="7" t="n">
        <v>40620</v>
      </c>
      <c r="D7551" s="26" t="s">
        <v>26</v>
      </c>
      <c r="E7551" s="19" t="n">
        <v>1.11</v>
      </c>
      <c r="F7551" s="0" t="s">
        <v>57</v>
      </c>
      <c r="G7551" s="26" t="n">
        <f aca="false">YEAR(C7551)&amp;F7551</f>
        <v>0</v>
      </c>
      <c r="K7551" s="0" t="n">
        <f aca="false">VLOOKUP(F7551,$I$11061:$J$11089,2)</f>
        <v>0</v>
      </c>
      <c r="L7551" s="0" t="s">
        <v>57</v>
      </c>
    </row>
    <row r="7552" customFormat="false" ht="14.1" hidden="false" customHeight="true" outlineLevel="0" collapsed="false">
      <c r="A7552" s="17" t="s">
        <v>24</v>
      </c>
      <c r="B7552" s="0" t="s">
        <v>25</v>
      </c>
      <c r="C7552" s="7" t="n">
        <v>40620</v>
      </c>
      <c r="D7552" s="26" t="s">
        <v>28</v>
      </c>
      <c r="E7552" s="19" t="n">
        <v>2.22</v>
      </c>
      <c r="F7552" s="0" t="s">
        <v>57</v>
      </c>
      <c r="G7552" s="26" t="n">
        <f aca="false">YEAR(C7552)&amp;F7552</f>
        <v>0</v>
      </c>
      <c r="K7552" s="0" t="n">
        <f aca="false">VLOOKUP(F7552,$I$11061:$J$11089,2)</f>
        <v>0</v>
      </c>
      <c r="L7552" s="0" t="s">
        <v>57</v>
      </c>
    </row>
    <row r="7553" customFormat="false" ht="14.1" hidden="false" customHeight="true" outlineLevel="0" collapsed="false">
      <c r="A7553" s="17" t="s">
        <v>24</v>
      </c>
      <c r="B7553" s="0" t="s">
        <v>25</v>
      </c>
      <c r="C7553" s="7" t="n">
        <v>40620</v>
      </c>
      <c r="D7553" s="26" t="s">
        <v>30</v>
      </c>
      <c r="E7553" s="19" t="n">
        <v>3.33</v>
      </c>
      <c r="F7553" s="0" t="s">
        <v>37</v>
      </c>
      <c r="G7553" s="26" t="n">
        <f aca="false">YEAR(C7553)&amp;F7553</f>
        <v>0</v>
      </c>
      <c r="K7553" s="0" t="n">
        <f aca="false">VLOOKUP(F7553,$I$11061:$J$11089,2)</f>
        <v>0</v>
      </c>
      <c r="L7553" s="0" t="s">
        <v>37</v>
      </c>
    </row>
    <row r="7554" customFormat="false" ht="14.1" hidden="false" customHeight="true" outlineLevel="0" collapsed="false">
      <c r="A7554" s="17" t="s">
        <v>24</v>
      </c>
      <c r="B7554" s="0" t="s">
        <v>25</v>
      </c>
      <c r="C7554" s="7" t="n">
        <v>40620</v>
      </c>
      <c r="D7554" s="26" t="s">
        <v>32</v>
      </c>
      <c r="E7554" s="19" t="n">
        <v>4.44</v>
      </c>
      <c r="F7554" s="0" t="s">
        <v>37</v>
      </c>
      <c r="G7554" s="26" t="n">
        <f aca="false">YEAR(C7554)&amp;F7554</f>
        <v>0</v>
      </c>
      <c r="K7554" s="0" t="n">
        <f aca="false">VLOOKUP(F7554,$I$11061:$J$11089,2)</f>
        <v>0</v>
      </c>
      <c r="L7554" s="0" t="s">
        <v>37</v>
      </c>
    </row>
    <row r="7555" customFormat="false" ht="14.1" hidden="false" customHeight="true" outlineLevel="0" collapsed="false">
      <c r="A7555" s="17" t="s">
        <v>24</v>
      </c>
      <c r="B7555" s="0" t="s">
        <v>25</v>
      </c>
      <c r="C7555" s="7" t="n">
        <v>40620</v>
      </c>
      <c r="D7555" s="26" t="s">
        <v>33</v>
      </c>
      <c r="E7555" s="19" t="n">
        <v>5.55</v>
      </c>
      <c r="F7555" s="0" t="s">
        <v>29</v>
      </c>
      <c r="G7555" s="26" t="n">
        <f aca="false">YEAR(C7555)&amp;F7555</f>
        <v>0</v>
      </c>
      <c r="K7555" s="0" t="n">
        <f aca="false">VLOOKUP(F7555,$I$11061:$J$11089,2)</f>
        <v>0</v>
      </c>
      <c r="L7555" s="0" t="s">
        <v>29</v>
      </c>
    </row>
    <row r="7556" customFormat="false" ht="14.1" hidden="false" customHeight="true" outlineLevel="0" collapsed="false">
      <c r="A7556" s="17" t="s">
        <v>24</v>
      </c>
      <c r="B7556" s="0" t="s">
        <v>25</v>
      </c>
      <c r="C7556" s="7" t="n">
        <v>40620</v>
      </c>
      <c r="D7556" s="26" t="s">
        <v>35</v>
      </c>
      <c r="E7556" s="19" t="n">
        <v>6.66</v>
      </c>
      <c r="F7556" s="0" t="s">
        <v>29</v>
      </c>
      <c r="G7556" s="26" t="n">
        <f aca="false">YEAR(C7556)&amp;F7556</f>
        <v>0</v>
      </c>
      <c r="K7556" s="0" t="n">
        <f aca="false">VLOOKUP(F7556,$I$11061:$J$11089,2)</f>
        <v>0</v>
      </c>
      <c r="L7556" s="0" t="s">
        <v>29</v>
      </c>
    </row>
    <row r="7557" customFormat="false" ht="14.1" hidden="false" customHeight="true" outlineLevel="0" collapsed="false">
      <c r="A7557" s="17" t="s">
        <v>24</v>
      </c>
      <c r="B7557" s="0" t="s">
        <v>25</v>
      </c>
      <c r="C7557" s="7" t="n">
        <v>40620</v>
      </c>
      <c r="D7557" s="26" t="s">
        <v>36</v>
      </c>
      <c r="E7557" s="19" t="n">
        <v>7.77</v>
      </c>
      <c r="F7557" s="0" t="s">
        <v>29</v>
      </c>
      <c r="G7557" s="26" t="n">
        <f aca="false">YEAR(C7557)&amp;F7557</f>
        <v>0</v>
      </c>
      <c r="K7557" s="0" t="n">
        <f aca="false">VLOOKUP(F7557,$I$11061:$J$11089,2)</f>
        <v>0</v>
      </c>
      <c r="L7557" s="0" t="s">
        <v>29</v>
      </c>
    </row>
    <row r="7558" customFormat="false" ht="14.1" hidden="false" customHeight="true" outlineLevel="0" collapsed="false">
      <c r="A7558" s="17" t="s">
        <v>24</v>
      </c>
      <c r="B7558" s="0" t="s">
        <v>25</v>
      </c>
      <c r="C7558" s="7" t="n">
        <v>40620</v>
      </c>
      <c r="D7558" s="26" t="s">
        <v>38</v>
      </c>
      <c r="E7558" s="19" t="n">
        <v>8.88</v>
      </c>
      <c r="F7558" s="0" t="s">
        <v>50</v>
      </c>
      <c r="G7558" s="26" t="n">
        <f aca="false">YEAR(C7558)&amp;F7558</f>
        <v>0</v>
      </c>
      <c r="K7558" s="0" t="n">
        <f aca="false">VLOOKUP(F7558,$I$11061:$J$11089,2)</f>
        <v>0</v>
      </c>
      <c r="L7558" s="0" t="s">
        <v>50</v>
      </c>
    </row>
    <row r="7559" customFormat="false" ht="14.1" hidden="false" customHeight="true" outlineLevel="0" collapsed="false">
      <c r="A7559" s="17" t="s">
        <v>24</v>
      </c>
      <c r="B7559" s="0" t="s">
        <v>25</v>
      </c>
      <c r="C7559" s="7" t="n">
        <v>40620</v>
      </c>
      <c r="D7559" s="26" t="s">
        <v>40</v>
      </c>
      <c r="E7559" s="19" t="n">
        <v>9.99</v>
      </c>
      <c r="F7559" s="0" t="s">
        <v>46</v>
      </c>
      <c r="G7559" s="26" t="n">
        <f aca="false">YEAR(C7559)&amp;F7559</f>
        <v>0</v>
      </c>
      <c r="K7559" s="0" t="n">
        <f aca="false">VLOOKUP(F7559,$I$11061:$J$11089,2)</f>
        <v>0</v>
      </c>
      <c r="L7559" s="0" t="s">
        <v>46</v>
      </c>
    </row>
    <row r="7560" customFormat="false" ht="14.1" hidden="false" customHeight="true" outlineLevel="0" collapsed="false">
      <c r="A7560" s="17" t="s">
        <v>24</v>
      </c>
      <c r="B7560" s="0" t="s">
        <v>25</v>
      </c>
      <c r="C7560" s="7" t="n">
        <v>40621</v>
      </c>
      <c r="D7560" s="26" t="s">
        <v>26</v>
      </c>
      <c r="E7560" s="19" t="n">
        <v>1.11</v>
      </c>
      <c r="F7560" s="0" t="s">
        <v>44</v>
      </c>
      <c r="G7560" s="26" t="n">
        <f aca="false">YEAR(C7560)&amp;F7560</f>
        <v>0</v>
      </c>
      <c r="K7560" s="0" t="n">
        <f aca="false">VLOOKUP(F7560,$I$11061:$J$11089,2)</f>
        <v>0</v>
      </c>
      <c r="L7560" s="0" t="s">
        <v>44</v>
      </c>
    </row>
    <row r="7561" customFormat="false" ht="14.1" hidden="false" customHeight="true" outlineLevel="0" collapsed="false">
      <c r="A7561" s="17" t="s">
        <v>24</v>
      </c>
      <c r="B7561" s="0" t="s">
        <v>25</v>
      </c>
      <c r="C7561" s="7" t="n">
        <v>40621</v>
      </c>
      <c r="D7561" s="26" t="s">
        <v>28</v>
      </c>
      <c r="E7561" s="19" t="n">
        <v>2.22</v>
      </c>
      <c r="F7561" s="0" t="s">
        <v>57</v>
      </c>
      <c r="G7561" s="26" t="n">
        <f aca="false">YEAR(C7561)&amp;F7561</f>
        <v>0</v>
      </c>
      <c r="K7561" s="0" t="n">
        <f aca="false">VLOOKUP(F7561,$I$11061:$J$11089,2)</f>
        <v>0</v>
      </c>
      <c r="L7561" s="0" t="s">
        <v>57</v>
      </c>
    </row>
    <row r="7562" customFormat="false" ht="14.1" hidden="false" customHeight="true" outlineLevel="0" collapsed="false">
      <c r="A7562" s="17" t="s">
        <v>24</v>
      </c>
      <c r="B7562" s="0" t="s">
        <v>25</v>
      </c>
      <c r="C7562" s="7" t="n">
        <v>40621</v>
      </c>
      <c r="D7562" s="26" t="s">
        <v>30</v>
      </c>
      <c r="E7562" s="19" t="n">
        <v>3.33</v>
      </c>
      <c r="F7562" s="0" t="s">
        <v>27</v>
      </c>
      <c r="G7562" s="26" t="n">
        <f aca="false">YEAR(C7562)&amp;F7562</f>
        <v>0</v>
      </c>
      <c r="K7562" s="0" t="n">
        <f aca="false">VLOOKUP(F7562,$I$11061:$J$11089,2)</f>
        <v>0</v>
      </c>
      <c r="L7562" s="0" t="s">
        <v>27</v>
      </c>
    </row>
    <row r="7563" customFormat="false" ht="14.1" hidden="false" customHeight="true" outlineLevel="0" collapsed="false">
      <c r="A7563" s="17" t="s">
        <v>24</v>
      </c>
      <c r="B7563" s="0" t="s">
        <v>25</v>
      </c>
      <c r="C7563" s="7" t="n">
        <v>40621</v>
      </c>
      <c r="D7563" s="26" t="s">
        <v>32</v>
      </c>
      <c r="E7563" s="19" t="n">
        <v>4.44</v>
      </c>
      <c r="F7563" s="0" t="s">
        <v>29</v>
      </c>
      <c r="G7563" s="26" t="n">
        <f aca="false">YEAR(C7563)&amp;F7563</f>
        <v>0</v>
      </c>
      <c r="K7563" s="0" t="n">
        <f aca="false">VLOOKUP(F7563,$I$11061:$J$11089,2)</f>
        <v>0</v>
      </c>
      <c r="L7563" s="0" t="s">
        <v>29</v>
      </c>
    </row>
    <row r="7564" customFormat="false" ht="14.1" hidden="false" customHeight="true" outlineLevel="0" collapsed="false">
      <c r="A7564" s="17" t="s">
        <v>24</v>
      </c>
      <c r="B7564" s="0" t="s">
        <v>25</v>
      </c>
      <c r="C7564" s="7" t="n">
        <v>40621</v>
      </c>
      <c r="D7564" s="26" t="s">
        <v>33</v>
      </c>
      <c r="E7564" s="19" t="n">
        <v>5.55</v>
      </c>
      <c r="F7564" s="0" t="s">
        <v>47</v>
      </c>
      <c r="G7564" s="26" t="n">
        <f aca="false">YEAR(C7564)&amp;F7564</f>
        <v>0</v>
      </c>
      <c r="K7564" s="0" t="n">
        <f aca="false">VLOOKUP(F7564,$I$11061:$J$11089,2)</f>
        <v>0</v>
      </c>
      <c r="L7564" s="0" t="s">
        <v>47</v>
      </c>
    </row>
    <row r="7565" customFormat="false" ht="14.1" hidden="false" customHeight="true" outlineLevel="0" collapsed="false">
      <c r="A7565" s="17" t="s">
        <v>24</v>
      </c>
      <c r="B7565" s="0" t="s">
        <v>25</v>
      </c>
      <c r="C7565" s="7" t="n">
        <v>40621</v>
      </c>
      <c r="D7565" s="26" t="s">
        <v>35</v>
      </c>
      <c r="E7565" s="19" t="n">
        <v>6.66</v>
      </c>
      <c r="F7565" s="0" t="s">
        <v>31</v>
      </c>
      <c r="G7565" s="26" t="n">
        <f aca="false">YEAR(C7565)&amp;F7565</f>
        <v>0</v>
      </c>
      <c r="K7565" s="0" t="n">
        <f aca="false">VLOOKUP(F7565,$I$11061:$J$11089,2)</f>
        <v>0</v>
      </c>
      <c r="L7565" s="0" t="s">
        <v>31</v>
      </c>
    </row>
    <row r="7566" customFormat="false" ht="14.1" hidden="false" customHeight="true" outlineLevel="0" collapsed="false">
      <c r="A7566" s="17" t="s">
        <v>24</v>
      </c>
      <c r="B7566" s="0" t="s">
        <v>25</v>
      </c>
      <c r="C7566" s="7" t="n">
        <v>40623</v>
      </c>
      <c r="D7566" s="26" t="s">
        <v>26</v>
      </c>
      <c r="E7566" s="19" t="n">
        <v>1.11</v>
      </c>
      <c r="F7566" s="0" t="s">
        <v>27</v>
      </c>
      <c r="G7566" s="26" t="n">
        <f aca="false">YEAR(C7566)&amp;F7566</f>
        <v>0</v>
      </c>
      <c r="K7566" s="0" t="n">
        <f aca="false">VLOOKUP(F7566,$I$11061:$J$11089,2)</f>
        <v>0</v>
      </c>
      <c r="L7566" s="0" t="s">
        <v>27</v>
      </c>
    </row>
    <row r="7567" customFormat="false" ht="14.1" hidden="false" customHeight="true" outlineLevel="0" collapsed="false">
      <c r="A7567" s="17" t="s">
        <v>24</v>
      </c>
      <c r="B7567" s="0" t="s">
        <v>25</v>
      </c>
      <c r="C7567" s="7" t="n">
        <v>40623</v>
      </c>
      <c r="D7567" s="26" t="s">
        <v>28</v>
      </c>
      <c r="E7567" s="19" t="n">
        <v>2.22</v>
      </c>
      <c r="F7567" s="0" t="s">
        <v>27</v>
      </c>
      <c r="G7567" s="26" t="n">
        <f aca="false">YEAR(C7567)&amp;F7567</f>
        <v>0</v>
      </c>
      <c r="K7567" s="0" t="n">
        <f aca="false">VLOOKUP(F7567,$I$11061:$J$11089,2)</f>
        <v>0</v>
      </c>
      <c r="L7567" s="0" t="s">
        <v>27</v>
      </c>
    </row>
    <row r="7568" customFormat="false" ht="14.1" hidden="false" customHeight="true" outlineLevel="0" collapsed="false">
      <c r="A7568" s="17" t="s">
        <v>24</v>
      </c>
      <c r="B7568" s="0" t="s">
        <v>25</v>
      </c>
      <c r="C7568" s="7" t="n">
        <v>40623</v>
      </c>
      <c r="D7568" s="26" t="s">
        <v>30</v>
      </c>
      <c r="E7568" s="19" t="n">
        <v>3.33</v>
      </c>
      <c r="F7568" s="0" t="s">
        <v>29</v>
      </c>
      <c r="G7568" s="26" t="n">
        <f aca="false">YEAR(C7568)&amp;F7568</f>
        <v>0</v>
      </c>
      <c r="K7568" s="0" t="n">
        <f aca="false">VLOOKUP(F7568,$I$11061:$J$11089,2)</f>
        <v>0</v>
      </c>
      <c r="L7568" s="0" t="s">
        <v>29</v>
      </c>
    </row>
    <row r="7569" customFormat="false" ht="14.1" hidden="false" customHeight="true" outlineLevel="0" collapsed="false">
      <c r="A7569" s="17" t="s">
        <v>24</v>
      </c>
      <c r="B7569" s="0" t="s">
        <v>25</v>
      </c>
      <c r="C7569" s="7" t="n">
        <v>40623</v>
      </c>
      <c r="D7569" s="26" t="s">
        <v>32</v>
      </c>
      <c r="E7569" s="19" t="n">
        <v>4.44</v>
      </c>
      <c r="F7569" s="0" t="s">
        <v>29</v>
      </c>
      <c r="G7569" s="26" t="n">
        <f aca="false">YEAR(C7569)&amp;F7569</f>
        <v>0</v>
      </c>
      <c r="K7569" s="0" t="n">
        <f aca="false">VLOOKUP(F7569,$I$11061:$J$11089,2)</f>
        <v>0</v>
      </c>
      <c r="L7569" s="0" t="s">
        <v>29</v>
      </c>
    </row>
    <row r="7570" customFormat="false" ht="14.1" hidden="false" customHeight="true" outlineLevel="0" collapsed="false">
      <c r="A7570" s="17" t="s">
        <v>24</v>
      </c>
      <c r="B7570" s="0" t="s">
        <v>25</v>
      </c>
      <c r="C7570" s="7" t="n">
        <v>40623</v>
      </c>
      <c r="D7570" s="26" t="s">
        <v>33</v>
      </c>
      <c r="E7570" s="19" t="n">
        <v>5.55</v>
      </c>
      <c r="F7570" s="0" t="s">
        <v>62</v>
      </c>
      <c r="G7570" s="26" t="n">
        <f aca="false">YEAR(C7570)&amp;F7570</f>
        <v>0</v>
      </c>
      <c r="K7570" s="0" t="n">
        <f aca="false">VLOOKUP(F7570,$I$11061:$J$11089,2)</f>
        <v>0</v>
      </c>
      <c r="L7570" s="0" t="s">
        <v>62</v>
      </c>
    </row>
    <row r="7571" customFormat="false" ht="14.1" hidden="false" customHeight="true" outlineLevel="0" collapsed="false">
      <c r="A7571" s="17" t="s">
        <v>24</v>
      </c>
      <c r="B7571" s="0" t="s">
        <v>25</v>
      </c>
      <c r="C7571" s="7" t="n">
        <v>40623</v>
      </c>
      <c r="D7571" s="26" t="s">
        <v>35</v>
      </c>
      <c r="E7571" s="19" t="n">
        <v>6.66</v>
      </c>
      <c r="F7571" s="0" t="s">
        <v>41</v>
      </c>
      <c r="G7571" s="26" t="n">
        <f aca="false">YEAR(C7571)&amp;F7571</f>
        <v>0</v>
      </c>
      <c r="K7571" s="0" t="n">
        <f aca="false">VLOOKUP(F7571,$I$11061:$J$11089,2)</f>
        <v>0</v>
      </c>
      <c r="L7571" s="0" t="s">
        <v>41</v>
      </c>
    </row>
    <row r="7572" customFormat="false" ht="14.1" hidden="false" customHeight="true" outlineLevel="0" collapsed="false">
      <c r="A7572" s="17" t="s">
        <v>24</v>
      </c>
      <c r="B7572" s="0" t="s">
        <v>25</v>
      </c>
      <c r="C7572" s="7" t="n">
        <v>40624</v>
      </c>
      <c r="D7572" s="26" t="s">
        <v>36</v>
      </c>
      <c r="E7572" s="19" t="n">
        <v>7.77</v>
      </c>
      <c r="F7572" s="0" t="s">
        <v>51</v>
      </c>
      <c r="G7572" s="26" t="n">
        <f aca="false">YEAR(C7572)&amp;F7572</f>
        <v>0</v>
      </c>
      <c r="K7572" s="0" t="n">
        <f aca="false">VLOOKUP(F7572,$I$11061:$J$11089,2)</f>
        <v>0</v>
      </c>
      <c r="L7572" s="0" t="s">
        <v>51</v>
      </c>
    </row>
    <row r="7573" customFormat="false" ht="14.1" hidden="false" customHeight="true" outlineLevel="0" collapsed="false">
      <c r="A7573" s="17" t="s">
        <v>24</v>
      </c>
      <c r="B7573" s="0" t="s">
        <v>25</v>
      </c>
      <c r="C7573" s="7" t="n">
        <v>40624</v>
      </c>
      <c r="D7573" s="26" t="s">
        <v>38</v>
      </c>
      <c r="E7573" s="19" t="n">
        <v>8.88</v>
      </c>
      <c r="F7573" s="0" t="s">
        <v>41</v>
      </c>
      <c r="G7573" s="26" t="n">
        <f aca="false">YEAR(C7573)&amp;F7573</f>
        <v>0</v>
      </c>
      <c r="K7573" s="0" t="n">
        <f aca="false">VLOOKUP(F7573,$I$11061:$J$11089,2)</f>
        <v>0</v>
      </c>
      <c r="L7573" s="0" t="s">
        <v>41</v>
      </c>
    </row>
    <row r="7574" customFormat="false" ht="14.1" hidden="false" customHeight="true" outlineLevel="0" collapsed="false">
      <c r="A7574" s="17" t="s">
        <v>24</v>
      </c>
      <c r="B7574" s="0" t="s">
        <v>25</v>
      </c>
      <c r="C7574" s="7" t="n">
        <v>40624</v>
      </c>
      <c r="D7574" s="26" t="s">
        <v>40</v>
      </c>
      <c r="E7574" s="19" t="n">
        <v>9.99</v>
      </c>
      <c r="F7574" s="0" t="s">
        <v>41</v>
      </c>
      <c r="G7574" s="26" t="n">
        <f aca="false">YEAR(C7574)&amp;F7574</f>
        <v>0</v>
      </c>
      <c r="K7574" s="0" t="n">
        <f aca="false">VLOOKUP(F7574,$I$11061:$J$11089,2)</f>
        <v>0</v>
      </c>
      <c r="L7574" s="0" t="s">
        <v>41</v>
      </c>
    </row>
    <row r="7575" customFormat="false" ht="14.1" hidden="false" customHeight="true" outlineLevel="0" collapsed="false">
      <c r="A7575" s="17" t="s">
        <v>24</v>
      </c>
      <c r="B7575" s="0" t="s">
        <v>25</v>
      </c>
      <c r="C7575" s="7" t="n">
        <v>40624</v>
      </c>
      <c r="D7575" s="26" t="s">
        <v>26</v>
      </c>
      <c r="E7575" s="19" t="n">
        <v>1.11</v>
      </c>
      <c r="F7575" s="0" t="s">
        <v>41</v>
      </c>
      <c r="G7575" s="26" t="n">
        <f aca="false">YEAR(C7575)&amp;F7575</f>
        <v>0</v>
      </c>
      <c r="K7575" s="0" t="n">
        <f aca="false">VLOOKUP(F7575,$I$11061:$J$11089,2)</f>
        <v>0</v>
      </c>
      <c r="L7575" s="0" t="s">
        <v>41</v>
      </c>
    </row>
    <row r="7576" customFormat="false" ht="14.1" hidden="false" customHeight="true" outlineLevel="0" collapsed="false">
      <c r="A7576" s="17" t="s">
        <v>24</v>
      </c>
      <c r="B7576" s="0" t="s">
        <v>25</v>
      </c>
      <c r="C7576" s="7" t="n">
        <v>40625</v>
      </c>
      <c r="D7576" s="26" t="s">
        <v>28</v>
      </c>
      <c r="E7576" s="19" t="n">
        <v>2.22</v>
      </c>
      <c r="F7576" s="0" t="s">
        <v>57</v>
      </c>
      <c r="G7576" s="26" t="n">
        <f aca="false">YEAR(C7576)&amp;F7576</f>
        <v>0</v>
      </c>
      <c r="K7576" s="0" t="n">
        <f aca="false">VLOOKUP(F7576,$I$11061:$J$11089,2)</f>
        <v>0</v>
      </c>
      <c r="L7576" s="0" t="s">
        <v>57</v>
      </c>
    </row>
    <row r="7577" customFormat="false" ht="14.1" hidden="false" customHeight="true" outlineLevel="0" collapsed="false">
      <c r="A7577" s="17" t="s">
        <v>24</v>
      </c>
      <c r="B7577" s="0" t="s">
        <v>25</v>
      </c>
      <c r="C7577" s="7" t="n">
        <v>40625</v>
      </c>
      <c r="D7577" s="26" t="s">
        <v>30</v>
      </c>
      <c r="E7577" s="19" t="n">
        <v>3.33</v>
      </c>
      <c r="F7577" s="0" t="s">
        <v>57</v>
      </c>
      <c r="G7577" s="26" t="n">
        <f aca="false">YEAR(C7577)&amp;F7577</f>
        <v>0</v>
      </c>
      <c r="K7577" s="0" t="n">
        <f aca="false">VLOOKUP(F7577,$I$11061:$J$11089,2)</f>
        <v>0</v>
      </c>
      <c r="L7577" s="0" t="s">
        <v>57</v>
      </c>
    </row>
    <row r="7578" customFormat="false" ht="14.1" hidden="false" customHeight="true" outlineLevel="0" collapsed="false">
      <c r="A7578" s="17" t="s">
        <v>24</v>
      </c>
      <c r="B7578" s="0" t="s">
        <v>25</v>
      </c>
      <c r="C7578" s="7" t="n">
        <v>40625</v>
      </c>
      <c r="D7578" s="26" t="s">
        <v>32</v>
      </c>
      <c r="E7578" s="19" t="n">
        <v>4.44</v>
      </c>
      <c r="F7578" s="0" t="s">
        <v>45</v>
      </c>
      <c r="G7578" s="26" t="n">
        <f aca="false">YEAR(C7578)&amp;F7578</f>
        <v>0</v>
      </c>
      <c r="K7578" s="0" t="n">
        <f aca="false">VLOOKUP(F7578,$I$11061:$J$11089,2)</f>
        <v>0</v>
      </c>
      <c r="L7578" s="0" t="s">
        <v>45</v>
      </c>
    </row>
    <row r="7579" customFormat="false" ht="14.1" hidden="false" customHeight="true" outlineLevel="0" collapsed="false">
      <c r="A7579" s="17" t="s">
        <v>24</v>
      </c>
      <c r="B7579" s="0" t="s">
        <v>25</v>
      </c>
      <c r="C7579" s="7" t="n">
        <v>40625</v>
      </c>
      <c r="D7579" s="26" t="s">
        <v>33</v>
      </c>
      <c r="E7579" s="19" t="n">
        <v>5.55</v>
      </c>
      <c r="F7579" s="0" t="s">
        <v>41</v>
      </c>
      <c r="G7579" s="26" t="n">
        <f aca="false">YEAR(C7579)&amp;F7579</f>
        <v>0</v>
      </c>
      <c r="K7579" s="0" t="n">
        <f aca="false">VLOOKUP(F7579,$I$11061:$J$11089,2)</f>
        <v>0</v>
      </c>
      <c r="L7579" s="0" t="s">
        <v>41</v>
      </c>
    </row>
    <row r="7580" customFormat="false" ht="14.1" hidden="false" customHeight="true" outlineLevel="0" collapsed="false">
      <c r="A7580" s="17" t="s">
        <v>24</v>
      </c>
      <c r="B7580" s="0" t="s">
        <v>25</v>
      </c>
      <c r="C7580" s="7" t="n">
        <v>40625</v>
      </c>
      <c r="D7580" s="26" t="s">
        <v>35</v>
      </c>
      <c r="E7580" s="19" t="n">
        <v>6.66</v>
      </c>
      <c r="F7580" s="0" t="s">
        <v>41</v>
      </c>
      <c r="G7580" s="26" t="n">
        <f aca="false">YEAR(C7580)&amp;F7580</f>
        <v>0</v>
      </c>
      <c r="K7580" s="0" t="n">
        <f aca="false">VLOOKUP(F7580,$I$11061:$J$11089,2)</f>
        <v>0</v>
      </c>
      <c r="L7580" s="0" t="s">
        <v>41</v>
      </c>
    </row>
    <row r="7581" customFormat="false" ht="14.1" hidden="false" customHeight="true" outlineLevel="0" collapsed="false">
      <c r="A7581" s="17" t="s">
        <v>24</v>
      </c>
      <c r="B7581" s="0" t="s">
        <v>25</v>
      </c>
      <c r="C7581" s="7" t="n">
        <v>40626</v>
      </c>
      <c r="D7581" s="26" t="s">
        <v>36</v>
      </c>
      <c r="E7581" s="19" t="n">
        <v>7.77</v>
      </c>
      <c r="F7581" s="0" t="s">
        <v>57</v>
      </c>
      <c r="G7581" s="26" t="n">
        <f aca="false">YEAR(C7581)&amp;F7581</f>
        <v>0</v>
      </c>
      <c r="K7581" s="0" t="n">
        <f aca="false">VLOOKUP(F7581,$I$11061:$J$11089,2)</f>
        <v>0</v>
      </c>
      <c r="L7581" s="0" t="s">
        <v>57</v>
      </c>
    </row>
    <row r="7582" customFormat="false" ht="14.1" hidden="false" customHeight="true" outlineLevel="0" collapsed="false">
      <c r="A7582" s="17" t="s">
        <v>24</v>
      </c>
      <c r="B7582" s="0" t="s">
        <v>25</v>
      </c>
      <c r="C7582" s="7" t="n">
        <v>40626</v>
      </c>
      <c r="D7582" s="26" t="s">
        <v>38</v>
      </c>
      <c r="E7582" s="19" t="n">
        <v>8.88</v>
      </c>
      <c r="F7582" s="0" t="s">
        <v>41</v>
      </c>
      <c r="G7582" s="26" t="n">
        <f aca="false">YEAR(C7582)&amp;F7582</f>
        <v>0</v>
      </c>
      <c r="K7582" s="0" t="n">
        <f aca="false">VLOOKUP(F7582,$I$11061:$J$11089,2)</f>
        <v>0</v>
      </c>
      <c r="L7582" s="0" t="s">
        <v>41</v>
      </c>
    </row>
    <row r="7583" customFormat="false" ht="14.1" hidden="false" customHeight="true" outlineLevel="0" collapsed="false">
      <c r="A7583" s="17" t="s">
        <v>24</v>
      </c>
      <c r="B7583" s="0" t="s">
        <v>25</v>
      </c>
      <c r="C7583" s="7" t="n">
        <v>40626</v>
      </c>
      <c r="D7583" s="26" t="s">
        <v>40</v>
      </c>
      <c r="E7583" s="19" t="n">
        <v>9.99</v>
      </c>
      <c r="F7583" s="0" t="s">
        <v>41</v>
      </c>
      <c r="G7583" s="26" t="n">
        <f aca="false">YEAR(C7583)&amp;F7583</f>
        <v>0</v>
      </c>
      <c r="K7583" s="0" t="n">
        <f aca="false">VLOOKUP(F7583,$I$11061:$J$11089,2)</f>
        <v>0</v>
      </c>
      <c r="L7583" s="0" t="s">
        <v>41</v>
      </c>
    </row>
    <row r="7584" customFormat="false" ht="14.1" hidden="false" customHeight="true" outlineLevel="0" collapsed="false">
      <c r="A7584" s="17" t="s">
        <v>24</v>
      </c>
      <c r="B7584" s="0" t="s">
        <v>25</v>
      </c>
      <c r="C7584" s="7" t="n">
        <v>40628</v>
      </c>
      <c r="D7584" s="26" t="s">
        <v>26</v>
      </c>
      <c r="E7584" s="19" t="n">
        <v>1.11</v>
      </c>
      <c r="F7584" s="0" t="s">
        <v>41</v>
      </c>
      <c r="G7584" s="26" t="n">
        <f aca="false">YEAR(C7584)&amp;F7584</f>
        <v>0</v>
      </c>
      <c r="K7584" s="0" t="n">
        <f aca="false">VLOOKUP(F7584,$I$11061:$J$11089,2)</f>
        <v>0</v>
      </c>
      <c r="L7584" s="0" t="s">
        <v>41</v>
      </c>
    </row>
    <row r="7585" customFormat="false" ht="14.1" hidden="false" customHeight="true" outlineLevel="0" collapsed="false">
      <c r="A7585" s="17" t="s">
        <v>24</v>
      </c>
      <c r="B7585" s="0" t="s">
        <v>25</v>
      </c>
      <c r="C7585" s="7" t="n">
        <v>40628</v>
      </c>
      <c r="D7585" s="26" t="s">
        <v>28</v>
      </c>
      <c r="E7585" s="19" t="n">
        <v>2.22</v>
      </c>
      <c r="F7585" s="0" t="s">
        <v>41</v>
      </c>
      <c r="G7585" s="26" t="n">
        <f aca="false">YEAR(C7585)&amp;F7585</f>
        <v>0</v>
      </c>
      <c r="K7585" s="0" t="n">
        <f aca="false">VLOOKUP(F7585,$I$11061:$J$11089,2)</f>
        <v>0</v>
      </c>
      <c r="L7585" s="0" t="s">
        <v>41</v>
      </c>
    </row>
    <row r="7586" customFormat="false" ht="14.1" hidden="false" customHeight="true" outlineLevel="0" collapsed="false">
      <c r="A7586" s="17" t="s">
        <v>24</v>
      </c>
      <c r="B7586" s="0" t="s">
        <v>25</v>
      </c>
      <c r="C7586" s="7" t="n">
        <v>40629</v>
      </c>
      <c r="D7586" s="26" t="s">
        <v>30</v>
      </c>
      <c r="E7586" s="19" t="n">
        <v>3.33</v>
      </c>
      <c r="F7586" s="0" t="s">
        <v>42</v>
      </c>
      <c r="G7586" s="26" t="n">
        <f aca="false">YEAR(C7586)&amp;F7586</f>
        <v>0</v>
      </c>
      <c r="K7586" s="0" t="n">
        <f aca="false">VLOOKUP(F7586,$I$11061:$J$11089,2)</f>
        <v>0</v>
      </c>
      <c r="L7586" s="0" t="s">
        <v>42</v>
      </c>
    </row>
    <row r="7587" customFormat="false" ht="14.1" hidden="false" customHeight="true" outlineLevel="0" collapsed="false">
      <c r="A7587" s="17" t="s">
        <v>24</v>
      </c>
      <c r="B7587" s="0" t="s">
        <v>25</v>
      </c>
      <c r="C7587" s="7" t="n">
        <v>40629</v>
      </c>
      <c r="D7587" s="26" t="s">
        <v>32</v>
      </c>
      <c r="E7587" s="19" t="n">
        <v>4.44</v>
      </c>
      <c r="F7587" s="0" t="s">
        <v>29</v>
      </c>
      <c r="G7587" s="26" t="n">
        <f aca="false">YEAR(C7587)&amp;F7587</f>
        <v>0</v>
      </c>
      <c r="K7587" s="0" t="n">
        <f aca="false">VLOOKUP(F7587,$I$11061:$J$11089,2)</f>
        <v>0</v>
      </c>
      <c r="L7587" s="0" t="s">
        <v>29</v>
      </c>
    </row>
    <row r="7588" customFormat="false" ht="14.1" hidden="false" customHeight="true" outlineLevel="0" collapsed="false">
      <c r="A7588" s="17" t="s">
        <v>24</v>
      </c>
      <c r="B7588" s="0" t="s">
        <v>25</v>
      </c>
      <c r="C7588" s="7" t="n">
        <v>40629</v>
      </c>
      <c r="D7588" s="26" t="s">
        <v>33</v>
      </c>
      <c r="E7588" s="19" t="n">
        <v>5.55</v>
      </c>
      <c r="F7588" s="0" t="s">
        <v>41</v>
      </c>
      <c r="G7588" s="26" t="n">
        <f aca="false">YEAR(C7588)&amp;F7588</f>
        <v>0</v>
      </c>
      <c r="K7588" s="0" t="n">
        <f aca="false">VLOOKUP(F7588,$I$11061:$J$11089,2)</f>
        <v>0</v>
      </c>
      <c r="L7588" s="0" t="s">
        <v>41</v>
      </c>
    </row>
    <row r="7589" customFormat="false" ht="14.1" hidden="false" customHeight="true" outlineLevel="0" collapsed="false">
      <c r="A7589" s="17" t="s">
        <v>24</v>
      </c>
      <c r="B7589" s="0" t="s">
        <v>25</v>
      </c>
      <c r="C7589" s="7" t="n">
        <v>40629</v>
      </c>
      <c r="D7589" s="26" t="s">
        <v>35</v>
      </c>
      <c r="E7589" s="19" t="n">
        <v>6.66</v>
      </c>
      <c r="F7589" s="0" t="s">
        <v>46</v>
      </c>
      <c r="G7589" s="26" t="n">
        <f aca="false">YEAR(C7589)&amp;F7589</f>
        <v>0</v>
      </c>
      <c r="K7589" s="0" t="n">
        <f aca="false">VLOOKUP(F7589,$I$11061:$J$11089,2)</f>
        <v>0</v>
      </c>
      <c r="L7589" s="0" t="s">
        <v>46</v>
      </c>
    </row>
    <row r="7590" customFormat="false" ht="14.1" hidden="false" customHeight="true" outlineLevel="0" collapsed="false">
      <c r="A7590" s="17" t="s">
        <v>24</v>
      </c>
      <c r="B7590" s="0" t="s">
        <v>25</v>
      </c>
      <c r="C7590" s="7" t="n">
        <v>40630</v>
      </c>
      <c r="D7590" s="26" t="s">
        <v>36</v>
      </c>
      <c r="E7590" s="19" t="n">
        <v>7.77</v>
      </c>
      <c r="F7590" s="0" t="s">
        <v>41</v>
      </c>
      <c r="G7590" s="26" t="n">
        <f aca="false">YEAR(C7590)&amp;F7590</f>
        <v>0</v>
      </c>
      <c r="K7590" s="0" t="n">
        <f aca="false">VLOOKUP(F7590,$I$11061:$J$11089,2)</f>
        <v>0</v>
      </c>
      <c r="L7590" s="0" t="s">
        <v>41</v>
      </c>
    </row>
    <row r="7591" customFormat="false" ht="14.1" hidden="false" customHeight="true" outlineLevel="0" collapsed="false">
      <c r="A7591" s="17" t="s">
        <v>24</v>
      </c>
      <c r="B7591" s="0" t="s">
        <v>25</v>
      </c>
      <c r="C7591" s="7" t="n">
        <v>40630</v>
      </c>
      <c r="D7591" s="26" t="s">
        <v>38</v>
      </c>
      <c r="E7591" s="19" t="n">
        <v>8.88</v>
      </c>
      <c r="F7591" s="0" t="s">
        <v>41</v>
      </c>
      <c r="G7591" s="26" t="n">
        <f aca="false">YEAR(C7591)&amp;F7591</f>
        <v>0</v>
      </c>
      <c r="K7591" s="0" t="n">
        <f aca="false">VLOOKUP(F7591,$I$11061:$J$11089,2)</f>
        <v>0</v>
      </c>
      <c r="L7591" s="0" t="s">
        <v>41</v>
      </c>
    </row>
    <row r="7592" customFormat="false" ht="14.1" hidden="false" customHeight="true" outlineLevel="0" collapsed="false">
      <c r="A7592" s="17" t="s">
        <v>24</v>
      </c>
      <c r="B7592" s="0" t="s">
        <v>25</v>
      </c>
      <c r="C7592" s="7" t="n">
        <v>40630</v>
      </c>
      <c r="D7592" s="26" t="s">
        <v>40</v>
      </c>
      <c r="E7592" s="19" t="n">
        <v>9.99</v>
      </c>
      <c r="F7592" s="0" t="s">
        <v>41</v>
      </c>
      <c r="G7592" s="26" t="n">
        <f aca="false">YEAR(C7592)&amp;F7592</f>
        <v>0</v>
      </c>
      <c r="K7592" s="0" t="n">
        <f aca="false">VLOOKUP(F7592,$I$11061:$J$11089,2)</f>
        <v>0</v>
      </c>
      <c r="L7592" s="0" t="s">
        <v>41</v>
      </c>
    </row>
    <row r="7593" customFormat="false" ht="14.1" hidden="false" customHeight="true" outlineLevel="0" collapsed="false">
      <c r="A7593" s="17" t="s">
        <v>24</v>
      </c>
      <c r="B7593" s="0" t="s">
        <v>25</v>
      </c>
      <c r="C7593" s="7" t="n">
        <v>40631</v>
      </c>
      <c r="D7593" s="26" t="s">
        <v>26</v>
      </c>
      <c r="E7593" s="19" t="n">
        <v>1.11</v>
      </c>
      <c r="F7593" s="0" t="s">
        <v>37</v>
      </c>
      <c r="G7593" s="26" t="n">
        <f aca="false">YEAR(C7593)&amp;F7593</f>
        <v>0</v>
      </c>
      <c r="K7593" s="0" t="n">
        <f aca="false">VLOOKUP(F7593,$I$11061:$J$11089,2)</f>
        <v>0</v>
      </c>
      <c r="L7593" s="0" t="s">
        <v>37</v>
      </c>
    </row>
    <row r="7594" customFormat="false" ht="14.1" hidden="false" customHeight="true" outlineLevel="0" collapsed="false">
      <c r="A7594" s="17" t="s">
        <v>24</v>
      </c>
      <c r="B7594" s="0" t="s">
        <v>25</v>
      </c>
      <c r="C7594" s="7" t="n">
        <v>40631</v>
      </c>
      <c r="D7594" s="26" t="s">
        <v>28</v>
      </c>
      <c r="E7594" s="19" t="n">
        <v>2.22</v>
      </c>
      <c r="F7594" s="0" t="s">
        <v>29</v>
      </c>
      <c r="G7594" s="26" t="n">
        <f aca="false">YEAR(C7594)&amp;F7594</f>
        <v>0</v>
      </c>
      <c r="K7594" s="0" t="n">
        <f aca="false">VLOOKUP(F7594,$I$11061:$J$11089,2)</f>
        <v>0</v>
      </c>
      <c r="L7594" s="0" t="s">
        <v>29</v>
      </c>
    </row>
    <row r="7595" customFormat="false" ht="14.1" hidden="false" customHeight="true" outlineLevel="0" collapsed="false">
      <c r="A7595" s="17" t="s">
        <v>24</v>
      </c>
      <c r="B7595" s="0" t="s">
        <v>25</v>
      </c>
      <c r="C7595" s="7" t="n">
        <v>40631</v>
      </c>
      <c r="D7595" s="26" t="s">
        <v>30</v>
      </c>
      <c r="E7595" s="19" t="n">
        <v>3.33</v>
      </c>
      <c r="F7595" s="0" t="s">
        <v>43</v>
      </c>
      <c r="G7595" s="26" t="n">
        <f aca="false">YEAR(C7595)&amp;F7595</f>
        <v>0</v>
      </c>
      <c r="K7595" s="0" t="n">
        <f aca="false">VLOOKUP(F7595,$I$11061:$J$11089,2)</f>
        <v>0</v>
      </c>
      <c r="L7595" s="0" t="s">
        <v>43</v>
      </c>
    </row>
    <row r="7596" customFormat="false" ht="14.1" hidden="false" customHeight="true" outlineLevel="0" collapsed="false">
      <c r="A7596" s="17" t="s">
        <v>24</v>
      </c>
      <c r="B7596" s="0" t="s">
        <v>25</v>
      </c>
      <c r="C7596" s="7" t="n">
        <v>40631</v>
      </c>
      <c r="D7596" s="26" t="s">
        <v>32</v>
      </c>
      <c r="E7596" s="19" t="n">
        <v>4.44</v>
      </c>
      <c r="F7596" s="0" t="s">
        <v>41</v>
      </c>
      <c r="G7596" s="26" t="n">
        <f aca="false">YEAR(C7596)&amp;F7596</f>
        <v>0</v>
      </c>
      <c r="K7596" s="0" t="n">
        <f aca="false">VLOOKUP(F7596,$I$11061:$J$11089,2)</f>
        <v>0</v>
      </c>
      <c r="L7596" s="0" t="s">
        <v>41</v>
      </c>
    </row>
    <row r="7597" customFormat="false" ht="14.1" hidden="false" customHeight="true" outlineLevel="0" collapsed="false">
      <c r="A7597" s="17" t="s">
        <v>24</v>
      </c>
      <c r="B7597" s="0" t="s">
        <v>25</v>
      </c>
      <c r="C7597" s="7" t="n">
        <v>40631</v>
      </c>
      <c r="D7597" s="26" t="s">
        <v>33</v>
      </c>
      <c r="E7597" s="19" t="n">
        <v>5.55</v>
      </c>
      <c r="F7597" s="0" t="s">
        <v>41</v>
      </c>
      <c r="G7597" s="26" t="n">
        <f aca="false">YEAR(C7597)&amp;F7597</f>
        <v>0</v>
      </c>
      <c r="K7597" s="0" t="n">
        <f aca="false">VLOOKUP(F7597,$I$11061:$J$11089,2)</f>
        <v>0</v>
      </c>
      <c r="L7597" s="0" t="s">
        <v>41</v>
      </c>
    </row>
    <row r="7598" customFormat="false" ht="14.1" hidden="false" customHeight="true" outlineLevel="0" collapsed="false">
      <c r="A7598" s="17" t="s">
        <v>24</v>
      </c>
      <c r="B7598" s="0" t="s">
        <v>25</v>
      </c>
      <c r="C7598" s="7" t="n">
        <v>40632</v>
      </c>
      <c r="D7598" s="26" t="s">
        <v>35</v>
      </c>
      <c r="E7598" s="19" t="n">
        <v>6.66</v>
      </c>
      <c r="F7598" s="0" t="s">
        <v>42</v>
      </c>
      <c r="G7598" s="26" t="n">
        <f aca="false">YEAR(C7598)&amp;F7598</f>
        <v>0</v>
      </c>
      <c r="K7598" s="0" t="n">
        <f aca="false">VLOOKUP(F7598,$I$11061:$J$11089,2)</f>
        <v>0</v>
      </c>
      <c r="L7598" s="0" t="s">
        <v>42</v>
      </c>
    </row>
    <row r="7599" customFormat="false" ht="14.1" hidden="false" customHeight="true" outlineLevel="0" collapsed="false">
      <c r="A7599" s="17" t="s">
        <v>24</v>
      </c>
      <c r="B7599" s="0" t="s">
        <v>25</v>
      </c>
      <c r="C7599" s="7" t="n">
        <v>40632</v>
      </c>
      <c r="D7599" s="26" t="s">
        <v>36</v>
      </c>
      <c r="E7599" s="19" t="n">
        <v>7.77</v>
      </c>
      <c r="F7599" s="0" t="s">
        <v>42</v>
      </c>
      <c r="G7599" s="26" t="n">
        <f aca="false">YEAR(C7599)&amp;F7599</f>
        <v>0</v>
      </c>
      <c r="K7599" s="0" t="n">
        <f aca="false">VLOOKUP(F7599,$I$11061:$J$11089,2)</f>
        <v>0</v>
      </c>
      <c r="L7599" s="0" t="s">
        <v>42</v>
      </c>
    </row>
    <row r="7600" customFormat="false" ht="14.1" hidden="false" customHeight="true" outlineLevel="0" collapsed="false">
      <c r="A7600" s="17" t="s">
        <v>24</v>
      </c>
      <c r="B7600" s="0" t="s">
        <v>25</v>
      </c>
      <c r="C7600" s="7" t="n">
        <v>40632</v>
      </c>
      <c r="D7600" s="26" t="s">
        <v>38</v>
      </c>
      <c r="E7600" s="19" t="n">
        <v>8.88</v>
      </c>
      <c r="F7600" s="0" t="s">
        <v>29</v>
      </c>
      <c r="G7600" s="26" t="n">
        <f aca="false">YEAR(C7600)&amp;F7600</f>
        <v>0</v>
      </c>
      <c r="K7600" s="0" t="n">
        <f aca="false">VLOOKUP(F7600,$I$11061:$J$11089,2)</f>
        <v>0</v>
      </c>
      <c r="L7600" s="0" t="s">
        <v>29</v>
      </c>
    </row>
    <row r="7601" customFormat="false" ht="14.1" hidden="false" customHeight="true" outlineLevel="0" collapsed="false">
      <c r="A7601" s="17" t="s">
        <v>24</v>
      </c>
      <c r="B7601" s="0" t="s">
        <v>25</v>
      </c>
      <c r="C7601" s="7" t="n">
        <v>40632</v>
      </c>
      <c r="D7601" s="26" t="s">
        <v>40</v>
      </c>
      <c r="E7601" s="19" t="n">
        <v>9.99</v>
      </c>
      <c r="F7601" s="0" t="s">
        <v>45</v>
      </c>
      <c r="G7601" s="26" t="n">
        <f aca="false">YEAR(C7601)&amp;F7601</f>
        <v>0</v>
      </c>
      <c r="K7601" s="0" t="n">
        <f aca="false">VLOOKUP(F7601,$I$11061:$J$11089,2)</f>
        <v>0</v>
      </c>
      <c r="L7601" s="0" t="s">
        <v>45</v>
      </c>
    </row>
    <row r="7602" customFormat="false" ht="14.1" hidden="false" customHeight="true" outlineLevel="0" collapsed="false">
      <c r="A7602" s="17" t="s">
        <v>24</v>
      </c>
      <c r="B7602" s="0" t="s">
        <v>25</v>
      </c>
      <c r="C7602" s="7" t="n">
        <v>40632</v>
      </c>
      <c r="D7602" s="26" t="s">
        <v>26</v>
      </c>
      <c r="E7602" s="19" t="n">
        <v>1.11</v>
      </c>
      <c r="F7602" s="0" t="s">
        <v>43</v>
      </c>
      <c r="G7602" s="26" t="n">
        <f aca="false">YEAR(C7602)&amp;F7602</f>
        <v>0</v>
      </c>
      <c r="K7602" s="0" t="n">
        <f aca="false">VLOOKUP(F7602,$I$11061:$J$11089,2)</f>
        <v>0</v>
      </c>
      <c r="L7602" s="0" t="s">
        <v>43</v>
      </c>
    </row>
    <row r="7603" customFormat="false" ht="14.1" hidden="false" customHeight="true" outlineLevel="0" collapsed="false">
      <c r="A7603" s="17" t="s">
        <v>24</v>
      </c>
      <c r="B7603" s="0" t="s">
        <v>25</v>
      </c>
      <c r="C7603" s="7" t="n">
        <v>40632</v>
      </c>
      <c r="D7603" s="26" t="s">
        <v>28</v>
      </c>
      <c r="E7603" s="19" t="n">
        <v>2.22</v>
      </c>
      <c r="F7603" s="0" t="s">
        <v>31</v>
      </c>
      <c r="G7603" s="26" t="n">
        <f aca="false">YEAR(C7603)&amp;F7603</f>
        <v>0</v>
      </c>
      <c r="K7603" s="0" t="n">
        <f aca="false">VLOOKUP(F7603,$I$11061:$J$11089,2)</f>
        <v>0</v>
      </c>
      <c r="L7603" s="0" t="s">
        <v>31</v>
      </c>
    </row>
    <row r="7604" customFormat="false" ht="14.1" hidden="false" customHeight="true" outlineLevel="0" collapsed="false">
      <c r="A7604" s="17" t="s">
        <v>24</v>
      </c>
      <c r="B7604" s="0" t="s">
        <v>25</v>
      </c>
      <c r="C7604" s="7" t="n">
        <v>40632</v>
      </c>
      <c r="D7604" s="26" t="s">
        <v>30</v>
      </c>
      <c r="E7604" s="19" t="n">
        <v>3.33</v>
      </c>
      <c r="F7604" s="0" t="s">
        <v>46</v>
      </c>
      <c r="G7604" s="26" t="n">
        <f aca="false">YEAR(C7604)&amp;F7604</f>
        <v>0</v>
      </c>
      <c r="K7604" s="0" t="n">
        <f aca="false">VLOOKUP(F7604,$I$11061:$J$11089,2)</f>
        <v>0</v>
      </c>
      <c r="L7604" s="0" t="s">
        <v>46</v>
      </c>
    </row>
    <row r="7605" customFormat="false" ht="14.1" hidden="false" customHeight="true" outlineLevel="0" collapsed="false">
      <c r="A7605" s="17" t="s">
        <v>24</v>
      </c>
      <c r="B7605" s="0" t="s">
        <v>25</v>
      </c>
      <c r="C7605" s="7" t="n">
        <v>40634</v>
      </c>
      <c r="D7605" s="26" t="s">
        <v>32</v>
      </c>
      <c r="E7605" s="19" t="n">
        <v>4.44</v>
      </c>
      <c r="F7605" s="0" t="s">
        <v>57</v>
      </c>
      <c r="G7605" s="26" t="n">
        <f aca="false">YEAR(C7605)&amp;F7605</f>
        <v>0</v>
      </c>
      <c r="K7605" s="0" t="n">
        <f aca="false">VLOOKUP(F7605,$I$11061:$J$11089,2)</f>
        <v>0</v>
      </c>
      <c r="L7605" s="0" t="s">
        <v>57</v>
      </c>
    </row>
    <row r="7606" customFormat="false" ht="14.1" hidden="false" customHeight="true" outlineLevel="0" collapsed="false">
      <c r="A7606" s="17" t="s">
        <v>24</v>
      </c>
      <c r="B7606" s="0" t="s">
        <v>25</v>
      </c>
      <c r="C7606" s="7" t="n">
        <v>40634</v>
      </c>
      <c r="D7606" s="26" t="s">
        <v>33</v>
      </c>
      <c r="E7606" s="19" t="n">
        <v>5.55</v>
      </c>
      <c r="F7606" s="0" t="s">
        <v>62</v>
      </c>
      <c r="G7606" s="26" t="n">
        <f aca="false">YEAR(C7606)&amp;F7606</f>
        <v>0</v>
      </c>
      <c r="K7606" s="0" t="n">
        <f aca="false">VLOOKUP(F7606,$I$11061:$J$11089,2)</f>
        <v>0</v>
      </c>
      <c r="L7606" s="0" t="s">
        <v>62</v>
      </c>
    </row>
    <row r="7607" customFormat="false" ht="14.1" hidden="false" customHeight="true" outlineLevel="0" collapsed="false">
      <c r="A7607" s="17" t="s">
        <v>24</v>
      </c>
      <c r="B7607" s="0" t="s">
        <v>25</v>
      </c>
      <c r="C7607" s="7" t="n">
        <v>40634</v>
      </c>
      <c r="D7607" s="26" t="s">
        <v>35</v>
      </c>
      <c r="E7607" s="19" t="n">
        <v>6.66</v>
      </c>
      <c r="F7607" s="0" t="s">
        <v>46</v>
      </c>
      <c r="G7607" s="26" t="n">
        <f aca="false">YEAR(C7607)&amp;F7607</f>
        <v>0</v>
      </c>
      <c r="K7607" s="0" t="n">
        <f aca="false">VLOOKUP(F7607,$I$11061:$J$11089,2)</f>
        <v>0</v>
      </c>
      <c r="L7607" s="0" t="s">
        <v>46</v>
      </c>
    </row>
    <row r="7608" customFormat="false" ht="14.1" hidden="false" customHeight="true" outlineLevel="0" collapsed="false">
      <c r="A7608" s="17" t="s">
        <v>24</v>
      </c>
      <c r="B7608" s="0" t="s">
        <v>25</v>
      </c>
      <c r="C7608" s="7" t="n">
        <v>40635</v>
      </c>
      <c r="D7608" s="26" t="s">
        <v>26</v>
      </c>
      <c r="E7608" s="19" t="n">
        <v>1.11</v>
      </c>
      <c r="F7608" s="0" t="s">
        <v>27</v>
      </c>
      <c r="G7608" s="26" t="n">
        <f aca="false">YEAR(C7608)&amp;F7608</f>
        <v>0</v>
      </c>
      <c r="K7608" s="0" t="n">
        <f aca="false">VLOOKUP(F7608,$I$11061:$J$11089,2)</f>
        <v>0</v>
      </c>
      <c r="L7608" s="0" t="s">
        <v>27</v>
      </c>
    </row>
    <row r="7609" customFormat="false" ht="14.1" hidden="false" customHeight="true" outlineLevel="0" collapsed="false">
      <c r="A7609" s="17" t="s">
        <v>24</v>
      </c>
      <c r="B7609" s="0" t="s">
        <v>25</v>
      </c>
      <c r="C7609" s="7" t="n">
        <v>40635</v>
      </c>
      <c r="D7609" s="26" t="s">
        <v>28</v>
      </c>
      <c r="E7609" s="19" t="n">
        <v>2.22</v>
      </c>
      <c r="F7609" s="0" t="s">
        <v>45</v>
      </c>
      <c r="G7609" s="26" t="n">
        <f aca="false">YEAR(C7609)&amp;F7609</f>
        <v>0</v>
      </c>
      <c r="K7609" s="0" t="n">
        <f aca="false">VLOOKUP(F7609,$I$11061:$J$11089,2)</f>
        <v>0</v>
      </c>
      <c r="L7609" s="0" t="s">
        <v>45</v>
      </c>
    </row>
    <row r="7610" customFormat="false" ht="14.1" hidden="false" customHeight="true" outlineLevel="0" collapsed="false">
      <c r="A7610" s="17" t="s">
        <v>24</v>
      </c>
      <c r="B7610" s="0" t="s">
        <v>25</v>
      </c>
      <c r="C7610" s="7" t="n">
        <v>40637</v>
      </c>
      <c r="D7610" s="26" t="s">
        <v>30</v>
      </c>
      <c r="E7610" s="19" t="n">
        <v>3.33</v>
      </c>
      <c r="F7610" s="0" t="s">
        <v>29</v>
      </c>
      <c r="G7610" s="26" t="n">
        <f aca="false">YEAR(C7610)&amp;F7610</f>
        <v>0</v>
      </c>
      <c r="K7610" s="0" t="n">
        <f aca="false">VLOOKUP(F7610,$I$11061:$J$11089,2)</f>
        <v>0</v>
      </c>
      <c r="L7610" s="0" t="s">
        <v>29</v>
      </c>
    </row>
    <row r="7611" customFormat="false" ht="14.1" hidden="false" customHeight="true" outlineLevel="0" collapsed="false">
      <c r="A7611" s="17" t="s">
        <v>24</v>
      </c>
      <c r="B7611" s="0" t="s">
        <v>25</v>
      </c>
      <c r="C7611" s="7" t="n">
        <v>40637</v>
      </c>
      <c r="D7611" s="26" t="s">
        <v>32</v>
      </c>
      <c r="E7611" s="19" t="n">
        <v>4.44</v>
      </c>
      <c r="F7611" s="0" t="s">
        <v>43</v>
      </c>
      <c r="G7611" s="26" t="n">
        <f aca="false">YEAR(C7611)&amp;F7611</f>
        <v>0</v>
      </c>
      <c r="K7611" s="0" t="n">
        <f aca="false">VLOOKUP(F7611,$I$11061:$J$11089,2)</f>
        <v>0</v>
      </c>
      <c r="L7611" s="0" t="s">
        <v>43</v>
      </c>
    </row>
    <row r="7612" customFormat="false" ht="14.1" hidden="false" customHeight="true" outlineLevel="0" collapsed="false">
      <c r="A7612" s="17" t="s">
        <v>24</v>
      </c>
      <c r="B7612" s="0" t="s">
        <v>25</v>
      </c>
      <c r="C7612" s="7" t="n">
        <v>40638</v>
      </c>
      <c r="D7612" s="26" t="s">
        <v>33</v>
      </c>
      <c r="E7612" s="19" t="n">
        <v>5.55</v>
      </c>
      <c r="F7612" s="0" t="s">
        <v>42</v>
      </c>
      <c r="G7612" s="26" t="n">
        <f aca="false">YEAR(C7612)&amp;F7612</f>
        <v>0</v>
      </c>
      <c r="K7612" s="0" t="n">
        <f aca="false">VLOOKUP(F7612,$I$11061:$J$11089,2)</f>
        <v>0</v>
      </c>
      <c r="L7612" s="0" t="s">
        <v>42</v>
      </c>
    </row>
    <row r="7613" customFormat="false" ht="14.1" hidden="false" customHeight="true" outlineLevel="0" collapsed="false">
      <c r="A7613" s="17" t="s">
        <v>24</v>
      </c>
      <c r="B7613" s="0" t="s">
        <v>25</v>
      </c>
      <c r="C7613" s="7" t="n">
        <v>40638</v>
      </c>
      <c r="D7613" s="26" t="s">
        <v>35</v>
      </c>
      <c r="E7613" s="19" t="n">
        <v>6.66</v>
      </c>
      <c r="F7613" s="0" t="s">
        <v>29</v>
      </c>
      <c r="G7613" s="26" t="n">
        <f aca="false">YEAR(C7613)&amp;F7613</f>
        <v>0</v>
      </c>
      <c r="K7613" s="0" t="n">
        <f aca="false">VLOOKUP(F7613,$I$11061:$J$11089,2)</f>
        <v>0</v>
      </c>
      <c r="L7613" s="0" t="s">
        <v>29</v>
      </c>
    </row>
    <row r="7614" customFormat="false" ht="14.1" hidden="false" customHeight="true" outlineLevel="0" collapsed="false">
      <c r="A7614" s="17" t="s">
        <v>24</v>
      </c>
      <c r="B7614" s="0" t="s">
        <v>25</v>
      </c>
      <c r="C7614" s="7" t="n">
        <v>40638</v>
      </c>
      <c r="D7614" s="26" t="s">
        <v>36</v>
      </c>
      <c r="E7614" s="19" t="n">
        <v>7.77</v>
      </c>
      <c r="F7614" s="0" t="s">
        <v>43</v>
      </c>
      <c r="G7614" s="26" t="n">
        <f aca="false">YEAR(C7614)&amp;F7614</f>
        <v>0</v>
      </c>
      <c r="K7614" s="0" t="n">
        <f aca="false">VLOOKUP(F7614,$I$11061:$J$11089,2)</f>
        <v>0</v>
      </c>
      <c r="L7614" s="0" t="s">
        <v>43</v>
      </c>
    </row>
    <row r="7615" customFormat="false" ht="14.1" hidden="false" customHeight="true" outlineLevel="0" collapsed="false">
      <c r="A7615" s="17" t="s">
        <v>24</v>
      </c>
      <c r="B7615" s="0" t="s">
        <v>25</v>
      </c>
      <c r="C7615" s="7" t="n">
        <v>40638</v>
      </c>
      <c r="D7615" s="26" t="s">
        <v>38</v>
      </c>
      <c r="E7615" s="19" t="n">
        <v>8.88</v>
      </c>
      <c r="F7615" s="0" t="s">
        <v>31</v>
      </c>
      <c r="G7615" s="26" t="n">
        <f aca="false">YEAR(C7615)&amp;F7615</f>
        <v>0</v>
      </c>
      <c r="K7615" s="0" t="n">
        <f aca="false">VLOOKUP(F7615,$I$11061:$J$11089,2)</f>
        <v>0</v>
      </c>
      <c r="L7615" s="0" t="s">
        <v>31</v>
      </c>
    </row>
    <row r="7616" customFormat="false" ht="14.1" hidden="false" customHeight="true" outlineLevel="0" collapsed="false">
      <c r="A7616" s="17" t="s">
        <v>24</v>
      </c>
      <c r="B7616" s="0" t="s">
        <v>25</v>
      </c>
      <c r="C7616" s="7" t="n">
        <v>40639</v>
      </c>
      <c r="D7616" s="26" t="s">
        <v>40</v>
      </c>
      <c r="E7616" s="19" t="n">
        <v>9.99</v>
      </c>
      <c r="F7616" s="0" t="s">
        <v>62</v>
      </c>
      <c r="G7616" s="26" t="n">
        <f aca="false">YEAR(C7616)&amp;F7616</f>
        <v>0</v>
      </c>
      <c r="K7616" s="0" t="n">
        <f aca="false">VLOOKUP(F7616,$I$11061:$J$11089,2)</f>
        <v>0</v>
      </c>
      <c r="L7616" s="0" t="s">
        <v>62</v>
      </c>
    </row>
    <row r="7617" customFormat="false" ht="14.1" hidden="false" customHeight="true" outlineLevel="0" collapsed="false">
      <c r="A7617" s="17" t="s">
        <v>24</v>
      </c>
      <c r="B7617" s="0" t="s">
        <v>25</v>
      </c>
      <c r="C7617" s="7" t="n">
        <v>40640</v>
      </c>
      <c r="D7617" s="26" t="s">
        <v>26</v>
      </c>
      <c r="E7617" s="19" t="n">
        <v>1.11</v>
      </c>
      <c r="F7617" s="0" t="s">
        <v>27</v>
      </c>
      <c r="G7617" s="26" t="n">
        <f aca="false">YEAR(C7617)&amp;F7617</f>
        <v>0</v>
      </c>
      <c r="K7617" s="0" t="n">
        <f aca="false">VLOOKUP(F7617,$I$11061:$J$11089,2)</f>
        <v>0</v>
      </c>
      <c r="L7617" s="0" t="s">
        <v>27</v>
      </c>
    </row>
    <row r="7618" customFormat="false" ht="14.1" hidden="false" customHeight="true" outlineLevel="0" collapsed="false">
      <c r="A7618" s="17" t="s">
        <v>24</v>
      </c>
      <c r="B7618" s="0" t="s">
        <v>25</v>
      </c>
      <c r="C7618" s="7" t="n">
        <v>40640</v>
      </c>
      <c r="D7618" s="26" t="s">
        <v>28</v>
      </c>
      <c r="E7618" s="19" t="n">
        <v>2.22</v>
      </c>
      <c r="F7618" s="0" t="s">
        <v>37</v>
      </c>
      <c r="G7618" s="26" t="n">
        <f aca="false">YEAR(C7618)&amp;F7618</f>
        <v>0</v>
      </c>
      <c r="K7618" s="0" t="n">
        <f aca="false">VLOOKUP(F7618,$I$11061:$J$11089,2)</f>
        <v>0</v>
      </c>
      <c r="L7618" s="0" t="s">
        <v>37</v>
      </c>
    </row>
    <row r="7619" customFormat="false" ht="14.1" hidden="false" customHeight="true" outlineLevel="0" collapsed="false">
      <c r="A7619" s="17" t="s">
        <v>24</v>
      </c>
      <c r="B7619" s="0" t="s">
        <v>25</v>
      </c>
      <c r="C7619" s="7" t="n">
        <v>40641</v>
      </c>
      <c r="D7619" s="26" t="s">
        <v>30</v>
      </c>
      <c r="E7619" s="19" t="n">
        <v>3.33</v>
      </c>
      <c r="F7619" s="0" t="s">
        <v>29</v>
      </c>
      <c r="G7619" s="26" t="n">
        <f aca="false">YEAR(C7619)&amp;F7619</f>
        <v>0</v>
      </c>
      <c r="K7619" s="0" t="n">
        <f aca="false">VLOOKUP(F7619,$I$11061:$J$11089,2)</f>
        <v>0</v>
      </c>
      <c r="L7619" s="0" t="s">
        <v>29</v>
      </c>
    </row>
    <row r="7620" customFormat="false" ht="14.1" hidden="false" customHeight="true" outlineLevel="0" collapsed="false">
      <c r="A7620" s="17" t="s">
        <v>24</v>
      </c>
      <c r="B7620" s="0" t="s">
        <v>25</v>
      </c>
      <c r="C7620" s="7" t="n">
        <v>40641</v>
      </c>
      <c r="D7620" s="26" t="s">
        <v>32</v>
      </c>
      <c r="E7620" s="19" t="n">
        <v>4.44</v>
      </c>
      <c r="F7620" s="0" t="s">
        <v>34</v>
      </c>
      <c r="G7620" s="26" t="n">
        <f aca="false">YEAR(C7620)&amp;F7620</f>
        <v>0</v>
      </c>
      <c r="K7620" s="0" t="n">
        <f aca="false">VLOOKUP(F7620,$I$11061:$J$11089,2)</f>
        <v>0</v>
      </c>
      <c r="L7620" s="0" t="s">
        <v>34</v>
      </c>
    </row>
    <row r="7621" customFormat="false" ht="14.1" hidden="false" customHeight="true" outlineLevel="0" collapsed="false">
      <c r="A7621" s="17" t="s">
        <v>24</v>
      </c>
      <c r="B7621" s="0" t="s">
        <v>25</v>
      </c>
      <c r="C7621" s="7" t="n">
        <v>40642</v>
      </c>
      <c r="D7621" s="26" t="s">
        <v>33</v>
      </c>
      <c r="E7621" s="19" t="n">
        <v>5.55</v>
      </c>
      <c r="F7621" s="0" t="s">
        <v>29</v>
      </c>
      <c r="G7621" s="26" t="n">
        <f aca="false">YEAR(C7621)&amp;F7621</f>
        <v>0</v>
      </c>
      <c r="K7621" s="0" t="n">
        <f aca="false">VLOOKUP(F7621,$I$11061:$J$11089,2)</f>
        <v>0</v>
      </c>
      <c r="L7621" s="0" t="s">
        <v>29</v>
      </c>
    </row>
    <row r="7622" customFormat="false" ht="14.1" hidden="false" customHeight="true" outlineLevel="0" collapsed="false">
      <c r="A7622" s="17" t="s">
        <v>24</v>
      </c>
      <c r="B7622" s="0" t="s">
        <v>25</v>
      </c>
      <c r="C7622" s="7" t="n">
        <v>40642</v>
      </c>
      <c r="D7622" s="26" t="s">
        <v>35</v>
      </c>
      <c r="E7622" s="19" t="n">
        <v>6.66</v>
      </c>
      <c r="F7622" s="0" t="s">
        <v>62</v>
      </c>
      <c r="G7622" s="26" t="n">
        <f aca="false">YEAR(C7622)&amp;F7622</f>
        <v>0</v>
      </c>
      <c r="K7622" s="0" t="n">
        <f aca="false">VLOOKUP(F7622,$I$11061:$J$11089,2)</f>
        <v>0</v>
      </c>
      <c r="L7622" s="0" t="s">
        <v>62</v>
      </c>
    </row>
    <row r="7623" customFormat="false" ht="14.1" hidden="false" customHeight="true" outlineLevel="0" collapsed="false">
      <c r="A7623" s="17" t="s">
        <v>24</v>
      </c>
      <c r="B7623" s="0" t="s">
        <v>25</v>
      </c>
      <c r="C7623" s="7" t="n">
        <v>40642</v>
      </c>
      <c r="D7623" s="26" t="s">
        <v>36</v>
      </c>
      <c r="E7623" s="19" t="n">
        <v>7.77</v>
      </c>
      <c r="F7623" s="0" t="s">
        <v>46</v>
      </c>
      <c r="G7623" s="26" t="n">
        <f aca="false">YEAR(C7623)&amp;F7623</f>
        <v>0</v>
      </c>
      <c r="K7623" s="0" t="n">
        <f aca="false">VLOOKUP(F7623,$I$11061:$J$11089,2)</f>
        <v>0</v>
      </c>
      <c r="L7623" s="0" t="s">
        <v>46</v>
      </c>
    </row>
    <row r="7624" customFormat="false" ht="14.1" hidden="false" customHeight="true" outlineLevel="0" collapsed="false">
      <c r="A7624" s="17" t="s">
        <v>24</v>
      </c>
      <c r="B7624" s="0" t="s">
        <v>25</v>
      </c>
      <c r="C7624" s="7" t="n">
        <v>40642</v>
      </c>
      <c r="D7624" s="26" t="s">
        <v>38</v>
      </c>
      <c r="E7624" s="19" t="n">
        <v>8.88</v>
      </c>
      <c r="F7624" s="0" t="s">
        <v>34</v>
      </c>
      <c r="G7624" s="26" t="n">
        <f aca="false">YEAR(C7624)&amp;F7624</f>
        <v>0</v>
      </c>
      <c r="K7624" s="0" t="n">
        <f aca="false">VLOOKUP(F7624,$I$11061:$J$11089,2)</f>
        <v>0</v>
      </c>
      <c r="L7624" s="0" t="s">
        <v>34</v>
      </c>
    </row>
    <row r="7625" customFormat="false" ht="14.1" hidden="false" customHeight="true" outlineLevel="0" collapsed="false">
      <c r="A7625" s="17" t="s">
        <v>24</v>
      </c>
      <c r="B7625" s="0" t="s">
        <v>25</v>
      </c>
      <c r="C7625" s="7" t="n">
        <v>40643</v>
      </c>
      <c r="D7625" s="26" t="s">
        <v>40</v>
      </c>
      <c r="E7625" s="19" t="n">
        <v>9.99</v>
      </c>
      <c r="F7625" s="0" t="s">
        <v>42</v>
      </c>
      <c r="G7625" s="26" t="n">
        <f aca="false">YEAR(C7625)&amp;F7625</f>
        <v>0</v>
      </c>
      <c r="K7625" s="0" t="n">
        <f aca="false">VLOOKUP(F7625,$I$11061:$J$11089,2)</f>
        <v>0</v>
      </c>
      <c r="L7625" s="0" t="s">
        <v>42</v>
      </c>
    </row>
    <row r="7626" customFormat="false" ht="14.1" hidden="false" customHeight="true" outlineLevel="0" collapsed="false">
      <c r="A7626" s="17" t="s">
        <v>24</v>
      </c>
      <c r="B7626" s="0" t="s">
        <v>25</v>
      </c>
      <c r="C7626" s="7" t="n">
        <v>40643</v>
      </c>
      <c r="D7626" s="26" t="s">
        <v>26</v>
      </c>
      <c r="E7626" s="19" t="n">
        <v>1.11</v>
      </c>
      <c r="F7626" s="0" t="s">
        <v>27</v>
      </c>
      <c r="G7626" s="26" t="n">
        <f aca="false">YEAR(C7626)&amp;F7626</f>
        <v>0</v>
      </c>
      <c r="K7626" s="0" t="n">
        <f aca="false">VLOOKUP(F7626,$I$11061:$J$11089,2)</f>
        <v>0</v>
      </c>
      <c r="L7626" s="0" t="s">
        <v>27</v>
      </c>
    </row>
    <row r="7627" customFormat="false" ht="14.1" hidden="false" customHeight="true" outlineLevel="0" collapsed="false">
      <c r="A7627" s="17" t="s">
        <v>24</v>
      </c>
      <c r="B7627" s="0" t="s">
        <v>25</v>
      </c>
      <c r="C7627" s="7" t="n">
        <v>40644</v>
      </c>
      <c r="D7627" s="26" t="s">
        <v>28</v>
      </c>
      <c r="E7627" s="19" t="n">
        <v>2.22</v>
      </c>
      <c r="F7627" s="0" t="s">
        <v>29</v>
      </c>
      <c r="G7627" s="26" t="n">
        <f aca="false">YEAR(C7627)&amp;F7627</f>
        <v>0</v>
      </c>
      <c r="K7627" s="0" t="n">
        <f aca="false">VLOOKUP(F7627,$I$11061:$J$11089,2)</f>
        <v>0</v>
      </c>
      <c r="L7627" s="0" t="s">
        <v>29</v>
      </c>
    </row>
    <row r="7628" customFormat="false" ht="14.1" hidden="false" customHeight="true" outlineLevel="0" collapsed="false">
      <c r="A7628" s="17" t="s">
        <v>24</v>
      </c>
      <c r="B7628" s="0" t="s">
        <v>25</v>
      </c>
      <c r="C7628" s="7" t="n">
        <v>40644</v>
      </c>
      <c r="D7628" s="26" t="s">
        <v>30</v>
      </c>
      <c r="E7628" s="19" t="n">
        <v>3.33</v>
      </c>
      <c r="F7628" s="0" t="s">
        <v>54</v>
      </c>
      <c r="G7628" s="26" t="n">
        <f aca="false">YEAR(C7628)&amp;F7628</f>
        <v>0</v>
      </c>
      <c r="K7628" s="0" t="n">
        <f aca="false">VLOOKUP(F7628,$I$11061:$J$11089,2)</f>
        <v>0</v>
      </c>
      <c r="L7628" s="0" t="s">
        <v>54</v>
      </c>
    </row>
    <row r="7629" customFormat="false" ht="14.1" hidden="false" customHeight="true" outlineLevel="0" collapsed="false">
      <c r="A7629" s="17" t="s">
        <v>24</v>
      </c>
      <c r="B7629" s="0" t="s">
        <v>25</v>
      </c>
      <c r="C7629" s="7" t="n">
        <v>40645</v>
      </c>
      <c r="D7629" s="26" t="s">
        <v>32</v>
      </c>
      <c r="E7629" s="19" t="n">
        <v>4.44</v>
      </c>
      <c r="F7629" s="0" t="s">
        <v>42</v>
      </c>
      <c r="G7629" s="26" t="n">
        <f aca="false">YEAR(C7629)&amp;F7629</f>
        <v>0</v>
      </c>
      <c r="K7629" s="0" t="n">
        <f aca="false">VLOOKUP(F7629,$I$11061:$J$11089,2)</f>
        <v>0</v>
      </c>
      <c r="L7629" s="0" t="s">
        <v>42</v>
      </c>
    </row>
    <row r="7630" customFormat="false" ht="14.1" hidden="false" customHeight="true" outlineLevel="0" collapsed="false">
      <c r="A7630" s="17" t="s">
        <v>24</v>
      </c>
      <c r="B7630" s="0" t="s">
        <v>25</v>
      </c>
      <c r="C7630" s="7" t="n">
        <v>40645</v>
      </c>
      <c r="D7630" s="26" t="s">
        <v>33</v>
      </c>
      <c r="E7630" s="19" t="n">
        <v>5.55</v>
      </c>
      <c r="F7630" s="0" t="s">
        <v>57</v>
      </c>
      <c r="G7630" s="26" t="n">
        <f aca="false">YEAR(C7630)&amp;F7630</f>
        <v>0</v>
      </c>
      <c r="K7630" s="0" t="n">
        <f aca="false">VLOOKUP(F7630,$I$11061:$J$11089,2)</f>
        <v>0</v>
      </c>
      <c r="L7630" s="0" t="s">
        <v>57</v>
      </c>
    </row>
    <row r="7631" customFormat="false" ht="14.1" hidden="false" customHeight="true" outlineLevel="0" collapsed="false">
      <c r="A7631" s="17" t="s">
        <v>24</v>
      </c>
      <c r="B7631" s="0" t="s">
        <v>25</v>
      </c>
      <c r="C7631" s="7" t="n">
        <v>40645</v>
      </c>
      <c r="D7631" s="26" t="s">
        <v>35</v>
      </c>
      <c r="E7631" s="19" t="n">
        <v>6.66</v>
      </c>
      <c r="F7631" s="0" t="s">
        <v>52</v>
      </c>
      <c r="G7631" s="26" t="n">
        <f aca="false">YEAR(C7631)&amp;F7631</f>
        <v>0</v>
      </c>
      <c r="K7631" s="0" t="n">
        <f aca="false">VLOOKUP(F7631,$I$11061:$J$11089,2)</f>
        <v>0</v>
      </c>
      <c r="L7631" s="0" t="s">
        <v>52</v>
      </c>
    </row>
    <row r="7632" customFormat="false" ht="14.1" hidden="false" customHeight="true" outlineLevel="0" collapsed="false">
      <c r="A7632" s="17" t="s">
        <v>24</v>
      </c>
      <c r="B7632" s="0" t="s">
        <v>25</v>
      </c>
      <c r="C7632" s="7" t="n">
        <v>40645</v>
      </c>
      <c r="D7632" s="26" t="s">
        <v>36</v>
      </c>
      <c r="E7632" s="19" t="n">
        <v>7.77</v>
      </c>
      <c r="F7632" s="0" t="s">
        <v>62</v>
      </c>
      <c r="G7632" s="26" t="n">
        <f aca="false">YEAR(C7632)&amp;F7632</f>
        <v>0</v>
      </c>
      <c r="K7632" s="0" t="n">
        <f aca="false">VLOOKUP(F7632,$I$11061:$J$11089,2)</f>
        <v>0</v>
      </c>
      <c r="L7632" s="0" t="s">
        <v>62</v>
      </c>
    </row>
    <row r="7633" customFormat="false" ht="14.1" hidden="false" customHeight="true" outlineLevel="0" collapsed="false">
      <c r="A7633" s="17" t="s">
        <v>24</v>
      </c>
      <c r="B7633" s="0" t="s">
        <v>25</v>
      </c>
      <c r="C7633" s="7" t="n">
        <v>40645</v>
      </c>
      <c r="D7633" s="26" t="s">
        <v>38</v>
      </c>
      <c r="E7633" s="19" t="n">
        <v>8.88</v>
      </c>
      <c r="F7633" s="0" t="s">
        <v>43</v>
      </c>
      <c r="G7633" s="26" t="n">
        <f aca="false">YEAR(C7633)&amp;F7633</f>
        <v>0</v>
      </c>
      <c r="K7633" s="0" t="n">
        <f aca="false">VLOOKUP(F7633,$I$11061:$J$11089,2)</f>
        <v>0</v>
      </c>
      <c r="L7633" s="0" t="s">
        <v>43</v>
      </c>
    </row>
    <row r="7634" customFormat="false" ht="14.1" hidden="false" customHeight="true" outlineLevel="0" collapsed="false">
      <c r="A7634" s="17" t="s">
        <v>24</v>
      </c>
      <c r="B7634" s="0" t="s">
        <v>25</v>
      </c>
      <c r="C7634" s="7" t="n">
        <v>40645</v>
      </c>
      <c r="D7634" s="26" t="s">
        <v>40</v>
      </c>
      <c r="E7634" s="19" t="n">
        <v>9.99</v>
      </c>
      <c r="F7634" s="0" t="s">
        <v>31</v>
      </c>
      <c r="G7634" s="26" t="n">
        <f aca="false">YEAR(C7634)&amp;F7634</f>
        <v>0</v>
      </c>
      <c r="K7634" s="0" t="n">
        <f aca="false">VLOOKUP(F7634,$I$11061:$J$11089,2)</f>
        <v>0</v>
      </c>
      <c r="L7634" s="0" t="s">
        <v>31</v>
      </c>
    </row>
    <row r="7635" customFormat="false" ht="14.1" hidden="false" customHeight="true" outlineLevel="0" collapsed="false">
      <c r="A7635" s="17" t="s">
        <v>24</v>
      </c>
      <c r="B7635" s="0" t="s">
        <v>25</v>
      </c>
      <c r="C7635" s="7" t="n">
        <v>40646</v>
      </c>
      <c r="D7635" s="26" t="s">
        <v>26</v>
      </c>
      <c r="E7635" s="19" t="n">
        <v>1.11</v>
      </c>
      <c r="F7635" s="0" t="s">
        <v>29</v>
      </c>
      <c r="G7635" s="26" t="n">
        <f aca="false">YEAR(C7635)&amp;F7635</f>
        <v>0</v>
      </c>
      <c r="K7635" s="0" t="n">
        <f aca="false">VLOOKUP(F7635,$I$11061:$J$11089,2)</f>
        <v>0</v>
      </c>
      <c r="L7635" s="0" t="s">
        <v>29</v>
      </c>
    </row>
    <row r="7636" customFormat="false" ht="14.1" hidden="false" customHeight="true" outlineLevel="0" collapsed="false">
      <c r="A7636" s="17" t="s">
        <v>24</v>
      </c>
      <c r="B7636" s="0" t="s">
        <v>25</v>
      </c>
      <c r="C7636" s="7" t="n">
        <v>40646</v>
      </c>
      <c r="D7636" s="26" t="s">
        <v>28</v>
      </c>
      <c r="E7636" s="19" t="n">
        <v>2.22</v>
      </c>
      <c r="F7636" s="0" t="s">
        <v>49</v>
      </c>
      <c r="G7636" s="26" t="n">
        <f aca="false">YEAR(C7636)&amp;F7636</f>
        <v>0</v>
      </c>
      <c r="K7636" s="0" t="n">
        <f aca="false">VLOOKUP(F7636,$I$11061:$J$11089,2)</f>
        <v>0</v>
      </c>
      <c r="L7636" s="0" t="s">
        <v>49</v>
      </c>
    </row>
    <row r="7637" customFormat="false" ht="14.1" hidden="false" customHeight="true" outlineLevel="0" collapsed="false">
      <c r="A7637" s="17" t="s">
        <v>24</v>
      </c>
      <c r="B7637" s="0" t="s">
        <v>25</v>
      </c>
      <c r="C7637" s="7" t="n">
        <v>40647</v>
      </c>
      <c r="D7637" s="26" t="s">
        <v>30</v>
      </c>
      <c r="E7637" s="19" t="n">
        <v>3.33</v>
      </c>
      <c r="F7637" s="0" t="s">
        <v>57</v>
      </c>
      <c r="G7637" s="26" t="n">
        <f aca="false">YEAR(C7637)&amp;F7637</f>
        <v>0</v>
      </c>
      <c r="K7637" s="0" t="n">
        <f aca="false">VLOOKUP(F7637,$I$11061:$J$11089,2)</f>
        <v>0</v>
      </c>
      <c r="L7637" s="0" t="s">
        <v>57</v>
      </c>
    </row>
    <row r="7638" customFormat="false" ht="14.1" hidden="false" customHeight="true" outlineLevel="0" collapsed="false">
      <c r="A7638" s="17" t="s">
        <v>24</v>
      </c>
      <c r="B7638" s="0" t="s">
        <v>25</v>
      </c>
      <c r="C7638" s="7" t="n">
        <v>40647</v>
      </c>
      <c r="D7638" s="26" t="s">
        <v>32</v>
      </c>
      <c r="E7638" s="19" t="n">
        <v>4.44</v>
      </c>
      <c r="F7638" s="0" t="s">
        <v>62</v>
      </c>
      <c r="G7638" s="26" t="n">
        <f aca="false">YEAR(C7638)&amp;F7638</f>
        <v>0</v>
      </c>
      <c r="K7638" s="0" t="n">
        <f aca="false">VLOOKUP(F7638,$I$11061:$J$11089,2)</f>
        <v>0</v>
      </c>
      <c r="L7638" s="0" t="s">
        <v>62</v>
      </c>
    </row>
    <row r="7639" customFormat="false" ht="14.1" hidden="false" customHeight="true" outlineLevel="0" collapsed="false">
      <c r="A7639" s="17" t="s">
        <v>24</v>
      </c>
      <c r="B7639" s="0" t="s">
        <v>25</v>
      </c>
      <c r="C7639" s="7" t="n">
        <v>40647</v>
      </c>
      <c r="D7639" s="26" t="s">
        <v>33</v>
      </c>
      <c r="E7639" s="19" t="n">
        <v>5.55</v>
      </c>
      <c r="F7639" s="0" t="s">
        <v>46</v>
      </c>
      <c r="G7639" s="26" t="n">
        <f aca="false">YEAR(C7639)&amp;F7639</f>
        <v>0</v>
      </c>
      <c r="K7639" s="0" t="n">
        <f aca="false">VLOOKUP(F7639,$I$11061:$J$11089,2)</f>
        <v>0</v>
      </c>
      <c r="L7639" s="0" t="s">
        <v>46</v>
      </c>
    </row>
    <row r="7640" customFormat="false" ht="14.1" hidden="false" customHeight="true" outlineLevel="0" collapsed="false">
      <c r="A7640" s="17" t="s">
        <v>24</v>
      </c>
      <c r="B7640" s="0" t="s">
        <v>25</v>
      </c>
      <c r="C7640" s="7" t="n">
        <v>40648</v>
      </c>
      <c r="D7640" s="26" t="s">
        <v>35</v>
      </c>
      <c r="E7640" s="19" t="n">
        <v>6.66</v>
      </c>
      <c r="F7640" s="0" t="s">
        <v>27</v>
      </c>
      <c r="G7640" s="26" t="n">
        <f aca="false">YEAR(C7640)&amp;F7640</f>
        <v>0</v>
      </c>
      <c r="K7640" s="0" t="n">
        <f aca="false">VLOOKUP(F7640,$I$11061:$J$11089,2)</f>
        <v>0</v>
      </c>
      <c r="L7640" s="0" t="s">
        <v>27</v>
      </c>
    </row>
    <row r="7641" customFormat="false" ht="14.1" hidden="false" customHeight="true" outlineLevel="0" collapsed="false">
      <c r="A7641" s="17" t="s">
        <v>24</v>
      </c>
      <c r="B7641" s="0" t="s">
        <v>25</v>
      </c>
      <c r="C7641" s="7" t="n">
        <v>40648</v>
      </c>
      <c r="D7641" s="26" t="s">
        <v>36</v>
      </c>
      <c r="E7641" s="19" t="n">
        <v>7.77</v>
      </c>
      <c r="F7641" s="0" t="s">
        <v>46</v>
      </c>
      <c r="G7641" s="26" t="n">
        <f aca="false">YEAR(C7641)&amp;F7641</f>
        <v>0</v>
      </c>
      <c r="K7641" s="0" t="n">
        <f aca="false">VLOOKUP(F7641,$I$11061:$J$11089,2)</f>
        <v>0</v>
      </c>
      <c r="L7641" s="0" t="s">
        <v>46</v>
      </c>
    </row>
    <row r="7642" customFormat="false" ht="14.1" hidden="false" customHeight="true" outlineLevel="0" collapsed="false">
      <c r="A7642" s="17" t="s">
        <v>24</v>
      </c>
      <c r="B7642" s="0" t="s">
        <v>25</v>
      </c>
      <c r="C7642" s="7" t="n">
        <v>40649</v>
      </c>
      <c r="D7642" s="26" t="s">
        <v>38</v>
      </c>
      <c r="E7642" s="19" t="n">
        <v>8.88</v>
      </c>
      <c r="F7642" s="0" t="s">
        <v>42</v>
      </c>
      <c r="G7642" s="26" t="n">
        <f aca="false">YEAR(C7642)&amp;F7642</f>
        <v>0</v>
      </c>
      <c r="K7642" s="0" t="n">
        <f aca="false">VLOOKUP(F7642,$I$11061:$J$11089,2)</f>
        <v>0</v>
      </c>
      <c r="L7642" s="0" t="s">
        <v>42</v>
      </c>
    </row>
    <row r="7643" customFormat="false" ht="14.1" hidden="false" customHeight="true" outlineLevel="0" collapsed="false">
      <c r="A7643" s="17" t="s">
        <v>24</v>
      </c>
      <c r="B7643" s="0" t="s">
        <v>25</v>
      </c>
      <c r="C7643" s="7" t="n">
        <v>40649</v>
      </c>
      <c r="D7643" s="26" t="s">
        <v>40</v>
      </c>
      <c r="E7643" s="19" t="n">
        <v>9.99</v>
      </c>
      <c r="F7643" s="0" t="s">
        <v>62</v>
      </c>
      <c r="G7643" s="26" t="n">
        <f aca="false">YEAR(C7643)&amp;F7643</f>
        <v>0</v>
      </c>
      <c r="K7643" s="0" t="n">
        <f aca="false">VLOOKUP(F7643,$I$11061:$J$11089,2)</f>
        <v>0</v>
      </c>
      <c r="L7643" s="0" t="s">
        <v>62</v>
      </c>
    </row>
    <row r="7644" customFormat="false" ht="14.1" hidden="false" customHeight="true" outlineLevel="0" collapsed="false">
      <c r="A7644" s="17" t="s">
        <v>24</v>
      </c>
      <c r="B7644" s="0" t="s">
        <v>25</v>
      </c>
      <c r="C7644" s="7" t="n">
        <v>40651</v>
      </c>
      <c r="D7644" s="26" t="s">
        <v>26</v>
      </c>
      <c r="E7644" s="19" t="n">
        <v>1.11</v>
      </c>
      <c r="F7644" s="0" t="s">
        <v>42</v>
      </c>
      <c r="G7644" s="26" t="n">
        <f aca="false">YEAR(C7644)&amp;F7644</f>
        <v>0</v>
      </c>
      <c r="K7644" s="0" t="n">
        <f aca="false">VLOOKUP(F7644,$I$11061:$J$11089,2)</f>
        <v>0</v>
      </c>
      <c r="L7644" s="0" t="s">
        <v>42</v>
      </c>
    </row>
    <row r="7645" customFormat="false" ht="14.1" hidden="false" customHeight="true" outlineLevel="0" collapsed="false">
      <c r="A7645" s="17" t="s">
        <v>24</v>
      </c>
      <c r="B7645" s="0" t="s">
        <v>25</v>
      </c>
      <c r="C7645" s="7" t="n">
        <v>40651</v>
      </c>
      <c r="D7645" s="26" t="s">
        <v>28</v>
      </c>
      <c r="E7645" s="19" t="n">
        <v>2.22</v>
      </c>
      <c r="F7645" s="0" t="s">
        <v>27</v>
      </c>
      <c r="G7645" s="26" t="n">
        <f aca="false">YEAR(C7645)&amp;F7645</f>
        <v>0</v>
      </c>
      <c r="K7645" s="0" t="n">
        <f aca="false">VLOOKUP(F7645,$I$11061:$J$11089,2)</f>
        <v>0</v>
      </c>
      <c r="L7645" s="0" t="s">
        <v>27</v>
      </c>
    </row>
    <row r="7646" customFormat="false" ht="14.1" hidden="false" customHeight="true" outlineLevel="0" collapsed="false">
      <c r="A7646" s="17" t="s">
        <v>24</v>
      </c>
      <c r="B7646" s="0" t="s">
        <v>25</v>
      </c>
      <c r="C7646" s="7" t="n">
        <v>40651</v>
      </c>
      <c r="D7646" s="26" t="s">
        <v>30</v>
      </c>
      <c r="E7646" s="19" t="n">
        <v>3.33</v>
      </c>
      <c r="F7646" s="0" t="s">
        <v>37</v>
      </c>
      <c r="G7646" s="26" t="n">
        <f aca="false">YEAR(C7646)&amp;F7646</f>
        <v>0</v>
      </c>
      <c r="K7646" s="0" t="n">
        <f aca="false">VLOOKUP(F7646,$I$11061:$J$11089,2)</f>
        <v>0</v>
      </c>
      <c r="L7646" s="0" t="s">
        <v>37</v>
      </c>
    </row>
    <row r="7647" customFormat="false" ht="14.1" hidden="false" customHeight="true" outlineLevel="0" collapsed="false">
      <c r="A7647" s="17" t="s">
        <v>24</v>
      </c>
      <c r="B7647" s="0" t="s">
        <v>25</v>
      </c>
      <c r="C7647" s="7" t="n">
        <v>40651</v>
      </c>
      <c r="D7647" s="26" t="s">
        <v>32</v>
      </c>
      <c r="E7647" s="19" t="n">
        <v>4.44</v>
      </c>
      <c r="F7647" s="0" t="s">
        <v>62</v>
      </c>
      <c r="G7647" s="26" t="n">
        <f aca="false">YEAR(C7647)&amp;F7647</f>
        <v>0</v>
      </c>
      <c r="K7647" s="0" t="n">
        <f aca="false">VLOOKUP(F7647,$I$11061:$J$11089,2)</f>
        <v>0</v>
      </c>
      <c r="L7647" s="0" t="s">
        <v>62</v>
      </c>
    </row>
    <row r="7648" customFormat="false" ht="14.1" hidden="false" customHeight="true" outlineLevel="0" collapsed="false">
      <c r="A7648" s="17" t="s">
        <v>24</v>
      </c>
      <c r="B7648" s="0" t="s">
        <v>25</v>
      </c>
      <c r="C7648" s="7" t="n">
        <v>40652</v>
      </c>
      <c r="D7648" s="26" t="s">
        <v>33</v>
      </c>
      <c r="E7648" s="19" t="n">
        <v>5.55</v>
      </c>
      <c r="F7648" s="0" t="s">
        <v>48</v>
      </c>
      <c r="G7648" s="26" t="n">
        <f aca="false">YEAR(C7648)&amp;F7648</f>
        <v>0</v>
      </c>
      <c r="K7648" s="0" t="n">
        <f aca="false">VLOOKUP(F7648,$I$11061:$J$11089,2)</f>
        <v>0</v>
      </c>
      <c r="L7648" s="0" t="s">
        <v>48</v>
      </c>
    </row>
    <row r="7649" customFormat="false" ht="14.1" hidden="false" customHeight="true" outlineLevel="0" collapsed="false">
      <c r="A7649" s="17" t="s">
        <v>24</v>
      </c>
      <c r="B7649" s="0" t="s">
        <v>25</v>
      </c>
      <c r="C7649" s="7" t="n">
        <v>40653</v>
      </c>
      <c r="D7649" s="26" t="s">
        <v>35</v>
      </c>
      <c r="E7649" s="19" t="n">
        <v>6.66</v>
      </c>
      <c r="F7649" s="0" t="s">
        <v>51</v>
      </c>
      <c r="G7649" s="26" t="n">
        <f aca="false">YEAR(C7649)&amp;F7649</f>
        <v>0</v>
      </c>
      <c r="K7649" s="0" t="n">
        <f aca="false">VLOOKUP(F7649,$I$11061:$J$11089,2)</f>
        <v>0</v>
      </c>
      <c r="L7649" s="0" t="s">
        <v>51</v>
      </c>
    </row>
    <row r="7650" customFormat="false" ht="14.1" hidden="false" customHeight="true" outlineLevel="0" collapsed="false">
      <c r="A7650" s="17" t="s">
        <v>24</v>
      </c>
      <c r="B7650" s="0" t="s">
        <v>25</v>
      </c>
      <c r="C7650" s="7" t="n">
        <v>40653</v>
      </c>
      <c r="D7650" s="26" t="s">
        <v>26</v>
      </c>
      <c r="E7650" s="19" t="n">
        <v>1.11</v>
      </c>
      <c r="F7650" s="0" t="s">
        <v>42</v>
      </c>
      <c r="G7650" s="26" t="n">
        <f aca="false">YEAR(C7650)&amp;F7650</f>
        <v>0</v>
      </c>
      <c r="K7650" s="0" t="n">
        <f aca="false">VLOOKUP(F7650,$I$11061:$J$11089,2)</f>
        <v>0</v>
      </c>
      <c r="L7650" s="0" t="s">
        <v>42</v>
      </c>
    </row>
    <row r="7651" customFormat="false" ht="14.1" hidden="false" customHeight="true" outlineLevel="0" collapsed="false">
      <c r="A7651" s="17" t="s">
        <v>24</v>
      </c>
      <c r="B7651" s="0" t="s">
        <v>25</v>
      </c>
      <c r="C7651" s="7" t="n">
        <v>40653</v>
      </c>
      <c r="D7651" s="26" t="s">
        <v>28</v>
      </c>
      <c r="E7651" s="19" t="n">
        <v>2.22</v>
      </c>
      <c r="F7651" s="0" t="s">
        <v>29</v>
      </c>
      <c r="G7651" s="26" t="n">
        <f aca="false">YEAR(C7651)&amp;F7651</f>
        <v>0</v>
      </c>
      <c r="K7651" s="0" t="n">
        <f aca="false">VLOOKUP(F7651,$I$11061:$J$11089,2)</f>
        <v>0</v>
      </c>
      <c r="L7651" s="0" t="s">
        <v>29</v>
      </c>
    </row>
    <row r="7652" customFormat="false" ht="14.1" hidden="false" customHeight="true" outlineLevel="0" collapsed="false">
      <c r="A7652" s="17" t="s">
        <v>24</v>
      </c>
      <c r="B7652" s="0" t="s">
        <v>25</v>
      </c>
      <c r="C7652" s="7" t="n">
        <v>40653</v>
      </c>
      <c r="D7652" s="26" t="s">
        <v>30</v>
      </c>
      <c r="E7652" s="19" t="n">
        <v>3.33</v>
      </c>
      <c r="F7652" s="0" t="s">
        <v>45</v>
      </c>
      <c r="G7652" s="26" t="n">
        <f aca="false">YEAR(C7652)&amp;F7652</f>
        <v>0</v>
      </c>
      <c r="K7652" s="0" t="n">
        <f aca="false">VLOOKUP(F7652,$I$11061:$J$11089,2)</f>
        <v>0</v>
      </c>
      <c r="L7652" s="0" t="s">
        <v>45</v>
      </c>
    </row>
    <row r="7653" customFormat="false" ht="14.1" hidden="false" customHeight="true" outlineLevel="0" collapsed="false">
      <c r="A7653" s="17" t="s">
        <v>24</v>
      </c>
      <c r="B7653" s="0" t="s">
        <v>25</v>
      </c>
      <c r="C7653" s="7" t="n">
        <v>40653</v>
      </c>
      <c r="D7653" s="26" t="s">
        <v>32</v>
      </c>
      <c r="E7653" s="19" t="n">
        <v>4.44</v>
      </c>
      <c r="F7653" s="0" t="s">
        <v>52</v>
      </c>
      <c r="G7653" s="26" t="n">
        <f aca="false">YEAR(C7653)&amp;F7653</f>
        <v>0</v>
      </c>
      <c r="K7653" s="0" t="n">
        <f aca="false">VLOOKUP(F7653,$I$11061:$J$11089,2)</f>
        <v>0</v>
      </c>
      <c r="L7653" s="0" t="s">
        <v>52</v>
      </c>
    </row>
    <row r="7654" customFormat="false" ht="14.1" hidden="false" customHeight="true" outlineLevel="0" collapsed="false">
      <c r="A7654" s="17" t="s">
        <v>24</v>
      </c>
      <c r="B7654" s="0" t="s">
        <v>25</v>
      </c>
      <c r="C7654" s="7" t="n">
        <v>40654</v>
      </c>
      <c r="D7654" s="26" t="s">
        <v>33</v>
      </c>
      <c r="E7654" s="19" t="n">
        <v>5.55</v>
      </c>
      <c r="F7654" s="0" t="s">
        <v>42</v>
      </c>
      <c r="G7654" s="26" t="n">
        <f aca="false">YEAR(C7654)&amp;F7654</f>
        <v>0</v>
      </c>
      <c r="K7654" s="0" t="n">
        <f aca="false">VLOOKUP(F7654,$I$11061:$J$11089,2)</f>
        <v>0</v>
      </c>
      <c r="L7654" s="0" t="s">
        <v>42</v>
      </c>
    </row>
    <row r="7655" customFormat="false" ht="14.1" hidden="false" customHeight="true" outlineLevel="0" collapsed="false">
      <c r="A7655" s="17" t="s">
        <v>24</v>
      </c>
      <c r="B7655" s="0" t="s">
        <v>25</v>
      </c>
      <c r="C7655" s="7" t="n">
        <v>40654</v>
      </c>
      <c r="D7655" s="26" t="s">
        <v>35</v>
      </c>
      <c r="E7655" s="19" t="n">
        <v>6.66</v>
      </c>
      <c r="F7655" s="0" t="s">
        <v>27</v>
      </c>
      <c r="G7655" s="26" t="n">
        <f aca="false">YEAR(C7655)&amp;F7655</f>
        <v>0</v>
      </c>
      <c r="K7655" s="0" t="n">
        <f aca="false">VLOOKUP(F7655,$I$11061:$J$11089,2)</f>
        <v>0</v>
      </c>
      <c r="L7655" s="0" t="s">
        <v>27</v>
      </c>
    </row>
    <row r="7656" customFormat="false" ht="14.1" hidden="false" customHeight="true" outlineLevel="0" collapsed="false">
      <c r="A7656" s="17" t="s">
        <v>24</v>
      </c>
      <c r="B7656" s="0" t="s">
        <v>25</v>
      </c>
      <c r="C7656" s="7" t="n">
        <v>40654</v>
      </c>
      <c r="D7656" s="26" t="s">
        <v>36</v>
      </c>
      <c r="E7656" s="19" t="n">
        <v>7.77</v>
      </c>
      <c r="F7656" s="0" t="s">
        <v>27</v>
      </c>
      <c r="G7656" s="26" t="n">
        <f aca="false">YEAR(C7656)&amp;F7656</f>
        <v>0</v>
      </c>
      <c r="K7656" s="0" t="n">
        <f aca="false">VLOOKUP(F7656,$I$11061:$J$11089,2)</f>
        <v>0</v>
      </c>
      <c r="L7656" s="0" t="s">
        <v>27</v>
      </c>
    </row>
    <row r="7657" customFormat="false" ht="14.1" hidden="false" customHeight="true" outlineLevel="0" collapsed="false">
      <c r="A7657" s="17" t="s">
        <v>24</v>
      </c>
      <c r="B7657" s="0" t="s">
        <v>25</v>
      </c>
      <c r="C7657" s="7" t="n">
        <v>40654</v>
      </c>
      <c r="D7657" s="26" t="s">
        <v>38</v>
      </c>
      <c r="E7657" s="19" t="n">
        <v>8.88</v>
      </c>
      <c r="F7657" s="0" t="s">
        <v>37</v>
      </c>
      <c r="G7657" s="26" t="n">
        <f aca="false">YEAR(C7657)&amp;F7657</f>
        <v>0</v>
      </c>
      <c r="K7657" s="0" t="n">
        <f aca="false">VLOOKUP(F7657,$I$11061:$J$11089,2)</f>
        <v>0</v>
      </c>
      <c r="L7657" s="0" t="s">
        <v>37</v>
      </c>
    </row>
    <row r="7658" customFormat="false" ht="14.1" hidden="false" customHeight="true" outlineLevel="0" collapsed="false">
      <c r="A7658" s="17" t="s">
        <v>24</v>
      </c>
      <c r="B7658" s="0" t="s">
        <v>25</v>
      </c>
      <c r="C7658" s="7" t="n">
        <v>40654</v>
      </c>
      <c r="D7658" s="26" t="s">
        <v>40</v>
      </c>
      <c r="E7658" s="19" t="n">
        <v>9.99</v>
      </c>
      <c r="F7658" s="0" t="s">
        <v>29</v>
      </c>
      <c r="G7658" s="26" t="n">
        <f aca="false">YEAR(C7658)&amp;F7658</f>
        <v>0</v>
      </c>
      <c r="K7658" s="0" t="n">
        <f aca="false">VLOOKUP(F7658,$I$11061:$J$11089,2)</f>
        <v>0</v>
      </c>
      <c r="L7658" s="0" t="s">
        <v>29</v>
      </c>
    </row>
    <row r="7659" customFormat="false" ht="14.1" hidden="false" customHeight="true" outlineLevel="0" collapsed="false">
      <c r="A7659" s="17" t="s">
        <v>24</v>
      </c>
      <c r="B7659" s="0" t="s">
        <v>25</v>
      </c>
      <c r="C7659" s="7" t="n">
        <v>40654</v>
      </c>
      <c r="D7659" s="26" t="s">
        <v>26</v>
      </c>
      <c r="E7659" s="19" t="n">
        <v>1.11</v>
      </c>
      <c r="F7659" s="0" t="s">
        <v>45</v>
      </c>
      <c r="G7659" s="26" t="n">
        <f aca="false">YEAR(C7659)&amp;F7659</f>
        <v>0</v>
      </c>
      <c r="K7659" s="0" t="n">
        <f aca="false">VLOOKUP(F7659,$I$11061:$J$11089,2)</f>
        <v>0</v>
      </c>
      <c r="L7659" s="0" t="s">
        <v>45</v>
      </c>
    </row>
    <row r="7660" customFormat="false" ht="14.1" hidden="false" customHeight="true" outlineLevel="0" collapsed="false">
      <c r="A7660" s="17" t="s">
        <v>24</v>
      </c>
      <c r="B7660" s="0" t="s">
        <v>25</v>
      </c>
      <c r="C7660" s="7" t="n">
        <v>40654</v>
      </c>
      <c r="D7660" s="26" t="s">
        <v>28</v>
      </c>
      <c r="E7660" s="19" t="n">
        <v>2.22</v>
      </c>
      <c r="F7660" s="0" t="s">
        <v>46</v>
      </c>
      <c r="G7660" s="26" t="n">
        <f aca="false">YEAR(C7660)&amp;F7660</f>
        <v>0</v>
      </c>
      <c r="K7660" s="0" t="n">
        <f aca="false">VLOOKUP(F7660,$I$11061:$J$11089,2)</f>
        <v>0</v>
      </c>
      <c r="L7660" s="0" t="s">
        <v>46</v>
      </c>
    </row>
    <row r="7661" customFormat="false" ht="14.1" hidden="false" customHeight="true" outlineLevel="0" collapsed="false">
      <c r="A7661" s="17" t="s">
        <v>24</v>
      </c>
      <c r="B7661" s="0" t="s">
        <v>25</v>
      </c>
      <c r="C7661" s="7" t="n">
        <v>40654</v>
      </c>
      <c r="D7661" s="26" t="s">
        <v>30</v>
      </c>
      <c r="E7661" s="19" t="n">
        <v>3.33</v>
      </c>
      <c r="F7661" s="0" t="s">
        <v>34</v>
      </c>
      <c r="G7661" s="26" t="n">
        <f aca="false">YEAR(C7661)&amp;F7661</f>
        <v>0</v>
      </c>
      <c r="K7661" s="0" t="n">
        <f aca="false">VLOOKUP(F7661,$I$11061:$J$11089,2)</f>
        <v>0</v>
      </c>
      <c r="L7661" s="0" t="s">
        <v>34</v>
      </c>
    </row>
    <row r="7662" customFormat="false" ht="14.1" hidden="false" customHeight="true" outlineLevel="0" collapsed="false">
      <c r="A7662" s="17" t="s">
        <v>24</v>
      </c>
      <c r="B7662" s="0" t="s">
        <v>25</v>
      </c>
      <c r="C7662" s="7" t="n">
        <v>40655</v>
      </c>
      <c r="D7662" s="26" t="s">
        <v>32</v>
      </c>
      <c r="E7662" s="19" t="n">
        <v>4.44</v>
      </c>
      <c r="F7662" s="0" t="s">
        <v>29</v>
      </c>
      <c r="G7662" s="26" t="n">
        <f aca="false">YEAR(C7662)&amp;F7662</f>
        <v>0</v>
      </c>
      <c r="K7662" s="0" t="n">
        <f aca="false">VLOOKUP(F7662,$I$11061:$J$11089,2)</f>
        <v>0</v>
      </c>
      <c r="L7662" s="0" t="s">
        <v>29</v>
      </c>
    </row>
    <row r="7663" customFormat="false" ht="14.1" hidden="false" customHeight="true" outlineLevel="0" collapsed="false">
      <c r="A7663" s="17" t="s">
        <v>24</v>
      </c>
      <c r="B7663" s="0" t="s">
        <v>25</v>
      </c>
      <c r="C7663" s="7" t="n">
        <v>40655</v>
      </c>
      <c r="D7663" s="26" t="s">
        <v>33</v>
      </c>
      <c r="E7663" s="19" t="n">
        <v>5.55</v>
      </c>
      <c r="F7663" s="0" t="s">
        <v>31</v>
      </c>
      <c r="G7663" s="26" t="n">
        <f aca="false">YEAR(C7663)&amp;F7663</f>
        <v>0</v>
      </c>
      <c r="K7663" s="0" t="n">
        <f aca="false">VLOOKUP(F7663,$I$11061:$J$11089,2)</f>
        <v>0</v>
      </c>
      <c r="L7663" s="0" t="s">
        <v>31</v>
      </c>
    </row>
    <row r="7664" customFormat="false" ht="14.1" hidden="false" customHeight="true" outlineLevel="0" collapsed="false">
      <c r="A7664" s="17" t="s">
        <v>24</v>
      </c>
      <c r="B7664" s="0" t="s">
        <v>25</v>
      </c>
      <c r="C7664" s="7" t="n">
        <v>40655</v>
      </c>
      <c r="D7664" s="26" t="s">
        <v>35</v>
      </c>
      <c r="E7664" s="19" t="n">
        <v>6.66</v>
      </c>
      <c r="F7664" s="0" t="s">
        <v>34</v>
      </c>
      <c r="G7664" s="26" t="n">
        <f aca="false">YEAR(C7664)&amp;F7664</f>
        <v>0</v>
      </c>
      <c r="K7664" s="0" t="n">
        <f aca="false">VLOOKUP(F7664,$I$11061:$J$11089,2)</f>
        <v>0</v>
      </c>
      <c r="L7664" s="0" t="s">
        <v>34</v>
      </c>
    </row>
    <row r="7665" customFormat="false" ht="14.1" hidden="false" customHeight="true" outlineLevel="0" collapsed="false">
      <c r="A7665" s="17" t="s">
        <v>24</v>
      </c>
      <c r="B7665" s="0" t="s">
        <v>25</v>
      </c>
      <c r="C7665" s="7" t="n">
        <v>40656</v>
      </c>
      <c r="D7665" s="26" t="s">
        <v>36</v>
      </c>
      <c r="E7665" s="19" t="n">
        <v>7.77</v>
      </c>
      <c r="F7665" s="0" t="s">
        <v>27</v>
      </c>
      <c r="G7665" s="26" t="n">
        <f aca="false">YEAR(C7665)&amp;F7665</f>
        <v>0</v>
      </c>
      <c r="K7665" s="0" t="n">
        <f aca="false">VLOOKUP(F7665,$I$11061:$J$11089,2)</f>
        <v>0</v>
      </c>
      <c r="L7665" s="0" t="s">
        <v>27</v>
      </c>
    </row>
    <row r="7666" customFormat="false" ht="14.1" hidden="false" customHeight="true" outlineLevel="0" collapsed="false">
      <c r="A7666" s="17" t="s">
        <v>24</v>
      </c>
      <c r="B7666" s="0" t="s">
        <v>25</v>
      </c>
      <c r="C7666" s="7" t="n">
        <v>40656</v>
      </c>
      <c r="D7666" s="26" t="s">
        <v>38</v>
      </c>
      <c r="E7666" s="19" t="n">
        <v>8.88</v>
      </c>
      <c r="F7666" s="0" t="s">
        <v>29</v>
      </c>
      <c r="G7666" s="26" t="n">
        <f aca="false">YEAR(C7666)&amp;F7666</f>
        <v>0</v>
      </c>
      <c r="K7666" s="0" t="n">
        <f aca="false">VLOOKUP(F7666,$I$11061:$J$11089,2)</f>
        <v>0</v>
      </c>
      <c r="L7666" s="0" t="s">
        <v>29</v>
      </c>
    </row>
    <row r="7667" customFormat="false" ht="14.1" hidden="false" customHeight="true" outlineLevel="0" collapsed="false">
      <c r="A7667" s="17" t="s">
        <v>24</v>
      </c>
      <c r="B7667" s="0" t="s">
        <v>25</v>
      </c>
      <c r="C7667" s="7" t="n">
        <v>40656</v>
      </c>
      <c r="D7667" s="26" t="s">
        <v>40</v>
      </c>
      <c r="E7667" s="19" t="n">
        <v>9.99</v>
      </c>
      <c r="F7667" s="0" t="s">
        <v>47</v>
      </c>
      <c r="G7667" s="26" t="n">
        <f aca="false">YEAR(C7667)&amp;F7667</f>
        <v>0</v>
      </c>
      <c r="K7667" s="0" t="n">
        <f aca="false">VLOOKUP(F7667,$I$11061:$J$11089,2)</f>
        <v>0</v>
      </c>
      <c r="L7667" s="0" t="s">
        <v>47</v>
      </c>
    </row>
    <row r="7668" customFormat="false" ht="14.1" hidden="false" customHeight="true" outlineLevel="0" collapsed="false">
      <c r="A7668" s="17" t="s">
        <v>24</v>
      </c>
      <c r="B7668" s="0" t="s">
        <v>25</v>
      </c>
      <c r="C7668" s="7" t="n">
        <v>40656</v>
      </c>
      <c r="D7668" s="26" t="s">
        <v>26</v>
      </c>
      <c r="E7668" s="19" t="n">
        <v>1.11</v>
      </c>
      <c r="F7668" s="0" t="s">
        <v>43</v>
      </c>
      <c r="G7668" s="26" t="n">
        <f aca="false">YEAR(C7668)&amp;F7668</f>
        <v>0</v>
      </c>
      <c r="K7668" s="0" t="n">
        <f aca="false">VLOOKUP(F7668,$I$11061:$J$11089,2)</f>
        <v>0</v>
      </c>
      <c r="L7668" s="0" t="s">
        <v>43</v>
      </c>
    </row>
    <row r="7669" customFormat="false" ht="14.1" hidden="false" customHeight="true" outlineLevel="0" collapsed="false">
      <c r="A7669" s="17" t="s">
        <v>24</v>
      </c>
      <c r="B7669" s="0" t="s">
        <v>25</v>
      </c>
      <c r="C7669" s="7" t="n">
        <v>40657</v>
      </c>
      <c r="D7669" s="26" t="s">
        <v>28</v>
      </c>
      <c r="E7669" s="19" t="n">
        <v>2.22</v>
      </c>
      <c r="F7669" s="0" t="s">
        <v>42</v>
      </c>
      <c r="G7669" s="26" t="n">
        <f aca="false">YEAR(C7669)&amp;F7669</f>
        <v>0</v>
      </c>
      <c r="K7669" s="0" t="n">
        <f aca="false">VLOOKUP(F7669,$I$11061:$J$11089,2)</f>
        <v>0</v>
      </c>
      <c r="L7669" s="0" t="s">
        <v>42</v>
      </c>
    </row>
    <row r="7670" customFormat="false" ht="14.1" hidden="false" customHeight="true" outlineLevel="0" collapsed="false">
      <c r="A7670" s="17" t="s">
        <v>24</v>
      </c>
      <c r="B7670" s="0" t="s">
        <v>25</v>
      </c>
      <c r="C7670" s="7" t="n">
        <v>40657</v>
      </c>
      <c r="D7670" s="26" t="s">
        <v>30</v>
      </c>
      <c r="E7670" s="19" t="n">
        <v>3.33</v>
      </c>
      <c r="F7670" s="0" t="s">
        <v>27</v>
      </c>
      <c r="G7670" s="26" t="n">
        <f aca="false">YEAR(C7670)&amp;F7670</f>
        <v>0</v>
      </c>
      <c r="K7670" s="0" t="n">
        <f aca="false">VLOOKUP(F7670,$I$11061:$J$11089,2)</f>
        <v>0</v>
      </c>
      <c r="L7670" s="0" t="s">
        <v>27</v>
      </c>
    </row>
    <row r="7671" customFormat="false" ht="14.1" hidden="false" customHeight="true" outlineLevel="0" collapsed="false">
      <c r="A7671" s="17" t="s">
        <v>24</v>
      </c>
      <c r="B7671" s="0" t="s">
        <v>25</v>
      </c>
      <c r="C7671" s="7" t="n">
        <v>40658</v>
      </c>
      <c r="D7671" s="26" t="s">
        <v>32</v>
      </c>
      <c r="E7671" s="19" t="n">
        <v>4.44</v>
      </c>
      <c r="F7671" s="0" t="s">
        <v>29</v>
      </c>
      <c r="G7671" s="26" t="n">
        <f aca="false">YEAR(C7671)&amp;F7671</f>
        <v>0</v>
      </c>
      <c r="K7671" s="0" t="n">
        <f aca="false">VLOOKUP(F7671,$I$11061:$J$11089,2)</f>
        <v>0</v>
      </c>
      <c r="L7671" s="0" t="s">
        <v>29</v>
      </c>
    </row>
    <row r="7672" customFormat="false" ht="14.1" hidden="false" customHeight="true" outlineLevel="0" collapsed="false">
      <c r="A7672" s="17" t="s">
        <v>24</v>
      </c>
      <c r="B7672" s="0" t="s">
        <v>25</v>
      </c>
      <c r="C7672" s="7" t="n">
        <v>40659</v>
      </c>
      <c r="D7672" s="26" t="s">
        <v>33</v>
      </c>
      <c r="E7672" s="19" t="n">
        <v>5.55</v>
      </c>
      <c r="F7672" s="0" t="s">
        <v>49</v>
      </c>
      <c r="G7672" s="26" t="n">
        <f aca="false">YEAR(C7672)&amp;F7672</f>
        <v>0</v>
      </c>
      <c r="K7672" s="0" t="n">
        <f aca="false">VLOOKUP(F7672,$I$11061:$J$11089,2)</f>
        <v>0</v>
      </c>
      <c r="L7672" s="0" t="s">
        <v>49</v>
      </c>
    </row>
    <row r="7673" customFormat="false" ht="14.1" hidden="false" customHeight="true" outlineLevel="0" collapsed="false">
      <c r="A7673" s="17" t="s">
        <v>24</v>
      </c>
      <c r="B7673" s="0" t="s">
        <v>25</v>
      </c>
      <c r="C7673" s="7" t="n">
        <v>40660</v>
      </c>
      <c r="D7673" s="26" t="s">
        <v>35</v>
      </c>
      <c r="E7673" s="19" t="n">
        <v>6.66</v>
      </c>
      <c r="F7673" s="0" t="s">
        <v>42</v>
      </c>
      <c r="G7673" s="26" t="n">
        <f aca="false">YEAR(C7673)&amp;F7673</f>
        <v>0</v>
      </c>
      <c r="K7673" s="0" t="n">
        <f aca="false">VLOOKUP(F7673,$I$11061:$J$11089,2)</f>
        <v>0</v>
      </c>
      <c r="L7673" s="0" t="s">
        <v>42</v>
      </c>
    </row>
    <row r="7674" customFormat="false" ht="14.1" hidden="false" customHeight="true" outlineLevel="0" collapsed="false">
      <c r="A7674" s="17" t="s">
        <v>24</v>
      </c>
      <c r="B7674" s="0" t="s">
        <v>25</v>
      </c>
      <c r="C7674" s="7" t="n">
        <v>40660</v>
      </c>
      <c r="D7674" s="26" t="s">
        <v>36</v>
      </c>
      <c r="E7674" s="19" t="n">
        <v>7.77</v>
      </c>
      <c r="F7674" s="0" t="s">
        <v>27</v>
      </c>
      <c r="G7674" s="26" t="n">
        <f aca="false">YEAR(C7674)&amp;F7674</f>
        <v>0</v>
      </c>
      <c r="K7674" s="0" t="n">
        <f aca="false">VLOOKUP(F7674,$I$11061:$J$11089,2)</f>
        <v>0</v>
      </c>
      <c r="L7674" s="0" t="s">
        <v>27</v>
      </c>
    </row>
    <row r="7675" customFormat="false" ht="14.1" hidden="false" customHeight="true" outlineLevel="0" collapsed="false">
      <c r="A7675" s="17" t="s">
        <v>24</v>
      </c>
      <c r="B7675" s="0" t="s">
        <v>25</v>
      </c>
      <c r="C7675" s="7" t="n">
        <v>40660</v>
      </c>
      <c r="D7675" s="26" t="s">
        <v>38</v>
      </c>
      <c r="E7675" s="19" t="n">
        <v>8.88</v>
      </c>
      <c r="F7675" s="0" t="s">
        <v>43</v>
      </c>
      <c r="G7675" s="26" t="n">
        <f aca="false">YEAR(C7675)&amp;F7675</f>
        <v>0</v>
      </c>
      <c r="K7675" s="0" t="n">
        <f aca="false">VLOOKUP(F7675,$I$11061:$J$11089,2)</f>
        <v>0</v>
      </c>
      <c r="L7675" s="0" t="s">
        <v>43</v>
      </c>
    </row>
    <row r="7676" customFormat="false" ht="14.1" hidden="false" customHeight="true" outlineLevel="0" collapsed="false">
      <c r="A7676" s="17" t="s">
        <v>24</v>
      </c>
      <c r="B7676" s="0" t="s">
        <v>25</v>
      </c>
      <c r="C7676" s="7" t="n">
        <v>40660</v>
      </c>
      <c r="D7676" s="26" t="s">
        <v>40</v>
      </c>
      <c r="E7676" s="19" t="n">
        <v>9.99</v>
      </c>
      <c r="F7676" s="0" t="s">
        <v>34</v>
      </c>
      <c r="G7676" s="26" t="n">
        <f aca="false">YEAR(C7676)&amp;F7676</f>
        <v>0</v>
      </c>
      <c r="K7676" s="0" t="n">
        <f aca="false">VLOOKUP(F7676,$I$11061:$J$11089,2)</f>
        <v>0</v>
      </c>
      <c r="L7676" s="0" t="s">
        <v>34</v>
      </c>
    </row>
    <row r="7677" customFormat="false" ht="14.1" hidden="false" customHeight="true" outlineLevel="0" collapsed="false">
      <c r="A7677" s="17" t="s">
        <v>24</v>
      </c>
      <c r="B7677" s="0" t="s">
        <v>25</v>
      </c>
      <c r="C7677" s="7" t="n">
        <v>40661</v>
      </c>
      <c r="D7677" s="26" t="s">
        <v>26</v>
      </c>
      <c r="E7677" s="19" t="n">
        <v>1.11</v>
      </c>
      <c r="F7677" s="0" t="s">
        <v>29</v>
      </c>
      <c r="G7677" s="26" t="n">
        <f aca="false">YEAR(C7677)&amp;F7677</f>
        <v>0</v>
      </c>
      <c r="K7677" s="0" t="n">
        <f aca="false">VLOOKUP(F7677,$I$11061:$J$11089,2)</f>
        <v>0</v>
      </c>
      <c r="L7677" s="0" t="s">
        <v>29</v>
      </c>
    </row>
    <row r="7678" customFormat="false" ht="14.1" hidden="false" customHeight="true" outlineLevel="0" collapsed="false">
      <c r="A7678" s="17" t="s">
        <v>24</v>
      </c>
      <c r="B7678" s="0" t="s">
        <v>25</v>
      </c>
      <c r="C7678" s="7" t="n">
        <v>40661</v>
      </c>
      <c r="D7678" s="26" t="s">
        <v>28</v>
      </c>
      <c r="E7678" s="19" t="n">
        <v>2.22</v>
      </c>
      <c r="F7678" s="0" t="s">
        <v>49</v>
      </c>
      <c r="G7678" s="26" t="n">
        <f aca="false">YEAR(C7678)&amp;F7678</f>
        <v>0</v>
      </c>
      <c r="K7678" s="0" t="n">
        <f aca="false">VLOOKUP(F7678,$I$11061:$J$11089,2)</f>
        <v>0</v>
      </c>
      <c r="L7678" s="0" t="s">
        <v>49</v>
      </c>
    </row>
    <row r="7679" customFormat="false" ht="14.1" hidden="false" customHeight="true" outlineLevel="0" collapsed="false">
      <c r="A7679" s="17" t="s">
        <v>24</v>
      </c>
      <c r="B7679" s="0" t="s">
        <v>25</v>
      </c>
      <c r="C7679" s="7" t="n">
        <v>40661</v>
      </c>
      <c r="D7679" s="26" t="s">
        <v>30</v>
      </c>
      <c r="E7679" s="19" t="n">
        <v>3.33</v>
      </c>
      <c r="F7679" s="0" t="s">
        <v>34</v>
      </c>
      <c r="G7679" s="26" t="n">
        <f aca="false">YEAR(C7679)&amp;F7679</f>
        <v>0</v>
      </c>
      <c r="K7679" s="0" t="n">
        <f aca="false">VLOOKUP(F7679,$I$11061:$J$11089,2)</f>
        <v>0</v>
      </c>
      <c r="L7679" s="0" t="s">
        <v>34</v>
      </c>
    </row>
    <row r="7680" customFormat="false" ht="14.1" hidden="false" customHeight="true" outlineLevel="0" collapsed="false">
      <c r="A7680" s="17" t="s">
        <v>24</v>
      </c>
      <c r="B7680" s="0" t="s">
        <v>25</v>
      </c>
      <c r="C7680" s="7" t="n">
        <v>40661</v>
      </c>
      <c r="D7680" s="26" t="s">
        <v>32</v>
      </c>
      <c r="E7680" s="19" t="n">
        <v>4.44</v>
      </c>
      <c r="F7680" s="0" t="s">
        <v>34</v>
      </c>
      <c r="G7680" s="26" t="n">
        <f aca="false">YEAR(C7680)&amp;F7680</f>
        <v>0</v>
      </c>
      <c r="K7680" s="0" t="n">
        <f aca="false">VLOOKUP(F7680,$I$11061:$J$11089,2)</f>
        <v>0</v>
      </c>
      <c r="L7680" s="0" t="s">
        <v>34</v>
      </c>
    </row>
    <row r="7681" customFormat="false" ht="14.1" hidden="false" customHeight="true" outlineLevel="0" collapsed="false">
      <c r="A7681" s="17" t="s">
        <v>24</v>
      </c>
      <c r="B7681" s="0" t="s">
        <v>25</v>
      </c>
      <c r="C7681" s="7" t="n">
        <v>40662</v>
      </c>
      <c r="D7681" s="26" t="s">
        <v>33</v>
      </c>
      <c r="E7681" s="19" t="n">
        <v>5.55</v>
      </c>
      <c r="F7681" s="0" t="s">
        <v>37</v>
      </c>
      <c r="G7681" s="26" t="n">
        <f aca="false">YEAR(C7681)&amp;F7681</f>
        <v>0</v>
      </c>
      <c r="K7681" s="0" t="n">
        <f aca="false">VLOOKUP(F7681,$I$11061:$J$11089,2)</f>
        <v>0</v>
      </c>
      <c r="L7681" s="0" t="s">
        <v>37</v>
      </c>
    </row>
    <row r="7682" customFormat="false" ht="14.1" hidden="false" customHeight="true" outlineLevel="0" collapsed="false">
      <c r="A7682" s="17" t="s">
        <v>24</v>
      </c>
      <c r="B7682" s="0" t="s">
        <v>25</v>
      </c>
      <c r="C7682" s="7" t="n">
        <v>40662</v>
      </c>
      <c r="D7682" s="26" t="s">
        <v>35</v>
      </c>
      <c r="E7682" s="19" t="n">
        <v>6.66</v>
      </c>
      <c r="F7682" s="0" t="s">
        <v>43</v>
      </c>
      <c r="G7682" s="26" t="n">
        <f aca="false">YEAR(C7682)&amp;F7682</f>
        <v>0</v>
      </c>
      <c r="K7682" s="0" t="n">
        <f aca="false">VLOOKUP(F7682,$I$11061:$J$11089,2)</f>
        <v>0</v>
      </c>
      <c r="L7682" s="0" t="s">
        <v>43</v>
      </c>
    </row>
    <row r="7683" customFormat="false" ht="14.1" hidden="false" customHeight="true" outlineLevel="0" collapsed="false">
      <c r="A7683" s="17" t="s">
        <v>24</v>
      </c>
      <c r="B7683" s="0" t="s">
        <v>25</v>
      </c>
      <c r="C7683" s="7" t="n">
        <v>40662</v>
      </c>
      <c r="D7683" s="26" t="s">
        <v>36</v>
      </c>
      <c r="E7683" s="19" t="n">
        <v>7.77</v>
      </c>
      <c r="F7683" s="0" t="s">
        <v>31</v>
      </c>
      <c r="G7683" s="26" t="n">
        <f aca="false">YEAR(C7683)&amp;F7683</f>
        <v>0</v>
      </c>
      <c r="K7683" s="0" t="n">
        <f aca="false">VLOOKUP(F7683,$I$11061:$J$11089,2)</f>
        <v>0</v>
      </c>
      <c r="L7683" s="0" t="s">
        <v>31</v>
      </c>
    </row>
    <row r="7684" customFormat="false" ht="14.1" hidden="false" customHeight="true" outlineLevel="0" collapsed="false">
      <c r="A7684" s="17" t="s">
        <v>24</v>
      </c>
      <c r="B7684" s="0" t="s">
        <v>25</v>
      </c>
      <c r="C7684" s="7" t="n">
        <v>40662</v>
      </c>
      <c r="D7684" s="26" t="s">
        <v>38</v>
      </c>
      <c r="E7684" s="19" t="n">
        <v>8.88</v>
      </c>
      <c r="F7684" s="0" t="s">
        <v>46</v>
      </c>
      <c r="G7684" s="26" t="n">
        <f aca="false">YEAR(C7684)&amp;F7684</f>
        <v>0</v>
      </c>
      <c r="K7684" s="0" t="n">
        <f aca="false">VLOOKUP(F7684,$I$11061:$J$11089,2)</f>
        <v>0</v>
      </c>
      <c r="L7684" s="0" t="s">
        <v>46</v>
      </c>
    </row>
    <row r="7685" customFormat="false" ht="14.1" hidden="false" customHeight="true" outlineLevel="0" collapsed="false">
      <c r="A7685" s="17" t="s">
        <v>24</v>
      </c>
      <c r="B7685" s="0" t="s">
        <v>25</v>
      </c>
      <c r="C7685" s="7" t="n">
        <v>40662</v>
      </c>
      <c r="D7685" s="26" t="s">
        <v>40</v>
      </c>
      <c r="E7685" s="19" t="n">
        <v>9.99</v>
      </c>
      <c r="F7685" s="0" t="s">
        <v>34</v>
      </c>
      <c r="G7685" s="26" t="n">
        <f aca="false">YEAR(C7685)&amp;F7685</f>
        <v>0</v>
      </c>
      <c r="K7685" s="0" t="n">
        <f aca="false">VLOOKUP(F7685,$I$11061:$J$11089,2)</f>
        <v>0</v>
      </c>
      <c r="L7685" s="0" t="s">
        <v>34</v>
      </c>
    </row>
    <row r="7686" customFormat="false" ht="14.1" hidden="false" customHeight="true" outlineLevel="0" collapsed="false">
      <c r="A7686" s="17" t="s">
        <v>24</v>
      </c>
      <c r="B7686" s="0" t="s">
        <v>25</v>
      </c>
      <c r="C7686" s="7" t="n">
        <v>40663</v>
      </c>
      <c r="D7686" s="26" t="s">
        <v>26</v>
      </c>
      <c r="E7686" s="19" t="n">
        <v>1.11</v>
      </c>
      <c r="F7686" s="0" t="s">
        <v>42</v>
      </c>
      <c r="G7686" s="26" t="n">
        <f aca="false">YEAR(C7686)&amp;F7686</f>
        <v>0</v>
      </c>
      <c r="K7686" s="0" t="n">
        <f aca="false">VLOOKUP(F7686,$I$11061:$J$11089,2)</f>
        <v>0</v>
      </c>
      <c r="L7686" s="0" t="s">
        <v>42</v>
      </c>
    </row>
    <row r="7687" customFormat="false" ht="14.1" hidden="false" customHeight="true" outlineLevel="0" collapsed="false">
      <c r="A7687" s="17" t="s">
        <v>24</v>
      </c>
      <c r="B7687" s="0" t="s">
        <v>25</v>
      </c>
      <c r="C7687" s="7" t="n">
        <v>40663</v>
      </c>
      <c r="D7687" s="26" t="s">
        <v>28</v>
      </c>
      <c r="E7687" s="19" t="n">
        <v>2.22</v>
      </c>
      <c r="F7687" s="0" t="s">
        <v>42</v>
      </c>
      <c r="G7687" s="26" t="n">
        <f aca="false">YEAR(C7687)&amp;F7687</f>
        <v>0</v>
      </c>
      <c r="K7687" s="0" t="n">
        <f aca="false">VLOOKUP(F7687,$I$11061:$J$11089,2)</f>
        <v>0</v>
      </c>
      <c r="L7687" s="0" t="s">
        <v>42</v>
      </c>
    </row>
    <row r="7688" customFormat="false" ht="14.1" hidden="false" customHeight="true" outlineLevel="0" collapsed="false">
      <c r="A7688" s="17" t="s">
        <v>24</v>
      </c>
      <c r="B7688" s="0" t="s">
        <v>25</v>
      </c>
      <c r="C7688" s="7" t="n">
        <v>40663</v>
      </c>
      <c r="D7688" s="26" t="s">
        <v>30</v>
      </c>
      <c r="E7688" s="19" t="n">
        <v>3.33</v>
      </c>
      <c r="F7688" s="0" t="s">
        <v>44</v>
      </c>
      <c r="G7688" s="26" t="n">
        <f aca="false">YEAR(C7688)&amp;F7688</f>
        <v>0</v>
      </c>
      <c r="K7688" s="0" t="n">
        <f aca="false">VLOOKUP(F7688,$I$11061:$J$11089,2)</f>
        <v>0</v>
      </c>
      <c r="L7688" s="0" t="s">
        <v>44</v>
      </c>
    </row>
    <row r="7689" customFormat="false" ht="14.1" hidden="false" customHeight="true" outlineLevel="0" collapsed="false">
      <c r="A7689" s="17" t="s">
        <v>24</v>
      </c>
      <c r="B7689" s="0" t="s">
        <v>25</v>
      </c>
      <c r="C7689" s="7" t="n">
        <v>40663</v>
      </c>
      <c r="D7689" s="26" t="s">
        <v>32</v>
      </c>
      <c r="E7689" s="19" t="n">
        <v>4.44</v>
      </c>
      <c r="F7689" s="0" t="s">
        <v>27</v>
      </c>
      <c r="G7689" s="26" t="n">
        <f aca="false">YEAR(C7689)&amp;F7689</f>
        <v>0</v>
      </c>
      <c r="K7689" s="0" t="n">
        <f aca="false">VLOOKUP(F7689,$I$11061:$J$11089,2)</f>
        <v>0</v>
      </c>
      <c r="L7689" s="0" t="s">
        <v>27</v>
      </c>
    </row>
    <row r="7690" customFormat="false" ht="14.1" hidden="false" customHeight="true" outlineLevel="0" collapsed="false">
      <c r="A7690" s="17" t="s">
        <v>24</v>
      </c>
      <c r="B7690" s="0" t="s">
        <v>25</v>
      </c>
      <c r="C7690" s="7" t="n">
        <v>40663</v>
      </c>
      <c r="D7690" s="26" t="s">
        <v>33</v>
      </c>
      <c r="E7690" s="19" t="n">
        <v>5.55</v>
      </c>
      <c r="F7690" s="0" t="s">
        <v>37</v>
      </c>
      <c r="G7690" s="26" t="n">
        <f aca="false">YEAR(C7690)&amp;F7690</f>
        <v>0</v>
      </c>
      <c r="K7690" s="0" t="n">
        <f aca="false">VLOOKUP(F7690,$I$11061:$J$11089,2)</f>
        <v>0</v>
      </c>
      <c r="L7690" s="0" t="s">
        <v>37</v>
      </c>
    </row>
    <row r="7691" customFormat="false" ht="14.1" hidden="false" customHeight="true" outlineLevel="0" collapsed="false">
      <c r="A7691" s="17" t="s">
        <v>24</v>
      </c>
      <c r="B7691" s="0" t="s">
        <v>25</v>
      </c>
      <c r="C7691" s="7" t="n">
        <v>40663</v>
      </c>
      <c r="D7691" s="26" t="s">
        <v>35</v>
      </c>
      <c r="E7691" s="19" t="n">
        <v>6.66</v>
      </c>
      <c r="F7691" s="0" t="s">
        <v>52</v>
      </c>
      <c r="G7691" s="26" t="n">
        <f aca="false">YEAR(C7691)&amp;F7691</f>
        <v>0</v>
      </c>
      <c r="K7691" s="0" t="n">
        <f aca="false">VLOOKUP(F7691,$I$11061:$J$11089,2)</f>
        <v>0</v>
      </c>
      <c r="L7691" s="0" t="s">
        <v>52</v>
      </c>
    </row>
    <row r="7692" customFormat="false" ht="14.1" hidden="false" customHeight="true" outlineLevel="0" collapsed="false">
      <c r="A7692" s="17" t="s">
        <v>24</v>
      </c>
      <c r="B7692" s="0" t="s">
        <v>25</v>
      </c>
      <c r="C7692" s="7" t="n">
        <v>40663</v>
      </c>
      <c r="D7692" s="26" t="s">
        <v>26</v>
      </c>
      <c r="E7692" s="19" t="n">
        <v>1.11</v>
      </c>
      <c r="F7692" s="0" t="s">
        <v>62</v>
      </c>
      <c r="G7692" s="26" t="n">
        <f aca="false">YEAR(C7692)&amp;F7692</f>
        <v>0</v>
      </c>
      <c r="K7692" s="0" t="n">
        <f aca="false">VLOOKUP(F7692,$I$11061:$J$11089,2)</f>
        <v>0</v>
      </c>
      <c r="L7692" s="0" t="s">
        <v>62</v>
      </c>
    </row>
    <row r="7693" customFormat="false" ht="14.1" hidden="false" customHeight="true" outlineLevel="0" collapsed="false">
      <c r="A7693" s="17" t="s">
        <v>24</v>
      </c>
      <c r="B7693" s="0" t="s">
        <v>25</v>
      </c>
      <c r="C7693" s="7" t="n">
        <v>40663</v>
      </c>
      <c r="D7693" s="26" t="s">
        <v>28</v>
      </c>
      <c r="E7693" s="19" t="n">
        <v>2.22</v>
      </c>
      <c r="F7693" s="0" t="s">
        <v>62</v>
      </c>
      <c r="G7693" s="26" t="n">
        <f aca="false">YEAR(C7693)&amp;F7693</f>
        <v>0</v>
      </c>
      <c r="K7693" s="0" t="n">
        <f aca="false">VLOOKUP(F7693,$I$11061:$J$11089,2)</f>
        <v>0</v>
      </c>
      <c r="L7693" s="0" t="s">
        <v>62</v>
      </c>
    </row>
    <row r="7694" customFormat="false" ht="14.1" hidden="false" customHeight="true" outlineLevel="0" collapsed="false">
      <c r="A7694" s="17" t="s">
        <v>24</v>
      </c>
      <c r="B7694" s="0" t="s">
        <v>25</v>
      </c>
      <c r="C7694" s="7" t="n">
        <v>40663</v>
      </c>
      <c r="D7694" s="26" t="s">
        <v>30</v>
      </c>
      <c r="E7694" s="19" t="n">
        <v>3.33</v>
      </c>
      <c r="F7694" s="0" t="s">
        <v>50</v>
      </c>
      <c r="G7694" s="26" t="n">
        <f aca="false">YEAR(C7694)&amp;F7694</f>
        <v>0</v>
      </c>
      <c r="K7694" s="0" t="n">
        <f aca="false">VLOOKUP(F7694,$I$11061:$J$11089,2)</f>
        <v>0</v>
      </c>
      <c r="L7694" s="0" t="s">
        <v>50</v>
      </c>
    </row>
    <row r="7695" customFormat="false" ht="14.1" hidden="false" customHeight="true" outlineLevel="0" collapsed="false">
      <c r="A7695" s="17" t="s">
        <v>24</v>
      </c>
      <c r="B7695" s="0" t="s">
        <v>25</v>
      </c>
      <c r="C7695" s="7" t="n">
        <v>40663</v>
      </c>
      <c r="D7695" s="26" t="s">
        <v>32</v>
      </c>
      <c r="E7695" s="19" t="n">
        <v>4.44</v>
      </c>
      <c r="F7695" s="0" t="s">
        <v>31</v>
      </c>
      <c r="G7695" s="26" t="n">
        <f aca="false">YEAR(C7695)&amp;F7695</f>
        <v>0</v>
      </c>
      <c r="K7695" s="0" t="n">
        <f aca="false">VLOOKUP(F7695,$I$11061:$J$11089,2)</f>
        <v>0</v>
      </c>
      <c r="L7695" s="0" t="s">
        <v>31</v>
      </c>
    </row>
    <row r="7696" customFormat="false" ht="14.1" hidden="false" customHeight="true" outlineLevel="0" collapsed="false">
      <c r="A7696" s="17" t="s">
        <v>24</v>
      </c>
      <c r="B7696" s="0" t="s">
        <v>25</v>
      </c>
      <c r="C7696" s="7" t="n">
        <v>40663</v>
      </c>
      <c r="D7696" s="26" t="s">
        <v>33</v>
      </c>
      <c r="E7696" s="19" t="n">
        <v>5.55</v>
      </c>
      <c r="F7696" s="0" t="s">
        <v>46</v>
      </c>
      <c r="G7696" s="26" t="n">
        <f aca="false">YEAR(C7696)&amp;F7696</f>
        <v>0</v>
      </c>
      <c r="K7696" s="0" t="n">
        <f aca="false">VLOOKUP(F7696,$I$11061:$J$11089,2)</f>
        <v>0</v>
      </c>
      <c r="L7696" s="0" t="s">
        <v>46</v>
      </c>
    </row>
    <row r="7697" customFormat="false" ht="14.1" hidden="false" customHeight="true" outlineLevel="0" collapsed="false">
      <c r="A7697" s="17" t="s">
        <v>24</v>
      </c>
      <c r="B7697" s="0" t="s">
        <v>25</v>
      </c>
      <c r="C7697" s="7" t="n">
        <v>40663</v>
      </c>
      <c r="D7697" s="26" t="s">
        <v>35</v>
      </c>
      <c r="E7697" s="19" t="n">
        <v>6.66</v>
      </c>
      <c r="F7697" s="0" t="s">
        <v>34</v>
      </c>
      <c r="G7697" s="26" t="n">
        <f aca="false">YEAR(C7697)&amp;F7697</f>
        <v>0</v>
      </c>
      <c r="K7697" s="0" t="n">
        <f aca="false">VLOOKUP(F7697,$I$11061:$J$11089,2)</f>
        <v>0</v>
      </c>
      <c r="L7697" s="0" t="s">
        <v>34</v>
      </c>
    </row>
    <row r="7698" customFormat="false" ht="14.1" hidden="false" customHeight="true" outlineLevel="0" collapsed="false">
      <c r="A7698" s="17" t="s">
        <v>24</v>
      </c>
      <c r="B7698" s="0" t="s">
        <v>25</v>
      </c>
      <c r="C7698" s="7" t="n">
        <v>40664</v>
      </c>
      <c r="D7698" s="26" t="s">
        <v>36</v>
      </c>
      <c r="E7698" s="19" t="n">
        <v>7.77</v>
      </c>
      <c r="F7698" s="0" t="s">
        <v>62</v>
      </c>
      <c r="G7698" s="26" t="n">
        <f aca="false">YEAR(C7698)&amp;F7698</f>
        <v>0</v>
      </c>
      <c r="K7698" s="0" t="n">
        <f aca="false">VLOOKUP(F7698,$I$11061:$J$11089,2)</f>
        <v>0</v>
      </c>
      <c r="L7698" s="0" t="s">
        <v>62</v>
      </c>
    </row>
    <row r="7699" customFormat="false" ht="14.1" hidden="false" customHeight="true" outlineLevel="0" collapsed="false">
      <c r="A7699" s="17" t="s">
        <v>24</v>
      </c>
      <c r="B7699" s="0" t="s">
        <v>25</v>
      </c>
      <c r="C7699" s="7" t="n">
        <v>40664</v>
      </c>
      <c r="D7699" s="26" t="s">
        <v>38</v>
      </c>
      <c r="E7699" s="19" t="n">
        <v>8.88</v>
      </c>
      <c r="F7699" s="0" t="s">
        <v>34</v>
      </c>
      <c r="G7699" s="26" t="n">
        <f aca="false">YEAR(C7699)&amp;F7699</f>
        <v>0</v>
      </c>
      <c r="K7699" s="0" t="n">
        <f aca="false">VLOOKUP(F7699,$I$11061:$J$11089,2)</f>
        <v>0</v>
      </c>
      <c r="L7699" s="0" t="s">
        <v>34</v>
      </c>
    </row>
    <row r="7700" customFormat="false" ht="14.1" hidden="false" customHeight="true" outlineLevel="0" collapsed="false">
      <c r="A7700" s="17" t="s">
        <v>24</v>
      </c>
      <c r="B7700" s="0" t="s">
        <v>25</v>
      </c>
      <c r="C7700" s="7" t="n">
        <v>40665</v>
      </c>
      <c r="D7700" s="26" t="s">
        <v>40</v>
      </c>
      <c r="E7700" s="19" t="n">
        <v>9.99</v>
      </c>
      <c r="F7700" s="0" t="s">
        <v>62</v>
      </c>
      <c r="G7700" s="26" t="n">
        <f aca="false">YEAR(C7700)&amp;F7700</f>
        <v>0</v>
      </c>
      <c r="K7700" s="0" t="n">
        <f aca="false">VLOOKUP(F7700,$I$11061:$J$11089,2)</f>
        <v>0</v>
      </c>
      <c r="L7700" s="0" t="s">
        <v>62</v>
      </c>
    </row>
    <row r="7701" customFormat="false" ht="14.1" hidden="false" customHeight="true" outlineLevel="0" collapsed="false">
      <c r="A7701" s="17" t="s">
        <v>24</v>
      </c>
      <c r="B7701" s="0" t="s">
        <v>25</v>
      </c>
      <c r="C7701" s="7" t="n">
        <v>40665</v>
      </c>
      <c r="D7701" s="26" t="s">
        <v>26</v>
      </c>
      <c r="E7701" s="19" t="n">
        <v>1.11</v>
      </c>
      <c r="F7701" s="0" t="s">
        <v>62</v>
      </c>
      <c r="G7701" s="26" t="n">
        <f aca="false">YEAR(C7701)&amp;F7701</f>
        <v>0</v>
      </c>
      <c r="K7701" s="0" t="n">
        <f aca="false">VLOOKUP(F7701,$I$11061:$J$11089,2)</f>
        <v>0</v>
      </c>
      <c r="L7701" s="0" t="s">
        <v>62</v>
      </c>
    </row>
    <row r="7702" customFormat="false" ht="14.1" hidden="false" customHeight="true" outlineLevel="0" collapsed="false">
      <c r="A7702" s="17" t="s">
        <v>24</v>
      </c>
      <c r="B7702" s="0" t="s">
        <v>25</v>
      </c>
      <c r="C7702" s="7" t="n">
        <v>40665</v>
      </c>
      <c r="D7702" s="26" t="s">
        <v>28</v>
      </c>
      <c r="E7702" s="19" t="n">
        <v>2.22</v>
      </c>
      <c r="F7702" s="0" t="s">
        <v>54</v>
      </c>
      <c r="G7702" s="26" t="n">
        <f aca="false">YEAR(C7702)&amp;F7702</f>
        <v>0</v>
      </c>
      <c r="K7702" s="0" t="n">
        <f aca="false">VLOOKUP(F7702,$I$11061:$J$11089,2)</f>
        <v>0</v>
      </c>
      <c r="L7702" s="0" t="s">
        <v>54</v>
      </c>
    </row>
    <row r="7703" customFormat="false" ht="14.1" hidden="false" customHeight="true" outlineLevel="0" collapsed="false">
      <c r="A7703" s="17" t="s">
        <v>24</v>
      </c>
      <c r="B7703" s="0" t="s">
        <v>25</v>
      </c>
      <c r="C7703" s="7" t="n">
        <v>40666</v>
      </c>
      <c r="D7703" s="26" t="s">
        <v>30</v>
      </c>
      <c r="E7703" s="19" t="n">
        <v>3.33</v>
      </c>
      <c r="F7703" s="0" t="s">
        <v>42</v>
      </c>
      <c r="G7703" s="26" t="n">
        <f aca="false">YEAR(C7703)&amp;F7703</f>
        <v>0</v>
      </c>
      <c r="K7703" s="0" t="n">
        <f aca="false">VLOOKUP(F7703,$I$11061:$J$11089,2)</f>
        <v>0</v>
      </c>
      <c r="L7703" s="0" t="s">
        <v>42</v>
      </c>
    </row>
    <row r="7704" customFormat="false" ht="14.1" hidden="false" customHeight="true" outlineLevel="0" collapsed="false">
      <c r="A7704" s="17" t="s">
        <v>24</v>
      </c>
      <c r="B7704" s="0" t="s">
        <v>25</v>
      </c>
      <c r="C7704" s="7" t="n">
        <v>40666</v>
      </c>
      <c r="D7704" s="26" t="s">
        <v>32</v>
      </c>
      <c r="E7704" s="19" t="n">
        <v>4.44</v>
      </c>
      <c r="F7704" s="0" t="s">
        <v>42</v>
      </c>
      <c r="G7704" s="26" t="n">
        <f aca="false">YEAR(C7704)&amp;F7704</f>
        <v>0</v>
      </c>
      <c r="K7704" s="0" t="n">
        <f aca="false">VLOOKUP(F7704,$I$11061:$J$11089,2)</f>
        <v>0</v>
      </c>
      <c r="L7704" s="0" t="s">
        <v>42</v>
      </c>
    </row>
    <row r="7705" customFormat="false" ht="14.1" hidden="false" customHeight="true" outlineLevel="0" collapsed="false">
      <c r="A7705" s="17" t="s">
        <v>24</v>
      </c>
      <c r="B7705" s="0" t="s">
        <v>25</v>
      </c>
      <c r="C7705" s="7" t="n">
        <v>40666</v>
      </c>
      <c r="D7705" s="26" t="s">
        <v>33</v>
      </c>
      <c r="E7705" s="19" t="n">
        <v>5.55</v>
      </c>
      <c r="F7705" s="0" t="s">
        <v>27</v>
      </c>
      <c r="G7705" s="26" t="n">
        <f aca="false">YEAR(C7705)&amp;F7705</f>
        <v>0</v>
      </c>
      <c r="K7705" s="0" t="n">
        <f aca="false">VLOOKUP(F7705,$I$11061:$J$11089,2)</f>
        <v>0</v>
      </c>
      <c r="L7705" s="0" t="s">
        <v>27</v>
      </c>
    </row>
    <row r="7706" customFormat="false" ht="14.1" hidden="false" customHeight="true" outlineLevel="0" collapsed="false">
      <c r="A7706" s="17" t="s">
        <v>24</v>
      </c>
      <c r="B7706" s="0" t="s">
        <v>25</v>
      </c>
      <c r="C7706" s="7" t="n">
        <v>40666</v>
      </c>
      <c r="D7706" s="26" t="s">
        <v>35</v>
      </c>
      <c r="E7706" s="19" t="n">
        <v>6.66</v>
      </c>
      <c r="F7706" s="0" t="s">
        <v>45</v>
      </c>
      <c r="G7706" s="26" t="n">
        <f aca="false">YEAR(C7706)&amp;F7706</f>
        <v>0</v>
      </c>
      <c r="K7706" s="0" t="n">
        <f aca="false">VLOOKUP(F7706,$I$11061:$J$11089,2)</f>
        <v>0</v>
      </c>
      <c r="L7706" s="0" t="s">
        <v>45</v>
      </c>
    </row>
    <row r="7707" customFormat="false" ht="14.1" hidden="false" customHeight="true" outlineLevel="0" collapsed="false">
      <c r="A7707" s="17" t="s">
        <v>24</v>
      </c>
      <c r="B7707" s="0" t="s">
        <v>25</v>
      </c>
      <c r="C7707" s="7" t="n">
        <v>40666</v>
      </c>
      <c r="D7707" s="26" t="s">
        <v>36</v>
      </c>
      <c r="E7707" s="19" t="n">
        <v>7.77</v>
      </c>
      <c r="F7707" s="0" t="s">
        <v>52</v>
      </c>
      <c r="G7707" s="26" t="n">
        <f aca="false">YEAR(C7707)&amp;F7707</f>
        <v>0</v>
      </c>
      <c r="K7707" s="0" t="n">
        <f aca="false">VLOOKUP(F7707,$I$11061:$J$11089,2)</f>
        <v>0</v>
      </c>
      <c r="L7707" s="0" t="s">
        <v>52</v>
      </c>
    </row>
    <row r="7708" customFormat="false" ht="14.1" hidden="false" customHeight="true" outlineLevel="0" collapsed="false">
      <c r="A7708" s="17" t="s">
        <v>24</v>
      </c>
      <c r="B7708" s="0" t="s">
        <v>25</v>
      </c>
      <c r="C7708" s="7" t="n">
        <v>40666</v>
      </c>
      <c r="D7708" s="26" t="s">
        <v>38</v>
      </c>
      <c r="E7708" s="19" t="n">
        <v>8.88</v>
      </c>
      <c r="F7708" s="0" t="s">
        <v>52</v>
      </c>
      <c r="G7708" s="26" t="n">
        <f aca="false">YEAR(C7708)&amp;F7708</f>
        <v>0</v>
      </c>
      <c r="K7708" s="0" t="n">
        <f aca="false">VLOOKUP(F7708,$I$11061:$J$11089,2)</f>
        <v>0</v>
      </c>
      <c r="L7708" s="0" t="s">
        <v>52</v>
      </c>
    </row>
    <row r="7709" customFormat="false" ht="14.1" hidden="false" customHeight="true" outlineLevel="0" collapsed="false">
      <c r="A7709" s="17" t="s">
        <v>24</v>
      </c>
      <c r="B7709" s="0" t="s">
        <v>25</v>
      </c>
      <c r="C7709" s="7" t="n">
        <v>40666</v>
      </c>
      <c r="D7709" s="26" t="s">
        <v>40</v>
      </c>
      <c r="E7709" s="19" t="n">
        <v>9.99</v>
      </c>
      <c r="F7709" s="0" t="s">
        <v>62</v>
      </c>
      <c r="G7709" s="26" t="n">
        <f aca="false">YEAR(C7709)&amp;F7709</f>
        <v>0</v>
      </c>
      <c r="K7709" s="0" t="n">
        <f aca="false">VLOOKUP(F7709,$I$11061:$J$11089,2)</f>
        <v>0</v>
      </c>
      <c r="L7709" s="0" t="s">
        <v>62</v>
      </c>
    </row>
    <row r="7710" customFormat="false" ht="14.1" hidden="false" customHeight="true" outlineLevel="0" collapsed="false">
      <c r="A7710" s="17" t="s">
        <v>24</v>
      </c>
      <c r="B7710" s="0" t="s">
        <v>25</v>
      </c>
      <c r="C7710" s="7" t="n">
        <v>40667</v>
      </c>
      <c r="D7710" s="26" t="s">
        <v>26</v>
      </c>
      <c r="E7710" s="19" t="n">
        <v>1.11</v>
      </c>
      <c r="F7710" s="0" t="s">
        <v>27</v>
      </c>
      <c r="G7710" s="26" t="n">
        <f aca="false">YEAR(C7710)&amp;F7710</f>
        <v>0</v>
      </c>
      <c r="K7710" s="0" t="n">
        <f aca="false">VLOOKUP(F7710,$I$11061:$J$11089,2)</f>
        <v>0</v>
      </c>
      <c r="L7710" s="0" t="s">
        <v>27</v>
      </c>
    </row>
    <row r="7711" customFormat="false" ht="14.1" hidden="false" customHeight="true" outlineLevel="0" collapsed="false">
      <c r="A7711" s="17" t="s">
        <v>24</v>
      </c>
      <c r="B7711" s="0" t="s">
        <v>25</v>
      </c>
      <c r="C7711" s="7" t="n">
        <v>40667</v>
      </c>
      <c r="D7711" s="26" t="s">
        <v>28</v>
      </c>
      <c r="E7711" s="19" t="n">
        <v>2.22</v>
      </c>
      <c r="F7711" s="0" t="s">
        <v>29</v>
      </c>
      <c r="G7711" s="26" t="n">
        <f aca="false">YEAR(C7711)&amp;F7711</f>
        <v>0</v>
      </c>
      <c r="K7711" s="0" t="n">
        <f aca="false">VLOOKUP(F7711,$I$11061:$J$11089,2)</f>
        <v>0</v>
      </c>
      <c r="L7711" s="0" t="s">
        <v>29</v>
      </c>
    </row>
    <row r="7712" customFormat="false" ht="14.1" hidden="false" customHeight="true" outlineLevel="0" collapsed="false">
      <c r="A7712" s="17" t="s">
        <v>24</v>
      </c>
      <c r="B7712" s="0" t="s">
        <v>25</v>
      </c>
      <c r="C7712" s="7" t="n">
        <v>40667</v>
      </c>
      <c r="D7712" s="26" t="s">
        <v>30</v>
      </c>
      <c r="E7712" s="19" t="n">
        <v>3.33</v>
      </c>
      <c r="F7712" s="0" t="s">
        <v>62</v>
      </c>
      <c r="G7712" s="26" t="n">
        <f aca="false">YEAR(C7712)&amp;F7712</f>
        <v>0</v>
      </c>
      <c r="K7712" s="0" t="n">
        <f aca="false">VLOOKUP(F7712,$I$11061:$J$11089,2)</f>
        <v>0</v>
      </c>
      <c r="L7712" s="0" t="s">
        <v>62</v>
      </c>
    </row>
    <row r="7713" customFormat="false" ht="14.1" hidden="false" customHeight="true" outlineLevel="0" collapsed="false">
      <c r="A7713" s="17" t="s">
        <v>24</v>
      </c>
      <c r="B7713" s="0" t="s">
        <v>25</v>
      </c>
      <c r="C7713" s="7" t="n">
        <v>40667</v>
      </c>
      <c r="D7713" s="26" t="s">
        <v>32</v>
      </c>
      <c r="E7713" s="19" t="n">
        <v>4.44</v>
      </c>
      <c r="F7713" s="0" t="s">
        <v>62</v>
      </c>
      <c r="G7713" s="26" t="n">
        <f aca="false">YEAR(C7713)&amp;F7713</f>
        <v>0</v>
      </c>
      <c r="K7713" s="0" t="n">
        <f aca="false">VLOOKUP(F7713,$I$11061:$J$11089,2)</f>
        <v>0</v>
      </c>
      <c r="L7713" s="0" t="s">
        <v>62</v>
      </c>
    </row>
    <row r="7714" customFormat="false" ht="14.1" hidden="false" customHeight="true" outlineLevel="0" collapsed="false">
      <c r="A7714" s="17" t="s">
        <v>24</v>
      </c>
      <c r="B7714" s="0" t="s">
        <v>25</v>
      </c>
      <c r="C7714" s="7" t="n">
        <v>40667</v>
      </c>
      <c r="D7714" s="26" t="s">
        <v>33</v>
      </c>
      <c r="E7714" s="19" t="n">
        <v>5.55</v>
      </c>
      <c r="F7714" s="0" t="s">
        <v>62</v>
      </c>
      <c r="G7714" s="26" t="n">
        <f aca="false">YEAR(C7714)&amp;F7714</f>
        <v>0</v>
      </c>
      <c r="K7714" s="0" t="n">
        <f aca="false">VLOOKUP(F7714,$I$11061:$J$11089,2)</f>
        <v>0</v>
      </c>
      <c r="L7714" s="0" t="s">
        <v>62</v>
      </c>
    </row>
    <row r="7715" customFormat="false" ht="14.1" hidden="false" customHeight="true" outlineLevel="0" collapsed="false">
      <c r="A7715" s="17" t="s">
        <v>24</v>
      </c>
      <c r="B7715" s="0" t="s">
        <v>25</v>
      </c>
      <c r="C7715" s="7" t="n">
        <v>40667</v>
      </c>
      <c r="D7715" s="26" t="s">
        <v>35</v>
      </c>
      <c r="E7715" s="19" t="n">
        <v>6.66</v>
      </c>
      <c r="F7715" s="0" t="s">
        <v>50</v>
      </c>
      <c r="G7715" s="26" t="n">
        <f aca="false">YEAR(C7715)&amp;F7715</f>
        <v>0</v>
      </c>
      <c r="K7715" s="0" t="n">
        <f aca="false">VLOOKUP(F7715,$I$11061:$J$11089,2)</f>
        <v>0</v>
      </c>
      <c r="L7715" s="0" t="s">
        <v>50</v>
      </c>
    </row>
    <row r="7716" customFormat="false" ht="14.1" hidden="false" customHeight="true" outlineLevel="0" collapsed="false">
      <c r="A7716" s="17" t="s">
        <v>24</v>
      </c>
      <c r="B7716" s="0" t="s">
        <v>25</v>
      </c>
      <c r="C7716" s="7" t="n">
        <v>40667</v>
      </c>
      <c r="D7716" s="26" t="s">
        <v>36</v>
      </c>
      <c r="E7716" s="19" t="n">
        <v>7.77</v>
      </c>
      <c r="F7716" s="0" t="s">
        <v>49</v>
      </c>
      <c r="G7716" s="26" t="n">
        <f aca="false">YEAR(C7716)&amp;F7716</f>
        <v>0</v>
      </c>
      <c r="K7716" s="0" t="n">
        <f aca="false">VLOOKUP(F7716,$I$11061:$J$11089,2)</f>
        <v>0</v>
      </c>
      <c r="L7716" s="0" t="s">
        <v>49</v>
      </c>
    </row>
    <row r="7717" customFormat="false" ht="14.1" hidden="false" customHeight="true" outlineLevel="0" collapsed="false">
      <c r="A7717" s="17" t="s">
        <v>24</v>
      </c>
      <c r="B7717" s="0" t="s">
        <v>25</v>
      </c>
      <c r="C7717" s="7" t="n">
        <v>40667</v>
      </c>
      <c r="D7717" s="26" t="s">
        <v>38</v>
      </c>
      <c r="E7717" s="19" t="n">
        <v>8.88</v>
      </c>
      <c r="F7717" s="0" t="s">
        <v>43</v>
      </c>
      <c r="G7717" s="26" t="n">
        <f aca="false">YEAR(C7717)&amp;F7717</f>
        <v>0</v>
      </c>
      <c r="K7717" s="0" t="n">
        <f aca="false">VLOOKUP(F7717,$I$11061:$J$11089,2)</f>
        <v>0</v>
      </c>
      <c r="L7717" s="0" t="s">
        <v>43</v>
      </c>
    </row>
    <row r="7718" customFormat="false" ht="14.1" hidden="false" customHeight="true" outlineLevel="0" collapsed="false">
      <c r="A7718" s="17" t="s">
        <v>24</v>
      </c>
      <c r="B7718" s="0" t="s">
        <v>25</v>
      </c>
      <c r="C7718" s="7" t="n">
        <v>40668</v>
      </c>
      <c r="D7718" s="26" t="s">
        <v>40</v>
      </c>
      <c r="E7718" s="19" t="n">
        <v>9.99</v>
      </c>
      <c r="F7718" s="0" t="s">
        <v>42</v>
      </c>
      <c r="G7718" s="26" t="n">
        <f aca="false">YEAR(C7718)&amp;F7718</f>
        <v>0</v>
      </c>
      <c r="K7718" s="0" t="n">
        <f aca="false">VLOOKUP(F7718,$I$11061:$J$11089,2)</f>
        <v>0</v>
      </c>
      <c r="L7718" s="0" t="s">
        <v>42</v>
      </c>
    </row>
    <row r="7719" customFormat="false" ht="14.1" hidden="false" customHeight="true" outlineLevel="0" collapsed="false">
      <c r="A7719" s="17" t="s">
        <v>24</v>
      </c>
      <c r="B7719" s="0" t="s">
        <v>25</v>
      </c>
      <c r="C7719" s="7" t="n">
        <v>40668</v>
      </c>
      <c r="D7719" s="26" t="s">
        <v>26</v>
      </c>
      <c r="E7719" s="19" t="n">
        <v>1.11</v>
      </c>
      <c r="F7719" s="0" t="s">
        <v>29</v>
      </c>
      <c r="G7719" s="26" t="n">
        <f aca="false">YEAR(C7719)&amp;F7719</f>
        <v>0</v>
      </c>
      <c r="K7719" s="0" t="n">
        <f aca="false">VLOOKUP(F7719,$I$11061:$J$11089,2)</f>
        <v>0</v>
      </c>
      <c r="L7719" s="0" t="s">
        <v>29</v>
      </c>
    </row>
    <row r="7720" customFormat="false" ht="14.1" hidden="false" customHeight="true" outlineLevel="0" collapsed="false">
      <c r="A7720" s="17" t="s">
        <v>24</v>
      </c>
      <c r="B7720" s="0" t="s">
        <v>25</v>
      </c>
      <c r="C7720" s="7" t="n">
        <v>40668</v>
      </c>
      <c r="D7720" s="26" t="s">
        <v>28</v>
      </c>
      <c r="E7720" s="19" t="n">
        <v>2.22</v>
      </c>
      <c r="F7720" s="0" t="s">
        <v>49</v>
      </c>
      <c r="G7720" s="26" t="n">
        <f aca="false">YEAR(C7720)&amp;F7720</f>
        <v>0</v>
      </c>
      <c r="K7720" s="0" t="n">
        <f aca="false">VLOOKUP(F7720,$I$11061:$J$11089,2)</f>
        <v>0</v>
      </c>
      <c r="L7720" s="0" t="s">
        <v>49</v>
      </c>
    </row>
    <row r="7721" customFormat="false" ht="14.1" hidden="false" customHeight="true" outlineLevel="0" collapsed="false">
      <c r="A7721" s="17" t="s">
        <v>24</v>
      </c>
      <c r="B7721" s="0" t="s">
        <v>25</v>
      </c>
      <c r="C7721" s="7" t="n">
        <v>40668</v>
      </c>
      <c r="D7721" s="26" t="s">
        <v>30</v>
      </c>
      <c r="E7721" s="19" t="n">
        <v>3.33</v>
      </c>
      <c r="F7721" s="0" t="s">
        <v>34</v>
      </c>
      <c r="G7721" s="26" t="n">
        <f aca="false">YEAR(C7721)&amp;F7721</f>
        <v>0</v>
      </c>
      <c r="K7721" s="0" t="n">
        <f aca="false">VLOOKUP(F7721,$I$11061:$J$11089,2)</f>
        <v>0</v>
      </c>
      <c r="L7721" s="0" t="s">
        <v>34</v>
      </c>
    </row>
    <row r="7722" customFormat="false" ht="14.1" hidden="false" customHeight="true" outlineLevel="0" collapsed="false">
      <c r="A7722" s="17" t="s">
        <v>24</v>
      </c>
      <c r="B7722" s="0" t="s">
        <v>25</v>
      </c>
      <c r="C7722" s="7" t="n">
        <v>40670</v>
      </c>
      <c r="D7722" s="26" t="s">
        <v>32</v>
      </c>
      <c r="E7722" s="19" t="n">
        <v>4.44</v>
      </c>
      <c r="F7722" s="0" t="s">
        <v>29</v>
      </c>
      <c r="G7722" s="26" t="n">
        <f aca="false">YEAR(C7722)&amp;F7722</f>
        <v>0</v>
      </c>
      <c r="K7722" s="0" t="n">
        <f aca="false">VLOOKUP(F7722,$I$11061:$J$11089,2)</f>
        <v>0</v>
      </c>
      <c r="L7722" s="0" t="s">
        <v>29</v>
      </c>
    </row>
    <row r="7723" customFormat="false" ht="14.1" hidden="false" customHeight="true" outlineLevel="0" collapsed="false">
      <c r="A7723" s="17" t="s">
        <v>24</v>
      </c>
      <c r="B7723" s="0" t="s">
        <v>25</v>
      </c>
      <c r="C7723" s="7" t="n">
        <v>40671</v>
      </c>
      <c r="D7723" s="26" t="s">
        <v>33</v>
      </c>
      <c r="E7723" s="19" t="n">
        <v>5.55</v>
      </c>
      <c r="F7723" s="0" t="s">
        <v>42</v>
      </c>
      <c r="G7723" s="26" t="n">
        <f aca="false">YEAR(C7723)&amp;F7723</f>
        <v>0</v>
      </c>
      <c r="K7723" s="0" t="n">
        <f aca="false">VLOOKUP(F7723,$I$11061:$J$11089,2)</f>
        <v>0</v>
      </c>
      <c r="L7723" s="0" t="s">
        <v>42</v>
      </c>
    </row>
    <row r="7724" customFormat="false" ht="14.1" hidden="false" customHeight="true" outlineLevel="0" collapsed="false">
      <c r="A7724" s="17" t="s">
        <v>24</v>
      </c>
      <c r="B7724" s="0" t="s">
        <v>25</v>
      </c>
      <c r="C7724" s="7" t="n">
        <v>40671</v>
      </c>
      <c r="D7724" s="26" t="s">
        <v>35</v>
      </c>
      <c r="E7724" s="19" t="n">
        <v>6.66</v>
      </c>
      <c r="F7724" s="0" t="s">
        <v>42</v>
      </c>
      <c r="G7724" s="26" t="n">
        <f aca="false">YEAR(C7724)&amp;F7724</f>
        <v>0</v>
      </c>
      <c r="K7724" s="0" t="n">
        <f aca="false">VLOOKUP(F7724,$I$11061:$J$11089,2)</f>
        <v>0</v>
      </c>
      <c r="L7724" s="0" t="s">
        <v>42</v>
      </c>
    </row>
    <row r="7725" customFormat="false" ht="14.1" hidden="false" customHeight="true" outlineLevel="0" collapsed="false">
      <c r="A7725" s="17" t="s">
        <v>24</v>
      </c>
      <c r="B7725" s="0" t="s">
        <v>25</v>
      </c>
      <c r="C7725" s="7" t="n">
        <v>40671</v>
      </c>
      <c r="D7725" s="26" t="s">
        <v>36</v>
      </c>
      <c r="E7725" s="19" t="n">
        <v>7.77</v>
      </c>
      <c r="F7725" s="0" t="s">
        <v>27</v>
      </c>
      <c r="G7725" s="26" t="n">
        <f aca="false">YEAR(C7725)&amp;F7725</f>
        <v>0</v>
      </c>
      <c r="K7725" s="0" t="n">
        <f aca="false">VLOOKUP(F7725,$I$11061:$J$11089,2)</f>
        <v>0</v>
      </c>
      <c r="L7725" s="0" t="s">
        <v>27</v>
      </c>
    </row>
    <row r="7726" customFormat="false" ht="14.1" hidden="false" customHeight="true" outlineLevel="0" collapsed="false">
      <c r="A7726" s="17" t="s">
        <v>24</v>
      </c>
      <c r="B7726" s="0" t="s">
        <v>25</v>
      </c>
      <c r="C7726" s="7" t="n">
        <v>40671</v>
      </c>
      <c r="D7726" s="26" t="s">
        <v>38</v>
      </c>
      <c r="E7726" s="19" t="n">
        <v>8.88</v>
      </c>
      <c r="F7726" s="0" t="s">
        <v>37</v>
      </c>
      <c r="G7726" s="26" t="n">
        <f aca="false">YEAR(C7726)&amp;F7726</f>
        <v>0</v>
      </c>
      <c r="K7726" s="0" t="n">
        <f aca="false">VLOOKUP(F7726,$I$11061:$J$11089,2)</f>
        <v>0</v>
      </c>
      <c r="L7726" s="0" t="s">
        <v>37</v>
      </c>
    </row>
    <row r="7727" customFormat="false" ht="14.1" hidden="false" customHeight="true" outlineLevel="0" collapsed="false">
      <c r="A7727" s="17" t="s">
        <v>24</v>
      </c>
      <c r="B7727" s="0" t="s">
        <v>25</v>
      </c>
      <c r="C7727" s="7" t="n">
        <v>40672</v>
      </c>
      <c r="D7727" s="26" t="s">
        <v>40</v>
      </c>
      <c r="E7727" s="19" t="n">
        <v>9.99</v>
      </c>
      <c r="F7727" s="0" t="s">
        <v>29</v>
      </c>
      <c r="G7727" s="26" t="n">
        <f aca="false">YEAR(C7727)&amp;F7727</f>
        <v>0</v>
      </c>
      <c r="K7727" s="0" t="n">
        <f aca="false">VLOOKUP(F7727,$I$11061:$J$11089,2)</f>
        <v>0</v>
      </c>
      <c r="L7727" s="0" t="s">
        <v>29</v>
      </c>
    </row>
    <row r="7728" customFormat="false" ht="14.1" hidden="false" customHeight="true" outlineLevel="0" collapsed="false">
      <c r="A7728" s="17" t="s">
        <v>24</v>
      </c>
      <c r="B7728" s="0" t="s">
        <v>25</v>
      </c>
      <c r="C7728" s="7" t="n">
        <v>40673</v>
      </c>
      <c r="D7728" s="26" t="s">
        <v>26</v>
      </c>
      <c r="E7728" s="19" t="n">
        <v>1.11</v>
      </c>
      <c r="F7728" s="0" t="s">
        <v>37</v>
      </c>
      <c r="G7728" s="26" t="n">
        <f aca="false">YEAR(C7728)&amp;F7728</f>
        <v>0</v>
      </c>
      <c r="K7728" s="0" t="n">
        <f aca="false">VLOOKUP(F7728,$I$11061:$J$11089,2)</f>
        <v>0</v>
      </c>
      <c r="L7728" s="0" t="s">
        <v>37</v>
      </c>
    </row>
    <row r="7729" customFormat="false" ht="14.1" hidden="false" customHeight="true" outlineLevel="0" collapsed="false">
      <c r="A7729" s="17" t="s">
        <v>24</v>
      </c>
      <c r="B7729" s="0" t="s">
        <v>25</v>
      </c>
      <c r="C7729" s="7" t="n">
        <v>40673</v>
      </c>
      <c r="D7729" s="26" t="s">
        <v>28</v>
      </c>
      <c r="E7729" s="19" t="n">
        <v>2.22</v>
      </c>
      <c r="F7729" s="0" t="s">
        <v>29</v>
      </c>
      <c r="G7729" s="26" t="n">
        <f aca="false">YEAR(C7729)&amp;F7729</f>
        <v>0</v>
      </c>
      <c r="K7729" s="0" t="n">
        <f aca="false">VLOOKUP(F7729,$I$11061:$J$11089,2)</f>
        <v>0</v>
      </c>
      <c r="L7729" s="0" t="s">
        <v>29</v>
      </c>
    </row>
    <row r="7730" customFormat="false" ht="14.1" hidden="false" customHeight="true" outlineLevel="0" collapsed="false">
      <c r="A7730" s="17" t="s">
        <v>24</v>
      </c>
      <c r="B7730" s="0" t="s">
        <v>25</v>
      </c>
      <c r="C7730" s="7" t="n">
        <v>40673</v>
      </c>
      <c r="D7730" s="26" t="s">
        <v>30</v>
      </c>
      <c r="E7730" s="19" t="n">
        <v>3.33</v>
      </c>
      <c r="F7730" s="0" t="s">
        <v>45</v>
      </c>
      <c r="G7730" s="26" t="n">
        <f aca="false">YEAR(C7730)&amp;F7730</f>
        <v>0</v>
      </c>
      <c r="K7730" s="0" t="n">
        <f aca="false">VLOOKUP(F7730,$I$11061:$J$11089,2)</f>
        <v>0</v>
      </c>
      <c r="L7730" s="0" t="s">
        <v>45</v>
      </c>
    </row>
    <row r="7731" customFormat="false" ht="14.1" hidden="false" customHeight="true" outlineLevel="0" collapsed="false">
      <c r="A7731" s="17" t="s">
        <v>24</v>
      </c>
      <c r="B7731" s="0" t="s">
        <v>25</v>
      </c>
      <c r="C7731" s="7" t="n">
        <v>40673</v>
      </c>
      <c r="D7731" s="26" t="s">
        <v>32</v>
      </c>
      <c r="E7731" s="19" t="n">
        <v>4.44</v>
      </c>
      <c r="F7731" s="0" t="s">
        <v>52</v>
      </c>
      <c r="G7731" s="26" t="n">
        <f aca="false">YEAR(C7731)&amp;F7731</f>
        <v>0</v>
      </c>
      <c r="K7731" s="0" t="n">
        <f aca="false">VLOOKUP(F7731,$I$11061:$J$11089,2)</f>
        <v>0</v>
      </c>
      <c r="L7731" s="0" t="s">
        <v>52</v>
      </c>
    </row>
    <row r="7732" customFormat="false" ht="14.1" hidden="false" customHeight="true" outlineLevel="0" collapsed="false">
      <c r="A7732" s="17" t="s">
        <v>24</v>
      </c>
      <c r="B7732" s="0" t="s">
        <v>25</v>
      </c>
      <c r="C7732" s="7" t="n">
        <v>40673</v>
      </c>
      <c r="D7732" s="26" t="s">
        <v>33</v>
      </c>
      <c r="E7732" s="19" t="n">
        <v>5.55</v>
      </c>
      <c r="F7732" s="0" t="s">
        <v>63</v>
      </c>
      <c r="G7732" s="26" t="n">
        <f aca="false">YEAR(C7732)&amp;F7732</f>
        <v>0</v>
      </c>
      <c r="K7732" s="0" t="n">
        <f aca="false">VLOOKUP(F7732,$I$11061:$J$11089,2)</f>
        <v>0</v>
      </c>
      <c r="L7732" s="0" t="s">
        <v>63</v>
      </c>
    </row>
    <row r="7733" customFormat="false" ht="14.1" hidden="false" customHeight="true" outlineLevel="0" collapsed="false">
      <c r="A7733" s="17" t="s">
        <v>24</v>
      </c>
      <c r="B7733" s="0" t="s">
        <v>25</v>
      </c>
      <c r="C7733" s="7" t="n">
        <v>40674</v>
      </c>
      <c r="D7733" s="26" t="s">
        <v>35</v>
      </c>
      <c r="E7733" s="19" t="n">
        <v>6.66</v>
      </c>
      <c r="F7733" s="0" t="s">
        <v>31</v>
      </c>
      <c r="G7733" s="26" t="n">
        <f aca="false">YEAR(C7733)&amp;F7733</f>
        <v>0</v>
      </c>
      <c r="K7733" s="0" t="n">
        <f aca="false">VLOOKUP(F7733,$I$11061:$J$11089,2)</f>
        <v>0</v>
      </c>
      <c r="L7733" s="0" t="s">
        <v>31</v>
      </c>
    </row>
    <row r="7734" customFormat="false" ht="14.1" hidden="false" customHeight="true" outlineLevel="0" collapsed="false">
      <c r="A7734" s="17" t="s">
        <v>24</v>
      </c>
      <c r="B7734" s="0" t="s">
        <v>25</v>
      </c>
      <c r="C7734" s="7" t="n">
        <v>40675</v>
      </c>
      <c r="D7734" s="26" t="s">
        <v>26</v>
      </c>
      <c r="E7734" s="19" t="n">
        <v>1.11</v>
      </c>
      <c r="F7734" s="0" t="s">
        <v>42</v>
      </c>
      <c r="G7734" s="26" t="n">
        <f aca="false">YEAR(C7734)&amp;F7734</f>
        <v>0</v>
      </c>
      <c r="K7734" s="0" t="n">
        <f aca="false">VLOOKUP(F7734,$I$11061:$J$11089,2)</f>
        <v>0</v>
      </c>
      <c r="L7734" s="0" t="s">
        <v>42</v>
      </c>
    </row>
    <row r="7735" customFormat="false" ht="14.1" hidden="false" customHeight="true" outlineLevel="0" collapsed="false">
      <c r="A7735" s="17" t="s">
        <v>24</v>
      </c>
      <c r="B7735" s="0" t="s">
        <v>25</v>
      </c>
      <c r="C7735" s="7" t="n">
        <v>40675</v>
      </c>
      <c r="D7735" s="26" t="s">
        <v>28</v>
      </c>
      <c r="E7735" s="19" t="n">
        <v>2.22</v>
      </c>
      <c r="F7735" s="0" t="s">
        <v>44</v>
      </c>
      <c r="G7735" s="26" t="n">
        <f aca="false">YEAR(C7735)&amp;F7735</f>
        <v>0</v>
      </c>
      <c r="K7735" s="0" t="n">
        <f aca="false">VLOOKUP(F7735,$I$11061:$J$11089,2)</f>
        <v>0</v>
      </c>
      <c r="L7735" s="0" t="s">
        <v>44</v>
      </c>
    </row>
    <row r="7736" customFormat="false" ht="14.1" hidden="false" customHeight="true" outlineLevel="0" collapsed="false">
      <c r="A7736" s="17" t="s">
        <v>24</v>
      </c>
      <c r="B7736" s="0" t="s">
        <v>25</v>
      </c>
      <c r="C7736" s="7" t="n">
        <v>40675</v>
      </c>
      <c r="D7736" s="26" t="s">
        <v>30</v>
      </c>
      <c r="E7736" s="19" t="n">
        <v>3.33</v>
      </c>
      <c r="F7736" s="0" t="s">
        <v>31</v>
      </c>
      <c r="G7736" s="26" t="n">
        <f aca="false">YEAR(C7736)&amp;F7736</f>
        <v>0</v>
      </c>
      <c r="K7736" s="0" t="n">
        <f aca="false">VLOOKUP(F7736,$I$11061:$J$11089,2)</f>
        <v>0</v>
      </c>
      <c r="L7736" s="0" t="s">
        <v>31</v>
      </c>
    </row>
    <row r="7737" customFormat="false" ht="14.1" hidden="false" customHeight="true" outlineLevel="0" collapsed="false">
      <c r="A7737" s="17" t="s">
        <v>24</v>
      </c>
      <c r="B7737" s="0" t="s">
        <v>25</v>
      </c>
      <c r="C7737" s="7" t="n">
        <v>40676</v>
      </c>
      <c r="D7737" s="26" t="s">
        <v>32</v>
      </c>
      <c r="E7737" s="19" t="n">
        <v>4.44</v>
      </c>
      <c r="F7737" s="0" t="s">
        <v>27</v>
      </c>
      <c r="G7737" s="26" t="n">
        <f aca="false">YEAR(C7737)&amp;F7737</f>
        <v>0</v>
      </c>
      <c r="K7737" s="0" t="n">
        <f aca="false">VLOOKUP(F7737,$I$11061:$J$11089,2)</f>
        <v>0</v>
      </c>
      <c r="L7737" s="0" t="s">
        <v>27</v>
      </c>
    </row>
    <row r="7738" customFormat="false" ht="14.1" hidden="false" customHeight="true" outlineLevel="0" collapsed="false">
      <c r="A7738" s="17" t="s">
        <v>24</v>
      </c>
      <c r="B7738" s="0" t="s">
        <v>25</v>
      </c>
      <c r="C7738" s="7" t="n">
        <v>40676</v>
      </c>
      <c r="D7738" s="26" t="s">
        <v>33</v>
      </c>
      <c r="E7738" s="19" t="n">
        <v>5.55</v>
      </c>
      <c r="F7738" s="0" t="s">
        <v>43</v>
      </c>
      <c r="G7738" s="26" t="n">
        <f aca="false">YEAR(C7738)&amp;F7738</f>
        <v>0</v>
      </c>
      <c r="K7738" s="0" t="n">
        <f aca="false">VLOOKUP(F7738,$I$11061:$J$11089,2)</f>
        <v>0</v>
      </c>
      <c r="L7738" s="0" t="s">
        <v>43</v>
      </c>
    </row>
    <row r="7739" customFormat="false" ht="14.1" hidden="false" customHeight="true" outlineLevel="0" collapsed="false">
      <c r="A7739" s="17" t="s">
        <v>24</v>
      </c>
      <c r="B7739" s="0" t="s">
        <v>25</v>
      </c>
      <c r="C7739" s="7" t="n">
        <v>40677</v>
      </c>
      <c r="D7739" s="26" t="s">
        <v>35</v>
      </c>
      <c r="E7739" s="19" t="n">
        <v>6.66</v>
      </c>
      <c r="F7739" s="0" t="s">
        <v>42</v>
      </c>
      <c r="G7739" s="26" t="n">
        <f aca="false">YEAR(C7739)&amp;F7739</f>
        <v>0</v>
      </c>
      <c r="K7739" s="0" t="n">
        <f aca="false">VLOOKUP(F7739,$I$11061:$J$11089,2)</f>
        <v>0</v>
      </c>
      <c r="L7739" s="0" t="s">
        <v>42</v>
      </c>
    </row>
    <row r="7740" customFormat="false" ht="14.1" hidden="false" customHeight="true" outlineLevel="0" collapsed="false">
      <c r="A7740" s="17" t="s">
        <v>24</v>
      </c>
      <c r="B7740" s="0" t="s">
        <v>25</v>
      </c>
      <c r="C7740" s="7" t="n">
        <v>40677</v>
      </c>
      <c r="D7740" s="26" t="s">
        <v>36</v>
      </c>
      <c r="E7740" s="19" t="n">
        <v>7.77</v>
      </c>
      <c r="F7740" s="0" t="s">
        <v>42</v>
      </c>
      <c r="G7740" s="26" t="n">
        <f aca="false">YEAR(C7740)&amp;F7740</f>
        <v>0</v>
      </c>
      <c r="K7740" s="0" t="n">
        <f aca="false">VLOOKUP(F7740,$I$11061:$J$11089,2)</f>
        <v>0</v>
      </c>
      <c r="L7740" s="0" t="s">
        <v>42</v>
      </c>
    </row>
    <row r="7741" customFormat="false" ht="14.1" hidden="false" customHeight="true" outlineLevel="0" collapsed="false">
      <c r="A7741" s="17" t="s">
        <v>24</v>
      </c>
      <c r="B7741" s="0" t="s">
        <v>25</v>
      </c>
      <c r="C7741" s="7" t="n">
        <v>40677</v>
      </c>
      <c r="D7741" s="26" t="s">
        <v>38</v>
      </c>
      <c r="E7741" s="19" t="n">
        <v>8.88</v>
      </c>
      <c r="F7741" s="0" t="s">
        <v>27</v>
      </c>
      <c r="G7741" s="26" t="n">
        <f aca="false">YEAR(C7741)&amp;F7741</f>
        <v>0</v>
      </c>
      <c r="K7741" s="0" t="n">
        <f aca="false">VLOOKUP(F7741,$I$11061:$J$11089,2)</f>
        <v>0</v>
      </c>
      <c r="L7741" s="0" t="s">
        <v>27</v>
      </c>
    </row>
    <row r="7742" customFormat="false" ht="14.1" hidden="false" customHeight="true" outlineLevel="0" collapsed="false">
      <c r="A7742" s="17" t="s">
        <v>24</v>
      </c>
      <c r="B7742" s="0" t="s">
        <v>25</v>
      </c>
      <c r="C7742" s="7" t="n">
        <v>40677</v>
      </c>
      <c r="D7742" s="26" t="s">
        <v>40</v>
      </c>
      <c r="E7742" s="19" t="n">
        <v>9.99</v>
      </c>
      <c r="F7742" s="0" t="s">
        <v>37</v>
      </c>
      <c r="G7742" s="26" t="n">
        <f aca="false">YEAR(C7742)&amp;F7742</f>
        <v>0</v>
      </c>
      <c r="K7742" s="0" t="n">
        <f aca="false">VLOOKUP(F7742,$I$11061:$J$11089,2)</f>
        <v>0</v>
      </c>
      <c r="L7742" s="0" t="s">
        <v>37</v>
      </c>
    </row>
    <row r="7743" customFormat="false" ht="14.1" hidden="false" customHeight="true" outlineLevel="0" collapsed="false">
      <c r="A7743" s="17" t="s">
        <v>24</v>
      </c>
      <c r="B7743" s="0" t="s">
        <v>25</v>
      </c>
      <c r="C7743" s="7" t="n">
        <v>40677</v>
      </c>
      <c r="D7743" s="26" t="s">
        <v>26</v>
      </c>
      <c r="E7743" s="19" t="n">
        <v>1.11</v>
      </c>
      <c r="F7743" s="0" t="s">
        <v>29</v>
      </c>
      <c r="G7743" s="26" t="n">
        <f aca="false">YEAR(C7743)&amp;F7743</f>
        <v>0</v>
      </c>
      <c r="K7743" s="0" t="n">
        <f aca="false">VLOOKUP(F7743,$I$11061:$J$11089,2)</f>
        <v>0</v>
      </c>
      <c r="L7743" s="0" t="s">
        <v>29</v>
      </c>
    </row>
    <row r="7744" customFormat="false" ht="14.1" hidden="false" customHeight="true" outlineLevel="0" collapsed="false">
      <c r="A7744" s="17" t="s">
        <v>24</v>
      </c>
      <c r="B7744" s="0" t="s">
        <v>25</v>
      </c>
      <c r="C7744" s="7" t="n">
        <v>40677</v>
      </c>
      <c r="D7744" s="26" t="s">
        <v>28</v>
      </c>
      <c r="E7744" s="19" t="n">
        <v>2.22</v>
      </c>
      <c r="F7744" s="0" t="s">
        <v>45</v>
      </c>
      <c r="G7744" s="26" t="n">
        <f aca="false">YEAR(C7744)&amp;F7744</f>
        <v>0</v>
      </c>
      <c r="K7744" s="0" t="n">
        <f aca="false">VLOOKUP(F7744,$I$11061:$J$11089,2)</f>
        <v>0</v>
      </c>
      <c r="L7744" s="0" t="s">
        <v>45</v>
      </c>
    </row>
    <row r="7745" customFormat="false" ht="14.1" hidden="false" customHeight="true" outlineLevel="0" collapsed="false">
      <c r="A7745" s="17" t="s">
        <v>24</v>
      </c>
      <c r="B7745" s="0" t="s">
        <v>25</v>
      </c>
      <c r="C7745" s="7" t="n">
        <v>40677</v>
      </c>
      <c r="D7745" s="26" t="s">
        <v>30</v>
      </c>
      <c r="E7745" s="19" t="n">
        <v>3.33</v>
      </c>
      <c r="F7745" s="0" t="s">
        <v>45</v>
      </c>
      <c r="G7745" s="26" t="n">
        <f aca="false">YEAR(C7745)&amp;F7745</f>
        <v>0</v>
      </c>
      <c r="K7745" s="0" t="n">
        <f aca="false">VLOOKUP(F7745,$I$11061:$J$11089,2)</f>
        <v>0</v>
      </c>
      <c r="L7745" s="0" t="s">
        <v>45</v>
      </c>
    </row>
    <row r="7746" customFormat="false" ht="14.1" hidden="false" customHeight="true" outlineLevel="0" collapsed="false">
      <c r="A7746" s="17" t="s">
        <v>24</v>
      </c>
      <c r="B7746" s="0" t="s">
        <v>25</v>
      </c>
      <c r="C7746" s="7" t="n">
        <v>40677</v>
      </c>
      <c r="D7746" s="26" t="s">
        <v>32</v>
      </c>
      <c r="E7746" s="19" t="n">
        <v>4.44</v>
      </c>
      <c r="F7746" s="0" t="s">
        <v>46</v>
      </c>
      <c r="G7746" s="26" t="n">
        <f aca="false">YEAR(C7746)&amp;F7746</f>
        <v>0</v>
      </c>
      <c r="K7746" s="0" t="n">
        <f aca="false">VLOOKUP(F7746,$I$11061:$J$11089,2)</f>
        <v>0</v>
      </c>
      <c r="L7746" s="0" t="s">
        <v>46</v>
      </c>
    </row>
    <row r="7747" customFormat="false" ht="14.1" hidden="false" customHeight="true" outlineLevel="0" collapsed="false">
      <c r="A7747" s="17" t="s">
        <v>24</v>
      </c>
      <c r="B7747" s="0" t="s">
        <v>25</v>
      </c>
      <c r="C7747" s="7" t="n">
        <v>40677</v>
      </c>
      <c r="D7747" s="26" t="s">
        <v>33</v>
      </c>
      <c r="E7747" s="19" t="n">
        <v>5.55</v>
      </c>
      <c r="F7747" s="0" t="s">
        <v>46</v>
      </c>
      <c r="G7747" s="26" t="n">
        <f aca="false">YEAR(C7747)&amp;F7747</f>
        <v>0</v>
      </c>
      <c r="K7747" s="0" t="n">
        <f aca="false">VLOOKUP(F7747,$I$11061:$J$11089,2)</f>
        <v>0</v>
      </c>
      <c r="L7747" s="0" t="s">
        <v>46</v>
      </c>
    </row>
    <row r="7748" customFormat="false" ht="14.1" hidden="false" customHeight="true" outlineLevel="0" collapsed="false">
      <c r="A7748" s="17" t="s">
        <v>24</v>
      </c>
      <c r="B7748" s="0" t="s">
        <v>25</v>
      </c>
      <c r="C7748" s="7" t="n">
        <v>40679</v>
      </c>
      <c r="D7748" s="26" t="s">
        <v>35</v>
      </c>
      <c r="E7748" s="19" t="n">
        <v>6.66</v>
      </c>
      <c r="F7748" s="0" t="s">
        <v>37</v>
      </c>
      <c r="G7748" s="26" t="n">
        <f aca="false">YEAR(C7748)&amp;F7748</f>
        <v>0</v>
      </c>
      <c r="K7748" s="0" t="n">
        <f aca="false">VLOOKUP(F7748,$I$11061:$J$11089,2)</f>
        <v>0</v>
      </c>
      <c r="L7748" s="0" t="s">
        <v>37</v>
      </c>
    </row>
    <row r="7749" customFormat="false" ht="14.1" hidden="false" customHeight="true" outlineLevel="0" collapsed="false">
      <c r="A7749" s="17" t="s">
        <v>24</v>
      </c>
      <c r="B7749" s="0" t="s">
        <v>25</v>
      </c>
      <c r="C7749" s="7" t="n">
        <v>40680</v>
      </c>
      <c r="D7749" s="26" t="s">
        <v>36</v>
      </c>
      <c r="E7749" s="19" t="n">
        <v>7.77</v>
      </c>
      <c r="F7749" s="0" t="s">
        <v>31</v>
      </c>
      <c r="G7749" s="26" t="n">
        <f aca="false">YEAR(C7749)&amp;F7749</f>
        <v>0</v>
      </c>
      <c r="K7749" s="0" t="n">
        <f aca="false">VLOOKUP(F7749,$I$11061:$J$11089,2)</f>
        <v>0</v>
      </c>
      <c r="L7749" s="0" t="s">
        <v>31</v>
      </c>
    </row>
    <row r="7750" customFormat="false" ht="14.1" hidden="false" customHeight="true" outlineLevel="0" collapsed="false">
      <c r="A7750" s="17" t="s">
        <v>24</v>
      </c>
      <c r="B7750" s="0" t="s">
        <v>25</v>
      </c>
      <c r="C7750" s="7" t="n">
        <v>40681</v>
      </c>
      <c r="D7750" s="26" t="s">
        <v>38</v>
      </c>
      <c r="E7750" s="19" t="n">
        <v>8.88</v>
      </c>
      <c r="F7750" s="0" t="s">
        <v>37</v>
      </c>
      <c r="G7750" s="26" t="n">
        <f aca="false">YEAR(C7750)&amp;F7750</f>
        <v>0</v>
      </c>
      <c r="K7750" s="0" t="n">
        <f aca="false">VLOOKUP(F7750,$I$11061:$J$11089,2)</f>
        <v>0</v>
      </c>
      <c r="L7750" s="0" t="s">
        <v>37</v>
      </c>
    </row>
    <row r="7751" customFormat="false" ht="14.1" hidden="false" customHeight="true" outlineLevel="0" collapsed="false">
      <c r="A7751" s="17" t="s">
        <v>24</v>
      </c>
      <c r="B7751" s="0" t="s">
        <v>25</v>
      </c>
      <c r="C7751" s="7" t="n">
        <v>40681</v>
      </c>
      <c r="D7751" s="26" t="s">
        <v>40</v>
      </c>
      <c r="E7751" s="19" t="n">
        <v>9.99</v>
      </c>
      <c r="F7751" s="0" t="s">
        <v>62</v>
      </c>
      <c r="G7751" s="26" t="n">
        <f aca="false">YEAR(C7751)&amp;F7751</f>
        <v>0</v>
      </c>
      <c r="K7751" s="0" t="n">
        <f aca="false">VLOOKUP(F7751,$I$11061:$J$11089,2)</f>
        <v>0</v>
      </c>
      <c r="L7751" s="0" t="s">
        <v>62</v>
      </c>
    </row>
    <row r="7752" customFormat="false" ht="14.1" hidden="false" customHeight="true" outlineLevel="0" collapsed="false">
      <c r="A7752" s="17" t="s">
        <v>24</v>
      </c>
      <c r="B7752" s="0" t="s">
        <v>25</v>
      </c>
      <c r="C7752" s="7" t="n">
        <v>40681</v>
      </c>
      <c r="D7752" s="26" t="s">
        <v>26</v>
      </c>
      <c r="E7752" s="19" t="n">
        <v>1.11</v>
      </c>
      <c r="F7752" s="0" t="s">
        <v>41</v>
      </c>
      <c r="G7752" s="26" t="n">
        <f aca="false">YEAR(C7752)&amp;F7752</f>
        <v>0</v>
      </c>
      <c r="K7752" s="0" t="n">
        <f aca="false">VLOOKUP(F7752,$I$11061:$J$11089,2)</f>
        <v>0</v>
      </c>
      <c r="L7752" s="0" t="s">
        <v>41</v>
      </c>
    </row>
    <row r="7753" customFormat="false" ht="14.1" hidden="false" customHeight="true" outlineLevel="0" collapsed="false">
      <c r="A7753" s="17" t="s">
        <v>24</v>
      </c>
      <c r="B7753" s="0" t="s">
        <v>25</v>
      </c>
      <c r="C7753" s="7" t="n">
        <v>40682</v>
      </c>
      <c r="D7753" s="26" t="s">
        <v>28</v>
      </c>
      <c r="E7753" s="19" t="n">
        <v>2.22</v>
      </c>
      <c r="F7753" s="0" t="s">
        <v>49</v>
      </c>
      <c r="G7753" s="26" t="n">
        <f aca="false">YEAR(C7753)&amp;F7753</f>
        <v>0</v>
      </c>
      <c r="K7753" s="0" t="n">
        <f aca="false">VLOOKUP(F7753,$I$11061:$J$11089,2)</f>
        <v>0</v>
      </c>
      <c r="L7753" s="0" t="s">
        <v>49</v>
      </c>
    </row>
    <row r="7754" customFormat="false" ht="14.1" hidden="false" customHeight="true" outlineLevel="0" collapsed="false">
      <c r="A7754" s="17" t="s">
        <v>24</v>
      </c>
      <c r="B7754" s="0" t="s">
        <v>25</v>
      </c>
      <c r="C7754" s="7" t="n">
        <v>40682</v>
      </c>
      <c r="D7754" s="26" t="s">
        <v>30</v>
      </c>
      <c r="E7754" s="19" t="n">
        <v>3.33</v>
      </c>
      <c r="F7754" s="0" t="s">
        <v>41</v>
      </c>
      <c r="G7754" s="26" t="n">
        <f aca="false">YEAR(C7754)&amp;F7754</f>
        <v>0</v>
      </c>
      <c r="K7754" s="0" t="n">
        <f aca="false">VLOOKUP(F7754,$I$11061:$J$11089,2)</f>
        <v>0</v>
      </c>
      <c r="L7754" s="0" t="s">
        <v>41</v>
      </c>
    </row>
    <row r="7755" customFormat="false" ht="14.1" hidden="false" customHeight="true" outlineLevel="0" collapsed="false">
      <c r="A7755" s="17" t="s">
        <v>24</v>
      </c>
      <c r="B7755" s="0" t="s">
        <v>25</v>
      </c>
      <c r="C7755" s="7" t="n">
        <v>40682</v>
      </c>
      <c r="D7755" s="26" t="s">
        <v>32</v>
      </c>
      <c r="E7755" s="19" t="n">
        <v>4.44</v>
      </c>
      <c r="F7755" s="0" t="s">
        <v>34</v>
      </c>
      <c r="G7755" s="26" t="n">
        <f aca="false">YEAR(C7755)&amp;F7755</f>
        <v>0</v>
      </c>
      <c r="K7755" s="0" t="n">
        <f aca="false">VLOOKUP(F7755,$I$11061:$J$11089,2)</f>
        <v>0</v>
      </c>
      <c r="L7755" s="0" t="s">
        <v>34</v>
      </c>
    </row>
    <row r="7756" customFormat="false" ht="14.1" hidden="false" customHeight="true" outlineLevel="0" collapsed="false">
      <c r="A7756" s="17" t="s">
        <v>24</v>
      </c>
      <c r="B7756" s="0" t="s">
        <v>25</v>
      </c>
      <c r="C7756" s="7" t="n">
        <v>40683</v>
      </c>
      <c r="D7756" s="26" t="s">
        <v>33</v>
      </c>
      <c r="E7756" s="19" t="n">
        <v>5.55</v>
      </c>
      <c r="F7756" s="0" t="s">
        <v>51</v>
      </c>
      <c r="G7756" s="26" t="n">
        <f aca="false">YEAR(C7756)&amp;F7756</f>
        <v>0</v>
      </c>
      <c r="K7756" s="0" t="n">
        <f aca="false">VLOOKUP(F7756,$I$11061:$J$11089,2)</f>
        <v>0</v>
      </c>
      <c r="L7756" s="0" t="s">
        <v>51</v>
      </c>
    </row>
    <row r="7757" customFormat="false" ht="14.1" hidden="false" customHeight="true" outlineLevel="0" collapsed="false">
      <c r="A7757" s="17" t="s">
        <v>24</v>
      </c>
      <c r="B7757" s="0" t="s">
        <v>25</v>
      </c>
      <c r="C7757" s="7" t="n">
        <v>40683</v>
      </c>
      <c r="D7757" s="26" t="s">
        <v>35</v>
      </c>
      <c r="E7757" s="19" t="n">
        <v>6.66</v>
      </c>
      <c r="F7757" s="0" t="s">
        <v>42</v>
      </c>
      <c r="G7757" s="26" t="n">
        <f aca="false">YEAR(C7757)&amp;F7757</f>
        <v>0</v>
      </c>
      <c r="K7757" s="0" t="n">
        <f aca="false">VLOOKUP(F7757,$I$11061:$J$11089,2)</f>
        <v>0</v>
      </c>
      <c r="L7757" s="0" t="s">
        <v>42</v>
      </c>
    </row>
    <row r="7758" customFormat="false" ht="14.1" hidden="false" customHeight="true" outlineLevel="0" collapsed="false">
      <c r="A7758" s="17" t="s">
        <v>24</v>
      </c>
      <c r="B7758" s="0" t="s">
        <v>25</v>
      </c>
      <c r="C7758" s="7" t="n">
        <v>40683</v>
      </c>
      <c r="D7758" s="26" t="s">
        <v>36</v>
      </c>
      <c r="E7758" s="19" t="n">
        <v>7.77</v>
      </c>
      <c r="F7758" s="0" t="s">
        <v>29</v>
      </c>
      <c r="G7758" s="26" t="n">
        <f aca="false">YEAR(C7758)&amp;F7758</f>
        <v>0</v>
      </c>
      <c r="K7758" s="0" t="n">
        <f aca="false">VLOOKUP(F7758,$I$11061:$J$11089,2)</f>
        <v>0</v>
      </c>
      <c r="L7758" s="0" t="s">
        <v>29</v>
      </c>
    </row>
    <row r="7759" customFormat="false" ht="14.1" hidden="false" customHeight="true" outlineLevel="0" collapsed="false">
      <c r="A7759" s="17" t="s">
        <v>24</v>
      </c>
      <c r="B7759" s="0" t="s">
        <v>25</v>
      </c>
      <c r="C7759" s="7" t="n">
        <v>40683</v>
      </c>
      <c r="D7759" s="26" t="s">
        <v>38</v>
      </c>
      <c r="E7759" s="19" t="n">
        <v>8.88</v>
      </c>
      <c r="F7759" s="0" t="s">
        <v>62</v>
      </c>
      <c r="G7759" s="26" t="n">
        <f aca="false">YEAR(C7759)&amp;F7759</f>
        <v>0</v>
      </c>
      <c r="K7759" s="0" t="n">
        <f aca="false">VLOOKUP(F7759,$I$11061:$J$11089,2)</f>
        <v>0</v>
      </c>
      <c r="L7759" s="0" t="s">
        <v>62</v>
      </c>
    </row>
    <row r="7760" customFormat="false" ht="14.1" hidden="false" customHeight="true" outlineLevel="0" collapsed="false">
      <c r="A7760" s="17" t="s">
        <v>24</v>
      </c>
      <c r="B7760" s="0" t="s">
        <v>25</v>
      </c>
      <c r="C7760" s="7" t="n">
        <v>40683</v>
      </c>
      <c r="D7760" s="26" t="s">
        <v>40</v>
      </c>
      <c r="E7760" s="19" t="n">
        <v>9.99</v>
      </c>
      <c r="F7760" s="0" t="s">
        <v>62</v>
      </c>
      <c r="G7760" s="26" t="n">
        <f aca="false">YEAR(C7760)&amp;F7760</f>
        <v>0</v>
      </c>
      <c r="K7760" s="0" t="n">
        <f aca="false">VLOOKUP(F7760,$I$11061:$J$11089,2)</f>
        <v>0</v>
      </c>
      <c r="L7760" s="0" t="s">
        <v>62</v>
      </c>
    </row>
    <row r="7761" customFormat="false" ht="14.1" hidden="false" customHeight="true" outlineLevel="0" collapsed="false">
      <c r="A7761" s="17" t="s">
        <v>24</v>
      </c>
      <c r="B7761" s="0" t="s">
        <v>25</v>
      </c>
      <c r="C7761" s="7" t="n">
        <v>40683</v>
      </c>
      <c r="D7761" s="26" t="s">
        <v>26</v>
      </c>
      <c r="E7761" s="19" t="n">
        <v>1.11</v>
      </c>
      <c r="F7761" s="0" t="s">
        <v>41</v>
      </c>
      <c r="G7761" s="26" t="n">
        <f aca="false">YEAR(C7761)&amp;F7761</f>
        <v>0</v>
      </c>
      <c r="K7761" s="0" t="n">
        <f aca="false">VLOOKUP(F7761,$I$11061:$J$11089,2)</f>
        <v>0</v>
      </c>
      <c r="L7761" s="0" t="s">
        <v>41</v>
      </c>
    </row>
    <row r="7762" customFormat="false" ht="14.1" hidden="false" customHeight="true" outlineLevel="0" collapsed="false">
      <c r="A7762" s="17" t="s">
        <v>24</v>
      </c>
      <c r="B7762" s="0" t="s">
        <v>25</v>
      </c>
      <c r="C7762" s="7" t="n">
        <v>40683</v>
      </c>
      <c r="D7762" s="26" t="s">
        <v>28</v>
      </c>
      <c r="E7762" s="19" t="n">
        <v>2.22</v>
      </c>
      <c r="F7762" s="0" t="s">
        <v>41</v>
      </c>
      <c r="G7762" s="26" t="n">
        <f aca="false">YEAR(C7762)&amp;F7762</f>
        <v>0</v>
      </c>
      <c r="K7762" s="0" t="n">
        <f aca="false">VLOOKUP(F7762,$I$11061:$J$11089,2)</f>
        <v>0</v>
      </c>
      <c r="L7762" s="0" t="s">
        <v>41</v>
      </c>
    </row>
    <row r="7763" customFormat="false" ht="14.1" hidden="false" customHeight="true" outlineLevel="0" collapsed="false">
      <c r="A7763" s="17" t="s">
        <v>24</v>
      </c>
      <c r="B7763" s="0" t="s">
        <v>25</v>
      </c>
      <c r="C7763" s="7" t="n">
        <v>40684</v>
      </c>
      <c r="D7763" s="26" t="s">
        <v>30</v>
      </c>
      <c r="E7763" s="19" t="n">
        <v>3.33</v>
      </c>
      <c r="F7763" s="0" t="s">
        <v>29</v>
      </c>
      <c r="G7763" s="26" t="n">
        <f aca="false">YEAR(C7763)&amp;F7763</f>
        <v>0</v>
      </c>
      <c r="K7763" s="0" t="n">
        <f aca="false">VLOOKUP(F7763,$I$11061:$J$11089,2)</f>
        <v>0</v>
      </c>
      <c r="L7763" s="0" t="s">
        <v>29</v>
      </c>
    </row>
    <row r="7764" customFormat="false" ht="14.1" hidden="false" customHeight="true" outlineLevel="0" collapsed="false">
      <c r="A7764" s="17" t="s">
        <v>24</v>
      </c>
      <c r="B7764" s="0" t="s">
        <v>25</v>
      </c>
      <c r="C7764" s="7" t="n">
        <v>40684</v>
      </c>
      <c r="D7764" s="26" t="s">
        <v>32</v>
      </c>
      <c r="E7764" s="19" t="n">
        <v>4.44</v>
      </c>
      <c r="F7764" s="0" t="s">
        <v>49</v>
      </c>
      <c r="G7764" s="26" t="n">
        <f aca="false">YEAR(C7764)&amp;F7764</f>
        <v>0</v>
      </c>
      <c r="K7764" s="0" t="n">
        <f aca="false">VLOOKUP(F7764,$I$11061:$J$11089,2)</f>
        <v>0</v>
      </c>
      <c r="L7764" s="0" t="s">
        <v>49</v>
      </c>
    </row>
    <row r="7765" customFormat="false" ht="14.1" hidden="false" customHeight="true" outlineLevel="0" collapsed="false">
      <c r="A7765" s="17" t="s">
        <v>24</v>
      </c>
      <c r="B7765" s="0" t="s">
        <v>25</v>
      </c>
      <c r="C7765" s="7" t="n">
        <v>40684</v>
      </c>
      <c r="D7765" s="26" t="s">
        <v>33</v>
      </c>
      <c r="E7765" s="19" t="n">
        <v>5.55</v>
      </c>
      <c r="F7765" s="0" t="s">
        <v>41</v>
      </c>
      <c r="G7765" s="26" t="n">
        <f aca="false">YEAR(C7765)&amp;F7765</f>
        <v>0</v>
      </c>
      <c r="K7765" s="0" t="n">
        <f aca="false">VLOOKUP(F7765,$I$11061:$J$11089,2)</f>
        <v>0</v>
      </c>
      <c r="L7765" s="0" t="s">
        <v>41</v>
      </c>
    </row>
    <row r="7766" customFormat="false" ht="14.1" hidden="false" customHeight="true" outlineLevel="0" collapsed="false">
      <c r="A7766" s="17" t="s">
        <v>24</v>
      </c>
      <c r="B7766" s="0" t="s">
        <v>25</v>
      </c>
      <c r="C7766" s="7" t="n">
        <v>40684</v>
      </c>
      <c r="D7766" s="26" t="s">
        <v>35</v>
      </c>
      <c r="E7766" s="19" t="n">
        <v>6.66</v>
      </c>
      <c r="F7766" s="0" t="s">
        <v>41</v>
      </c>
      <c r="G7766" s="26" t="n">
        <f aca="false">YEAR(C7766)&amp;F7766</f>
        <v>0</v>
      </c>
      <c r="K7766" s="0" t="n">
        <f aca="false">VLOOKUP(F7766,$I$11061:$J$11089,2)</f>
        <v>0</v>
      </c>
      <c r="L7766" s="0" t="s">
        <v>41</v>
      </c>
    </row>
    <row r="7767" customFormat="false" ht="14.1" hidden="false" customHeight="true" outlineLevel="0" collapsed="false">
      <c r="A7767" s="17" t="s">
        <v>24</v>
      </c>
      <c r="B7767" s="0" t="s">
        <v>25</v>
      </c>
      <c r="C7767" s="7" t="n">
        <v>40686</v>
      </c>
      <c r="D7767" s="26" t="s">
        <v>36</v>
      </c>
      <c r="E7767" s="19" t="n">
        <v>7.77</v>
      </c>
      <c r="F7767" s="0" t="s">
        <v>42</v>
      </c>
      <c r="G7767" s="26" t="n">
        <f aca="false">YEAR(C7767)&amp;F7767</f>
        <v>0</v>
      </c>
      <c r="K7767" s="0" t="n">
        <f aca="false">VLOOKUP(F7767,$I$11061:$J$11089,2)</f>
        <v>0</v>
      </c>
      <c r="L7767" s="0" t="s">
        <v>42</v>
      </c>
    </row>
    <row r="7768" customFormat="false" ht="14.1" hidden="false" customHeight="true" outlineLevel="0" collapsed="false">
      <c r="A7768" s="17" t="s">
        <v>24</v>
      </c>
      <c r="B7768" s="0" t="s">
        <v>25</v>
      </c>
      <c r="C7768" s="7" t="n">
        <v>40686</v>
      </c>
      <c r="D7768" s="26" t="s">
        <v>38</v>
      </c>
      <c r="E7768" s="19" t="n">
        <v>8.88</v>
      </c>
      <c r="F7768" s="0" t="s">
        <v>42</v>
      </c>
      <c r="G7768" s="26" t="n">
        <f aca="false">YEAR(C7768)&amp;F7768</f>
        <v>0</v>
      </c>
      <c r="K7768" s="0" t="n">
        <f aca="false">VLOOKUP(F7768,$I$11061:$J$11089,2)</f>
        <v>0</v>
      </c>
      <c r="L7768" s="0" t="s">
        <v>42</v>
      </c>
    </row>
    <row r="7769" customFormat="false" ht="14.1" hidden="false" customHeight="true" outlineLevel="0" collapsed="false">
      <c r="A7769" s="17" t="s">
        <v>24</v>
      </c>
      <c r="B7769" s="0" t="s">
        <v>25</v>
      </c>
      <c r="C7769" s="7" t="n">
        <v>40686</v>
      </c>
      <c r="D7769" s="26" t="s">
        <v>40</v>
      </c>
      <c r="E7769" s="19" t="n">
        <v>9.99</v>
      </c>
      <c r="F7769" s="0" t="s">
        <v>27</v>
      </c>
      <c r="G7769" s="26" t="n">
        <f aca="false">YEAR(C7769)&amp;F7769</f>
        <v>0</v>
      </c>
      <c r="K7769" s="0" t="n">
        <f aca="false">VLOOKUP(F7769,$I$11061:$J$11089,2)</f>
        <v>0</v>
      </c>
      <c r="L7769" s="0" t="s">
        <v>27</v>
      </c>
    </row>
    <row r="7770" customFormat="false" ht="14.1" hidden="false" customHeight="true" outlineLevel="0" collapsed="false">
      <c r="A7770" s="17" t="s">
        <v>24</v>
      </c>
      <c r="B7770" s="0" t="s">
        <v>25</v>
      </c>
      <c r="C7770" s="7" t="n">
        <v>40686</v>
      </c>
      <c r="D7770" s="26" t="s">
        <v>26</v>
      </c>
      <c r="E7770" s="19" t="n">
        <v>1.11</v>
      </c>
      <c r="F7770" s="0" t="s">
        <v>37</v>
      </c>
      <c r="G7770" s="26" t="n">
        <f aca="false">YEAR(C7770)&amp;F7770</f>
        <v>0</v>
      </c>
      <c r="K7770" s="0" t="n">
        <f aca="false">VLOOKUP(F7770,$I$11061:$J$11089,2)</f>
        <v>0</v>
      </c>
      <c r="L7770" s="0" t="s">
        <v>37</v>
      </c>
    </row>
    <row r="7771" customFormat="false" ht="14.1" hidden="false" customHeight="true" outlineLevel="0" collapsed="false">
      <c r="A7771" s="17" t="s">
        <v>24</v>
      </c>
      <c r="B7771" s="0" t="s">
        <v>25</v>
      </c>
      <c r="C7771" s="7" t="n">
        <v>40686</v>
      </c>
      <c r="D7771" s="26" t="s">
        <v>28</v>
      </c>
      <c r="E7771" s="19" t="n">
        <v>2.22</v>
      </c>
      <c r="F7771" s="0" t="s">
        <v>29</v>
      </c>
      <c r="G7771" s="26" t="n">
        <f aca="false">YEAR(C7771)&amp;F7771</f>
        <v>0</v>
      </c>
      <c r="K7771" s="0" t="n">
        <f aca="false">VLOOKUP(F7771,$I$11061:$J$11089,2)</f>
        <v>0</v>
      </c>
      <c r="L7771" s="0" t="s">
        <v>29</v>
      </c>
    </row>
    <row r="7772" customFormat="false" ht="14.1" hidden="false" customHeight="true" outlineLevel="0" collapsed="false">
      <c r="A7772" s="17" t="s">
        <v>24</v>
      </c>
      <c r="B7772" s="0" t="s">
        <v>25</v>
      </c>
      <c r="C7772" s="7" t="n">
        <v>40686</v>
      </c>
      <c r="D7772" s="26" t="s">
        <v>30</v>
      </c>
      <c r="E7772" s="19" t="n">
        <v>3.33</v>
      </c>
      <c r="F7772" s="0" t="s">
        <v>29</v>
      </c>
      <c r="G7772" s="26" t="n">
        <f aca="false">YEAR(C7772)&amp;F7772</f>
        <v>0</v>
      </c>
      <c r="K7772" s="0" t="n">
        <f aca="false">VLOOKUP(F7772,$I$11061:$J$11089,2)</f>
        <v>0</v>
      </c>
      <c r="L7772" s="0" t="s">
        <v>29</v>
      </c>
    </row>
    <row r="7773" customFormat="false" ht="14.1" hidden="false" customHeight="true" outlineLevel="0" collapsed="false">
      <c r="A7773" s="17" t="s">
        <v>24</v>
      </c>
      <c r="B7773" s="0" t="s">
        <v>25</v>
      </c>
      <c r="C7773" s="7" t="n">
        <v>40686</v>
      </c>
      <c r="D7773" s="26" t="s">
        <v>32</v>
      </c>
      <c r="E7773" s="19" t="n">
        <v>4.44</v>
      </c>
      <c r="F7773" s="0" t="s">
        <v>45</v>
      </c>
      <c r="G7773" s="26" t="n">
        <f aca="false">YEAR(C7773)&amp;F7773</f>
        <v>0</v>
      </c>
      <c r="K7773" s="0" t="n">
        <f aca="false">VLOOKUP(F7773,$I$11061:$J$11089,2)</f>
        <v>0</v>
      </c>
      <c r="L7773" s="0" t="s">
        <v>45</v>
      </c>
    </row>
    <row r="7774" customFormat="false" ht="14.1" hidden="false" customHeight="true" outlineLevel="0" collapsed="false">
      <c r="A7774" s="17" t="s">
        <v>24</v>
      </c>
      <c r="B7774" s="0" t="s">
        <v>25</v>
      </c>
      <c r="C7774" s="7" t="n">
        <v>40686</v>
      </c>
      <c r="D7774" s="26" t="s">
        <v>33</v>
      </c>
      <c r="E7774" s="19" t="n">
        <v>5.55</v>
      </c>
      <c r="F7774" s="0" t="s">
        <v>41</v>
      </c>
      <c r="G7774" s="26" t="n">
        <f aca="false">YEAR(C7774)&amp;F7774</f>
        <v>0</v>
      </c>
      <c r="K7774" s="0" t="n">
        <f aca="false">VLOOKUP(F7774,$I$11061:$J$11089,2)</f>
        <v>0</v>
      </c>
      <c r="L7774" s="0" t="s">
        <v>41</v>
      </c>
    </row>
    <row r="7775" customFormat="false" ht="14.1" hidden="false" customHeight="true" outlineLevel="0" collapsed="false">
      <c r="A7775" s="17" t="s">
        <v>24</v>
      </c>
      <c r="B7775" s="0" t="s">
        <v>25</v>
      </c>
      <c r="C7775" s="7" t="n">
        <v>40686</v>
      </c>
      <c r="D7775" s="26" t="s">
        <v>35</v>
      </c>
      <c r="E7775" s="19" t="n">
        <v>6.66</v>
      </c>
      <c r="F7775" s="0" t="s">
        <v>41</v>
      </c>
      <c r="G7775" s="26" t="n">
        <f aca="false">YEAR(C7775)&amp;F7775</f>
        <v>0</v>
      </c>
      <c r="K7775" s="0" t="n">
        <f aca="false">VLOOKUP(F7775,$I$11061:$J$11089,2)</f>
        <v>0</v>
      </c>
      <c r="L7775" s="0" t="s">
        <v>41</v>
      </c>
    </row>
    <row r="7776" customFormat="false" ht="14.1" hidden="false" customHeight="true" outlineLevel="0" collapsed="false">
      <c r="A7776" s="17" t="s">
        <v>24</v>
      </c>
      <c r="B7776" s="0" t="s">
        <v>25</v>
      </c>
      <c r="C7776" s="7" t="n">
        <v>40687</v>
      </c>
      <c r="D7776" s="26" t="s">
        <v>26</v>
      </c>
      <c r="E7776" s="19" t="n">
        <v>1.11</v>
      </c>
      <c r="F7776" s="0" t="s">
        <v>27</v>
      </c>
      <c r="G7776" s="26" t="n">
        <f aca="false">YEAR(C7776)&amp;F7776</f>
        <v>0</v>
      </c>
      <c r="K7776" s="0" t="n">
        <f aca="false">VLOOKUP(F7776,$I$11061:$J$11089,2)</f>
        <v>0</v>
      </c>
      <c r="L7776" s="0" t="s">
        <v>27</v>
      </c>
    </row>
    <row r="7777" customFormat="false" ht="14.1" hidden="false" customHeight="true" outlineLevel="0" collapsed="false">
      <c r="A7777" s="17" t="s">
        <v>24</v>
      </c>
      <c r="B7777" s="0" t="s">
        <v>25</v>
      </c>
      <c r="C7777" s="7" t="n">
        <v>40687</v>
      </c>
      <c r="D7777" s="26" t="s">
        <v>28</v>
      </c>
      <c r="E7777" s="19" t="n">
        <v>2.22</v>
      </c>
      <c r="F7777" s="0" t="s">
        <v>62</v>
      </c>
      <c r="G7777" s="26" t="n">
        <f aca="false">YEAR(C7777)&amp;F7777</f>
        <v>0</v>
      </c>
      <c r="K7777" s="0" t="n">
        <f aca="false">VLOOKUP(F7777,$I$11061:$J$11089,2)</f>
        <v>0</v>
      </c>
      <c r="L7777" s="0" t="s">
        <v>62</v>
      </c>
    </row>
    <row r="7778" customFormat="false" ht="14.1" hidden="false" customHeight="true" outlineLevel="0" collapsed="false">
      <c r="A7778" s="17" t="s">
        <v>24</v>
      </c>
      <c r="B7778" s="0" t="s">
        <v>25</v>
      </c>
      <c r="C7778" s="7" t="n">
        <v>40687</v>
      </c>
      <c r="D7778" s="26" t="s">
        <v>30</v>
      </c>
      <c r="E7778" s="19" t="n">
        <v>3.33</v>
      </c>
      <c r="F7778" s="0" t="s">
        <v>62</v>
      </c>
      <c r="G7778" s="26" t="n">
        <f aca="false">YEAR(C7778)&amp;F7778</f>
        <v>0</v>
      </c>
      <c r="K7778" s="0" t="n">
        <f aca="false">VLOOKUP(F7778,$I$11061:$J$11089,2)</f>
        <v>0</v>
      </c>
      <c r="L7778" s="0" t="s">
        <v>62</v>
      </c>
    </row>
    <row r="7779" customFormat="false" ht="14.1" hidden="false" customHeight="true" outlineLevel="0" collapsed="false">
      <c r="A7779" s="17" t="s">
        <v>24</v>
      </c>
      <c r="B7779" s="0" t="s">
        <v>25</v>
      </c>
      <c r="C7779" s="7" t="n">
        <v>40688</v>
      </c>
      <c r="D7779" s="26" t="s">
        <v>32</v>
      </c>
      <c r="E7779" s="19" t="n">
        <v>4.44</v>
      </c>
      <c r="F7779" s="0" t="s">
        <v>37</v>
      </c>
      <c r="G7779" s="26" t="n">
        <f aca="false">YEAR(C7779)&amp;F7779</f>
        <v>0</v>
      </c>
      <c r="K7779" s="0" t="n">
        <f aca="false">VLOOKUP(F7779,$I$11061:$J$11089,2)</f>
        <v>0</v>
      </c>
      <c r="L7779" s="0" t="s">
        <v>37</v>
      </c>
    </row>
    <row r="7780" customFormat="false" ht="14.1" hidden="false" customHeight="true" outlineLevel="0" collapsed="false">
      <c r="A7780" s="17" t="s">
        <v>24</v>
      </c>
      <c r="B7780" s="0" t="s">
        <v>25</v>
      </c>
      <c r="C7780" s="7" t="n">
        <v>40688</v>
      </c>
      <c r="D7780" s="26" t="s">
        <v>33</v>
      </c>
      <c r="E7780" s="19" t="n">
        <v>5.55</v>
      </c>
      <c r="F7780" s="0" t="s">
        <v>29</v>
      </c>
      <c r="G7780" s="26" t="n">
        <f aca="false">YEAR(C7780)&amp;F7780</f>
        <v>0</v>
      </c>
      <c r="K7780" s="0" t="n">
        <f aca="false">VLOOKUP(F7780,$I$11061:$J$11089,2)</f>
        <v>0</v>
      </c>
      <c r="L7780" s="0" t="s">
        <v>29</v>
      </c>
    </row>
    <row r="7781" customFormat="false" ht="14.1" hidden="false" customHeight="true" outlineLevel="0" collapsed="false">
      <c r="A7781" s="17" t="s">
        <v>24</v>
      </c>
      <c r="B7781" s="0" t="s">
        <v>25</v>
      </c>
      <c r="C7781" s="7" t="n">
        <v>40688</v>
      </c>
      <c r="D7781" s="26" t="s">
        <v>35</v>
      </c>
      <c r="E7781" s="19" t="n">
        <v>6.66</v>
      </c>
      <c r="F7781" s="0" t="s">
        <v>62</v>
      </c>
      <c r="G7781" s="26" t="n">
        <f aca="false">YEAR(C7781)&amp;F7781</f>
        <v>0</v>
      </c>
      <c r="K7781" s="0" t="n">
        <f aca="false">VLOOKUP(F7781,$I$11061:$J$11089,2)</f>
        <v>0</v>
      </c>
      <c r="L7781" s="0" t="s">
        <v>62</v>
      </c>
    </row>
    <row r="7782" customFormat="false" ht="14.1" hidden="false" customHeight="true" outlineLevel="0" collapsed="false">
      <c r="A7782" s="17" t="s">
        <v>24</v>
      </c>
      <c r="B7782" s="0" t="s">
        <v>25</v>
      </c>
      <c r="C7782" s="7" t="n">
        <v>40688</v>
      </c>
      <c r="D7782" s="26" t="s">
        <v>36</v>
      </c>
      <c r="E7782" s="19" t="n">
        <v>7.77</v>
      </c>
      <c r="F7782" s="0" t="s">
        <v>62</v>
      </c>
      <c r="G7782" s="26" t="n">
        <f aca="false">YEAR(C7782)&amp;F7782</f>
        <v>0</v>
      </c>
      <c r="K7782" s="0" t="n">
        <f aca="false">VLOOKUP(F7782,$I$11061:$J$11089,2)</f>
        <v>0</v>
      </c>
      <c r="L7782" s="0" t="s">
        <v>62</v>
      </c>
    </row>
    <row r="7783" customFormat="false" ht="14.1" hidden="false" customHeight="true" outlineLevel="0" collapsed="false">
      <c r="A7783" s="17" t="s">
        <v>24</v>
      </c>
      <c r="B7783" s="0" t="s">
        <v>25</v>
      </c>
      <c r="C7783" s="7" t="n">
        <v>40688</v>
      </c>
      <c r="D7783" s="26" t="s">
        <v>38</v>
      </c>
      <c r="E7783" s="19" t="n">
        <v>8.88</v>
      </c>
      <c r="F7783" s="0" t="s">
        <v>62</v>
      </c>
      <c r="G7783" s="26" t="n">
        <f aca="false">YEAR(C7783)&amp;F7783</f>
        <v>0</v>
      </c>
      <c r="K7783" s="0" t="n">
        <f aca="false">VLOOKUP(F7783,$I$11061:$J$11089,2)</f>
        <v>0</v>
      </c>
      <c r="L7783" s="0" t="s">
        <v>62</v>
      </c>
    </row>
    <row r="7784" customFormat="false" ht="14.1" hidden="false" customHeight="true" outlineLevel="0" collapsed="false">
      <c r="A7784" s="17" t="s">
        <v>24</v>
      </c>
      <c r="B7784" s="0" t="s">
        <v>25</v>
      </c>
      <c r="C7784" s="7" t="n">
        <v>40688</v>
      </c>
      <c r="D7784" s="26" t="s">
        <v>40</v>
      </c>
      <c r="E7784" s="19" t="n">
        <v>9.99</v>
      </c>
      <c r="F7784" s="0" t="s">
        <v>62</v>
      </c>
      <c r="G7784" s="26" t="n">
        <f aca="false">YEAR(C7784)&amp;F7784</f>
        <v>0</v>
      </c>
      <c r="K7784" s="0" t="n">
        <f aca="false">VLOOKUP(F7784,$I$11061:$J$11089,2)</f>
        <v>0</v>
      </c>
      <c r="L7784" s="0" t="s">
        <v>62</v>
      </c>
    </row>
    <row r="7785" customFormat="false" ht="14.1" hidden="false" customHeight="true" outlineLevel="0" collapsed="false">
      <c r="A7785" s="17" t="s">
        <v>24</v>
      </c>
      <c r="B7785" s="0" t="s">
        <v>25</v>
      </c>
      <c r="C7785" s="7" t="n">
        <v>40688</v>
      </c>
      <c r="D7785" s="26" t="s">
        <v>26</v>
      </c>
      <c r="E7785" s="19" t="n">
        <v>1.11</v>
      </c>
      <c r="F7785" s="0" t="s">
        <v>62</v>
      </c>
      <c r="G7785" s="26" t="n">
        <f aca="false">YEAR(C7785)&amp;F7785</f>
        <v>0</v>
      </c>
      <c r="K7785" s="0" t="n">
        <f aca="false">VLOOKUP(F7785,$I$11061:$J$11089,2)</f>
        <v>0</v>
      </c>
      <c r="L7785" s="0" t="s">
        <v>62</v>
      </c>
    </row>
    <row r="7786" customFormat="false" ht="14.1" hidden="false" customHeight="true" outlineLevel="0" collapsed="false">
      <c r="A7786" s="17" t="s">
        <v>24</v>
      </c>
      <c r="B7786" s="0" t="s">
        <v>25</v>
      </c>
      <c r="C7786" s="7" t="n">
        <v>40688</v>
      </c>
      <c r="D7786" s="26" t="s">
        <v>28</v>
      </c>
      <c r="E7786" s="19" t="n">
        <v>2.22</v>
      </c>
      <c r="F7786" s="0" t="s">
        <v>31</v>
      </c>
      <c r="G7786" s="26" t="n">
        <f aca="false">YEAR(C7786)&amp;F7786</f>
        <v>0</v>
      </c>
      <c r="K7786" s="0" t="n">
        <f aca="false">VLOOKUP(F7786,$I$11061:$J$11089,2)</f>
        <v>0</v>
      </c>
      <c r="L7786" s="0" t="s">
        <v>31</v>
      </c>
    </row>
    <row r="7787" customFormat="false" ht="14.1" hidden="false" customHeight="true" outlineLevel="0" collapsed="false">
      <c r="A7787" s="17" t="s">
        <v>24</v>
      </c>
      <c r="B7787" s="0" t="s">
        <v>25</v>
      </c>
      <c r="C7787" s="7" t="n">
        <v>40689</v>
      </c>
      <c r="D7787" s="26" t="s">
        <v>30</v>
      </c>
      <c r="E7787" s="19" t="n">
        <v>3.33</v>
      </c>
      <c r="F7787" s="0" t="s">
        <v>42</v>
      </c>
      <c r="G7787" s="26" t="n">
        <f aca="false">YEAR(C7787)&amp;F7787</f>
        <v>0</v>
      </c>
      <c r="K7787" s="0" t="n">
        <f aca="false">VLOOKUP(F7787,$I$11061:$J$11089,2)</f>
        <v>0</v>
      </c>
      <c r="L7787" s="0" t="s">
        <v>42</v>
      </c>
    </row>
    <row r="7788" customFormat="false" ht="14.1" hidden="false" customHeight="true" outlineLevel="0" collapsed="false">
      <c r="A7788" s="17" t="s">
        <v>24</v>
      </c>
      <c r="B7788" s="0" t="s">
        <v>25</v>
      </c>
      <c r="C7788" s="7" t="n">
        <v>40689</v>
      </c>
      <c r="D7788" s="26" t="s">
        <v>32</v>
      </c>
      <c r="E7788" s="19" t="n">
        <v>4.44</v>
      </c>
      <c r="F7788" s="0" t="s">
        <v>27</v>
      </c>
      <c r="G7788" s="26" t="n">
        <f aca="false">YEAR(C7788)&amp;F7788</f>
        <v>0</v>
      </c>
      <c r="K7788" s="0" t="n">
        <f aca="false">VLOOKUP(F7788,$I$11061:$J$11089,2)</f>
        <v>0</v>
      </c>
      <c r="L7788" s="0" t="s">
        <v>27</v>
      </c>
    </row>
    <row r="7789" customFormat="false" ht="14.1" hidden="false" customHeight="true" outlineLevel="0" collapsed="false">
      <c r="A7789" s="17" t="s">
        <v>24</v>
      </c>
      <c r="B7789" s="0" t="s">
        <v>25</v>
      </c>
      <c r="C7789" s="7" t="n">
        <v>40689</v>
      </c>
      <c r="D7789" s="26" t="s">
        <v>33</v>
      </c>
      <c r="E7789" s="19" t="n">
        <v>5.55</v>
      </c>
      <c r="F7789" s="0" t="s">
        <v>27</v>
      </c>
      <c r="G7789" s="26" t="n">
        <f aca="false">YEAR(C7789)&amp;F7789</f>
        <v>0</v>
      </c>
      <c r="K7789" s="0" t="n">
        <f aca="false">VLOOKUP(F7789,$I$11061:$J$11089,2)</f>
        <v>0</v>
      </c>
      <c r="L7789" s="0" t="s">
        <v>27</v>
      </c>
    </row>
    <row r="7790" customFormat="false" ht="14.1" hidden="false" customHeight="true" outlineLevel="0" collapsed="false">
      <c r="A7790" s="17" t="s">
        <v>24</v>
      </c>
      <c r="B7790" s="0" t="s">
        <v>25</v>
      </c>
      <c r="C7790" s="7" t="n">
        <v>40689</v>
      </c>
      <c r="D7790" s="26" t="s">
        <v>35</v>
      </c>
      <c r="E7790" s="19" t="n">
        <v>6.66</v>
      </c>
      <c r="F7790" s="0" t="s">
        <v>43</v>
      </c>
      <c r="G7790" s="26" t="n">
        <f aca="false">YEAR(C7790)&amp;F7790</f>
        <v>0</v>
      </c>
      <c r="K7790" s="0" t="n">
        <f aca="false">VLOOKUP(F7790,$I$11061:$J$11089,2)</f>
        <v>0</v>
      </c>
      <c r="L7790" s="0" t="s">
        <v>43</v>
      </c>
    </row>
    <row r="7791" customFormat="false" ht="14.1" hidden="false" customHeight="true" outlineLevel="0" collapsed="false">
      <c r="A7791" s="17" t="s">
        <v>24</v>
      </c>
      <c r="B7791" s="0" t="s">
        <v>25</v>
      </c>
      <c r="C7791" s="7" t="n">
        <v>40689</v>
      </c>
      <c r="D7791" s="26" t="s">
        <v>36</v>
      </c>
      <c r="E7791" s="19" t="n">
        <v>7.77</v>
      </c>
      <c r="F7791" s="0" t="s">
        <v>46</v>
      </c>
      <c r="G7791" s="26" t="n">
        <f aca="false">YEAR(C7791)&amp;F7791</f>
        <v>0</v>
      </c>
      <c r="K7791" s="0" t="n">
        <f aca="false">VLOOKUP(F7791,$I$11061:$J$11089,2)</f>
        <v>0</v>
      </c>
      <c r="L7791" s="0" t="s">
        <v>46</v>
      </c>
    </row>
    <row r="7792" customFormat="false" ht="14.1" hidden="false" customHeight="true" outlineLevel="0" collapsed="false">
      <c r="A7792" s="17" t="s">
        <v>24</v>
      </c>
      <c r="B7792" s="0" t="s">
        <v>25</v>
      </c>
      <c r="C7792" s="7" t="n">
        <v>40690</v>
      </c>
      <c r="D7792" s="26" t="s">
        <v>38</v>
      </c>
      <c r="E7792" s="19" t="n">
        <v>8.88</v>
      </c>
      <c r="F7792" s="0" t="s">
        <v>52</v>
      </c>
      <c r="G7792" s="26" t="n">
        <f aca="false">YEAR(C7792)&amp;F7792</f>
        <v>0</v>
      </c>
      <c r="K7792" s="0" t="n">
        <f aca="false">VLOOKUP(F7792,$I$11061:$J$11089,2)</f>
        <v>0</v>
      </c>
      <c r="L7792" s="0" t="s">
        <v>52</v>
      </c>
    </row>
    <row r="7793" customFormat="false" ht="14.1" hidden="false" customHeight="true" outlineLevel="0" collapsed="false">
      <c r="A7793" s="17" t="s">
        <v>24</v>
      </c>
      <c r="B7793" s="0" t="s">
        <v>25</v>
      </c>
      <c r="C7793" s="7" t="n">
        <v>40690</v>
      </c>
      <c r="D7793" s="26" t="s">
        <v>40</v>
      </c>
      <c r="E7793" s="19" t="n">
        <v>9.99</v>
      </c>
      <c r="F7793" s="0" t="s">
        <v>62</v>
      </c>
      <c r="G7793" s="26" t="n">
        <f aca="false">YEAR(C7793)&amp;F7793</f>
        <v>0</v>
      </c>
      <c r="K7793" s="0" t="n">
        <f aca="false">VLOOKUP(F7793,$I$11061:$J$11089,2)</f>
        <v>0</v>
      </c>
      <c r="L7793" s="0" t="s">
        <v>62</v>
      </c>
    </row>
    <row r="7794" customFormat="false" ht="14.1" hidden="false" customHeight="true" outlineLevel="0" collapsed="false">
      <c r="A7794" s="17" t="s">
        <v>24</v>
      </c>
      <c r="B7794" s="0" t="s">
        <v>25</v>
      </c>
      <c r="C7794" s="7" t="n">
        <v>40690</v>
      </c>
      <c r="D7794" s="26" t="s">
        <v>26</v>
      </c>
      <c r="E7794" s="19" t="n">
        <v>1.11</v>
      </c>
      <c r="F7794" s="0" t="s">
        <v>48</v>
      </c>
      <c r="G7794" s="26" t="n">
        <f aca="false">YEAR(C7794)&amp;F7794</f>
        <v>0</v>
      </c>
      <c r="K7794" s="0" t="n">
        <f aca="false">VLOOKUP(F7794,$I$11061:$J$11089,2)</f>
        <v>0</v>
      </c>
      <c r="L7794" s="0" t="s">
        <v>48</v>
      </c>
    </row>
    <row r="7795" customFormat="false" ht="14.1" hidden="false" customHeight="true" outlineLevel="0" collapsed="false">
      <c r="A7795" s="17" t="s">
        <v>24</v>
      </c>
      <c r="B7795" s="0" t="s">
        <v>25</v>
      </c>
      <c r="C7795" s="7" t="n">
        <v>40691</v>
      </c>
      <c r="D7795" s="26" t="s">
        <v>28</v>
      </c>
      <c r="E7795" s="19" t="n">
        <v>2.22</v>
      </c>
      <c r="F7795" s="0" t="s">
        <v>27</v>
      </c>
      <c r="G7795" s="26" t="n">
        <f aca="false">YEAR(C7795)&amp;F7795</f>
        <v>0</v>
      </c>
      <c r="K7795" s="0" t="n">
        <f aca="false">VLOOKUP(F7795,$I$11061:$J$11089,2)</f>
        <v>0</v>
      </c>
      <c r="L7795" s="0" t="s">
        <v>27</v>
      </c>
    </row>
    <row r="7796" customFormat="false" ht="14.1" hidden="false" customHeight="true" outlineLevel="0" collapsed="false">
      <c r="A7796" s="17" t="s">
        <v>24</v>
      </c>
      <c r="B7796" s="0" t="s">
        <v>25</v>
      </c>
      <c r="C7796" s="7" t="n">
        <v>40691</v>
      </c>
      <c r="D7796" s="26" t="s">
        <v>30</v>
      </c>
      <c r="E7796" s="19" t="n">
        <v>3.33</v>
      </c>
      <c r="F7796" s="0" t="s">
        <v>37</v>
      </c>
      <c r="G7796" s="26" t="n">
        <f aca="false">YEAR(C7796)&amp;F7796</f>
        <v>0</v>
      </c>
      <c r="K7796" s="0" t="n">
        <f aca="false">VLOOKUP(F7796,$I$11061:$J$11089,2)</f>
        <v>0</v>
      </c>
      <c r="L7796" s="0" t="s">
        <v>37</v>
      </c>
    </row>
    <row r="7797" customFormat="false" ht="14.1" hidden="false" customHeight="true" outlineLevel="0" collapsed="false">
      <c r="A7797" s="17" t="s">
        <v>24</v>
      </c>
      <c r="B7797" s="0" t="s">
        <v>25</v>
      </c>
      <c r="C7797" s="7" t="n">
        <v>40691</v>
      </c>
      <c r="D7797" s="26" t="s">
        <v>32</v>
      </c>
      <c r="E7797" s="19" t="n">
        <v>4.44</v>
      </c>
      <c r="F7797" s="0" t="s">
        <v>45</v>
      </c>
      <c r="G7797" s="26" t="n">
        <f aca="false">YEAR(C7797)&amp;F7797</f>
        <v>0</v>
      </c>
      <c r="K7797" s="0" t="n">
        <f aca="false">VLOOKUP(F7797,$I$11061:$J$11089,2)</f>
        <v>0</v>
      </c>
      <c r="L7797" s="0" t="s">
        <v>45</v>
      </c>
    </row>
    <row r="7798" customFormat="false" ht="14.1" hidden="false" customHeight="true" outlineLevel="0" collapsed="false">
      <c r="A7798" s="17" t="s">
        <v>24</v>
      </c>
      <c r="B7798" s="0" t="s">
        <v>25</v>
      </c>
      <c r="C7798" s="7" t="n">
        <v>40691</v>
      </c>
      <c r="D7798" s="26" t="s">
        <v>33</v>
      </c>
      <c r="E7798" s="19" t="n">
        <v>5.55</v>
      </c>
      <c r="F7798" s="0" t="s">
        <v>47</v>
      </c>
      <c r="G7798" s="26" t="n">
        <f aca="false">YEAR(C7798)&amp;F7798</f>
        <v>0</v>
      </c>
      <c r="K7798" s="0" t="n">
        <f aca="false">VLOOKUP(F7798,$I$11061:$J$11089,2)</f>
        <v>0</v>
      </c>
      <c r="L7798" s="0" t="s">
        <v>47</v>
      </c>
    </row>
    <row r="7799" customFormat="false" ht="14.1" hidden="false" customHeight="true" outlineLevel="0" collapsed="false">
      <c r="A7799" s="17" t="s">
        <v>24</v>
      </c>
      <c r="B7799" s="0" t="s">
        <v>25</v>
      </c>
      <c r="C7799" s="7" t="n">
        <v>40691</v>
      </c>
      <c r="D7799" s="26" t="s">
        <v>35</v>
      </c>
      <c r="E7799" s="19" t="n">
        <v>6.66</v>
      </c>
      <c r="F7799" s="0" t="s">
        <v>52</v>
      </c>
      <c r="G7799" s="26" t="n">
        <f aca="false">YEAR(C7799)&amp;F7799</f>
        <v>0</v>
      </c>
      <c r="K7799" s="0" t="n">
        <f aca="false">VLOOKUP(F7799,$I$11061:$J$11089,2)</f>
        <v>0</v>
      </c>
      <c r="L7799" s="0" t="s">
        <v>52</v>
      </c>
    </row>
    <row r="7800" customFormat="false" ht="14.1" hidden="false" customHeight="true" outlineLevel="0" collapsed="false">
      <c r="A7800" s="17" t="s">
        <v>24</v>
      </c>
      <c r="B7800" s="0" t="s">
        <v>25</v>
      </c>
      <c r="C7800" s="7" t="n">
        <v>40691</v>
      </c>
      <c r="D7800" s="26" t="s">
        <v>36</v>
      </c>
      <c r="E7800" s="19" t="n">
        <v>7.77</v>
      </c>
      <c r="F7800" s="0" t="s">
        <v>52</v>
      </c>
      <c r="G7800" s="26" t="n">
        <f aca="false">YEAR(C7800)&amp;F7800</f>
        <v>0</v>
      </c>
      <c r="K7800" s="0" t="n">
        <f aca="false">VLOOKUP(F7800,$I$11061:$J$11089,2)</f>
        <v>0</v>
      </c>
      <c r="L7800" s="0" t="s">
        <v>52</v>
      </c>
    </row>
    <row r="7801" customFormat="false" ht="14.1" hidden="false" customHeight="true" outlineLevel="0" collapsed="false">
      <c r="A7801" s="17" t="s">
        <v>24</v>
      </c>
      <c r="B7801" s="0" t="s">
        <v>25</v>
      </c>
      <c r="C7801" s="7" t="n">
        <v>40691</v>
      </c>
      <c r="D7801" s="26" t="s">
        <v>38</v>
      </c>
      <c r="E7801" s="19" t="n">
        <v>8.88</v>
      </c>
      <c r="F7801" s="0" t="s">
        <v>62</v>
      </c>
      <c r="G7801" s="26" t="n">
        <f aca="false">YEAR(C7801)&amp;F7801</f>
        <v>0</v>
      </c>
      <c r="K7801" s="0" t="n">
        <f aca="false">VLOOKUP(F7801,$I$11061:$J$11089,2)</f>
        <v>0</v>
      </c>
      <c r="L7801" s="0" t="s">
        <v>62</v>
      </c>
    </row>
    <row r="7802" customFormat="false" ht="14.1" hidden="false" customHeight="true" outlineLevel="0" collapsed="false">
      <c r="A7802" s="17" t="s">
        <v>24</v>
      </c>
      <c r="B7802" s="0" t="s">
        <v>25</v>
      </c>
      <c r="C7802" s="7" t="n">
        <v>40693</v>
      </c>
      <c r="D7802" s="26" t="s">
        <v>40</v>
      </c>
      <c r="E7802" s="19" t="n">
        <v>9.99</v>
      </c>
      <c r="F7802" s="0" t="s">
        <v>42</v>
      </c>
      <c r="G7802" s="26" t="n">
        <f aca="false">YEAR(C7802)&amp;F7802</f>
        <v>0</v>
      </c>
      <c r="K7802" s="0" t="n">
        <f aca="false">VLOOKUP(F7802,$I$11061:$J$11089,2)</f>
        <v>0</v>
      </c>
      <c r="L7802" s="0" t="s">
        <v>42</v>
      </c>
    </row>
    <row r="7803" customFormat="false" ht="14.1" hidden="false" customHeight="true" outlineLevel="0" collapsed="false">
      <c r="A7803" s="17" t="s">
        <v>24</v>
      </c>
      <c r="B7803" s="0" t="s">
        <v>25</v>
      </c>
      <c r="C7803" s="7" t="n">
        <v>40693</v>
      </c>
      <c r="D7803" s="26" t="s">
        <v>26</v>
      </c>
      <c r="E7803" s="19" t="n">
        <v>1.11</v>
      </c>
      <c r="F7803" s="0" t="s">
        <v>37</v>
      </c>
      <c r="G7803" s="26" t="n">
        <f aca="false">YEAR(C7803)&amp;F7803</f>
        <v>0</v>
      </c>
      <c r="K7803" s="0" t="n">
        <f aca="false">VLOOKUP(F7803,$I$11061:$J$11089,2)</f>
        <v>0</v>
      </c>
      <c r="L7803" s="0" t="s">
        <v>37</v>
      </c>
    </row>
    <row r="7804" customFormat="false" ht="14.1" hidden="false" customHeight="true" outlineLevel="0" collapsed="false">
      <c r="A7804" s="17" t="s">
        <v>24</v>
      </c>
      <c r="B7804" s="0" t="s">
        <v>25</v>
      </c>
      <c r="C7804" s="7" t="n">
        <v>40694</v>
      </c>
      <c r="D7804" s="26" t="s">
        <v>28</v>
      </c>
      <c r="E7804" s="19" t="n">
        <v>2.22</v>
      </c>
      <c r="F7804" s="0" t="s">
        <v>37</v>
      </c>
      <c r="G7804" s="26" t="n">
        <f aca="false">YEAR(C7804)&amp;F7804</f>
        <v>0</v>
      </c>
      <c r="K7804" s="0" t="n">
        <f aca="false">VLOOKUP(F7804,$I$11061:$J$11089,2)</f>
        <v>0</v>
      </c>
      <c r="L7804" s="0" t="s">
        <v>37</v>
      </c>
    </row>
    <row r="7805" customFormat="false" ht="14.1" hidden="false" customHeight="true" outlineLevel="0" collapsed="false">
      <c r="A7805" s="17" t="s">
        <v>24</v>
      </c>
      <c r="B7805" s="0" t="s">
        <v>25</v>
      </c>
      <c r="C7805" s="7" t="n">
        <v>40694</v>
      </c>
      <c r="D7805" s="26" t="s">
        <v>30</v>
      </c>
      <c r="E7805" s="19" t="n">
        <v>3.33</v>
      </c>
      <c r="F7805" s="0" t="s">
        <v>49</v>
      </c>
      <c r="G7805" s="26" t="n">
        <f aca="false">YEAR(C7805)&amp;F7805</f>
        <v>0</v>
      </c>
      <c r="K7805" s="0" t="n">
        <f aca="false">VLOOKUP(F7805,$I$11061:$J$11089,2)</f>
        <v>0</v>
      </c>
      <c r="L7805" s="0" t="s">
        <v>49</v>
      </c>
    </row>
    <row r="7806" customFormat="false" ht="14.1" hidden="false" customHeight="true" outlineLevel="0" collapsed="false">
      <c r="A7806" s="17" t="s">
        <v>24</v>
      </c>
      <c r="B7806" s="0" t="s">
        <v>25</v>
      </c>
      <c r="C7806" s="7" t="n">
        <v>40694</v>
      </c>
      <c r="D7806" s="26" t="s">
        <v>32</v>
      </c>
      <c r="E7806" s="19" t="n">
        <v>4.44</v>
      </c>
      <c r="F7806" s="0" t="s">
        <v>31</v>
      </c>
      <c r="G7806" s="26" t="n">
        <f aca="false">YEAR(C7806)&amp;F7806</f>
        <v>0</v>
      </c>
      <c r="K7806" s="0" t="n">
        <f aca="false">VLOOKUP(F7806,$I$11061:$J$11089,2)</f>
        <v>0</v>
      </c>
      <c r="L7806" s="0" t="s">
        <v>31</v>
      </c>
    </row>
    <row r="7807" customFormat="false" ht="14.1" hidden="false" customHeight="true" outlineLevel="0" collapsed="false">
      <c r="A7807" s="17" t="s">
        <v>24</v>
      </c>
      <c r="B7807" s="0" t="s">
        <v>25</v>
      </c>
      <c r="C7807" s="7" t="n">
        <v>40695</v>
      </c>
      <c r="D7807" s="26" t="s">
        <v>33</v>
      </c>
      <c r="E7807" s="19" t="n">
        <v>5.55</v>
      </c>
      <c r="F7807" s="0" t="s">
        <v>44</v>
      </c>
      <c r="G7807" s="26" t="n">
        <f aca="false">YEAR(C7807)&amp;F7807</f>
        <v>0</v>
      </c>
      <c r="K7807" s="0" t="n">
        <f aca="false">VLOOKUP(F7807,$I$11061:$J$11089,2)</f>
        <v>0</v>
      </c>
      <c r="L7807" s="0" t="s">
        <v>44</v>
      </c>
    </row>
    <row r="7808" customFormat="false" ht="14.1" hidden="false" customHeight="true" outlineLevel="0" collapsed="false">
      <c r="A7808" s="17" t="s">
        <v>24</v>
      </c>
      <c r="B7808" s="0" t="s">
        <v>25</v>
      </c>
      <c r="C7808" s="7" t="n">
        <v>40695</v>
      </c>
      <c r="D7808" s="26" t="s">
        <v>35</v>
      </c>
      <c r="E7808" s="19" t="n">
        <v>6.66</v>
      </c>
      <c r="F7808" s="0" t="s">
        <v>44</v>
      </c>
      <c r="G7808" s="26" t="n">
        <f aca="false">YEAR(C7808)&amp;F7808</f>
        <v>0</v>
      </c>
      <c r="K7808" s="0" t="n">
        <f aca="false">VLOOKUP(F7808,$I$11061:$J$11089,2)</f>
        <v>0</v>
      </c>
      <c r="L7808" s="0" t="s">
        <v>44</v>
      </c>
    </row>
    <row r="7809" customFormat="false" ht="14.1" hidden="false" customHeight="true" outlineLevel="0" collapsed="false">
      <c r="A7809" s="17" t="s">
        <v>24</v>
      </c>
      <c r="B7809" s="0" t="s">
        <v>25</v>
      </c>
      <c r="C7809" s="7" t="n">
        <v>40695</v>
      </c>
      <c r="D7809" s="26" t="s">
        <v>36</v>
      </c>
      <c r="E7809" s="19" t="n">
        <v>7.77</v>
      </c>
      <c r="F7809" s="0" t="s">
        <v>44</v>
      </c>
      <c r="G7809" s="26" t="n">
        <f aca="false">YEAR(C7809)&amp;F7809</f>
        <v>0</v>
      </c>
      <c r="K7809" s="0" t="n">
        <f aca="false">VLOOKUP(F7809,$I$11061:$J$11089,2)</f>
        <v>0</v>
      </c>
      <c r="L7809" s="0" t="s">
        <v>44</v>
      </c>
    </row>
    <row r="7810" customFormat="false" ht="14.1" hidden="false" customHeight="true" outlineLevel="0" collapsed="false">
      <c r="A7810" s="17" t="s">
        <v>24</v>
      </c>
      <c r="B7810" s="0" t="s">
        <v>25</v>
      </c>
      <c r="C7810" s="7" t="n">
        <v>40695</v>
      </c>
      <c r="D7810" s="26" t="s">
        <v>38</v>
      </c>
      <c r="E7810" s="19" t="n">
        <v>8.88</v>
      </c>
      <c r="F7810" s="0" t="s">
        <v>44</v>
      </c>
      <c r="G7810" s="26" t="n">
        <f aca="false">YEAR(C7810)&amp;F7810</f>
        <v>0</v>
      </c>
      <c r="K7810" s="0" t="n">
        <f aca="false">VLOOKUP(F7810,$I$11061:$J$11089,2)</f>
        <v>0</v>
      </c>
      <c r="L7810" s="0" t="s">
        <v>44</v>
      </c>
    </row>
    <row r="7811" customFormat="false" ht="14.1" hidden="false" customHeight="true" outlineLevel="0" collapsed="false">
      <c r="A7811" s="17" t="s">
        <v>24</v>
      </c>
      <c r="B7811" s="0" t="s">
        <v>25</v>
      </c>
      <c r="C7811" s="7" t="n">
        <v>40695</v>
      </c>
      <c r="D7811" s="26" t="s">
        <v>40</v>
      </c>
      <c r="E7811" s="19" t="n">
        <v>9.99</v>
      </c>
      <c r="F7811" s="0" t="s">
        <v>29</v>
      </c>
      <c r="G7811" s="26" t="n">
        <f aca="false">YEAR(C7811)&amp;F7811</f>
        <v>0</v>
      </c>
      <c r="K7811" s="0" t="n">
        <f aca="false">VLOOKUP(F7811,$I$11061:$J$11089,2)</f>
        <v>0</v>
      </c>
      <c r="L7811" s="0" t="s">
        <v>29</v>
      </c>
    </row>
    <row r="7812" customFormat="false" ht="14.1" hidden="false" customHeight="true" outlineLevel="0" collapsed="false">
      <c r="A7812" s="17" t="s">
        <v>24</v>
      </c>
      <c r="B7812" s="0" t="s">
        <v>25</v>
      </c>
      <c r="C7812" s="7" t="n">
        <v>40695</v>
      </c>
      <c r="D7812" s="26" t="s">
        <v>26</v>
      </c>
      <c r="E7812" s="19" t="n">
        <v>1.11</v>
      </c>
      <c r="F7812" s="0" t="s">
        <v>29</v>
      </c>
      <c r="G7812" s="26" t="n">
        <f aca="false">YEAR(C7812)&amp;F7812</f>
        <v>0</v>
      </c>
      <c r="K7812" s="0" t="n">
        <f aca="false">VLOOKUP(F7812,$I$11061:$J$11089,2)</f>
        <v>0</v>
      </c>
      <c r="L7812" s="0" t="s">
        <v>29</v>
      </c>
    </row>
    <row r="7813" customFormat="false" ht="14.1" hidden="false" customHeight="true" outlineLevel="0" collapsed="false">
      <c r="A7813" s="17" t="s">
        <v>24</v>
      </c>
      <c r="B7813" s="0" t="s">
        <v>25</v>
      </c>
      <c r="C7813" s="7" t="n">
        <v>40696</v>
      </c>
      <c r="D7813" s="26" t="s">
        <v>28</v>
      </c>
      <c r="E7813" s="19" t="n">
        <v>2.22</v>
      </c>
      <c r="F7813" s="0" t="s">
        <v>52</v>
      </c>
      <c r="G7813" s="26" t="n">
        <f aca="false">YEAR(C7813)&amp;F7813</f>
        <v>0</v>
      </c>
      <c r="K7813" s="0" t="n">
        <f aca="false">VLOOKUP(F7813,$I$11061:$J$11089,2)</f>
        <v>0</v>
      </c>
      <c r="L7813" s="0" t="s">
        <v>52</v>
      </c>
    </row>
    <row r="7814" customFormat="false" ht="14.1" hidden="false" customHeight="true" outlineLevel="0" collapsed="false">
      <c r="A7814" s="17" t="s">
        <v>24</v>
      </c>
      <c r="B7814" s="0" t="s">
        <v>25</v>
      </c>
      <c r="C7814" s="7" t="n">
        <v>40696</v>
      </c>
      <c r="D7814" s="26" t="s">
        <v>30</v>
      </c>
      <c r="E7814" s="19" t="n">
        <v>3.33</v>
      </c>
      <c r="F7814" s="0" t="s">
        <v>62</v>
      </c>
      <c r="G7814" s="26" t="n">
        <f aca="false">YEAR(C7814)&amp;F7814</f>
        <v>0</v>
      </c>
      <c r="K7814" s="0" t="n">
        <f aca="false">VLOOKUP(F7814,$I$11061:$J$11089,2)</f>
        <v>0</v>
      </c>
      <c r="L7814" s="0" t="s">
        <v>62</v>
      </c>
    </row>
    <row r="7815" customFormat="false" ht="14.1" hidden="false" customHeight="true" outlineLevel="0" collapsed="false">
      <c r="A7815" s="17" t="s">
        <v>24</v>
      </c>
      <c r="B7815" s="0" t="s">
        <v>25</v>
      </c>
      <c r="C7815" s="7" t="n">
        <v>40696</v>
      </c>
      <c r="D7815" s="26" t="s">
        <v>32</v>
      </c>
      <c r="E7815" s="19" t="n">
        <v>4.44</v>
      </c>
      <c r="F7815" s="0" t="s">
        <v>50</v>
      </c>
      <c r="G7815" s="26" t="n">
        <f aca="false">YEAR(C7815)&amp;F7815</f>
        <v>0</v>
      </c>
      <c r="K7815" s="0" t="n">
        <f aca="false">VLOOKUP(F7815,$I$11061:$J$11089,2)</f>
        <v>0</v>
      </c>
      <c r="L7815" s="0" t="s">
        <v>50</v>
      </c>
    </row>
    <row r="7816" customFormat="false" ht="14.1" hidden="false" customHeight="true" outlineLevel="0" collapsed="false">
      <c r="A7816" s="17" t="s">
        <v>24</v>
      </c>
      <c r="B7816" s="0" t="s">
        <v>25</v>
      </c>
      <c r="C7816" s="7" t="n">
        <v>40696</v>
      </c>
      <c r="D7816" s="26" t="s">
        <v>33</v>
      </c>
      <c r="E7816" s="19" t="n">
        <v>5.55</v>
      </c>
      <c r="F7816" s="0" t="s">
        <v>49</v>
      </c>
      <c r="G7816" s="26" t="n">
        <f aca="false">YEAR(C7816)&amp;F7816</f>
        <v>0</v>
      </c>
      <c r="K7816" s="0" t="n">
        <f aca="false">VLOOKUP(F7816,$I$11061:$J$11089,2)</f>
        <v>0</v>
      </c>
      <c r="L7816" s="0" t="s">
        <v>49</v>
      </c>
    </row>
    <row r="7817" customFormat="false" ht="14.1" hidden="false" customHeight="true" outlineLevel="0" collapsed="false">
      <c r="A7817" s="17" t="s">
        <v>24</v>
      </c>
      <c r="B7817" s="0" t="s">
        <v>25</v>
      </c>
      <c r="C7817" s="7" t="n">
        <v>40696</v>
      </c>
      <c r="D7817" s="26" t="s">
        <v>35</v>
      </c>
      <c r="E7817" s="19" t="n">
        <v>6.66</v>
      </c>
      <c r="F7817" s="0" t="s">
        <v>43</v>
      </c>
      <c r="G7817" s="26" t="n">
        <f aca="false">YEAR(C7817)&amp;F7817</f>
        <v>0</v>
      </c>
      <c r="K7817" s="0" t="n">
        <f aca="false">VLOOKUP(F7817,$I$11061:$J$11089,2)</f>
        <v>0</v>
      </c>
      <c r="L7817" s="0" t="s">
        <v>43</v>
      </c>
    </row>
    <row r="7818" customFormat="false" ht="14.1" hidden="false" customHeight="true" outlineLevel="0" collapsed="false">
      <c r="A7818" s="17" t="s">
        <v>24</v>
      </c>
      <c r="B7818" s="0" t="s">
        <v>25</v>
      </c>
      <c r="C7818" s="7" t="n">
        <v>40697</v>
      </c>
      <c r="D7818" s="26" t="s">
        <v>26</v>
      </c>
      <c r="E7818" s="19" t="n">
        <v>1.11</v>
      </c>
      <c r="F7818" s="0" t="s">
        <v>37</v>
      </c>
      <c r="G7818" s="26" t="n">
        <f aca="false">YEAR(C7818)&amp;F7818</f>
        <v>0</v>
      </c>
      <c r="K7818" s="0" t="n">
        <f aca="false">VLOOKUP(F7818,$I$11061:$J$11089,2)</f>
        <v>0</v>
      </c>
      <c r="L7818" s="0" t="s">
        <v>37</v>
      </c>
    </row>
    <row r="7819" customFormat="false" ht="14.1" hidden="false" customHeight="true" outlineLevel="0" collapsed="false">
      <c r="A7819" s="17" t="s">
        <v>24</v>
      </c>
      <c r="B7819" s="0" t="s">
        <v>25</v>
      </c>
      <c r="C7819" s="7" t="n">
        <v>40697</v>
      </c>
      <c r="D7819" s="26" t="s">
        <v>28</v>
      </c>
      <c r="E7819" s="19" t="n">
        <v>2.22</v>
      </c>
      <c r="F7819" s="0" t="s">
        <v>39</v>
      </c>
      <c r="G7819" s="26" t="n">
        <f aca="false">YEAR(C7819)&amp;F7819</f>
        <v>0</v>
      </c>
      <c r="K7819" s="0" t="n">
        <f aca="false">VLOOKUP(F7819,$I$11061:$J$11089,2)</f>
        <v>0</v>
      </c>
      <c r="L7819" s="0" t="s">
        <v>39</v>
      </c>
    </row>
    <row r="7820" customFormat="false" ht="14.1" hidden="false" customHeight="true" outlineLevel="0" collapsed="false">
      <c r="A7820" s="17" t="s">
        <v>24</v>
      </c>
      <c r="B7820" s="0" t="s">
        <v>25</v>
      </c>
      <c r="C7820" s="7" t="n">
        <v>40697</v>
      </c>
      <c r="D7820" s="26" t="s">
        <v>30</v>
      </c>
      <c r="E7820" s="19" t="n">
        <v>3.33</v>
      </c>
      <c r="F7820" s="0" t="s">
        <v>45</v>
      </c>
      <c r="G7820" s="26" t="n">
        <f aca="false">YEAR(C7820)&amp;F7820</f>
        <v>0</v>
      </c>
      <c r="K7820" s="0" t="n">
        <f aca="false">VLOOKUP(F7820,$I$11061:$J$11089,2)</f>
        <v>0</v>
      </c>
      <c r="L7820" s="0" t="s">
        <v>45</v>
      </c>
    </row>
    <row r="7821" customFormat="false" ht="14.1" hidden="false" customHeight="true" outlineLevel="0" collapsed="false">
      <c r="A7821" s="17" t="s">
        <v>24</v>
      </c>
      <c r="B7821" s="0" t="s">
        <v>25</v>
      </c>
      <c r="C7821" s="7" t="n">
        <v>40697</v>
      </c>
      <c r="D7821" s="26" t="s">
        <v>32</v>
      </c>
      <c r="E7821" s="19" t="n">
        <v>4.44</v>
      </c>
      <c r="F7821" s="0" t="s">
        <v>52</v>
      </c>
      <c r="G7821" s="26" t="n">
        <f aca="false">YEAR(C7821)&amp;F7821</f>
        <v>0</v>
      </c>
      <c r="K7821" s="0" t="n">
        <f aca="false">VLOOKUP(F7821,$I$11061:$J$11089,2)</f>
        <v>0</v>
      </c>
      <c r="L7821" s="0" t="s">
        <v>52</v>
      </c>
    </row>
    <row r="7822" customFormat="false" ht="14.1" hidden="false" customHeight="true" outlineLevel="0" collapsed="false">
      <c r="A7822" s="17" t="s">
        <v>24</v>
      </c>
      <c r="B7822" s="0" t="s">
        <v>25</v>
      </c>
      <c r="C7822" s="7" t="n">
        <v>40697</v>
      </c>
      <c r="D7822" s="26" t="s">
        <v>33</v>
      </c>
      <c r="E7822" s="19" t="n">
        <v>5.55</v>
      </c>
      <c r="F7822" s="0" t="s">
        <v>52</v>
      </c>
      <c r="G7822" s="26" t="n">
        <f aca="false">YEAR(C7822)&amp;F7822</f>
        <v>0</v>
      </c>
      <c r="K7822" s="0" t="n">
        <f aca="false">VLOOKUP(F7822,$I$11061:$J$11089,2)</f>
        <v>0</v>
      </c>
      <c r="L7822" s="0" t="s">
        <v>52</v>
      </c>
    </row>
    <row r="7823" customFormat="false" ht="14.1" hidden="false" customHeight="true" outlineLevel="0" collapsed="false">
      <c r="A7823" s="17" t="s">
        <v>24</v>
      </c>
      <c r="B7823" s="0" t="s">
        <v>25</v>
      </c>
      <c r="C7823" s="7" t="n">
        <v>40697</v>
      </c>
      <c r="D7823" s="26" t="s">
        <v>35</v>
      </c>
      <c r="E7823" s="19" t="n">
        <v>6.66</v>
      </c>
      <c r="F7823" s="0" t="s">
        <v>52</v>
      </c>
      <c r="G7823" s="26" t="n">
        <f aca="false">YEAR(C7823)&amp;F7823</f>
        <v>0</v>
      </c>
      <c r="K7823" s="0" t="n">
        <f aca="false">VLOOKUP(F7823,$I$11061:$J$11089,2)</f>
        <v>0</v>
      </c>
      <c r="L7823" s="0" t="s">
        <v>52</v>
      </c>
    </row>
    <row r="7824" customFormat="false" ht="14.1" hidden="false" customHeight="true" outlineLevel="0" collapsed="false">
      <c r="A7824" s="17" t="s">
        <v>24</v>
      </c>
      <c r="B7824" s="0" t="s">
        <v>25</v>
      </c>
      <c r="C7824" s="7" t="n">
        <v>40697</v>
      </c>
      <c r="D7824" s="26" t="s">
        <v>36</v>
      </c>
      <c r="E7824" s="19" t="n">
        <v>7.77</v>
      </c>
      <c r="F7824" s="0" t="s">
        <v>63</v>
      </c>
      <c r="G7824" s="26" t="n">
        <f aca="false">YEAR(C7824)&amp;F7824</f>
        <v>0</v>
      </c>
      <c r="K7824" s="0" t="n">
        <f aca="false">VLOOKUP(F7824,$I$11061:$J$11089,2)</f>
        <v>0</v>
      </c>
      <c r="L7824" s="0" t="s">
        <v>63</v>
      </c>
    </row>
    <row r="7825" customFormat="false" ht="14.1" hidden="false" customHeight="true" outlineLevel="0" collapsed="false">
      <c r="A7825" s="17" t="s">
        <v>24</v>
      </c>
      <c r="B7825" s="0" t="s">
        <v>25</v>
      </c>
      <c r="C7825" s="7" t="n">
        <v>40698</v>
      </c>
      <c r="D7825" s="26" t="s">
        <v>38</v>
      </c>
      <c r="E7825" s="19" t="n">
        <v>8.88</v>
      </c>
      <c r="F7825" s="0" t="s">
        <v>29</v>
      </c>
      <c r="G7825" s="26" t="n">
        <f aca="false">YEAR(C7825)&amp;F7825</f>
        <v>0</v>
      </c>
      <c r="K7825" s="0" t="n">
        <f aca="false">VLOOKUP(F7825,$I$11061:$J$11089,2)</f>
        <v>0</v>
      </c>
      <c r="L7825" s="0" t="s">
        <v>29</v>
      </c>
    </row>
    <row r="7826" customFormat="false" ht="14.1" hidden="false" customHeight="true" outlineLevel="0" collapsed="false">
      <c r="A7826" s="17" t="s">
        <v>24</v>
      </c>
      <c r="B7826" s="0" t="s">
        <v>25</v>
      </c>
      <c r="C7826" s="7" t="n">
        <v>40698</v>
      </c>
      <c r="D7826" s="26" t="s">
        <v>40</v>
      </c>
      <c r="E7826" s="19" t="n">
        <v>9.99</v>
      </c>
      <c r="F7826" s="0" t="s">
        <v>52</v>
      </c>
      <c r="G7826" s="26" t="n">
        <f aca="false">YEAR(C7826)&amp;F7826</f>
        <v>0</v>
      </c>
      <c r="K7826" s="0" t="n">
        <f aca="false">VLOOKUP(F7826,$I$11061:$J$11089,2)</f>
        <v>0</v>
      </c>
      <c r="L7826" s="0" t="s">
        <v>52</v>
      </c>
    </row>
    <row r="7827" customFormat="false" ht="14.1" hidden="false" customHeight="true" outlineLevel="0" collapsed="false">
      <c r="A7827" s="17" t="s">
        <v>24</v>
      </c>
      <c r="B7827" s="0" t="s">
        <v>25</v>
      </c>
      <c r="C7827" s="7" t="n">
        <v>40700</v>
      </c>
      <c r="D7827" s="26" t="s">
        <v>26</v>
      </c>
      <c r="E7827" s="19" t="n">
        <v>1.11</v>
      </c>
      <c r="F7827" s="0" t="s">
        <v>27</v>
      </c>
      <c r="G7827" s="26" t="n">
        <f aca="false">YEAR(C7827)&amp;F7827</f>
        <v>0</v>
      </c>
      <c r="K7827" s="0" t="n">
        <f aca="false">VLOOKUP(F7827,$I$11061:$J$11089,2)</f>
        <v>0</v>
      </c>
      <c r="L7827" s="0" t="s">
        <v>27</v>
      </c>
    </row>
    <row r="7828" customFormat="false" ht="14.1" hidden="false" customHeight="true" outlineLevel="0" collapsed="false">
      <c r="A7828" s="17" t="s">
        <v>24</v>
      </c>
      <c r="B7828" s="0" t="s">
        <v>25</v>
      </c>
      <c r="C7828" s="7" t="n">
        <v>40700</v>
      </c>
      <c r="D7828" s="26" t="s">
        <v>28</v>
      </c>
      <c r="E7828" s="19" t="n">
        <v>2.22</v>
      </c>
      <c r="F7828" s="0" t="s">
        <v>27</v>
      </c>
      <c r="G7828" s="26" t="n">
        <f aca="false">YEAR(C7828)&amp;F7828</f>
        <v>0</v>
      </c>
      <c r="K7828" s="0" t="n">
        <f aca="false">VLOOKUP(F7828,$I$11061:$J$11089,2)</f>
        <v>0</v>
      </c>
      <c r="L7828" s="0" t="s">
        <v>27</v>
      </c>
    </row>
    <row r="7829" customFormat="false" ht="14.1" hidden="false" customHeight="true" outlineLevel="0" collapsed="false">
      <c r="A7829" s="17" t="s">
        <v>24</v>
      </c>
      <c r="B7829" s="0" t="s">
        <v>25</v>
      </c>
      <c r="C7829" s="7" t="n">
        <v>40700</v>
      </c>
      <c r="D7829" s="26" t="s">
        <v>30</v>
      </c>
      <c r="E7829" s="19" t="n">
        <v>3.33</v>
      </c>
      <c r="F7829" s="0" t="s">
        <v>29</v>
      </c>
      <c r="G7829" s="26" t="n">
        <f aca="false">YEAR(C7829)&amp;F7829</f>
        <v>0</v>
      </c>
      <c r="K7829" s="0" t="n">
        <f aca="false">VLOOKUP(F7829,$I$11061:$J$11089,2)</f>
        <v>0</v>
      </c>
      <c r="L7829" s="0" t="s">
        <v>29</v>
      </c>
    </row>
    <row r="7830" customFormat="false" ht="14.1" hidden="false" customHeight="true" outlineLevel="0" collapsed="false">
      <c r="A7830" s="17" t="s">
        <v>24</v>
      </c>
      <c r="B7830" s="0" t="s">
        <v>25</v>
      </c>
      <c r="C7830" s="7" t="n">
        <v>40700</v>
      </c>
      <c r="D7830" s="26" t="s">
        <v>32</v>
      </c>
      <c r="E7830" s="19" t="n">
        <v>4.44</v>
      </c>
      <c r="F7830" s="0" t="s">
        <v>52</v>
      </c>
      <c r="G7830" s="26" t="n">
        <f aca="false">YEAR(C7830)&amp;F7830</f>
        <v>0</v>
      </c>
      <c r="K7830" s="0" t="n">
        <f aca="false">VLOOKUP(F7830,$I$11061:$J$11089,2)</f>
        <v>0</v>
      </c>
      <c r="L7830" s="0" t="s">
        <v>52</v>
      </c>
    </row>
    <row r="7831" customFormat="false" ht="14.1" hidden="false" customHeight="true" outlineLevel="0" collapsed="false">
      <c r="A7831" s="17" t="s">
        <v>24</v>
      </c>
      <c r="B7831" s="0" t="s">
        <v>25</v>
      </c>
      <c r="C7831" s="7" t="n">
        <v>40702</v>
      </c>
      <c r="D7831" s="26" t="s">
        <v>33</v>
      </c>
      <c r="E7831" s="19" t="n">
        <v>5.55</v>
      </c>
      <c r="F7831" s="0" t="s">
        <v>27</v>
      </c>
      <c r="G7831" s="26" t="n">
        <f aca="false">YEAR(C7831)&amp;F7831</f>
        <v>0</v>
      </c>
      <c r="K7831" s="0" t="n">
        <f aca="false">VLOOKUP(F7831,$I$11061:$J$11089,2)</f>
        <v>0</v>
      </c>
      <c r="L7831" s="0" t="s">
        <v>27</v>
      </c>
    </row>
    <row r="7832" customFormat="false" ht="14.1" hidden="false" customHeight="true" outlineLevel="0" collapsed="false">
      <c r="A7832" s="17" t="s">
        <v>24</v>
      </c>
      <c r="B7832" s="0" t="s">
        <v>25</v>
      </c>
      <c r="C7832" s="7" t="n">
        <v>40702</v>
      </c>
      <c r="D7832" s="26" t="s">
        <v>35</v>
      </c>
      <c r="E7832" s="19" t="n">
        <v>6.66</v>
      </c>
      <c r="F7832" s="0" t="s">
        <v>29</v>
      </c>
      <c r="G7832" s="26" t="n">
        <f aca="false">YEAR(C7832)&amp;F7832</f>
        <v>0</v>
      </c>
      <c r="K7832" s="0" t="n">
        <f aca="false">VLOOKUP(F7832,$I$11061:$J$11089,2)</f>
        <v>0</v>
      </c>
      <c r="L7832" s="0" t="s">
        <v>29</v>
      </c>
    </row>
    <row r="7833" customFormat="false" ht="14.1" hidden="false" customHeight="true" outlineLevel="0" collapsed="false">
      <c r="A7833" s="17" t="s">
        <v>24</v>
      </c>
      <c r="B7833" s="0" t="s">
        <v>25</v>
      </c>
      <c r="C7833" s="7" t="n">
        <v>40703</v>
      </c>
      <c r="D7833" s="26" t="s">
        <v>36</v>
      </c>
      <c r="E7833" s="19" t="n">
        <v>7.77</v>
      </c>
      <c r="F7833" s="0" t="s">
        <v>49</v>
      </c>
      <c r="G7833" s="26" t="n">
        <f aca="false">YEAR(C7833)&amp;F7833</f>
        <v>0</v>
      </c>
      <c r="K7833" s="0" t="n">
        <f aca="false">VLOOKUP(F7833,$I$11061:$J$11089,2)</f>
        <v>0</v>
      </c>
      <c r="L7833" s="0" t="s">
        <v>49</v>
      </c>
    </row>
    <row r="7834" customFormat="false" ht="14.1" hidden="false" customHeight="true" outlineLevel="0" collapsed="false">
      <c r="A7834" s="17" t="s">
        <v>24</v>
      </c>
      <c r="B7834" s="0" t="s">
        <v>25</v>
      </c>
      <c r="C7834" s="7" t="n">
        <v>40704</v>
      </c>
      <c r="D7834" s="26" t="s">
        <v>38</v>
      </c>
      <c r="E7834" s="19" t="n">
        <v>8.88</v>
      </c>
      <c r="F7834" s="0" t="s">
        <v>29</v>
      </c>
      <c r="G7834" s="26" t="n">
        <f aca="false">YEAR(C7834)&amp;F7834</f>
        <v>0</v>
      </c>
      <c r="K7834" s="0" t="n">
        <f aca="false">VLOOKUP(F7834,$I$11061:$J$11089,2)</f>
        <v>0</v>
      </c>
      <c r="L7834" s="0" t="s">
        <v>29</v>
      </c>
    </row>
    <row r="7835" customFormat="false" ht="14.1" hidden="false" customHeight="true" outlineLevel="0" collapsed="false">
      <c r="A7835" s="17" t="s">
        <v>24</v>
      </c>
      <c r="B7835" s="0" t="s">
        <v>25</v>
      </c>
      <c r="C7835" s="7" t="n">
        <v>40704</v>
      </c>
      <c r="D7835" s="26" t="s">
        <v>40</v>
      </c>
      <c r="E7835" s="19" t="n">
        <v>9.99</v>
      </c>
      <c r="F7835" s="0" t="s">
        <v>52</v>
      </c>
      <c r="G7835" s="26" t="n">
        <f aca="false">YEAR(C7835)&amp;F7835</f>
        <v>0</v>
      </c>
      <c r="K7835" s="0" t="n">
        <f aca="false">VLOOKUP(F7835,$I$11061:$J$11089,2)</f>
        <v>0</v>
      </c>
      <c r="L7835" s="0" t="s">
        <v>52</v>
      </c>
    </row>
    <row r="7836" customFormat="false" ht="14.1" hidden="false" customHeight="true" outlineLevel="0" collapsed="false">
      <c r="A7836" s="17" t="s">
        <v>24</v>
      </c>
      <c r="B7836" s="0" t="s">
        <v>25</v>
      </c>
      <c r="C7836" s="7" t="n">
        <v>40704</v>
      </c>
      <c r="D7836" s="26" t="s">
        <v>26</v>
      </c>
      <c r="E7836" s="19" t="n">
        <v>1.11</v>
      </c>
      <c r="F7836" s="0" t="s">
        <v>31</v>
      </c>
      <c r="G7836" s="26" t="n">
        <f aca="false">YEAR(C7836)&amp;F7836</f>
        <v>0</v>
      </c>
      <c r="K7836" s="0" t="n">
        <f aca="false">VLOOKUP(F7836,$I$11061:$J$11089,2)</f>
        <v>0</v>
      </c>
      <c r="L7836" s="0" t="s">
        <v>31</v>
      </c>
    </row>
    <row r="7837" customFormat="false" ht="14.1" hidden="false" customHeight="true" outlineLevel="0" collapsed="false">
      <c r="A7837" s="17" t="s">
        <v>24</v>
      </c>
      <c r="B7837" s="0" t="s">
        <v>25</v>
      </c>
      <c r="C7837" s="7" t="n">
        <v>40704</v>
      </c>
      <c r="D7837" s="26" t="s">
        <v>28</v>
      </c>
      <c r="E7837" s="19" t="n">
        <v>2.22</v>
      </c>
      <c r="F7837" s="0" t="s">
        <v>46</v>
      </c>
      <c r="G7837" s="26" t="n">
        <f aca="false">YEAR(C7837)&amp;F7837</f>
        <v>0</v>
      </c>
      <c r="K7837" s="0" t="n">
        <f aca="false">VLOOKUP(F7837,$I$11061:$J$11089,2)</f>
        <v>0</v>
      </c>
      <c r="L7837" s="0" t="s">
        <v>46</v>
      </c>
    </row>
    <row r="7838" customFormat="false" ht="14.1" hidden="false" customHeight="true" outlineLevel="0" collapsed="false">
      <c r="A7838" s="17" t="s">
        <v>24</v>
      </c>
      <c r="B7838" s="0" t="s">
        <v>25</v>
      </c>
      <c r="C7838" s="7" t="n">
        <v>40705</v>
      </c>
      <c r="D7838" s="26" t="s">
        <v>30</v>
      </c>
      <c r="E7838" s="19" t="n">
        <v>3.33</v>
      </c>
      <c r="F7838" s="0" t="s">
        <v>42</v>
      </c>
      <c r="G7838" s="26" t="n">
        <f aca="false">YEAR(C7838)&amp;F7838</f>
        <v>0</v>
      </c>
      <c r="K7838" s="0" t="n">
        <f aca="false">VLOOKUP(F7838,$I$11061:$J$11089,2)</f>
        <v>0</v>
      </c>
      <c r="L7838" s="0" t="s">
        <v>42</v>
      </c>
    </row>
    <row r="7839" customFormat="false" ht="14.1" hidden="false" customHeight="true" outlineLevel="0" collapsed="false">
      <c r="A7839" s="17" t="s">
        <v>24</v>
      </c>
      <c r="B7839" s="0" t="s">
        <v>25</v>
      </c>
      <c r="C7839" s="7" t="n">
        <v>40705</v>
      </c>
      <c r="D7839" s="26" t="s">
        <v>32</v>
      </c>
      <c r="E7839" s="19" t="n">
        <v>4.44</v>
      </c>
      <c r="F7839" s="0" t="s">
        <v>42</v>
      </c>
      <c r="G7839" s="26" t="n">
        <f aca="false">YEAR(C7839)&amp;F7839</f>
        <v>0</v>
      </c>
      <c r="K7839" s="0" t="n">
        <f aca="false">VLOOKUP(F7839,$I$11061:$J$11089,2)</f>
        <v>0</v>
      </c>
      <c r="L7839" s="0" t="s">
        <v>42</v>
      </c>
    </row>
    <row r="7840" customFormat="false" ht="14.1" hidden="false" customHeight="true" outlineLevel="0" collapsed="false">
      <c r="A7840" s="17" t="s">
        <v>24</v>
      </c>
      <c r="B7840" s="0" t="s">
        <v>25</v>
      </c>
      <c r="C7840" s="7" t="n">
        <v>40705</v>
      </c>
      <c r="D7840" s="26" t="s">
        <v>33</v>
      </c>
      <c r="E7840" s="19" t="n">
        <v>5.55</v>
      </c>
      <c r="F7840" s="0" t="s">
        <v>27</v>
      </c>
      <c r="G7840" s="26" t="n">
        <f aca="false">YEAR(C7840)&amp;F7840</f>
        <v>0</v>
      </c>
      <c r="K7840" s="0" t="n">
        <f aca="false">VLOOKUP(F7840,$I$11061:$J$11089,2)</f>
        <v>0</v>
      </c>
      <c r="L7840" s="0" t="s">
        <v>27</v>
      </c>
    </row>
    <row r="7841" customFormat="false" ht="14.1" hidden="false" customHeight="true" outlineLevel="0" collapsed="false">
      <c r="A7841" s="17" t="s">
        <v>24</v>
      </c>
      <c r="B7841" s="0" t="s">
        <v>25</v>
      </c>
      <c r="C7841" s="7" t="n">
        <v>40705</v>
      </c>
      <c r="D7841" s="26" t="s">
        <v>35</v>
      </c>
      <c r="E7841" s="19" t="n">
        <v>6.66</v>
      </c>
      <c r="F7841" s="0" t="s">
        <v>29</v>
      </c>
      <c r="G7841" s="26" t="n">
        <f aca="false">YEAR(C7841)&amp;F7841</f>
        <v>0</v>
      </c>
      <c r="K7841" s="0" t="n">
        <f aca="false">VLOOKUP(F7841,$I$11061:$J$11089,2)</f>
        <v>0</v>
      </c>
      <c r="L7841" s="0" t="s">
        <v>29</v>
      </c>
    </row>
    <row r="7842" customFormat="false" ht="14.1" hidden="false" customHeight="true" outlineLevel="0" collapsed="false">
      <c r="A7842" s="17" t="s">
        <v>24</v>
      </c>
      <c r="B7842" s="0" t="s">
        <v>25</v>
      </c>
      <c r="C7842" s="7" t="n">
        <v>40707</v>
      </c>
      <c r="D7842" s="26" t="s">
        <v>36</v>
      </c>
      <c r="E7842" s="19" t="n">
        <v>7.77</v>
      </c>
      <c r="F7842" s="0" t="s">
        <v>45</v>
      </c>
      <c r="G7842" s="26" t="n">
        <f aca="false">YEAR(C7842)&amp;F7842</f>
        <v>0</v>
      </c>
      <c r="K7842" s="0" t="n">
        <f aca="false">VLOOKUP(F7842,$I$11061:$J$11089,2)</f>
        <v>0</v>
      </c>
      <c r="L7842" s="0" t="s">
        <v>45</v>
      </c>
    </row>
    <row r="7843" customFormat="false" ht="14.1" hidden="false" customHeight="true" outlineLevel="0" collapsed="false">
      <c r="A7843" s="17" t="s">
        <v>24</v>
      </c>
      <c r="B7843" s="0" t="s">
        <v>25</v>
      </c>
      <c r="C7843" s="7" t="n">
        <v>40707</v>
      </c>
      <c r="D7843" s="26" t="s">
        <v>38</v>
      </c>
      <c r="E7843" s="19" t="n">
        <v>8.88</v>
      </c>
      <c r="F7843" s="0" t="s">
        <v>52</v>
      </c>
      <c r="G7843" s="26" t="n">
        <f aca="false">YEAR(C7843)&amp;F7843</f>
        <v>0</v>
      </c>
      <c r="K7843" s="0" t="n">
        <f aca="false">VLOOKUP(F7843,$I$11061:$J$11089,2)</f>
        <v>0</v>
      </c>
      <c r="L7843" s="0" t="s">
        <v>52</v>
      </c>
    </row>
    <row r="7844" customFormat="false" ht="14.1" hidden="false" customHeight="true" outlineLevel="0" collapsed="false">
      <c r="A7844" s="17" t="s">
        <v>24</v>
      </c>
      <c r="B7844" s="0" t="s">
        <v>25</v>
      </c>
      <c r="C7844" s="7" t="n">
        <v>40708</v>
      </c>
      <c r="D7844" s="26" t="s">
        <v>40</v>
      </c>
      <c r="E7844" s="19" t="n">
        <v>9.99</v>
      </c>
      <c r="F7844" s="0" t="s">
        <v>42</v>
      </c>
      <c r="G7844" s="26" t="n">
        <f aca="false">YEAR(C7844)&amp;F7844</f>
        <v>0</v>
      </c>
      <c r="K7844" s="0" t="n">
        <f aca="false">VLOOKUP(F7844,$I$11061:$J$11089,2)</f>
        <v>0</v>
      </c>
      <c r="L7844" s="0" t="s">
        <v>42</v>
      </c>
    </row>
    <row r="7845" customFormat="false" ht="14.1" hidden="false" customHeight="true" outlineLevel="0" collapsed="false">
      <c r="A7845" s="17" t="s">
        <v>24</v>
      </c>
      <c r="B7845" s="0" t="s">
        <v>25</v>
      </c>
      <c r="C7845" s="7" t="n">
        <v>40708</v>
      </c>
      <c r="D7845" s="26" t="s">
        <v>26</v>
      </c>
      <c r="E7845" s="19" t="n">
        <v>1.11</v>
      </c>
      <c r="F7845" s="0" t="s">
        <v>42</v>
      </c>
      <c r="G7845" s="26" t="n">
        <f aca="false">YEAR(C7845)&amp;F7845</f>
        <v>0</v>
      </c>
      <c r="K7845" s="0" t="n">
        <f aca="false">VLOOKUP(F7845,$I$11061:$J$11089,2)</f>
        <v>0</v>
      </c>
      <c r="L7845" s="0" t="s">
        <v>42</v>
      </c>
    </row>
    <row r="7846" customFormat="false" ht="14.1" hidden="false" customHeight="true" outlineLevel="0" collapsed="false">
      <c r="A7846" s="17" t="s">
        <v>24</v>
      </c>
      <c r="B7846" s="0" t="s">
        <v>25</v>
      </c>
      <c r="C7846" s="7" t="n">
        <v>40708</v>
      </c>
      <c r="D7846" s="26" t="s">
        <v>28</v>
      </c>
      <c r="E7846" s="19" t="n">
        <v>2.22</v>
      </c>
      <c r="F7846" s="0" t="s">
        <v>42</v>
      </c>
      <c r="G7846" s="26" t="n">
        <f aca="false">YEAR(C7846)&amp;F7846</f>
        <v>0</v>
      </c>
      <c r="K7846" s="0" t="n">
        <f aca="false">VLOOKUP(F7846,$I$11061:$J$11089,2)</f>
        <v>0</v>
      </c>
      <c r="L7846" s="0" t="s">
        <v>42</v>
      </c>
    </row>
    <row r="7847" customFormat="false" ht="14.1" hidden="false" customHeight="true" outlineLevel="0" collapsed="false">
      <c r="A7847" s="17" t="s">
        <v>24</v>
      </c>
      <c r="B7847" s="0" t="s">
        <v>25</v>
      </c>
      <c r="C7847" s="7" t="n">
        <v>40708</v>
      </c>
      <c r="D7847" s="26" t="s">
        <v>30</v>
      </c>
      <c r="E7847" s="19" t="n">
        <v>3.33</v>
      </c>
      <c r="F7847" s="0" t="s">
        <v>27</v>
      </c>
      <c r="G7847" s="26" t="n">
        <f aca="false">YEAR(C7847)&amp;F7847</f>
        <v>0</v>
      </c>
      <c r="K7847" s="0" t="n">
        <f aca="false">VLOOKUP(F7847,$I$11061:$J$11089,2)</f>
        <v>0</v>
      </c>
      <c r="L7847" s="0" t="s">
        <v>27</v>
      </c>
    </row>
    <row r="7848" customFormat="false" ht="14.1" hidden="false" customHeight="true" outlineLevel="0" collapsed="false">
      <c r="A7848" s="17" t="s">
        <v>24</v>
      </c>
      <c r="B7848" s="0" t="s">
        <v>25</v>
      </c>
      <c r="C7848" s="7" t="n">
        <v>40708</v>
      </c>
      <c r="D7848" s="26" t="s">
        <v>32</v>
      </c>
      <c r="E7848" s="19" t="n">
        <v>4.44</v>
      </c>
      <c r="F7848" s="0" t="s">
        <v>37</v>
      </c>
      <c r="G7848" s="26" t="n">
        <f aca="false">YEAR(C7848)&amp;F7848</f>
        <v>0</v>
      </c>
      <c r="K7848" s="0" t="n">
        <f aca="false">VLOOKUP(F7848,$I$11061:$J$11089,2)</f>
        <v>0</v>
      </c>
      <c r="L7848" s="0" t="s">
        <v>37</v>
      </c>
    </row>
    <row r="7849" customFormat="false" ht="14.1" hidden="false" customHeight="true" outlineLevel="0" collapsed="false">
      <c r="A7849" s="17" t="s">
        <v>24</v>
      </c>
      <c r="B7849" s="0" t="s">
        <v>25</v>
      </c>
      <c r="C7849" s="7" t="n">
        <v>40708</v>
      </c>
      <c r="D7849" s="26" t="s">
        <v>33</v>
      </c>
      <c r="E7849" s="19" t="n">
        <v>5.55</v>
      </c>
      <c r="F7849" s="0" t="s">
        <v>29</v>
      </c>
      <c r="G7849" s="26" t="n">
        <f aca="false">YEAR(C7849)&amp;F7849</f>
        <v>0</v>
      </c>
      <c r="K7849" s="0" t="n">
        <f aca="false">VLOOKUP(F7849,$I$11061:$J$11089,2)</f>
        <v>0</v>
      </c>
      <c r="L7849" s="0" t="s">
        <v>29</v>
      </c>
    </row>
    <row r="7850" customFormat="false" ht="14.1" hidden="false" customHeight="true" outlineLevel="0" collapsed="false">
      <c r="A7850" s="17" t="s">
        <v>24</v>
      </c>
      <c r="B7850" s="0" t="s">
        <v>25</v>
      </c>
      <c r="C7850" s="7" t="n">
        <v>40708</v>
      </c>
      <c r="D7850" s="26" t="s">
        <v>35</v>
      </c>
      <c r="E7850" s="19" t="n">
        <v>6.66</v>
      </c>
      <c r="F7850" s="0" t="s">
        <v>46</v>
      </c>
      <c r="G7850" s="26" t="n">
        <f aca="false">YEAR(C7850)&amp;F7850</f>
        <v>0</v>
      </c>
      <c r="K7850" s="0" t="n">
        <f aca="false">VLOOKUP(F7850,$I$11061:$J$11089,2)</f>
        <v>0</v>
      </c>
      <c r="L7850" s="0" t="s">
        <v>46</v>
      </c>
    </row>
    <row r="7851" customFormat="false" ht="14.1" hidden="false" customHeight="true" outlineLevel="0" collapsed="false">
      <c r="A7851" s="17" t="s">
        <v>24</v>
      </c>
      <c r="B7851" s="0" t="s">
        <v>25</v>
      </c>
      <c r="C7851" s="7" t="n">
        <v>40709</v>
      </c>
      <c r="D7851" s="26" t="s">
        <v>36</v>
      </c>
      <c r="E7851" s="19" t="n">
        <v>7.77</v>
      </c>
      <c r="F7851" s="0" t="s">
        <v>42</v>
      </c>
      <c r="G7851" s="26" t="n">
        <f aca="false">YEAR(C7851)&amp;F7851</f>
        <v>0</v>
      </c>
      <c r="K7851" s="0" t="n">
        <f aca="false">VLOOKUP(F7851,$I$11061:$J$11089,2)</f>
        <v>0</v>
      </c>
      <c r="L7851" s="0" t="s">
        <v>42</v>
      </c>
    </row>
    <row r="7852" customFormat="false" ht="14.1" hidden="false" customHeight="true" outlineLevel="0" collapsed="false">
      <c r="A7852" s="17" t="s">
        <v>24</v>
      </c>
      <c r="B7852" s="0" t="s">
        <v>25</v>
      </c>
      <c r="C7852" s="7" t="n">
        <v>40709</v>
      </c>
      <c r="D7852" s="26" t="s">
        <v>38</v>
      </c>
      <c r="E7852" s="19" t="n">
        <v>8.88</v>
      </c>
      <c r="F7852" s="0" t="s">
        <v>44</v>
      </c>
      <c r="G7852" s="26" t="n">
        <f aca="false">YEAR(C7852)&amp;F7852</f>
        <v>0</v>
      </c>
      <c r="K7852" s="0" t="n">
        <f aca="false">VLOOKUP(F7852,$I$11061:$J$11089,2)</f>
        <v>0</v>
      </c>
      <c r="L7852" s="0" t="s">
        <v>44</v>
      </c>
    </row>
    <row r="7853" customFormat="false" ht="14.1" hidden="false" customHeight="true" outlineLevel="0" collapsed="false">
      <c r="A7853" s="17" t="s">
        <v>24</v>
      </c>
      <c r="B7853" s="0" t="s">
        <v>25</v>
      </c>
      <c r="C7853" s="7" t="n">
        <v>40709</v>
      </c>
      <c r="D7853" s="26" t="s">
        <v>40</v>
      </c>
      <c r="E7853" s="19" t="n">
        <v>9.99</v>
      </c>
      <c r="F7853" s="0" t="s">
        <v>37</v>
      </c>
      <c r="G7853" s="26" t="n">
        <f aca="false">YEAR(C7853)&amp;F7853</f>
        <v>0</v>
      </c>
      <c r="K7853" s="0" t="n">
        <f aca="false">VLOOKUP(F7853,$I$11061:$J$11089,2)</f>
        <v>0</v>
      </c>
      <c r="L7853" s="0" t="s">
        <v>37</v>
      </c>
    </row>
    <row r="7854" customFormat="false" ht="14.1" hidden="false" customHeight="true" outlineLevel="0" collapsed="false">
      <c r="A7854" s="17" t="s">
        <v>24</v>
      </c>
      <c r="B7854" s="0" t="s">
        <v>25</v>
      </c>
      <c r="C7854" s="7" t="n">
        <v>40710</v>
      </c>
      <c r="D7854" s="26" t="s">
        <v>26</v>
      </c>
      <c r="E7854" s="19" t="n">
        <v>1.11</v>
      </c>
      <c r="F7854" s="0" t="s">
        <v>44</v>
      </c>
      <c r="G7854" s="26" t="n">
        <f aca="false">YEAR(C7854)&amp;F7854</f>
        <v>0</v>
      </c>
      <c r="K7854" s="0" t="n">
        <f aca="false">VLOOKUP(F7854,$I$11061:$J$11089,2)</f>
        <v>0</v>
      </c>
      <c r="L7854" s="0" t="s">
        <v>44</v>
      </c>
    </row>
    <row r="7855" customFormat="false" ht="14.1" hidden="false" customHeight="true" outlineLevel="0" collapsed="false">
      <c r="A7855" s="17" t="s">
        <v>24</v>
      </c>
      <c r="B7855" s="0" t="s">
        <v>25</v>
      </c>
      <c r="C7855" s="7" t="n">
        <v>40710</v>
      </c>
      <c r="D7855" s="26" t="s">
        <v>28</v>
      </c>
      <c r="E7855" s="19" t="n">
        <v>2.22</v>
      </c>
      <c r="F7855" s="0" t="s">
        <v>29</v>
      </c>
      <c r="G7855" s="26" t="n">
        <f aca="false">YEAR(C7855)&amp;F7855</f>
        <v>0</v>
      </c>
      <c r="K7855" s="0" t="n">
        <f aca="false">VLOOKUP(F7855,$I$11061:$J$11089,2)</f>
        <v>0</v>
      </c>
      <c r="L7855" s="0" t="s">
        <v>29</v>
      </c>
    </row>
    <row r="7856" customFormat="false" ht="14.1" hidden="false" customHeight="true" outlineLevel="0" collapsed="false">
      <c r="A7856" s="17" t="s">
        <v>24</v>
      </c>
      <c r="B7856" s="0" t="s">
        <v>25</v>
      </c>
      <c r="C7856" s="7" t="n">
        <v>40710</v>
      </c>
      <c r="D7856" s="26" t="s">
        <v>30</v>
      </c>
      <c r="E7856" s="19" t="n">
        <v>3.33</v>
      </c>
      <c r="F7856" s="0" t="s">
        <v>29</v>
      </c>
      <c r="G7856" s="26" t="n">
        <f aca="false">YEAR(C7856)&amp;F7856</f>
        <v>0</v>
      </c>
      <c r="K7856" s="0" t="n">
        <f aca="false">VLOOKUP(F7856,$I$11061:$J$11089,2)</f>
        <v>0</v>
      </c>
      <c r="L7856" s="0" t="s">
        <v>29</v>
      </c>
    </row>
    <row r="7857" customFormat="false" ht="14.1" hidden="false" customHeight="true" outlineLevel="0" collapsed="false">
      <c r="A7857" s="17" t="s">
        <v>24</v>
      </c>
      <c r="B7857" s="0" t="s">
        <v>25</v>
      </c>
      <c r="C7857" s="7" t="n">
        <v>40711</v>
      </c>
      <c r="D7857" s="26" t="s">
        <v>32</v>
      </c>
      <c r="E7857" s="19" t="n">
        <v>4.44</v>
      </c>
      <c r="F7857" s="0" t="s">
        <v>44</v>
      </c>
      <c r="G7857" s="26" t="n">
        <f aca="false">YEAR(C7857)&amp;F7857</f>
        <v>0</v>
      </c>
      <c r="K7857" s="0" t="n">
        <f aca="false">VLOOKUP(F7857,$I$11061:$J$11089,2)</f>
        <v>0</v>
      </c>
      <c r="L7857" s="0" t="s">
        <v>44</v>
      </c>
    </row>
    <row r="7858" customFormat="false" ht="14.1" hidden="false" customHeight="true" outlineLevel="0" collapsed="false">
      <c r="A7858" s="17" t="s">
        <v>24</v>
      </c>
      <c r="B7858" s="0" t="s">
        <v>25</v>
      </c>
      <c r="C7858" s="7" t="n">
        <v>40711</v>
      </c>
      <c r="D7858" s="26" t="s">
        <v>33</v>
      </c>
      <c r="E7858" s="19" t="n">
        <v>5.55</v>
      </c>
      <c r="F7858" s="0" t="s">
        <v>27</v>
      </c>
      <c r="G7858" s="26" t="n">
        <f aca="false">YEAR(C7858)&amp;F7858</f>
        <v>0</v>
      </c>
      <c r="K7858" s="0" t="n">
        <f aca="false">VLOOKUP(F7858,$I$11061:$J$11089,2)</f>
        <v>0</v>
      </c>
      <c r="L7858" s="0" t="s">
        <v>27</v>
      </c>
    </row>
    <row r="7859" customFormat="false" ht="14.1" hidden="false" customHeight="true" outlineLevel="0" collapsed="false">
      <c r="A7859" s="17" t="s">
        <v>24</v>
      </c>
      <c r="B7859" s="0" t="s">
        <v>25</v>
      </c>
      <c r="C7859" s="7" t="n">
        <v>40711</v>
      </c>
      <c r="D7859" s="26" t="s">
        <v>35</v>
      </c>
      <c r="E7859" s="19" t="n">
        <v>6.66</v>
      </c>
      <c r="F7859" s="0" t="s">
        <v>29</v>
      </c>
      <c r="G7859" s="26" t="n">
        <f aca="false">YEAR(C7859)&amp;F7859</f>
        <v>0</v>
      </c>
      <c r="K7859" s="0" t="n">
        <f aca="false">VLOOKUP(F7859,$I$11061:$J$11089,2)</f>
        <v>0</v>
      </c>
      <c r="L7859" s="0" t="s">
        <v>29</v>
      </c>
    </row>
    <row r="7860" customFormat="false" ht="14.1" hidden="false" customHeight="true" outlineLevel="0" collapsed="false">
      <c r="A7860" s="17" t="s">
        <v>24</v>
      </c>
      <c r="B7860" s="0" t="s">
        <v>25</v>
      </c>
      <c r="C7860" s="7" t="n">
        <v>40711</v>
      </c>
      <c r="D7860" s="26" t="s">
        <v>26</v>
      </c>
      <c r="E7860" s="19" t="n">
        <v>1.11</v>
      </c>
      <c r="F7860" s="0" t="s">
        <v>59</v>
      </c>
      <c r="G7860" s="26" t="n">
        <f aca="false">YEAR(C7860)&amp;F7860</f>
        <v>0</v>
      </c>
      <c r="K7860" s="0" t="n">
        <f aca="false">VLOOKUP(F7860,$I$11061:$J$11089,2)</f>
        <v>0</v>
      </c>
      <c r="L7860" s="0" t="s">
        <v>59</v>
      </c>
    </row>
    <row r="7861" customFormat="false" ht="14.1" hidden="false" customHeight="true" outlineLevel="0" collapsed="false">
      <c r="A7861" s="17" t="s">
        <v>24</v>
      </c>
      <c r="B7861" s="0" t="s">
        <v>25</v>
      </c>
      <c r="C7861" s="7" t="n">
        <v>40711</v>
      </c>
      <c r="D7861" s="26" t="s">
        <v>28</v>
      </c>
      <c r="E7861" s="19" t="n">
        <v>2.22</v>
      </c>
      <c r="F7861" s="0" t="s">
        <v>46</v>
      </c>
      <c r="G7861" s="26" t="n">
        <f aca="false">YEAR(C7861)&amp;F7861</f>
        <v>0</v>
      </c>
      <c r="K7861" s="0" t="n">
        <f aca="false">VLOOKUP(F7861,$I$11061:$J$11089,2)</f>
        <v>0</v>
      </c>
      <c r="L7861" s="0" t="s">
        <v>46</v>
      </c>
    </row>
    <row r="7862" customFormat="false" ht="14.1" hidden="false" customHeight="true" outlineLevel="0" collapsed="false">
      <c r="A7862" s="17" t="s">
        <v>24</v>
      </c>
      <c r="B7862" s="0" t="s">
        <v>25</v>
      </c>
      <c r="C7862" s="7" t="n">
        <v>40712</v>
      </c>
      <c r="D7862" s="26" t="s">
        <v>30</v>
      </c>
      <c r="E7862" s="19" t="n">
        <v>3.33</v>
      </c>
      <c r="F7862" s="0" t="s">
        <v>42</v>
      </c>
      <c r="G7862" s="26" t="n">
        <f aca="false">YEAR(C7862)&amp;F7862</f>
        <v>0</v>
      </c>
      <c r="K7862" s="0" t="n">
        <f aca="false">VLOOKUP(F7862,$I$11061:$J$11089,2)</f>
        <v>0</v>
      </c>
      <c r="L7862" s="0" t="s">
        <v>42</v>
      </c>
    </row>
    <row r="7863" customFormat="false" ht="14.1" hidden="false" customHeight="true" outlineLevel="0" collapsed="false">
      <c r="A7863" s="17" t="s">
        <v>24</v>
      </c>
      <c r="B7863" s="0" t="s">
        <v>25</v>
      </c>
      <c r="C7863" s="7" t="n">
        <v>40712</v>
      </c>
      <c r="D7863" s="26" t="s">
        <v>32</v>
      </c>
      <c r="E7863" s="19" t="n">
        <v>4.44</v>
      </c>
      <c r="F7863" s="0" t="s">
        <v>57</v>
      </c>
      <c r="G7863" s="26" t="n">
        <f aca="false">YEAR(C7863)&amp;F7863</f>
        <v>0</v>
      </c>
      <c r="K7863" s="0" t="n">
        <f aca="false">VLOOKUP(F7863,$I$11061:$J$11089,2)</f>
        <v>0</v>
      </c>
      <c r="L7863" s="0" t="s">
        <v>57</v>
      </c>
    </row>
    <row r="7864" customFormat="false" ht="14.1" hidden="false" customHeight="true" outlineLevel="0" collapsed="false">
      <c r="A7864" s="17" t="s">
        <v>24</v>
      </c>
      <c r="B7864" s="0" t="s">
        <v>25</v>
      </c>
      <c r="C7864" s="7" t="n">
        <v>40712</v>
      </c>
      <c r="D7864" s="26" t="s">
        <v>33</v>
      </c>
      <c r="E7864" s="19" t="n">
        <v>5.55</v>
      </c>
      <c r="F7864" s="0" t="s">
        <v>37</v>
      </c>
      <c r="G7864" s="26" t="n">
        <f aca="false">YEAR(C7864)&amp;F7864</f>
        <v>0</v>
      </c>
      <c r="K7864" s="0" t="n">
        <f aca="false">VLOOKUP(F7864,$I$11061:$J$11089,2)</f>
        <v>0</v>
      </c>
      <c r="L7864" s="0" t="s">
        <v>37</v>
      </c>
    </row>
    <row r="7865" customFormat="false" ht="14.1" hidden="false" customHeight="true" outlineLevel="0" collapsed="false">
      <c r="A7865" s="17" t="s">
        <v>24</v>
      </c>
      <c r="B7865" s="0" t="s">
        <v>25</v>
      </c>
      <c r="C7865" s="7" t="n">
        <v>40712</v>
      </c>
      <c r="D7865" s="26" t="s">
        <v>35</v>
      </c>
      <c r="E7865" s="19" t="n">
        <v>6.66</v>
      </c>
      <c r="F7865" s="0" t="s">
        <v>37</v>
      </c>
      <c r="G7865" s="26" t="n">
        <f aca="false">YEAR(C7865)&amp;F7865</f>
        <v>0</v>
      </c>
      <c r="K7865" s="0" t="n">
        <f aca="false">VLOOKUP(F7865,$I$11061:$J$11089,2)</f>
        <v>0</v>
      </c>
      <c r="L7865" s="0" t="s">
        <v>37</v>
      </c>
    </row>
    <row r="7866" customFormat="false" ht="14.1" hidden="false" customHeight="true" outlineLevel="0" collapsed="false">
      <c r="A7866" s="17" t="s">
        <v>24</v>
      </c>
      <c r="B7866" s="0" t="s">
        <v>25</v>
      </c>
      <c r="C7866" s="7" t="n">
        <v>40712</v>
      </c>
      <c r="D7866" s="26" t="s">
        <v>36</v>
      </c>
      <c r="E7866" s="19" t="n">
        <v>7.77</v>
      </c>
      <c r="F7866" s="0" t="s">
        <v>37</v>
      </c>
      <c r="G7866" s="26" t="n">
        <f aca="false">YEAR(C7866)&amp;F7866</f>
        <v>0</v>
      </c>
      <c r="K7866" s="0" t="n">
        <f aca="false">VLOOKUP(F7866,$I$11061:$J$11089,2)</f>
        <v>0</v>
      </c>
      <c r="L7866" s="0" t="s">
        <v>37</v>
      </c>
    </row>
    <row r="7867" customFormat="false" ht="14.1" hidden="false" customHeight="true" outlineLevel="0" collapsed="false">
      <c r="A7867" s="17" t="s">
        <v>24</v>
      </c>
      <c r="B7867" s="0" t="s">
        <v>25</v>
      </c>
      <c r="C7867" s="7" t="n">
        <v>40712</v>
      </c>
      <c r="D7867" s="26" t="s">
        <v>38</v>
      </c>
      <c r="E7867" s="19" t="n">
        <v>8.88</v>
      </c>
      <c r="F7867" s="0" t="s">
        <v>29</v>
      </c>
      <c r="G7867" s="26" t="n">
        <f aca="false">YEAR(C7867)&amp;F7867</f>
        <v>0</v>
      </c>
      <c r="K7867" s="0" t="n">
        <f aca="false">VLOOKUP(F7867,$I$11061:$J$11089,2)</f>
        <v>0</v>
      </c>
      <c r="L7867" s="0" t="s">
        <v>29</v>
      </c>
    </row>
    <row r="7868" customFormat="false" ht="14.1" hidden="false" customHeight="true" outlineLevel="0" collapsed="false">
      <c r="A7868" s="17" t="s">
        <v>24</v>
      </c>
      <c r="B7868" s="0" t="s">
        <v>25</v>
      </c>
      <c r="C7868" s="7" t="n">
        <v>40712</v>
      </c>
      <c r="D7868" s="26" t="s">
        <v>40</v>
      </c>
      <c r="E7868" s="19" t="n">
        <v>9.99</v>
      </c>
      <c r="F7868" s="0" t="s">
        <v>62</v>
      </c>
      <c r="G7868" s="26" t="n">
        <f aca="false">YEAR(C7868)&amp;F7868</f>
        <v>0</v>
      </c>
      <c r="K7868" s="0" t="n">
        <f aca="false">VLOOKUP(F7868,$I$11061:$J$11089,2)</f>
        <v>0</v>
      </c>
      <c r="L7868" s="0" t="s">
        <v>62</v>
      </c>
    </row>
    <row r="7869" customFormat="false" ht="14.1" hidden="false" customHeight="true" outlineLevel="0" collapsed="false">
      <c r="A7869" s="17" t="s">
        <v>24</v>
      </c>
      <c r="B7869" s="0" t="s">
        <v>25</v>
      </c>
      <c r="C7869" s="7" t="n">
        <v>40714</v>
      </c>
      <c r="D7869" s="26" t="s">
        <v>26</v>
      </c>
      <c r="E7869" s="19" t="n">
        <v>1.11</v>
      </c>
      <c r="F7869" s="0" t="s">
        <v>27</v>
      </c>
      <c r="G7869" s="26" t="n">
        <f aca="false">YEAR(C7869)&amp;F7869</f>
        <v>0</v>
      </c>
      <c r="K7869" s="0" t="n">
        <f aca="false">VLOOKUP(F7869,$I$11061:$J$11089,2)</f>
        <v>0</v>
      </c>
      <c r="L7869" s="0" t="s">
        <v>27</v>
      </c>
    </row>
    <row r="7870" customFormat="false" ht="14.1" hidden="false" customHeight="true" outlineLevel="0" collapsed="false">
      <c r="A7870" s="17" t="s">
        <v>24</v>
      </c>
      <c r="B7870" s="0" t="s">
        <v>25</v>
      </c>
      <c r="C7870" s="7" t="n">
        <v>40714</v>
      </c>
      <c r="D7870" s="26" t="s">
        <v>28</v>
      </c>
      <c r="E7870" s="19" t="n">
        <v>2.22</v>
      </c>
      <c r="F7870" s="0" t="s">
        <v>27</v>
      </c>
      <c r="G7870" s="26" t="n">
        <f aca="false">YEAR(C7870)&amp;F7870</f>
        <v>0</v>
      </c>
      <c r="K7870" s="0" t="n">
        <f aca="false">VLOOKUP(F7870,$I$11061:$J$11089,2)</f>
        <v>0</v>
      </c>
      <c r="L7870" s="0" t="s">
        <v>27</v>
      </c>
    </row>
    <row r="7871" customFormat="false" ht="14.1" hidden="false" customHeight="true" outlineLevel="0" collapsed="false">
      <c r="A7871" s="17" t="s">
        <v>24</v>
      </c>
      <c r="B7871" s="0" t="s">
        <v>25</v>
      </c>
      <c r="C7871" s="7" t="n">
        <v>40714</v>
      </c>
      <c r="D7871" s="26" t="s">
        <v>30</v>
      </c>
      <c r="E7871" s="19" t="n">
        <v>3.33</v>
      </c>
      <c r="F7871" s="0" t="s">
        <v>37</v>
      </c>
      <c r="G7871" s="26" t="n">
        <f aca="false">YEAR(C7871)&amp;F7871</f>
        <v>0</v>
      </c>
      <c r="K7871" s="0" t="n">
        <f aca="false">VLOOKUP(F7871,$I$11061:$J$11089,2)</f>
        <v>0</v>
      </c>
      <c r="L7871" s="0" t="s">
        <v>37</v>
      </c>
    </row>
    <row r="7872" customFormat="false" ht="14.1" hidden="false" customHeight="true" outlineLevel="0" collapsed="false">
      <c r="A7872" s="17" t="s">
        <v>24</v>
      </c>
      <c r="B7872" s="0" t="s">
        <v>25</v>
      </c>
      <c r="C7872" s="7" t="n">
        <v>40714</v>
      </c>
      <c r="D7872" s="26" t="s">
        <v>32</v>
      </c>
      <c r="E7872" s="19" t="n">
        <v>4.44</v>
      </c>
      <c r="F7872" s="0" t="s">
        <v>29</v>
      </c>
      <c r="G7872" s="26" t="n">
        <f aca="false">YEAR(C7872)&amp;F7872</f>
        <v>0</v>
      </c>
      <c r="K7872" s="0" t="n">
        <f aca="false">VLOOKUP(F7872,$I$11061:$J$11089,2)</f>
        <v>0</v>
      </c>
      <c r="L7872" s="0" t="s">
        <v>29</v>
      </c>
    </row>
    <row r="7873" customFormat="false" ht="14.1" hidden="false" customHeight="true" outlineLevel="0" collapsed="false">
      <c r="A7873" s="17" t="s">
        <v>24</v>
      </c>
      <c r="B7873" s="0" t="s">
        <v>25</v>
      </c>
      <c r="C7873" s="7" t="n">
        <v>40714</v>
      </c>
      <c r="D7873" s="26" t="s">
        <v>33</v>
      </c>
      <c r="E7873" s="19" t="n">
        <v>5.55</v>
      </c>
      <c r="F7873" s="0" t="s">
        <v>52</v>
      </c>
      <c r="G7873" s="26" t="n">
        <f aca="false">YEAR(C7873)&amp;F7873</f>
        <v>0</v>
      </c>
      <c r="K7873" s="0" t="n">
        <f aca="false">VLOOKUP(F7873,$I$11061:$J$11089,2)</f>
        <v>0</v>
      </c>
      <c r="L7873" s="0" t="s">
        <v>52</v>
      </c>
    </row>
    <row r="7874" customFormat="false" ht="14.1" hidden="false" customHeight="true" outlineLevel="0" collapsed="false">
      <c r="A7874" s="17" t="s">
        <v>24</v>
      </c>
      <c r="B7874" s="0" t="s">
        <v>25</v>
      </c>
      <c r="C7874" s="7" t="n">
        <v>40715</v>
      </c>
      <c r="D7874" s="26" t="s">
        <v>35</v>
      </c>
      <c r="E7874" s="19" t="n">
        <v>6.66</v>
      </c>
      <c r="F7874" s="0" t="s">
        <v>51</v>
      </c>
      <c r="G7874" s="26" t="n">
        <f aca="false">YEAR(C7874)&amp;F7874</f>
        <v>0</v>
      </c>
      <c r="K7874" s="0" t="n">
        <f aca="false">VLOOKUP(F7874,$I$11061:$J$11089,2)</f>
        <v>0</v>
      </c>
      <c r="L7874" s="0" t="s">
        <v>51</v>
      </c>
    </row>
    <row r="7875" customFormat="false" ht="14.1" hidden="false" customHeight="true" outlineLevel="0" collapsed="false">
      <c r="A7875" s="17" t="s">
        <v>24</v>
      </c>
      <c r="B7875" s="0" t="s">
        <v>25</v>
      </c>
      <c r="C7875" s="7" t="n">
        <v>40715</v>
      </c>
      <c r="D7875" s="26" t="s">
        <v>36</v>
      </c>
      <c r="E7875" s="19" t="n">
        <v>7.77</v>
      </c>
      <c r="F7875" s="0" t="s">
        <v>51</v>
      </c>
      <c r="G7875" s="26" t="n">
        <f aca="false">YEAR(C7875)&amp;F7875</f>
        <v>0</v>
      </c>
      <c r="K7875" s="0" t="n">
        <f aca="false">VLOOKUP(F7875,$I$11061:$J$11089,2)</f>
        <v>0</v>
      </c>
      <c r="L7875" s="0" t="s">
        <v>51</v>
      </c>
    </row>
    <row r="7876" customFormat="false" ht="14.1" hidden="false" customHeight="true" outlineLevel="0" collapsed="false">
      <c r="A7876" s="17" t="s">
        <v>24</v>
      </c>
      <c r="B7876" s="0" t="s">
        <v>25</v>
      </c>
      <c r="C7876" s="7" t="n">
        <v>40715</v>
      </c>
      <c r="D7876" s="26" t="s">
        <v>38</v>
      </c>
      <c r="E7876" s="19" t="n">
        <v>8.88</v>
      </c>
      <c r="F7876" s="0" t="s">
        <v>42</v>
      </c>
      <c r="G7876" s="26" t="n">
        <f aca="false">YEAR(C7876)&amp;F7876</f>
        <v>0</v>
      </c>
      <c r="K7876" s="0" t="n">
        <f aca="false">VLOOKUP(F7876,$I$11061:$J$11089,2)</f>
        <v>0</v>
      </c>
      <c r="L7876" s="0" t="s">
        <v>42</v>
      </c>
    </row>
    <row r="7877" customFormat="false" ht="14.1" hidden="false" customHeight="true" outlineLevel="0" collapsed="false">
      <c r="A7877" s="17" t="s">
        <v>24</v>
      </c>
      <c r="B7877" s="0" t="s">
        <v>25</v>
      </c>
      <c r="C7877" s="7" t="n">
        <v>40715</v>
      </c>
      <c r="D7877" s="26" t="s">
        <v>40</v>
      </c>
      <c r="E7877" s="19" t="n">
        <v>9.99</v>
      </c>
      <c r="F7877" s="0" t="s">
        <v>42</v>
      </c>
      <c r="G7877" s="26" t="n">
        <f aca="false">YEAR(C7877)&amp;F7877</f>
        <v>0</v>
      </c>
      <c r="K7877" s="0" t="n">
        <f aca="false">VLOOKUP(F7877,$I$11061:$J$11089,2)</f>
        <v>0</v>
      </c>
      <c r="L7877" s="0" t="s">
        <v>42</v>
      </c>
    </row>
    <row r="7878" customFormat="false" ht="14.1" hidden="false" customHeight="true" outlineLevel="0" collapsed="false">
      <c r="A7878" s="17" t="s">
        <v>24</v>
      </c>
      <c r="B7878" s="0" t="s">
        <v>25</v>
      </c>
      <c r="C7878" s="7" t="n">
        <v>40715</v>
      </c>
      <c r="D7878" s="26" t="s">
        <v>26</v>
      </c>
      <c r="E7878" s="19" t="n">
        <v>1.11</v>
      </c>
      <c r="F7878" s="0" t="s">
        <v>37</v>
      </c>
      <c r="G7878" s="26" t="n">
        <f aca="false">YEAR(C7878)&amp;F7878</f>
        <v>0</v>
      </c>
      <c r="K7878" s="0" t="n">
        <f aca="false">VLOOKUP(F7878,$I$11061:$J$11089,2)</f>
        <v>0</v>
      </c>
      <c r="L7878" s="0" t="s">
        <v>37</v>
      </c>
    </row>
    <row r="7879" customFormat="false" ht="14.1" hidden="false" customHeight="true" outlineLevel="0" collapsed="false">
      <c r="A7879" s="17" t="s">
        <v>24</v>
      </c>
      <c r="B7879" s="0" t="s">
        <v>25</v>
      </c>
      <c r="C7879" s="7" t="n">
        <v>40715</v>
      </c>
      <c r="D7879" s="26" t="s">
        <v>28</v>
      </c>
      <c r="E7879" s="19" t="n">
        <v>2.22</v>
      </c>
      <c r="F7879" s="0" t="s">
        <v>37</v>
      </c>
      <c r="G7879" s="26" t="n">
        <f aca="false">YEAR(C7879)&amp;F7879</f>
        <v>0</v>
      </c>
      <c r="K7879" s="0" t="n">
        <f aca="false">VLOOKUP(F7879,$I$11061:$J$11089,2)</f>
        <v>0</v>
      </c>
      <c r="L7879" s="0" t="s">
        <v>37</v>
      </c>
    </row>
    <row r="7880" customFormat="false" ht="14.1" hidden="false" customHeight="true" outlineLevel="0" collapsed="false">
      <c r="A7880" s="17" t="s">
        <v>24</v>
      </c>
      <c r="B7880" s="0" t="s">
        <v>25</v>
      </c>
      <c r="C7880" s="7" t="n">
        <v>40715</v>
      </c>
      <c r="D7880" s="26" t="s">
        <v>30</v>
      </c>
      <c r="E7880" s="19" t="n">
        <v>3.33</v>
      </c>
      <c r="F7880" s="0" t="s">
        <v>45</v>
      </c>
      <c r="G7880" s="26" t="n">
        <f aca="false">YEAR(C7880)&amp;F7880</f>
        <v>0</v>
      </c>
      <c r="K7880" s="0" t="n">
        <f aca="false">VLOOKUP(F7880,$I$11061:$J$11089,2)</f>
        <v>0</v>
      </c>
      <c r="L7880" s="0" t="s">
        <v>45</v>
      </c>
    </row>
    <row r="7881" customFormat="false" ht="14.1" hidden="false" customHeight="true" outlineLevel="0" collapsed="false">
      <c r="A7881" s="17" t="s">
        <v>24</v>
      </c>
      <c r="B7881" s="0" t="s">
        <v>25</v>
      </c>
      <c r="C7881" s="7" t="n">
        <v>40715</v>
      </c>
      <c r="D7881" s="26" t="s">
        <v>32</v>
      </c>
      <c r="E7881" s="19" t="n">
        <v>4.44</v>
      </c>
      <c r="F7881" s="0" t="s">
        <v>31</v>
      </c>
      <c r="G7881" s="26" t="n">
        <f aca="false">YEAR(C7881)&amp;F7881</f>
        <v>0</v>
      </c>
      <c r="K7881" s="0" t="n">
        <f aca="false">VLOOKUP(F7881,$I$11061:$J$11089,2)</f>
        <v>0</v>
      </c>
      <c r="L7881" s="0" t="s">
        <v>31</v>
      </c>
    </row>
    <row r="7882" customFormat="false" ht="14.1" hidden="false" customHeight="true" outlineLevel="0" collapsed="false">
      <c r="A7882" s="17" t="s">
        <v>24</v>
      </c>
      <c r="B7882" s="0" t="s">
        <v>25</v>
      </c>
      <c r="C7882" s="7" t="n">
        <v>40715</v>
      </c>
      <c r="D7882" s="26" t="s">
        <v>33</v>
      </c>
      <c r="E7882" s="19" t="n">
        <v>5.55</v>
      </c>
      <c r="F7882" s="0" t="s">
        <v>34</v>
      </c>
      <c r="G7882" s="26" t="n">
        <f aca="false">YEAR(C7882)&amp;F7882</f>
        <v>0</v>
      </c>
      <c r="K7882" s="0" t="n">
        <f aca="false">VLOOKUP(F7882,$I$11061:$J$11089,2)</f>
        <v>0</v>
      </c>
      <c r="L7882" s="0" t="s">
        <v>34</v>
      </c>
    </row>
    <row r="7883" customFormat="false" ht="14.1" hidden="false" customHeight="true" outlineLevel="0" collapsed="false">
      <c r="A7883" s="17" t="s">
        <v>24</v>
      </c>
      <c r="B7883" s="0" t="s">
        <v>25</v>
      </c>
      <c r="C7883" s="7" t="n">
        <v>40715</v>
      </c>
      <c r="D7883" s="26" t="s">
        <v>35</v>
      </c>
      <c r="E7883" s="19" t="n">
        <v>6.66</v>
      </c>
      <c r="F7883" s="0" t="s">
        <v>34</v>
      </c>
      <c r="G7883" s="26" t="n">
        <f aca="false">YEAR(C7883)&amp;F7883</f>
        <v>0</v>
      </c>
      <c r="K7883" s="0" t="n">
        <f aca="false">VLOOKUP(F7883,$I$11061:$J$11089,2)</f>
        <v>0</v>
      </c>
      <c r="L7883" s="0" t="s">
        <v>34</v>
      </c>
    </row>
    <row r="7884" customFormat="false" ht="14.1" hidden="false" customHeight="true" outlineLevel="0" collapsed="false">
      <c r="A7884" s="17" t="s">
        <v>24</v>
      </c>
      <c r="B7884" s="0" t="s">
        <v>25</v>
      </c>
      <c r="C7884" s="7" t="n">
        <v>40716</v>
      </c>
      <c r="D7884" s="26" t="s">
        <v>36</v>
      </c>
      <c r="E7884" s="19" t="n">
        <v>7.77</v>
      </c>
      <c r="F7884" s="0" t="s">
        <v>62</v>
      </c>
      <c r="G7884" s="26" t="n">
        <f aca="false">YEAR(C7884)&amp;F7884</f>
        <v>0</v>
      </c>
      <c r="K7884" s="0" t="n">
        <f aca="false">VLOOKUP(F7884,$I$11061:$J$11089,2)</f>
        <v>0</v>
      </c>
      <c r="L7884" s="0" t="s">
        <v>62</v>
      </c>
    </row>
    <row r="7885" customFormat="false" ht="14.1" hidden="false" customHeight="true" outlineLevel="0" collapsed="false">
      <c r="A7885" s="17" t="s">
        <v>24</v>
      </c>
      <c r="B7885" s="0" t="s">
        <v>25</v>
      </c>
      <c r="C7885" s="7" t="n">
        <v>40718</v>
      </c>
      <c r="D7885" s="26" t="s">
        <v>38</v>
      </c>
      <c r="E7885" s="19" t="n">
        <v>8.88</v>
      </c>
      <c r="F7885" s="0" t="s">
        <v>27</v>
      </c>
      <c r="G7885" s="26" t="n">
        <f aca="false">YEAR(C7885)&amp;F7885</f>
        <v>0</v>
      </c>
      <c r="K7885" s="0" t="n">
        <f aca="false">VLOOKUP(F7885,$I$11061:$J$11089,2)</f>
        <v>0</v>
      </c>
      <c r="L7885" s="0" t="s">
        <v>27</v>
      </c>
    </row>
    <row r="7886" customFormat="false" ht="14.1" hidden="false" customHeight="true" outlineLevel="0" collapsed="false">
      <c r="A7886" s="17" t="s">
        <v>24</v>
      </c>
      <c r="B7886" s="0" t="s">
        <v>25</v>
      </c>
      <c r="C7886" s="7" t="n">
        <v>40718</v>
      </c>
      <c r="D7886" s="26" t="s">
        <v>40</v>
      </c>
      <c r="E7886" s="19" t="n">
        <v>9.99</v>
      </c>
      <c r="F7886" s="0" t="s">
        <v>29</v>
      </c>
      <c r="G7886" s="26" t="n">
        <f aca="false">YEAR(C7886)&amp;F7886</f>
        <v>0</v>
      </c>
      <c r="K7886" s="0" t="n">
        <f aca="false">VLOOKUP(F7886,$I$11061:$J$11089,2)</f>
        <v>0</v>
      </c>
      <c r="L7886" s="0" t="s">
        <v>29</v>
      </c>
    </row>
    <row r="7887" customFormat="false" ht="14.1" hidden="false" customHeight="true" outlineLevel="0" collapsed="false">
      <c r="A7887" s="17" t="s">
        <v>24</v>
      </c>
      <c r="B7887" s="0" t="s">
        <v>25</v>
      </c>
      <c r="C7887" s="7" t="n">
        <v>40718</v>
      </c>
      <c r="D7887" s="26" t="s">
        <v>26</v>
      </c>
      <c r="E7887" s="19" t="n">
        <v>1.11</v>
      </c>
      <c r="F7887" s="0" t="s">
        <v>45</v>
      </c>
      <c r="G7887" s="26" t="n">
        <f aca="false">YEAR(C7887)&amp;F7887</f>
        <v>0</v>
      </c>
      <c r="K7887" s="0" t="n">
        <f aca="false">VLOOKUP(F7887,$I$11061:$J$11089,2)</f>
        <v>0</v>
      </c>
      <c r="L7887" s="0" t="s">
        <v>45</v>
      </c>
    </row>
    <row r="7888" customFormat="false" ht="14.1" hidden="false" customHeight="true" outlineLevel="0" collapsed="false">
      <c r="A7888" s="17" t="s">
        <v>24</v>
      </c>
      <c r="B7888" s="0" t="s">
        <v>25</v>
      </c>
      <c r="C7888" s="7" t="n">
        <v>40719</v>
      </c>
      <c r="D7888" s="26" t="s">
        <v>28</v>
      </c>
      <c r="E7888" s="19" t="n">
        <v>2.22</v>
      </c>
      <c r="F7888" s="0" t="s">
        <v>42</v>
      </c>
      <c r="G7888" s="26" t="n">
        <f aca="false">YEAR(C7888)&amp;F7888</f>
        <v>0</v>
      </c>
      <c r="K7888" s="0" t="n">
        <f aca="false">VLOOKUP(F7888,$I$11061:$J$11089,2)</f>
        <v>0</v>
      </c>
      <c r="L7888" s="0" t="s">
        <v>42</v>
      </c>
    </row>
    <row r="7889" customFormat="false" ht="14.1" hidden="false" customHeight="true" outlineLevel="0" collapsed="false">
      <c r="A7889" s="17" t="s">
        <v>24</v>
      </c>
      <c r="B7889" s="0" t="s">
        <v>25</v>
      </c>
      <c r="C7889" s="7" t="n">
        <v>40719</v>
      </c>
      <c r="D7889" s="26" t="s">
        <v>30</v>
      </c>
      <c r="E7889" s="19" t="n">
        <v>3.33</v>
      </c>
      <c r="F7889" s="0" t="s">
        <v>29</v>
      </c>
      <c r="G7889" s="26" t="n">
        <f aca="false">YEAR(C7889)&amp;F7889</f>
        <v>0</v>
      </c>
      <c r="K7889" s="0" t="n">
        <f aca="false">VLOOKUP(F7889,$I$11061:$J$11089,2)</f>
        <v>0</v>
      </c>
      <c r="L7889" s="0" t="s">
        <v>29</v>
      </c>
    </row>
    <row r="7890" customFormat="false" ht="14.1" hidden="false" customHeight="true" outlineLevel="0" collapsed="false">
      <c r="A7890" s="17" t="s">
        <v>24</v>
      </c>
      <c r="B7890" s="0" t="s">
        <v>25</v>
      </c>
      <c r="C7890" s="7" t="n">
        <v>40719</v>
      </c>
      <c r="D7890" s="26" t="s">
        <v>32</v>
      </c>
      <c r="E7890" s="19" t="n">
        <v>4.44</v>
      </c>
      <c r="F7890" s="0" t="s">
        <v>29</v>
      </c>
      <c r="G7890" s="26" t="n">
        <f aca="false">YEAR(C7890)&amp;F7890</f>
        <v>0</v>
      </c>
      <c r="K7890" s="0" t="n">
        <f aca="false">VLOOKUP(F7890,$I$11061:$J$11089,2)</f>
        <v>0</v>
      </c>
      <c r="L7890" s="0" t="s">
        <v>29</v>
      </c>
    </row>
    <row r="7891" customFormat="false" ht="14.1" hidden="false" customHeight="true" outlineLevel="0" collapsed="false">
      <c r="A7891" s="17" t="s">
        <v>24</v>
      </c>
      <c r="B7891" s="0" t="s">
        <v>25</v>
      </c>
      <c r="C7891" s="7" t="n">
        <v>40719</v>
      </c>
      <c r="D7891" s="26" t="s">
        <v>33</v>
      </c>
      <c r="E7891" s="19" t="n">
        <v>5.55</v>
      </c>
      <c r="F7891" s="0" t="s">
        <v>59</v>
      </c>
      <c r="G7891" s="26" t="n">
        <f aca="false">YEAR(C7891)&amp;F7891</f>
        <v>0</v>
      </c>
      <c r="K7891" s="0" t="n">
        <f aca="false">VLOOKUP(F7891,$I$11061:$J$11089,2)</f>
        <v>0</v>
      </c>
      <c r="L7891" s="0" t="s">
        <v>59</v>
      </c>
    </row>
    <row r="7892" customFormat="false" ht="14.1" hidden="false" customHeight="true" outlineLevel="0" collapsed="false">
      <c r="A7892" s="17" t="s">
        <v>24</v>
      </c>
      <c r="B7892" s="0" t="s">
        <v>25</v>
      </c>
      <c r="C7892" s="7" t="n">
        <v>40721</v>
      </c>
      <c r="D7892" s="26" t="s">
        <v>35</v>
      </c>
      <c r="E7892" s="19" t="n">
        <v>6.66</v>
      </c>
      <c r="F7892" s="0" t="s">
        <v>27</v>
      </c>
      <c r="G7892" s="26" t="n">
        <f aca="false">YEAR(C7892)&amp;F7892</f>
        <v>0</v>
      </c>
      <c r="K7892" s="0" t="n">
        <f aca="false">VLOOKUP(F7892,$I$11061:$J$11089,2)</f>
        <v>0</v>
      </c>
      <c r="L7892" s="0" t="s">
        <v>27</v>
      </c>
    </row>
    <row r="7893" customFormat="false" ht="14.1" hidden="false" customHeight="true" outlineLevel="0" collapsed="false">
      <c r="A7893" s="17" t="s">
        <v>24</v>
      </c>
      <c r="B7893" s="0" t="s">
        <v>25</v>
      </c>
      <c r="C7893" s="7" t="n">
        <v>40721</v>
      </c>
      <c r="D7893" s="26" t="s">
        <v>36</v>
      </c>
      <c r="E7893" s="19" t="n">
        <v>7.77</v>
      </c>
      <c r="F7893" s="0" t="s">
        <v>29</v>
      </c>
      <c r="G7893" s="26" t="n">
        <f aca="false">YEAR(C7893)&amp;F7893</f>
        <v>0</v>
      </c>
      <c r="K7893" s="0" t="n">
        <f aca="false">VLOOKUP(F7893,$I$11061:$J$11089,2)</f>
        <v>0</v>
      </c>
      <c r="L7893" s="0" t="s">
        <v>29</v>
      </c>
    </row>
    <row r="7894" customFormat="false" ht="14.1" hidden="false" customHeight="true" outlineLevel="0" collapsed="false">
      <c r="A7894" s="17" t="s">
        <v>24</v>
      </c>
      <c r="B7894" s="0" t="s">
        <v>25</v>
      </c>
      <c r="C7894" s="7" t="n">
        <v>40721</v>
      </c>
      <c r="D7894" s="26" t="s">
        <v>38</v>
      </c>
      <c r="E7894" s="19" t="n">
        <v>8.88</v>
      </c>
      <c r="F7894" s="0" t="s">
        <v>52</v>
      </c>
      <c r="G7894" s="26" t="n">
        <f aca="false">YEAR(C7894)&amp;F7894</f>
        <v>0</v>
      </c>
      <c r="K7894" s="0" t="n">
        <f aca="false">VLOOKUP(F7894,$I$11061:$J$11089,2)</f>
        <v>0</v>
      </c>
      <c r="L7894" s="0" t="s">
        <v>52</v>
      </c>
    </row>
    <row r="7895" customFormat="false" ht="14.1" hidden="false" customHeight="true" outlineLevel="0" collapsed="false">
      <c r="A7895" s="17" t="s">
        <v>24</v>
      </c>
      <c r="B7895" s="0" t="s">
        <v>25</v>
      </c>
      <c r="C7895" s="7" t="n">
        <v>40721</v>
      </c>
      <c r="D7895" s="26" t="s">
        <v>40</v>
      </c>
      <c r="E7895" s="19" t="n">
        <v>9.99</v>
      </c>
      <c r="F7895" s="0" t="s">
        <v>52</v>
      </c>
      <c r="G7895" s="26" t="n">
        <f aca="false">YEAR(C7895)&amp;F7895</f>
        <v>0</v>
      </c>
      <c r="K7895" s="0" t="n">
        <f aca="false">VLOOKUP(F7895,$I$11061:$J$11089,2)</f>
        <v>0</v>
      </c>
      <c r="L7895" s="0" t="s">
        <v>52</v>
      </c>
    </row>
    <row r="7896" customFormat="false" ht="14.1" hidden="false" customHeight="true" outlineLevel="0" collapsed="false">
      <c r="A7896" s="17" t="s">
        <v>24</v>
      </c>
      <c r="B7896" s="0" t="s">
        <v>25</v>
      </c>
      <c r="C7896" s="7" t="n">
        <v>40721</v>
      </c>
      <c r="D7896" s="26" t="s">
        <v>26</v>
      </c>
      <c r="E7896" s="19" t="n">
        <v>1.11</v>
      </c>
      <c r="F7896" s="0" t="s">
        <v>52</v>
      </c>
      <c r="G7896" s="26" t="n">
        <f aca="false">YEAR(C7896)&amp;F7896</f>
        <v>0</v>
      </c>
      <c r="K7896" s="0" t="n">
        <f aca="false">VLOOKUP(F7896,$I$11061:$J$11089,2)</f>
        <v>0</v>
      </c>
      <c r="L7896" s="0" t="s">
        <v>52</v>
      </c>
    </row>
    <row r="7897" customFormat="false" ht="14.1" hidden="false" customHeight="true" outlineLevel="0" collapsed="false">
      <c r="A7897" s="17" t="s">
        <v>24</v>
      </c>
      <c r="B7897" s="0" t="s">
        <v>25</v>
      </c>
      <c r="C7897" s="7" t="n">
        <v>40722</v>
      </c>
      <c r="D7897" s="26" t="s">
        <v>28</v>
      </c>
      <c r="E7897" s="19" t="n">
        <v>2.22</v>
      </c>
      <c r="F7897" s="0" t="s">
        <v>45</v>
      </c>
      <c r="G7897" s="26" t="n">
        <f aca="false">YEAR(C7897)&amp;F7897</f>
        <v>0</v>
      </c>
      <c r="K7897" s="0" t="n">
        <f aca="false">VLOOKUP(F7897,$I$11061:$J$11089,2)</f>
        <v>0</v>
      </c>
      <c r="L7897" s="0" t="s">
        <v>45</v>
      </c>
    </row>
    <row r="7898" customFormat="false" ht="14.1" hidden="false" customHeight="true" outlineLevel="0" collapsed="false">
      <c r="A7898" s="17" t="s">
        <v>24</v>
      </c>
      <c r="B7898" s="0" t="s">
        <v>25</v>
      </c>
      <c r="C7898" s="7" t="n">
        <v>40722</v>
      </c>
      <c r="D7898" s="26" t="s">
        <v>30</v>
      </c>
      <c r="E7898" s="19" t="n">
        <v>3.33</v>
      </c>
      <c r="F7898" s="0" t="s">
        <v>45</v>
      </c>
      <c r="G7898" s="26" t="n">
        <f aca="false">YEAR(C7898)&amp;F7898</f>
        <v>0</v>
      </c>
      <c r="K7898" s="0" t="n">
        <f aca="false">VLOOKUP(F7898,$I$11061:$J$11089,2)</f>
        <v>0</v>
      </c>
      <c r="L7898" s="0" t="s">
        <v>45</v>
      </c>
    </row>
    <row r="7899" customFormat="false" ht="14.1" hidden="false" customHeight="true" outlineLevel="0" collapsed="false">
      <c r="A7899" s="17" t="s">
        <v>24</v>
      </c>
      <c r="B7899" s="0" t="s">
        <v>25</v>
      </c>
      <c r="C7899" s="7" t="n">
        <v>40722</v>
      </c>
      <c r="D7899" s="26" t="s">
        <v>32</v>
      </c>
      <c r="E7899" s="19" t="n">
        <v>4.44</v>
      </c>
      <c r="F7899" s="0" t="s">
        <v>48</v>
      </c>
      <c r="G7899" s="26" t="n">
        <f aca="false">YEAR(C7899)&amp;F7899</f>
        <v>0</v>
      </c>
      <c r="K7899" s="0" t="n">
        <f aca="false">VLOOKUP(F7899,$I$11061:$J$11089,2)</f>
        <v>0</v>
      </c>
      <c r="L7899" s="0" t="s">
        <v>48</v>
      </c>
    </row>
    <row r="7900" customFormat="false" ht="14.1" hidden="false" customHeight="true" outlineLevel="0" collapsed="false">
      <c r="A7900" s="17" t="s">
        <v>24</v>
      </c>
      <c r="B7900" s="0" t="s">
        <v>25</v>
      </c>
      <c r="C7900" s="7" t="n">
        <v>40722</v>
      </c>
      <c r="D7900" s="26" t="s">
        <v>33</v>
      </c>
      <c r="E7900" s="19" t="n">
        <v>5.55</v>
      </c>
      <c r="F7900" s="0" t="s">
        <v>49</v>
      </c>
      <c r="G7900" s="26" t="n">
        <f aca="false">YEAR(C7900)&amp;F7900</f>
        <v>0</v>
      </c>
      <c r="K7900" s="0" t="n">
        <f aca="false">VLOOKUP(F7900,$I$11061:$J$11089,2)</f>
        <v>0</v>
      </c>
      <c r="L7900" s="0" t="s">
        <v>49</v>
      </c>
    </row>
    <row r="7901" customFormat="false" ht="14.1" hidden="false" customHeight="true" outlineLevel="0" collapsed="false">
      <c r="A7901" s="17" t="s">
        <v>24</v>
      </c>
      <c r="B7901" s="0" t="s">
        <v>25</v>
      </c>
      <c r="C7901" s="7" t="n">
        <v>40722</v>
      </c>
      <c r="D7901" s="26" t="s">
        <v>35</v>
      </c>
      <c r="E7901" s="19" t="n">
        <v>6.66</v>
      </c>
      <c r="F7901" s="0" t="s">
        <v>46</v>
      </c>
      <c r="G7901" s="26" t="n">
        <f aca="false">YEAR(C7901)&amp;F7901</f>
        <v>0</v>
      </c>
      <c r="K7901" s="0" t="n">
        <f aca="false">VLOOKUP(F7901,$I$11061:$J$11089,2)</f>
        <v>0</v>
      </c>
      <c r="L7901" s="0" t="s">
        <v>46</v>
      </c>
    </row>
    <row r="7902" customFormat="false" ht="14.1" hidden="false" customHeight="true" outlineLevel="0" collapsed="false">
      <c r="A7902" s="17" t="s">
        <v>24</v>
      </c>
      <c r="B7902" s="0" t="s">
        <v>25</v>
      </c>
      <c r="C7902" s="7" t="n">
        <v>40723</v>
      </c>
      <c r="D7902" s="26" t="s">
        <v>26</v>
      </c>
      <c r="E7902" s="19" t="n">
        <v>1.11</v>
      </c>
      <c r="F7902" s="0" t="s">
        <v>37</v>
      </c>
      <c r="G7902" s="26" t="n">
        <f aca="false">YEAR(C7902)&amp;F7902</f>
        <v>0</v>
      </c>
      <c r="K7902" s="0" t="n">
        <f aca="false">VLOOKUP(F7902,$I$11061:$J$11089,2)</f>
        <v>0</v>
      </c>
      <c r="L7902" s="0" t="s">
        <v>37</v>
      </c>
    </row>
    <row r="7903" customFormat="false" ht="14.1" hidden="false" customHeight="true" outlineLevel="0" collapsed="false">
      <c r="A7903" s="17" t="s">
        <v>24</v>
      </c>
      <c r="B7903" s="0" t="s">
        <v>25</v>
      </c>
      <c r="C7903" s="7" t="n">
        <v>40723</v>
      </c>
      <c r="D7903" s="26" t="s">
        <v>28</v>
      </c>
      <c r="E7903" s="19" t="n">
        <v>2.22</v>
      </c>
      <c r="F7903" s="0" t="s">
        <v>59</v>
      </c>
      <c r="G7903" s="26" t="n">
        <f aca="false">YEAR(C7903)&amp;F7903</f>
        <v>0</v>
      </c>
      <c r="K7903" s="0" t="n">
        <f aca="false">VLOOKUP(F7903,$I$11061:$J$11089,2)</f>
        <v>0</v>
      </c>
      <c r="L7903" s="0" t="s">
        <v>59</v>
      </c>
    </row>
    <row r="7904" customFormat="false" ht="14.1" hidden="false" customHeight="true" outlineLevel="0" collapsed="false">
      <c r="A7904" s="17" t="s">
        <v>24</v>
      </c>
      <c r="B7904" s="0" t="s">
        <v>25</v>
      </c>
      <c r="C7904" s="7" t="n">
        <v>40723</v>
      </c>
      <c r="D7904" s="26" t="s">
        <v>30</v>
      </c>
      <c r="E7904" s="19" t="n">
        <v>3.33</v>
      </c>
      <c r="F7904" s="0" t="s">
        <v>59</v>
      </c>
      <c r="G7904" s="26" t="n">
        <f aca="false">YEAR(C7904)&amp;F7904</f>
        <v>0</v>
      </c>
      <c r="K7904" s="0" t="n">
        <f aca="false">VLOOKUP(F7904,$I$11061:$J$11089,2)</f>
        <v>0</v>
      </c>
      <c r="L7904" s="0" t="s">
        <v>59</v>
      </c>
    </row>
    <row r="7905" customFormat="false" ht="14.1" hidden="false" customHeight="true" outlineLevel="0" collapsed="false">
      <c r="A7905" s="17" t="s">
        <v>24</v>
      </c>
      <c r="B7905" s="0" t="s">
        <v>25</v>
      </c>
      <c r="C7905" s="7" t="n">
        <v>40723</v>
      </c>
      <c r="D7905" s="26" t="s">
        <v>32</v>
      </c>
      <c r="E7905" s="19" t="n">
        <v>4.44</v>
      </c>
      <c r="F7905" s="0" t="s">
        <v>31</v>
      </c>
      <c r="G7905" s="26" t="n">
        <f aca="false">YEAR(C7905)&amp;F7905</f>
        <v>0</v>
      </c>
      <c r="K7905" s="0" t="n">
        <f aca="false">VLOOKUP(F7905,$I$11061:$J$11089,2)</f>
        <v>0</v>
      </c>
      <c r="L7905" s="0" t="s">
        <v>31</v>
      </c>
    </row>
    <row r="7906" customFormat="false" ht="14.1" hidden="false" customHeight="true" outlineLevel="0" collapsed="false">
      <c r="A7906" s="17" t="s">
        <v>24</v>
      </c>
      <c r="B7906" s="0" t="s">
        <v>25</v>
      </c>
      <c r="C7906" s="7" t="n">
        <v>40723</v>
      </c>
      <c r="D7906" s="26" t="s">
        <v>33</v>
      </c>
      <c r="E7906" s="19" t="n">
        <v>5.55</v>
      </c>
      <c r="F7906" s="0" t="s">
        <v>31</v>
      </c>
      <c r="G7906" s="26" t="n">
        <f aca="false">YEAR(C7906)&amp;F7906</f>
        <v>0</v>
      </c>
      <c r="K7906" s="0" t="n">
        <f aca="false">VLOOKUP(F7906,$I$11061:$J$11089,2)</f>
        <v>0</v>
      </c>
      <c r="L7906" s="0" t="s">
        <v>31</v>
      </c>
    </row>
    <row r="7907" customFormat="false" ht="14.1" hidden="false" customHeight="true" outlineLevel="0" collapsed="false">
      <c r="A7907" s="17" t="s">
        <v>24</v>
      </c>
      <c r="B7907" s="0" t="s">
        <v>25</v>
      </c>
      <c r="C7907" s="7" t="n">
        <v>40724</v>
      </c>
      <c r="D7907" s="26" t="s">
        <v>35</v>
      </c>
      <c r="E7907" s="19" t="n">
        <v>6.66</v>
      </c>
      <c r="F7907" s="0" t="s">
        <v>37</v>
      </c>
      <c r="G7907" s="26" t="n">
        <f aca="false">YEAR(C7907)&amp;F7907</f>
        <v>0</v>
      </c>
      <c r="K7907" s="0" t="n">
        <f aca="false">VLOOKUP(F7907,$I$11061:$J$11089,2)</f>
        <v>0</v>
      </c>
      <c r="L7907" s="0" t="s">
        <v>37</v>
      </c>
    </row>
    <row r="7908" customFormat="false" ht="14.1" hidden="false" customHeight="true" outlineLevel="0" collapsed="false">
      <c r="A7908" s="17" t="s">
        <v>24</v>
      </c>
      <c r="B7908" s="0" t="s">
        <v>25</v>
      </c>
      <c r="C7908" s="7" t="n">
        <v>40724</v>
      </c>
      <c r="D7908" s="26" t="s">
        <v>36</v>
      </c>
      <c r="E7908" s="19" t="n">
        <v>7.77</v>
      </c>
      <c r="F7908" s="0" t="s">
        <v>31</v>
      </c>
      <c r="G7908" s="26" t="n">
        <f aca="false">YEAR(C7908)&amp;F7908</f>
        <v>0</v>
      </c>
      <c r="K7908" s="0" t="n">
        <f aca="false">VLOOKUP(F7908,$I$11061:$J$11089,2)</f>
        <v>0</v>
      </c>
      <c r="L7908" s="0" t="s">
        <v>31</v>
      </c>
    </row>
    <row r="7909" customFormat="false" ht="14.1" hidden="false" customHeight="true" outlineLevel="0" collapsed="false">
      <c r="A7909" s="17" t="s">
        <v>24</v>
      </c>
      <c r="B7909" s="0" t="s">
        <v>25</v>
      </c>
      <c r="C7909" s="7" t="n">
        <v>40726</v>
      </c>
      <c r="D7909" s="26" t="s">
        <v>38</v>
      </c>
      <c r="E7909" s="19" t="n">
        <v>8.88</v>
      </c>
      <c r="F7909" s="0" t="s">
        <v>42</v>
      </c>
      <c r="G7909" s="26" t="n">
        <f aca="false">YEAR(C7909)&amp;F7909</f>
        <v>0</v>
      </c>
      <c r="K7909" s="0" t="n">
        <f aca="false">VLOOKUP(F7909,$I$11061:$J$11089,2)</f>
        <v>0</v>
      </c>
      <c r="L7909" s="0" t="s">
        <v>42</v>
      </c>
    </row>
    <row r="7910" customFormat="false" ht="14.1" hidden="false" customHeight="true" outlineLevel="0" collapsed="false">
      <c r="A7910" s="17" t="s">
        <v>24</v>
      </c>
      <c r="B7910" s="0" t="s">
        <v>25</v>
      </c>
      <c r="C7910" s="7" t="n">
        <v>40726</v>
      </c>
      <c r="D7910" s="26" t="s">
        <v>40</v>
      </c>
      <c r="E7910" s="19" t="n">
        <v>9.99</v>
      </c>
      <c r="F7910" s="0" t="s">
        <v>44</v>
      </c>
      <c r="G7910" s="26" t="n">
        <f aca="false">YEAR(C7910)&amp;F7910</f>
        <v>0</v>
      </c>
      <c r="K7910" s="0" t="n">
        <f aca="false">VLOOKUP(F7910,$I$11061:$J$11089,2)</f>
        <v>0</v>
      </c>
      <c r="L7910" s="0" t="s">
        <v>44</v>
      </c>
    </row>
    <row r="7911" customFormat="false" ht="14.1" hidden="false" customHeight="true" outlineLevel="0" collapsed="false">
      <c r="A7911" s="17" t="s">
        <v>24</v>
      </c>
      <c r="B7911" s="0" t="s">
        <v>25</v>
      </c>
      <c r="C7911" s="7" t="n">
        <v>40726</v>
      </c>
      <c r="D7911" s="26" t="s">
        <v>26</v>
      </c>
      <c r="E7911" s="19" t="n">
        <v>1.11</v>
      </c>
      <c r="F7911" s="0" t="s">
        <v>44</v>
      </c>
      <c r="G7911" s="26" t="n">
        <f aca="false">YEAR(C7911)&amp;F7911</f>
        <v>0</v>
      </c>
      <c r="K7911" s="0" t="n">
        <f aca="false">VLOOKUP(F7911,$I$11061:$J$11089,2)</f>
        <v>0</v>
      </c>
      <c r="L7911" s="0" t="s">
        <v>44</v>
      </c>
    </row>
    <row r="7912" customFormat="false" ht="14.1" hidden="false" customHeight="true" outlineLevel="0" collapsed="false">
      <c r="A7912" s="17" t="s">
        <v>24</v>
      </c>
      <c r="B7912" s="0" t="s">
        <v>25</v>
      </c>
      <c r="C7912" s="7" t="n">
        <v>40726</v>
      </c>
      <c r="D7912" s="26" t="s">
        <v>28</v>
      </c>
      <c r="E7912" s="19" t="n">
        <v>2.22</v>
      </c>
      <c r="F7912" s="0" t="s">
        <v>29</v>
      </c>
      <c r="G7912" s="26" t="n">
        <f aca="false">YEAR(C7912)&amp;F7912</f>
        <v>0</v>
      </c>
      <c r="K7912" s="0" t="n">
        <f aca="false">VLOOKUP(F7912,$I$11061:$J$11089,2)</f>
        <v>0</v>
      </c>
      <c r="L7912" s="0" t="s">
        <v>29</v>
      </c>
    </row>
    <row r="7913" customFormat="false" ht="14.1" hidden="false" customHeight="true" outlineLevel="0" collapsed="false">
      <c r="A7913" s="17" t="s">
        <v>24</v>
      </c>
      <c r="B7913" s="0" t="s">
        <v>25</v>
      </c>
      <c r="C7913" s="7" t="n">
        <v>40726</v>
      </c>
      <c r="D7913" s="26" t="s">
        <v>30</v>
      </c>
      <c r="E7913" s="19" t="n">
        <v>3.33</v>
      </c>
      <c r="F7913" s="0" t="s">
        <v>29</v>
      </c>
      <c r="G7913" s="26" t="n">
        <f aca="false">YEAR(C7913)&amp;F7913</f>
        <v>0</v>
      </c>
      <c r="K7913" s="0" t="n">
        <f aca="false">VLOOKUP(F7913,$I$11061:$J$11089,2)</f>
        <v>0</v>
      </c>
      <c r="L7913" s="0" t="s">
        <v>29</v>
      </c>
    </row>
    <row r="7914" customFormat="false" ht="14.1" hidden="false" customHeight="true" outlineLevel="0" collapsed="false">
      <c r="A7914" s="17" t="s">
        <v>24</v>
      </c>
      <c r="B7914" s="0" t="s">
        <v>25</v>
      </c>
      <c r="C7914" s="7" t="n">
        <v>40726</v>
      </c>
      <c r="D7914" s="26" t="s">
        <v>32</v>
      </c>
      <c r="E7914" s="19" t="n">
        <v>4.44</v>
      </c>
      <c r="F7914" s="0" t="s">
        <v>29</v>
      </c>
      <c r="G7914" s="26" t="n">
        <f aca="false">YEAR(C7914)&amp;F7914</f>
        <v>0</v>
      </c>
      <c r="K7914" s="0" t="n">
        <f aca="false">VLOOKUP(F7914,$I$11061:$J$11089,2)</f>
        <v>0</v>
      </c>
      <c r="L7914" s="0" t="s">
        <v>29</v>
      </c>
    </row>
    <row r="7915" customFormat="false" ht="14.1" hidden="false" customHeight="true" outlineLevel="0" collapsed="false">
      <c r="A7915" s="17" t="s">
        <v>24</v>
      </c>
      <c r="B7915" s="0" t="s">
        <v>25</v>
      </c>
      <c r="C7915" s="7" t="n">
        <v>40726</v>
      </c>
      <c r="D7915" s="26" t="s">
        <v>33</v>
      </c>
      <c r="E7915" s="19" t="n">
        <v>5.55</v>
      </c>
      <c r="F7915" s="0" t="s">
        <v>47</v>
      </c>
      <c r="G7915" s="26" t="n">
        <f aca="false">YEAR(C7915)&amp;F7915</f>
        <v>0</v>
      </c>
      <c r="K7915" s="0" t="n">
        <f aca="false">VLOOKUP(F7915,$I$11061:$J$11089,2)</f>
        <v>0</v>
      </c>
      <c r="L7915" s="0" t="s">
        <v>47</v>
      </c>
    </row>
    <row r="7916" customFormat="false" ht="14.1" hidden="false" customHeight="true" outlineLevel="0" collapsed="false">
      <c r="A7916" s="17" t="s">
        <v>24</v>
      </c>
      <c r="B7916" s="0" t="s">
        <v>25</v>
      </c>
      <c r="C7916" s="7" t="n">
        <v>40726</v>
      </c>
      <c r="D7916" s="26" t="s">
        <v>35</v>
      </c>
      <c r="E7916" s="19" t="n">
        <v>6.66</v>
      </c>
      <c r="F7916" s="0" t="s">
        <v>46</v>
      </c>
      <c r="G7916" s="26" t="n">
        <f aca="false">YEAR(C7916)&amp;F7916</f>
        <v>0</v>
      </c>
      <c r="K7916" s="0" t="n">
        <f aca="false">VLOOKUP(F7916,$I$11061:$J$11089,2)</f>
        <v>0</v>
      </c>
      <c r="L7916" s="0" t="s">
        <v>46</v>
      </c>
    </row>
    <row r="7917" customFormat="false" ht="14.1" hidden="false" customHeight="true" outlineLevel="0" collapsed="false">
      <c r="A7917" s="17" t="s">
        <v>24</v>
      </c>
      <c r="B7917" s="0" t="s">
        <v>25</v>
      </c>
      <c r="C7917" s="7" t="n">
        <v>40729</v>
      </c>
      <c r="D7917" s="26" t="s">
        <v>36</v>
      </c>
      <c r="E7917" s="19" t="n">
        <v>7.77</v>
      </c>
      <c r="F7917" s="0" t="s">
        <v>44</v>
      </c>
      <c r="G7917" s="26" t="n">
        <f aca="false">YEAR(C7917)&amp;F7917</f>
        <v>0</v>
      </c>
      <c r="K7917" s="0" t="n">
        <f aca="false">VLOOKUP(F7917,$I$11061:$J$11089,2)</f>
        <v>0</v>
      </c>
      <c r="L7917" s="0" t="s">
        <v>44</v>
      </c>
    </row>
    <row r="7918" customFormat="false" ht="14.1" hidden="false" customHeight="true" outlineLevel="0" collapsed="false">
      <c r="A7918" s="17" t="s">
        <v>24</v>
      </c>
      <c r="B7918" s="0" t="s">
        <v>25</v>
      </c>
      <c r="C7918" s="7" t="n">
        <v>40729</v>
      </c>
      <c r="D7918" s="26" t="s">
        <v>38</v>
      </c>
      <c r="E7918" s="19" t="n">
        <v>8.88</v>
      </c>
      <c r="F7918" s="0" t="s">
        <v>44</v>
      </c>
      <c r="G7918" s="26" t="n">
        <f aca="false">YEAR(C7918)&amp;F7918</f>
        <v>0</v>
      </c>
      <c r="K7918" s="0" t="n">
        <f aca="false">VLOOKUP(F7918,$I$11061:$J$11089,2)</f>
        <v>0</v>
      </c>
      <c r="L7918" s="0" t="s">
        <v>44</v>
      </c>
    </row>
    <row r="7919" customFormat="false" ht="14.1" hidden="false" customHeight="true" outlineLevel="0" collapsed="false">
      <c r="A7919" s="17" t="s">
        <v>24</v>
      </c>
      <c r="B7919" s="0" t="s">
        <v>25</v>
      </c>
      <c r="C7919" s="7" t="n">
        <v>40729</v>
      </c>
      <c r="D7919" s="26" t="s">
        <v>40</v>
      </c>
      <c r="E7919" s="19" t="n">
        <v>9.99</v>
      </c>
      <c r="F7919" s="0" t="s">
        <v>44</v>
      </c>
      <c r="G7919" s="26" t="n">
        <f aca="false">YEAR(C7919)&amp;F7919</f>
        <v>0</v>
      </c>
      <c r="K7919" s="0" t="n">
        <f aca="false">VLOOKUP(F7919,$I$11061:$J$11089,2)</f>
        <v>0</v>
      </c>
      <c r="L7919" s="0" t="s">
        <v>44</v>
      </c>
    </row>
    <row r="7920" customFormat="false" ht="14.1" hidden="false" customHeight="true" outlineLevel="0" collapsed="false">
      <c r="A7920" s="17" t="s">
        <v>24</v>
      </c>
      <c r="B7920" s="0" t="s">
        <v>25</v>
      </c>
      <c r="C7920" s="7" t="n">
        <v>40729</v>
      </c>
      <c r="D7920" s="26" t="s">
        <v>26</v>
      </c>
      <c r="E7920" s="19" t="n">
        <v>1.11</v>
      </c>
      <c r="F7920" s="0" t="s">
        <v>44</v>
      </c>
      <c r="G7920" s="26" t="n">
        <f aca="false">YEAR(C7920)&amp;F7920</f>
        <v>0</v>
      </c>
      <c r="K7920" s="0" t="n">
        <f aca="false">VLOOKUP(F7920,$I$11061:$J$11089,2)</f>
        <v>0</v>
      </c>
      <c r="L7920" s="0" t="s">
        <v>44</v>
      </c>
    </row>
    <row r="7921" customFormat="false" ht="14.1" hidden="false" customHeight="true" outlineLevel="0" collapsed="false">
      <c r="A7921" s="17" t="s">
        <v>24</v>
      </c>
      <c r="B7921" s="0" t="s">
        <v>25</v>
      </c>
      <c r="C7921" s="7" t="n">
        <v>40729</v>
      </c>
      <c r="D7921" s="26" t="s">
        <v>28</v>
      </c>
      <c r="E7921" s="19" t="n">
        <v>2.22</v>
      </c>
      <c r="F7921" s="0" t="s">
        <v>44</v>
      </c>
      <c r="G7921" s="26" t="n">
        <f aca="false">YEAR(C7921)&amp;F7921</f>
        <v>0</v>
      </c>
      <c r="K7921" s="0" t="n">
        <f aca="false">VLOOKUP(F7921,$I$11061:$J$11089,2)</f>
        <v>0</v>
      </c>
      <c r="L7921" s="0" t="s">
        <v>44</v>
      </c>
    </row>
    <row r="7922" customFormat="false" ht="14.1" hidden="false" customHeight="true" outlineLevel="0" collapsed="false">
      <c r="A7922" s="17" t="s">
        <v>24</v>
      </c>
      <c r="B7922" s="0" t="s">
        <v>25</v>
      </c>
      <c r="C7922" s="7" t="n">
        <v>40729</v>
      </c>
      <c r="D7922" s="26" t="s">
        <v>30</v>
      </c>
      <c r="E7922" s="19" t="n">
        <v>3.33</v>
      </c>
      <c r="F7922" s="0" t="s">
        <v>44</v>
      </c>
      <c r="G7922" s="26" t="n">
        <f aca="false">YEAR(C7922)&amp;F7922</f>
        <v>0</v>
      </c>
      <c r="K7922" s="0" t="n">
        <f aca="false">VLOOKUP(F7922,$I$11061:$J$11089,2)</f>
        <v>0</v>
      </c>
      <c r="L7922" s="0" t="s">
        <v>44</v>
      </c>
    </row>
    <row r="7923" customFormat="false" ht="14.1" hidden="false" customHeight="true" outlineLevel="0" collapsed="false">
      <c r="A7923" s="17" t="s">
        <v>24</v>
      </c>
      <c r="B7923" s="0" t="s">
        <v>25</v>
      </c>
      <c r="C7923" s="7" t="n">
        <v>40729</v>
      </c>
      <c r="D7923" s="26" t="s">
        <v>32</v>
      </c>
      <c r="E7923" s="19" t="n">
        <v>4.44</v>
      </c>
      <c r="F7923" s="0" t="s">
        <v>27</v>
      </c>
      <c r="G7923" s="26" t="n">
        <f aca="false">YEAR(C7923)&amp;F7923</f>
        <v>0</v>
      </c>
      <c r="K7923" s="0" t="n">
        <f aca="false">VLOOKUP(F7923,$I$11061:$J$11089,2)</f>
        <v>0</v>
      </c>
      <c r="L7923" s="0" t="s">
        <v>27</v>
      </c>
    </row>
    <row r="7924" customFormat="false" ht="14.1" hidden="false" customHeight="true" outlineLevel="0" collapsed="false">
      <c r="A7924" s="17" t="s">
        <v>24</v>
      </c>
      <c r="B7924" s="0" t="s">
        <v>25</v>
      </c>
      <c r="C7924" s="7" t="n">
        <v>40729</v>
      </c>
      <c r="D7924" s="26" t="s">
        <v>33</v>
      </c>
      <c r="E7924" s="19" t="n">
        <v>5.55</v>
      </c>
      <c r="F7924" s="0" t="s">
        <v>29</v>
      </c>
      <c r="G7924" s="26" t="n">
        <f aca="false">YEAR(C7924)&amp;F7924</f>
        <v>0</v>
      </c>
      <c r="K7924" s="0" t="n">
        <f aca="false">VLOOKUP(F7924,$I$11061:$J$11089,2)</f>
        <v>0</v>
      </c>
      <c r="L7924" s="0" t="s">
        <v>29</v>
      </c>
    </row>
    <row r="7925" customFormat="false" ht="14.1" hidden="false" customHeight="true" outlineLevel="0" collapsed="false">
      <c r="A7925" s="17" t="s">
        <v>24</v>
      </c>
      <c r="B7925" s="0" t="s">
        <v>25</v>
      </c>
      <c r="C7925" s="7" t="n">
        <v>40730</v>
      </c>
      <c r="D7925" s="26" t="s">
        <v>35</v>
      </c>
      <c r="E7925" s="19" t="n">
        <v>6.66</v>
      </c>
      <c r="F7925" s="0" t="s">
        <v>42</v>
      </c>
      <c r="G7925" s="26" t="n">
        <f aca="false">YEAR(C7925)&amp;F7925</f>
        <v>0</v>
      </c>
      <c r="K7925" s="0" t="n">
        <f aca="false">VLOOKUP(F7925,$I$11061:$J$11089,2)</f>
        <v>0</v>
      </c>
      <c r="L7925" s="0" t="s">
        <v>42</v>
      </c>
    </row>
    <row r="7926" customFormat="false" ht="14.1" hidden="false" customHeight="true" outlineLevel="0" collapsed="false">
      <c r="A7926" s="17" t="s">
        <v>24</v>
      </c>
      <c r="B7926" s="0" t="s">
        <v>25</v>
      </c>
      <c r="C7926" s="7" t="n">
        <v>40730</v>
      </c>
      <c r="D7926" s="26" t="s">
        <v>36</v>
      </c>
      <c r="E7926" s="19" t="n">
        <v>7.77</v>
      </c>
      <c r="F7926" s="0" t="s">
        <v>29</v>
      </c>
      <c r="G7926" s="26" t="n">
        <f aca="false">YEAR(C7926)&amp;F7926</f>
        <v>0</v>
      </c>
      <c r="K7926" s="0" t="n">
        <f aca="false">VLOOKUP(F7926,$I$11061:$J$11089,2)</f>
        <v>0</v>
      </c>
      <c r="L7926" s="0" t="s">
        <v>29</v>
      </c>
    </row>
    <row r="7927" customFormat="false" ht="14.1" hidden="false" customHeight="true" outlineLevel="0" collapsed="false">
      <c r="A7927" s="17" t="s">
        <v>24</v>
      </c>
      <c r="B7927" s="0" t="s">
        <v>25</v>
      </c>
      <c r="C7927" s="7" t="n">
        <v>40731</v>
      </c>
      <c r="D7927" s="26" t="s">
        <v>38</v>
      </c>
      <c r="E7927" s="19" t="n">
        <v>8.88</v>
      </c>
      <c r="F7927" s="0" t="s">
        <v>45</v>
      </c>
      <c r="G7927" s="26" t="n">
        <f aca="false">YEAR(C7927)&amp;F7927</f>
        <v>0</v>
      </c>
      <c r="K7927" s="0" t="n">
        <f aca="false">VLOOKUP(F7927,$I$11061:$J$11089,2)</f>
        <v>0</v>
      </c>
      <c r="L7927" s="0" t="s">
        <v>45</v>
      </c>
    </row>
    <row r="7928" customFormat="false" ht="14.1" hidden="false" customHeight="true" outlineLevel="0" collapsed="false">
      <c r="A7928" s="17" t="s">
        <v>24</v>
      </c>
      <c r="B7928" s="0" t="s">
        <v>25</v>
      </c>
      <c r="C7928" s="7" t="n">
        <v>40731</v>
      </c>
      <c r="D7928" s="26" t="s">
        <v>40</v>
      </c>
      <c r="E7928" s="19" t="n">
        <v>9.99</v>
      </c>
      <c r="F7928" s="0" t="s">
        <v>45</v>
      </c>
      <c r="G7928" s="26" t="n">
        <f aca="false">YEAR(C7928)&amp;F7928</f>
        <v>0</v>
      </c>
      <c r="K7928" s="0" t="n">
        <f aca="false">VLOOKUP(F7928,$I$11061:$J$11089,2)</f>
        <v>0</v>
      </c>
      <c r="L7928" s="0" t="s">
        <v>45</v>
      </c>
    </row>
    <row r="7929" customFormat="false" ht="14.1" hidden="false" customHeight="true" outlineLevel="0" collapsed="false">
      <c r="A7929" s="17" t="s">
        <v>24</v>
      </c>
      <c r="B7929" s="0" t="s">
        <v>25</v>
      </c>
      <c r="C7929" s="7" t="n">
        <v>40731</v>
      </c>
      <c r="D7929" s="26" t="s">
        <v>26</v>
      </c>
      <c r="E7929" s="19" t="n">
        <v>1.11</v>
      </c>
      <c r="F7929" s="0" t="s">
        <v>50</v>
      </c>
      <c r="G7929" s="26" t="n">
        <f aca="false">YEAR(C7929)&amp;F7929</f>
        <v>0</v>
      </c>
      <c r="K7929" s="0" t="n">
        <f aca="false">VLOOKUP(F7929,$I$11061:$J$11089,2)</f>
        <v>0</v>
      </c>
      <c r="L7929" s="0" t="s">
        <v>50</v>
      </c>
    </row>
    <row r="7930" customFormat="false" ht="14.1" hidden="false" customHeight="true" outlineLevel="0" collapsed="false">
      <c r="A7930" s="17" t="s">
        <v>24</v>
      </c>
      <c r="B7930" s="0" t="s">
        <v>25</v>
      </c>
      <c r="C7930" s="7" t="n">
        <v>40732</v>
      </c>
      <c r="D7930" s="26" t="s">
        <v>28</v>
      </c>
      <c r="E7930" s="19" t="n">
        <v>2.22</v>
      </c>
      <c r="F7930" s="0" t="s">
        <v>42</v>
      </c>
      <c r="G7930" s="26" t="n">
        <f aca="false">YEAR(C7930)&amp;F7930</f>
        <v>0</v>
      </c>
      <c r="K7930" s="0" t="n">
        <f aca="false">VLOOKUP(F7930,$I$11061:$J$11089,2)</f>
        <v>0</v>
      </c>
      <c r="L7930" s="0" t="s">
        <v>42</v>
      </c>
    </row>
    <row r="7931" customFormat="false" ht="14.1" hidden="false" customHeight="true" outlineLevel="0" collapsed="false">
      <c r="A7931" s="17" t="s">
        <v>24</v>
      </c>
      <c r="B7931" s="0" t="s">
        <v>25</v>
      </c>
      <c r="C7931" s="7" t="n">
        <v>40732</v>
      </c>
      <c r="D7931" s="26" t="s">
        <v>30</v>
      </c>
      <c r="E7931" s="19" t="n">
        <v>3.33</v>
      </c>
      <c r="F7931" s="0" t="s">
        <v>37</v>
      </c>
      <c r="G7931" s="26" t="n">
        <f aca="false">YEAR(C7931)&amp;F7931</f>
        <v>0</v>
      </c>
      <c r="K7931" s="0" t="n">
        <f aca="false">VLOOKUP(F7931,$I$11061:$J$11089,2)</f>
        <v>0</v>
      </c>
      <c r="L7931" s="0" t="s">
        <v>37</v>
      </c>
    </row>
    <row r="7932" customFormat="false" ht="14.1" hidden="false" customHeight="true" outlineLevel="0" collapsed="false">
      <c r="A7932" s="17" t="s">
        <v>24</v>
      </c>
      <c r="B7932" s="0" t="s">
        <v>25</v>
      </c>
      <c r="C7932" s="7" t="n">
        <v>40732</v>
      </c>
      <c r="D7932" s="26" t="s">
        <v>32</v>
      </c>
      <c r="E7932" s="19" t="n">
        <v>4.44</v>
      </c>
      <c r="F7932" s="0" t="s">
        <v>29</v>
      </c>
      <c r="G7932" s="26" t="n">
        <f aca="false">YEAR(C7932)&amp;F7932</f>
        <v>0</v>
      </c>
      <c r="K7932" s="0" t="n">
        <f aca="false">VLOOKUP(F7932,$I$11061:$J$11089,2)</f>
        <v>0</v>
      </c>
      <c r="L7932" s="0" t="s">
        <v>29</v>
      </c>
    </row>
    <row r="7933" customFormat="false" ht="14.1" hidden="false" customHeight="true" outlineLevel="0" collapsed="false">
      <c r="A7933" s="17" t="s">
        <v>24</v>
      </c>
      <c r="B7933" s="0" t="s">
        <v>25</v>
      </c>
      <c r="C7933" s="7" t="n">
        <v>40733</v>
      </c>
      <c r="D7933" s="26" t="s">
        <v>33</v>
      </c>
      <c r="E7933" s="19" t="n">
        <v>5.55</v>
      </c>
      <c r="F7933" s="0" t="s">
        <v>42</v>
      </c>
      <c r="G7933" s="26" t="n">
        <f aca="false">YEAR(C7933)&amp;F7933</f>
        <v>0</v>
      </c>
      <c r="K7933" s="0" t="n">
        <f aca="false">VLOOKUP(F7933,$I$11061:$J$11089,2)</f>
        <v>0</v>
      </c>
      <c r="L7933" s="0" t="s">
        <v>42</v>
      </c>
    </row>
    <row r="7934" customFormat="false" ht="14.1" hidden="false" customHeight="true" outlineLevel="0" collapsed="false">
      <c r="A7934" s="17" t="s">
        <v>24</v>
      </c>
      <c r="B7934" s="0" t="s">
        <v>25</v>
      </c>
      <c r="C7934" s="7" t="n">
        <v>40733</v>
      </c>
      <c r="D7934" s="26" t="s">
        <v>35</v>
      </c>
      <c r="E7934" s="19" t="n">
        <v>6.66</v>
      </c>
      <c r="F7934" s="0" t="s">
        <v>27</v>
      </c>
      <c r="G7934" s="26" t="n">
        <f aca="false">YEAR(C7934)&amp;F7934</f>
        <v>0</v>
      </c>
      <c r="K7934" s="0" t="n">
        <f aca="false">VLOOKUP(F7934,$I$11061:$J$11089,2)</f>
        <v>0</v>
      </c>
      <c r="L7934" s="0" t="s">
        <v>27</v>
      </c>
    </row>
    <row r="7935" customFormat="false" ht="14.1" hidden="false" customHeight="true" outlineLevel="0" collapsed="false">
      <c r="A7935" s="17" t="s">
        <v>24</v>
      </c>
      <c r="B7935" s="0" t="s">
        <v>25</v>
      </c>
      <c r="C7935" s="7" t="n">
        <v>40735</v>
      </c>
      <c r="D7935" s="26" t="s">
        <v>36</v>
      </c>
      <c r="E7935" s="19" t="n">
        <v>7.77</v>
      </c>
      <c r="F7935" s="0" t="s">
        <v>44</v>
      </c>
      <c r="G7935" s="26" t="n">
        <f aca="false">YEAR(C7935)&amp;F7935</f>
        <v>0</v>
      </c>
      <c r="K7935" s="0" t="n">
        <f aca="false">VLOOKUP(F7935,$I$11061:$J$11089,2)</f>
        <v>0</v>
      </c>
      <c r="L7935" s="0" t="s">
        <v>44</v>
      </c>
    </row>
    <row r="7936" customFormat="false" ht="14.1" hidden="false" customHeight="true" outlineLevel="0" collapsed="false">
      <c r="A7936" s="17" t="s">
        <v>24</v>
      </c>
      <c r="B7936" s="0" t="s">
        <v>25</v>
      </c>
      <c r="C7936" s="7" t="n">
        <v>40735</v>
      </c>
      <c r="D7936" s="26" t="s">
        <v>38</v>
      </c>
      <c r="E7936" s="19" t="n">
        <v>8.88</v>
      </c>
      <c r="F7936" s="0" t="s">
        <v>44</v>
      </c>
      <c r="G7936" s="26" t="n">
        <f aca="false">YEAR(C7936)&amp;F7936</f>
        <v>0</v>
      </c>
      <c r="K7936" s="0" t="n">
        <f aca="false">VLOOKUP(F7936,$I$11061:$J$11089,2)</f>
        <v>0</v>
      </c>
      <c r="L7936" s="0" t="s">
        <v>44</v>
      </c>
    </row>
    <row r="7937" customFormat="false" ht="14.1" hidden="false" customHeight="true" outlineLevel="0" collapsed="false">
      <c r="A7937" s="17" t="s">
        <v>24</v>
      </c>
      <c r="B7937" s="0" t="s">
        <v>25</v>
      </c>
      <c r="C7937" s="7" t="n">
        <v>40735</v>
      </c>
      <c r="D7937" s="26" t="s">
        <v>40</v>
      </c>
      <c r="E7937" s="19" t="n">
        <v>9.99</v>
      </c>
      <c r="F7937" s="0" t="s">
        <v>29</v>
      </c>
      <c r="G7937" s="26" t="n">
        <f aca="false">YEAR(C7937)&amp;F7937</f>
        <v>0</v>
      </c>
      <c r="K7937" s="0" t="n">
        <f aca="false">VLOOKUP(F7937,$I$11061:$J$11089,2)</f>
        <v>0</v>
      </c>
      <c r="L7937" s="0" t="s">
        <v>29</v>
      </c>
    </row>
    <row r="7938" customFormat="false" ht="14.1" hidden="false" customHeight="true" outlineLevel="0" collapsed="false">
      <c r="A7938" s="17" t="s">
        <v>24</v>
      </c>
      <c r="B7938" s="0" t="s">
        <v>25</v>
      </c>
      <c r="C7938" s="7" t="n">
        <v>40735</v>
      </c>
      <c r="D7938" s="26" t="s">
        <v>26</v>
      </c>
      <c r="E7938" s="19" t="n">
        <v>1.11</v>
      </c>
      <c r="F7938" s="0" t="s">
        <v>29</v>
      </c>
      <c r="G7938" s="26" t="n">
        <f aca="false">YEAR(C7938)&amp;F7938</f>
        <v>0</v>
      </c>
      <c r="K7938" s="0" t="n">
        <f aca="false">VLOOKUP(F7938,$I$11061:$J$11089,2)</f>
        <v>0</v>
      </c>
      <c r="L7938" s="0" t="s">
        <v>29</v>
      </c>
    </row>
    <row r="7939" customFormat="false" ht="14.1" hidden="false" customHeight="true" outlineLevel="0" collapsed="false">
      <c r="A7939" s="17" t="s">
        <v>24</v>
      </c>
      <c r="B7939" s="0" t="s">
        <v>25</v>
      </c>
      <c r="C7939" s="7" t="n">
        <v>40735</v>
      </c>
      <c r="D7939" s="26" t="s">
        <v>28</v>
      </c>
      <c r="E7939" s="19" t="n">
        <v>2.22</v>
      </c>
      <c r="F7939" s="0" t="s">
        <v>52</v>
      </c>
      <c r="G7939" s="26" t="n">
        <f aca="false">YEAR(C7939)&amp;F7939</f>
        <v>0</v>
      </c>
      <c r="K7939" s="0" t="n">
        <f aca="false">VLOOKUP(F7939,$I$11061:$J$11089,2)</f>
        <v>0</v>
      </c>
      <c r="L7939" s="0" t="s">
        <v>52</v>
      </c>
    </row>
    <row r="7940" customFormat="false" ht="14.1" hidden="false" customHeight="true" outlineLevel="0" collapsed="false">
      <c r="A7940" s="17" t="s">
        <v>24</v>
      </c>
      <c r="B7940" s="0" t="s">
        <v>25</v>
      </c>
      <c r="C7940" s="7" t="n">
        <v>40735</v>
      </c>
      <c r="D7940" s="26" t="s">
        <v>30</v>
      </c>
      <c r="E7940" s="19" t="n">
        <v>3.33</v>
      </c>
      <c r="F7940" s="0" t="s">
        <v>46</v>
      </c>
      <c r="G7940" s="26" t="n">
        <f aca="false">YEAR(C7940)&amp;F7940</f>
        <v>0</v>
      </c>
      <c r="K7940" s="0" t="n">
        <f aca="false">VLOOKUP(F7940,$I$11061:$J$11089,2)</f>
        <v>0</v>
      </c>
      <c r="L7940" s="0" t="s">
        <v>46</v>
      </c>
    </row>
    <row r="7941" customFormat="false" ht="14.1" hidden="false" customHeight="true" outlineLevel="0" collapsed="false">
      <c r="A7941" s="17" t="s">
        <v>24</v>
      </c>
      <c r="B7941" s="0" t="s">
        <v>25</v>
      </c>
      <c r="C7941" s="7" t="n">
        <v>40736</v>
      </c>
      <c r="D7941" s="26" t="s">
        <v>32</v>
      </c>
      <c r="E7941" s="19" t="n">
        <v>4.44</v>
      </c>
      <c r="F7941" s="0" t="s">
        <v>31</v>
      </c>
      <c r="G7941" s="26" t="n">
        <f aca="false">YEAR(C7941)&amp;F7941</f>
        <v>0</v>
      </c>
      <c r="K7941" s="0" t="n">
        <f aca="false">VLOOKUP(F7941,$I$11061:$J$11089,2)</f>
        <v>0</v>
      </c>
      <c r="L7941" s="0" t="s">
        <v>31</v>
      </c>
    </row>
    <row r="7942" customFormat="false" ht="14.1" hidden="false" customHeight="true" outlineLevel="0" collapsed="false">
      <c r="A7942" s="17" t="s">
        <v>24</v>
      </c>
      <c r="B7942" s="0" t="s">
        <v>25</v>
      </c>
      <c r="C7942" s="7" t="n">
        <v>40737</v>
      </c>
      <c r="D7942" s="26" t="s">
        <v>33</v>
      </c>
      <c r="E7942" s="19" t="n">
        <v>5.55</v>
      </c>
      <c r="F7942" s="0" t="s">
        <v>42</v>
      </c>
      <c r="G7942" s="26" t="n">
        <f aca="false">YEAR(C7942)&amp;F7942</f>
        <v>0</v>
      </c>
      <c r="K7942" s="0" t="n">
        <f aca="false">VLOOKUP(F7942,$I$11061:$J$11089,2)</f>
        <v>0</v>
      </c>
      <c r="L7942" s="0" t="s">
        <v>42</v>
      </c>
    </row>
    <row r="7943" customFormat="false" ht="14.1" hidden="false" customHeight="true" outlineLevel="0" collapsed="false">
      <c r="A7943" s="17" t="s">
        <v>24</v>
      </c>
      <c r="B7943" s="0" t="s">
        <v>25</v>
      </c>
      <c r="C7943" s="7" t="n">
        <v>40737</v>
      </c>
      <c r="D7943" s="26" t="s">
        <v>35</v>
      </c>
      <c r="E7943" s="19" t="n">
        <v>6.66</v>
      </c>
      <c r="F7943" s="0" t="s">
        <v>27</v>
      </c>
      <c r="G7943" s="26" t="n">
        <f aca="false">YEAR(C7943)&amp;F7943</f>
        <v>0</v>
      </c>
      <c r="K7943" s="0" t="n">
        <f aca="false">VLOOKUP(F7943,$I$11061:$J$11089,2)</f>
        <v>0</v>
      </c>
      <c r="L7943" s="0" t="s">
        <v>27</v>
      </c>
    </row>
    <row r="7944" customFormat="false" ht="14.1" hidden="false" customHeight="true" outlineLevel="0" collapsed="false">
      <c r="A7944" s="17" t="s">
        <v>24</v>
      </c>
      <c r="B7944" s="0" t="s">
        <v>25</v>
      </c>
      <c r="C7944" s="7" t="n">
        <v>40737</v>
      </c>
      <c r="D7944" s="26" t="s">
        <v>26</v>
      </c>
      <c r="E7944" s="19" t="n">
        <v>1.11</v>
      </c>
      <c r="F7944" s="0" t="s">
        <v>29</v>
      </c>
      <c r="G7944" s="26" t="n">
        <f aca="false">YEAR(C7944)&amp;F7944</f>
        <v>0</v>
      </c>
      <c r="K7944" s="0" t="n">
        <f aca="false">VLOOKUP(F7944,$I$11061:$J$11089,2)</f>
        <v>0</v>
      </c>
      <c r="L7944" s="0" t="s">
        <v>29</v>
      </c>
    </row>
    <row r="7945" customFormat="false" ht="14.1" hidden="false" customHeight="true" outlineLevel="0" collapsed="false">
      <c r="A7945" s="17" t="s">
        <v>24</v>
      </c>
      <c r="B7945" s="0" t="s">
        <v>25</v>
      </c>
      <c r="C7945" s="7" t="n">
        <v>40737</v>
      </c>
      <c r="D7945" s="26" t="s">
        <v>28</v>
      </c>
      <c r="E7945" s="19" t="n">
        <v>2.22</v>
      </c>
      <c r="F7945" s="0" t="s">
        <v>29</v>
      </c>
      <c r="G7945" s="26" t="n">
        <f aca="false">YEAR(C7945)&amp;F7945</f>
        <v>0</v>
      </c>
      <c r="K7945" s="0" t="n">
        <f aca="false">VLOOKUP(F7945,$I$11061:$J$11089,2)</f>
        <v>0</v>
      </c>
      <c r="L7945" s="0" t="s">
        <v>29</v>
      </c>
    </row>
    <row r="7946" customFormat="false" ht="14.1" hidden="false" customHeight="true" outlineLevel="0" collapsed="false">
      <c r="A7946" s="17" t="s">
        <v>24</v>
      </c>
      <c r="B7946" s="0" t="s">
        <v>25</v>
      </c>
      <c r="C7946" s="7" t="n">
        <v>40737</v>
      </c>
      <c r="D7946" s="26" t="s">
        <v>30</v>
      </c>
      <c r="E7946" s="19" t="n">
        <v>3.33</v>
      </c>
      <c r="F7946" s="0" t="s">
        <v>29</v>
      </c>
      <c r="G7946" s="26" t="n">
        <f aca="false">YEAR(C7946)&amp;F7946</f>
        <v>0</v>
      </c>
      <c r="K7946" s="0" t="n">
        <f aca="false">VLOOKUP(F7946,$I$11061:$J$11089,2)</f>
        <v>0</v>
      </c>
      <c r="L7946" s="0" t="s">
        <v>29</v>
      </c>
    </row>
    <row r="7947" customFormat="false" ht="14.1" hidden="false" customHeight="true" outlineLevel="0" collapsed="false">
      <c r="A7947" s="17" t="s">
        <v>24</v>
      </c>
      <c r="B7947" s="0" t="s">
        <v>25</v>
      </c>
      <c r="C7947" s="7" t="n">
        <v>40737</v>
      </c>
      <c r="D7947" s="26" t="s">
        <v>32</v>
      </c>
      <c r="E7947" s="19" t="n">
        <v>4.44</v>
      </c>
      <c r="F7947" s="0" t="s">
        <v>29</v>
      </c>
      <c r="G7947" s="26" t="n">
        <f aca="false">YEAR(C7947)&amp;F7947</f>
        <v>0</v>
      </c>
      <c r="K7947" s="0" t="n">
        <f aca="false">VLOOKUP(F7947,$I$11061:$J$11089,2)</f>
        <v>0</v>
      </c>
      <c r="L7947" s="0" t="s">
        <v>29</v>
      </c>
    </row>
    <row r="7948" customFormat="false" ht="14.1" hidden="false" customHeight="true" outlineLevel="0" collapsed="false">
      <c r="A7948" s="17" t="s">
        <v>24</v>
      </c>
      <c r="B7948" s="0" t="s">
        <v>25</v>
      </c>
      <c r="C7948" s="7" t="n">
        <v>40737</v>
      </c>
      <c r="D7948" s="26" t="s">
        <v>33</v>
      </c>
      <c r="E7948" s="19" t="n">
        <v>5.55</v>
      </c>
      <c r="F7948" s="0" t="s">
        <v>54</v>
      </c>
      <c r="G7948" s="26" t="n">
        <f aca="false">YEAR(C7948)&amp;F7948</f>
        <v>0</v>
      </c>
      <c r="K7948" s="0" t="n">
        <f aca="false">VLOOKUP(F7948,$I$11061:$J$11089,2)</f>
        <v>0</v>
      </c>
      <c r="L7948" s="0" t="s">
        <v>54</v>
      </c>
    </row>
    <row r="7949" customFormat="false" ht="14.1" hidden="false" customHeight="true" outlineLevel="0" collapsed="false">
      <c r="A7949" s="17" t="s">
        <v>24</v>
      </c>
      <c r="B7949" s="0" t="s">
        <v>25</v>
      </c>
      <c r="C7949" s="7" t="n">
        <v>40737</v>
      </c>
      <c r="D7949" s="26" t="s">
        <v>35</v>
      </c>
      <c r="E7949" s="19" t="n">
        <v>6.66</v>
      </c>
      <c r="F7949" s="0" t="s">
        <v>46</v>
      </c>
      <c r="G7949" s="26" t="n">
        <f aca="false">YEAR(C7949)&amp;F7949</f>
        <v>0</v>
      </c>
      <c r="K7949" s="0" t="n">
        <f aca="false">VLOOKUP(F7949,$I$11061:$J$11089,2)</f>
        <v>0</v>
      </c>
      <c r="L7949" s="0" t="s">
        <v>46</v>
      </c>
    </row>
    <row r="7950" customFormat="false" ht="14.1" hidden="false" customHeight="true" outlineLevel="0" collapsed="false">
      <c r="A7950" s="17" t="s">
        <v>24</v>
      </c>
      <c r="B7950" s="0" t="s">
        <v>25</v>
      </c>
      <c r="C7950" s="7" t="n">
        <v>40738</v>
      </c>
      <c r="D7950" s="26" t="s">
        <v>36</v>
      </c>
      <c r="E7950" s="19" t="n">
        <v>7.77</v>
      </c>
      <c r="F7950" s="0" t="s">
        <v>37</v>
      </c>
      <c r="G7950" s="26" t="n">
        <f aca="false">YEAR(C7950)&amp;F7950</f>
        <v>0</v>
      </c>
      <c r="K7950" s="0" t="n">
        <f aca="false">VLOOKUP(F7950,$I$11061:$J$11089,2)</f>
        <v>0</v>
      </c>
      <c r="L7950" s="0" t="s">
        <v>37</v>
      </c>
    </row>
    <row r="7951" customFormat="false" ht="14.1" hidden="false" customHeight="true" outlineLevel="0" collapsed="false">
      <c r="A7951" s="17" t="s">
        <v>24</v>
      </c>
      <c r="B7951" s="0" t="s">
        <v>25</v>
      </c>
      <c r="C7951" s="7" t="n">
        <v>40738</v>
      </c>
      <c r="D7951" s="26" t="s">
        <v>38</v>
      </c>
      <c r="E7951" s="19" t="n">
        <v>8.88</v>
      </c>
      <c r="F7951" s="0" t="s">
        <v>31</v>
      </c>
      <c r="G7951" s="26" t="n">
        <f aca="false">YEAR(C7951)&amp;F7951</f>
        <v>0</v>
      </c>
      <c r="K7951" s="0" t="n">
        <f aca="false">VLOOKUP(F7951,$I$11061:$J$11089,2)</f>
        <v>0</v>
      </c>
      <c r="L7951" s="0" t="s">
        <v>31</v>
      </c>
    </row>
    <row r="7952" customFormat="false" ht="14.1" hidden="false" customHeight="true" outlineLevel="0" collapsed="false">
      <c r="A7952" s="17" t="s">
        <v>24</v>
      </c>
      <c r="B7952" s="0" t="s">
        <v>25</v>
      </c>
      <c r="C7952" s="7" t="n">
        <v>40738</v>
      </c>
      <c r="D7952" s="26" t="s">
        <v>40</v>
      </c>
      <c r="E7952" s="19" t="n">
        <v>9.99</v>
      </c>
      <c r="F7952" s="0" t="s">
        <v>46</v>
      </c>
      <c r="G7952" s="26" t="n">
        <f aca="false">YEAR(C7952)&amp;F7952</f>
        <v>0</v>
      </c>
      <c r="K7952" s="0" t="n">
        <f aca="false">VLOOKUP(F7952,$I$11061:$J$11089,2)</f>
        <v>0</v>
      </c>
      <c r="L7952" s="0" t="s">
        <v>46</v>
      </c>
    </row>
    <row r="7953" customFormat="false" ht="14.1" hidden="false" customHeight="true" outlineLevel="0" collapsed="false">
      <c r="A7953" s="17" t="s">
        <v>24</v>
      </c>
      <c r="B7953" s="0" t="s">
        <v>25</v>
      </c>
      <c r="C7953" s="7" t="n">
        <v>40739</v>
      </c>
      <c r="D7953" s="26" t="s">
        <v>26</v>
      </c>
      <c r="E7953" s="19" t="n">
        <v>1.11</v>
      </c>
      <c r="F7953" s="0" t="s">
        <v>42</v>
      </c>
      <c r="G7953" s="26" t="n">
        <f aca="false">YEAR(C7953)&amp;F7953</f>
        <v>0</v>
      </c>
      <c r="K7953" s="0" t="n">
        <f aca="false">VLOOKUP(F7953,$I$11061:$J$11089,2)</f>
        <v>0</v>
      </c>
      <c r="L7953" s="0" t="s">
        <v>42</v>
      </c>
    </row>
    <row r="7954" customFormat="false" ht="14.1" hidden="false" customHeight="true" outlineLevel="0" collapsed="false">
      <c r="A7954" s="17" t="s">
        <v>24</v>
      </c>
      <c r="B7954" s="0" t="s">
        <v>25</v>
      </c>
      <c r="C7954" s="7" t="n">
        <v>40739</v>
      </c>
      <c r="D7954" s="26" t="s">
        <v>28</v>
      </c>
      <c r="E7954" s="19" t="n">
        <v>2.22</v>
      </c>
      <c r="F7954" s="0" t="s">
        <v>27</v>
      </c>
      <c r="G7954" s="26" t="n">
        <f aca="false">YEAR(C7954)&amp;F7954</f>
        <v>0</v>
      </c>
      <c r="K7954" s="0" t="n">
        <f aca="false">VLOOKUP(F7954,$I$11061:$J$11089,2)</f>
        <v>0</v>
      </c>
      <c r="L7954" s="0" t="s">
        <v>27</v>
      </c>
    </row>
    <row r="7955" customFormat="false" ht="14.1" hidden="false" customHeight="true" outlineLevel="0" collapsed="false">
      <c r="A7955" s="17" t="s">
        <v>24</v>
      </c>
      <c r="B7955" s="0" t="s">
        <v>25</v>
      </c>
      <c r="C7955" s="7" t="n">
        <v>40739</v>
      </c>
      <c r="D7955" s="26" t="s">
        <v>30</v>
      </c>
      <c r="E7955" s="19" t="n">
        <v>3.33</v>
      </c>
      <c r="F7955" s="0" t="s">
        <v>29</v>
      </c>
      <c r="G7955" s="26" t="n">
        <f aca="false">YEAR(C7955)&amp;F7955</f>
        <v>0</v>
      </c>
      <c r="K7955" s="0" t="n">
        <f aca="false">VLOOKUP(F7955,$I$11061:$J$11089,2)</f>
        <v>0</v>
      </c>
      <c r="L7955" s="0" t="s">
        <v>29</v>
      </c>
    </row>
    <row r="7956" customFormat="false" ht="14.1" hidden="false" customHeight="true" outlineLevel="0" collapsed="false">
      <c r="A7956" s="17" t="s">
        <v>24</v>
      </c>
      <c r="B7956" s="0" t="s">
        <v>25</v>
      </c>
      <c r="C7956" s="7" t="n">
        <v>40739</v>
      </c>
      <c r="D7956" s="26" t="s">
        <v>32</v>
      </c>
      <c r="E7956" s="19" t="n">
        <v>4.44</v>
      </c>
      <c r="F7956" s="0" t="s">
        <v>29</v>
      </c>
      <c r="G7956" s="26" t="n">
        <f aca="false">YEAR(C7956)&amp;F7956</f>
        <v>0</v>
      </c>
      <c r="K7956" s="0" t="n">
        <f aca="false">VLOOKUP(F7956,$I$11061:$J$11089,2)</f>
        <v>0</v>
      </c>
      <c r="L7956" s="0" t="s">
        <v>29</v>
      </c>
    </row>
    <row r="7957" customFormat="false" ht="14.1" hidden="false" customHeight="true" outlineLevel="0" collapsed="false">
      <c r="A7957" s="17" t="s">
        <v>24</v>
      </c>
      <c r="B7957" s="0" t="s">
        <v>25</v>
      </c>
      <c r="C7957" s="7" t="n">
        <v>40739</v>
      </c>
      <c r="D7957" s="26" t="s">
        <v>33</v>
      </c>
      <c r="E7957" s="19" t="n">
        <v>5.55</v>
      </c>
      <c r="F7957" s="0" t="s">
        <v>29</v>
      </c>
      <c r="G7957" s="26" t="n">
        <f aca="false">YEAR(C7957)&amp;F7957</f>
        <v>0</v>
      </c>
      <c r="K7957" s="0" t="n">
        <f aca="false">VLOOKUP(F7957,$I$11061:$J$11089,2)</f>
        <v>0</v>
      </c>
      <c r="L7957" s="0" t="s">
        <v>29</v>
      </c>
    </row>
    <row r="7958" customFormat="false" ht="14.1" hidden="false" customHeight="true" outlineLevel="0" collapsed="false">
      <c r="A7958" s="17" t="s">
        <v>24</v>
      </c>
      <c r="B7958" s="0" t="s">
        <v>25</v>
      </c>
      <c r="C7958" s="7" t="n">
        <v>40741</v>
      </c>
      <c r="D7958" s="26" t="s">
        <v>35</v>
      </c>
      <c r="E7958" s="19" t="n">
        <v>6.66</v>
      </c>
      <c r="F7958" s="0" t="s">
        <v>43</v>
      </c>
      <c r="G7958" s="26" t="n">
        <f aca="false">YEAR(C7958)&amp;F7958</f>
        <v>0</v>
      </c>
      <c r="K7958" s="0" t="n">
        <f aca="false">VLOOKUP(F7958,$I$11061:$J$11089,2)</f>
        <v>0</v>
      </c>
      <c r="L7958" s="0" t="s">
        <v>43</v>
      </c>
    </row>
    <row r="7959" customFormat="false" ht="14.1" hidden="false" customHeight="true" outlineLevel="0" collapsed="false">
      <c r="A7959" s="17" t="s">
        <v>24</v>
      </c>
      <c r="B7959" s="0" t="s">
        <v>25</v>
      </c>
      <c r="C7959" s="7" t="n">
        <v>40741</v>
      </c>
      <c r="D7959" s="26" t="s">
        <v>36</v>
      </c>
      <c r="E7959" s="19" t="n">
        <v>7.77</v>
      </c>
      <c r="F7959" s="0" t="s">
        <v>43</v>
      </c>
      <c r="G7959" s="26" t="n">
        <f aca="false">YEAR(C7959)&amp;F7959</f>
        <v>0</v>
      </c>
      <c r="K7959" s="0" t="n">
        <f aca="false">VLOOKUP(F7959,$I$11061:$J$11089,2)</f>
        <v>0</v>
      </c>
      <c r="L7959" s="0" t="s">
        <v>43</v>
      </c>
    </row>
    <row r="7960" customFormat="false" ht="14.1" hidden="false" customHeight="true" outlineLevel="0" collapsed="false">
      <c r="A7960" s="17" t="s">
        <v>24</v>
      </c>
      <c r="B7960" s="0" t="s">
        <v>25</v>
      </c>
      <c r="C7960" s="7" t="n">
        <v>40742</v>
      </c>
      <c r="D7960" s="26" t="s">
        <v>38</v>
      </c>
      <c r="E7960" s="19" t="n">
        <v>8.88</v>
      </c>
      <c r="F7960" s="0" t="s">
        <v>27</v>
      </c>
      <c r="G7960" s="26" t="n">
        <f aca="false">YEAR(C7960)&amp;F7960</f>
        <v>0</v>
      </c>
      <c r="K7960" s="0" t="n">
        <f aca="false">VLOOKUP(F7960,$I$11061:$J$11089,2)</f>
        <v>0</v>
      </c>
      <c r="L7960" s="0" t="s">
        <v>27</v>
      </c>
    </row>
    <row r="7961" customFormat="false" ht="14.1" hidden="false" customHeight="true" outlineLevel="0" collapsed="false">
      <c r="A7961" s="17" t="s">
        <v>24</v>
      </c>
      <c r="B7961" s="0" t="s">
        <v>25</v>
      </c>
      <c r="C7961" s="7" t="n">
        <v>40742</v>
      </c>
      <c r="D7961" s="26" t="s">
        <v>40</v>
      </c>
      <c r="E7961" s="19" t="n">
        <v>9.99</v>
      </c>
      <c r="F7961" s="0" t="s">
        <v>37</v>
      </c>
      <c r="G7961" s="26" t="n">
        <f aca="false">YEAR(C7961)&amp;F7961</f>
        <v>0</v>
      </c>
      <c r="K7961" s="0" t="n">
        <f aca="false">VLOOKUP(F7961,$I$11061:$J$11089,2)</f>
        <v>0</v>
      </c>
      <c r="L7961" s="0" t="s">
        <v>37</v>
      </c>
    </row>
    <row r="7962" customFormat="false" ht="14.1" hidden="false" customHeight="true" outlineLevel="0" collapsed="false">
      <c r="A7962" s="17" t="s">
        <v>24</v>
      </c>
      <c r="B7962" s="0" t="s">
        <v>25</v>
      </c>
      <c r="C7962" s="7" t="n">
        <v>40743</v>
      </c>
      <c r="D7962" s="26" t="s">
        <v>26</v>
      </c>
      <c r="E7962" s="19" t="n">
        <v>1.11</v>
      </c>
      <c r="F7962" s="0" t="s">
        <v>29</v>
      </c>
      <c r="G7962" s="26" t="n">
        <f aca="false">YEAR(C7962)&amp;F7962</f>
        <v>0</v>
      </c>
      <c r="K7962" s="0" t="n">
        <f aca="false">VLOOKUP(F7962,$I$11061:$J$11089,2)</f>
        <v>0</v>
      </c>
      <c r="L7962" s="0" t="s">
        <v>29</v>
      </c>
    </row>
    <row r="7963" customFormat="false" ht="14.1" hidden="false" customHeight="true" outlineLevel="0" collapsed="false">
      <c r="A7963" s="17" t="s">
        <v>24</v>
      </c>
      <c r="B7963" s="0" t="s">
        <v>25</v>
      </c>
      <c r="C7963" s="7" t="n">
        <v>40743</v>
      </c>
      <c r="D7963" s="26" t="s">
        <v>28</v>
      </c>
      <c r="E7963" s="19" t="n">
        <v>2.22</v>
      </c>
      <c r="F7963" s="0" t="s">
        <v>31</v>
      </c>
      <c r="G7963" s="26" t="n">
        <f aca="false">YEAR(C7963)&amp;F7963</f>
        <v>0</v>
      </c>
      <c r="K7963" s="0" t="n">
        <f aca="false">VLOOKUP(F7963,$I$11061:$J$11089,2)</f>
        <v>0</v>
      </c>
      <c r="L7963" s="0" t="s">
        <v>31</v>
      </c>
    </row>
    <row r="7964" customFormat="false" ht="14.1" hidden="false" customHeight="true" outlineLevel="0" collapsed="false">
      <c r="A7964" s="17" t="s">
        <v>24</v>
      </c>
      <c r="B7964" s="0" t="s">
        <v>25</v>
      </c>
      <c r="C7964" s="7" t="n">
        <v>40744</v>
      </c>
      <c r="D7964" s="26" t="s">
        <v>30</v>
      </c>
      <c r="E7964" s="19" t="n">
        <v>3.33</v>
      </c>
      <c r="F7964" s="0" t="s">
        <v>51</v>
      </c>
      <c r="G7964" s="26" t="n">
        <f aca="false">YEAR(C7964)&amp;F7964</f>
        <v>0</v>
      </c>
      <c r="K7964" s="0" t="n">
        <f aca="false">VLOOKUP(F7964,$I$11061:$J$11089,2)</f>
        <v>0</v>
      </c>
      <c r="L7964" s="0" t="s">
        <v>51</v>
      </c>
    </row>
    <row r="7965" customFormat="false" ht="14.1" hidden="false" customHeight="true" outlineLevel="0" collapsed="false">
      <c r="A7965" s="17" t="s">
        <v>24</v>
      </c>
      <c r="B7965" s="0" t="s">
        <v>25</v>
      </c>
      <c r="C7965" s="7" t="n">
        <v>40744</v>
      </c>
      <c r="D7965" s="26" t="s">
        <v>32</v>
      </c>
      <c r="E7965" s="19" t="n">
        <v>4.44</v>
      </c>
      <c r="F7965" s="0" t="s">
        <v>42</v>
      </c>
      <c r="G7965" s="26" t="n">
        <f aca="false">YEAR(C7965)&amp;F7965</f>
        <v>0</v>
      </c>
      <c r="K7965" s="0" t="n">
        <f aca="false">VLOOKUP(F7965,$I$11061:$J$11089,2)</f>
        <v>0</v>
      </c>
      <c r="L7965" s="0" t="s">
        <v>42</v>
      </c>
    </row>
    <row r="7966" customFormat="false" ht="14.1" hidden="false" customHeight="true" outlineLevel="0" collapsed="false">
      <c r="A7966" s="17" t="s">
        <v>24</v>
      </c>
      <c r="B7966" s="0" t="s">
        <v>25</v>
      </c>
      <c r="C7966" s="7" t="n">
        <v>40744</v>
      </c>
      <c r="D7966" s="26" t="s">
        <v>33</v>
      </c>
      <c r="E7966" s="19" t="n">
        <v>5.55</v>
      </c>
      <c r="F7966" s="0" t="s">
        <v>42</v>
      </c>
      <c r="G7966" s="26" t="n">
        <f aca="false">YEAR(C7966)&amp;F7966</f>
        <v>0</v>
      </c>
      <c r="K7966" s="0" t="n">
        <f aca="false">VLOOKUP(F7966,$I$11061:$J$11089,2)</f>
        <v>0</v>
      </c>
      <c r="L7966" s="0" t="s">
        <v>42</v>
      </c>
    </row>
    <row r="7967" customFormat="false" ht="14.1" hidden="false" customHeight="true" outlineLevel="0" collapsed="false">
      <c r="A7967" s="17" t="s">
        <v>24</v>
      </c>
      <c r="B7967" s="0" t="s">
        <v>25</v>
      </c>
      <c r="C7967" s="7" t="n">
        <v>40744</v>
      </c>
      <c r="D7967" s="26" t="s">
        <v>35</v>
      </c>
      <c r="E7967" s="19" t="n">
        <v>6.66</v>
      </c>
      <c r="F7967" s="0" t="s">
        <v>27</v>
      </c>
      <c r="G7967" s="26" t="n">
        <f aca="false">YEAR(C7967)&amp;F7967</f>
        <v>0</v>
      </c>
      <c r="K7967" s="0" t="n">
        <f aca="false">VLOOKUP(F7967,$I$11061:$J$11089,2)</f>
        <v>0</v>
      </c>
      <c r="L7967" s="0" t="s">
        <v>27</v>
      </c>
    </row>
    <row r="7968" customFormat="false" ht="14.1" hidden="false" customHeight="true" outlineLevel="0" collapsed="false">
      <c r="A7968" s="17" t="s">
        <v>24</v>
      </c>
      <c r="B7968" s="0" t="s">
        <v>25</v>
      </c>
      <c r="C7968" s="7" t="n">
        <v>40744</v>
      </c>
      <c r="D7968" s="26" t="s">
        <v>36</v>
      </c>
      <c r="E7968" s="19" t="n">
        <v>7.77</v>
      </c>
      <c r="F7968" s="0" t="s">
        <v>37</v>
      </c>
      <c r="G7968" s="26" t="n">
        <f aca="false">YEAR(C7968)&amp;F7968</f>
        <v>0</v>
      </c>
      <c r="K7968" s="0" t="n">
        <f aca="false">VLOOKUP(F7968,$I$11061:$J$11089,2)</f>
        <v>0</v>
      </c>
      <c r="L7968" s="0" t="s">
        <v>37</v>
      </c>
    </row>
    <row r="7969" customFormat="false" ht="14.1" hidden="false" customHeight="true" outlineLevel="0" collapsed="false">
      <c r="A7969" s="17" t="s">
        <v>24</v>
      </c>
      <c r="B7969" s="0" t="s">
        <v>25</v>
      </c>
      <c r="C7969" s="7" t="n">
        <v>40744</v>
      </c>
      <c r="D7969" s="26" t="s">
        <v>38</v>
      </c>
      <c r="E7969" s="19" t="n">
        <v>8.88</v>
      </c>
      <c r="F7969" s="0" t="s">
        <v>43</v>
      </c>
      <c r="G7969" s="26" t="n">
        <f aca="false">YEAR(C7969)&amp;F7969</f>
        <v>0</v>
      </c>
      <c r="K7969" s="0" t="n">
        <f aca="false">VLOOKUP(F7969,$I$11061:$J$11089,2)</f>
        <v>0</v>
      </c>
      <c r="L7969" s="0" t="s">
        <v>43</v>
      </c>
    </row>
    <row r="7970" customFormat="false" ht="14.1" hidden="false" customHeight="true" outlineLevel="0" collapsed="false">
      <c r="A7970" s="17" t="s">
        <v>24</v>
      </c>
      <c r="B7970" s="0" t="s">
        <v>25</v>
      </c>
      <c r="C7970" s="7" t="n">
        <v>40745</v>
      </c>
      <c r="D7970" s="26" t="s">
        <v>40</v>
      </c>
      <c r="E7970" s="19" t="n">
        <v>9.99</v>
      </c>
      <c r="F7970" s="0" t="s">
        <v>27</v>
      </c>
      <c r="G7970" s="26" t="n">
        <f aca="false">YEAR(C7970)&amp;F7970</f>
        <v>0</v>
      </c>
      <c r="K7970" s="0" t="n">
        <f aca="false">VLOOKUP(F7970,$I$11061:$J$11089,2)</f>
        <v>0</v>
      </c>
      <c r="L7970" s="0" t="s">
        <v>27</v>
      </c>
    </row>
    <row r="7971" customFormat="false" ht="14.1" hidden="false" customHeight="true" outlineLevel="0" collapsed="false">
      <c r="A7971" s="17" t="s">
        <v>24</v>
      </c>
      <c r="B7971" s="0" t="s">
        <v>25</v>
      </c>
      <c r="C7971" s="7" t="n">
        <v>40745</v>
      </c>
      <c r="D7971" s="26" t="s">
        <v>26</v>
      </c>
      <c r="E7971" s="19" t="n">
        <v>1.11</v>
      </c>
      <c r="F7971" s="0" t="s">
        <v>29</v>
      </c>
      <c r="G7971" s="26" t="n">
        <f aca="false">YEAR(C7971)&amp;F7971</f>
        <v>0</v>
      </c>
      <c r="K7971" s="0" t="n">
        <f aca="false">VLOOKUP(F7971,$I$11061:$J$11089,2)</f>
        <v>0</v>
      </c>
      <c r="L7971" s="0" t="s">
        <v>29</v>
      </c>
    </row>
    <row r="7972" customFormat="false" ht="14.1" hidden="false" customHeight="true" outlineLevel="0" collapsed="false">
      <c r="A7972" s="17" t="s">
        <v>24</v>
      </c>
      <c r="B7972" s="0" t="s">
        <v>25</v>
      </c>
      <c r="C7972" s="7" t="n">
        <v>40749</v>
      </c>
      <c r="D7972" s="26" t="s">
        <v>28</v>
      </c>
      <c r="E7972" s="19" t="n">
        <v>2.22</v>
      </c>
      <c r="F7972" s="0" t="s">
        <v>45</v>
      </c>
      <c r="G7972" s="26" t="n">
        <f aca="false">YEAR(C7972)&amp;F7972</f>
        <v>0</v>
      </c>
      <c r="K7972" s="0" t="n">
        <f aca="false">VLOOKUP(F7972,$I$11061:$J$11089,2)</f>
        <v>0</v>
      </c>
      <c r="L7972" s="0" t="s">
        <v>45</v>
      </c>
    </row>
    <row r="7973" customFormat="false" ht="14.1" hidden="false" customHeight="true" outlineLevel="0" collapsed="false">
      <c r="A7973" s="17" t="s">
        <v>24</v>
      </c>
      <c r="B7973" s="0" t="s">
        <v>25</v>
      </c>
      <c r="C7973" s="7" t="n">
        <v>40749</v>
      </c>
      <c r="D7973" s="26" t="s">
        <v>30</v>
      </c>
      <c r="E7973" s="19" t="n">
        <v>3.33</v>
      </c>
      <c r="F7973" s="0" t="s">
        <v>31</v>
      </c>
      <c r="G7973" s="26" t="n">
        <f aca="false">YEAR(C7973)&amp;F7973</f>
        <v>0</v>
      </c>
      <c r="K7973" s="0" t="n">
        <f aca="false">VLOOKUP(F7973,$I$11061:$J$11089,2)</f>
        <v>0</v>
      </c>
      <c r="L7973" s="0" t="s">
        <v>31</v>
      </c>
    </row>
    <row r="7974" customFormat="false" ht="14.1" hidden="false" customHeight="true" outlineLevel="0" collapsed="false">
      <c r="A7974" s="17" t="s">
        <v>24</v>
      </c>
      <c r="B7974" s="0" t="s">
        <v>25</v>
      </c>
      <c r="C7974" s="7" t="n">
        <v>40750</v>
      </c>
      <c r="D7974" s="26" t="s">
        <v>32</v>
      </c>
      <c r="E7974" s="19" t="n">
        <v>4.44</v>
      </c>
      <c r="F7974" s="0" t="s">
        <v>42</v>
      </c>
      <c r="G7974" s="26" t="n">
        <f aca="false">YEAR(C7974)&amp;F7974</f>
        <v>0</v>
      </c>
      <c r="K7974" s="0" t="n">
        <f aca="false">VLOOKUP(F7974,$I$11061:$J$11089,2)</f>
        <v>0</v>
      </c>
      <c r="L7974" s="0" t="s">
        <v>42</v>
      </c>
    </row>
    <row r="7975" customFormat="false" ht="14.1" hidden="false" customHeight="true" outlineLevel="0" collapsed="false">
      <c r="A7975" s="17" t="s">
        <v>24</v>
      </c>
      <c r="B7975" s="0" t="s">
        <v>25</v>
      </c>
      <c r="C7975" s="7" t="n">
        <v>40750</v>
      </c>
      <c r="D7975" s="26" t="s">
        <v>33</v>
      </c>
      <c r="E7975" s="19" t="n">
        <v>5.55</v>
      </c>
      <c r="F7975" s="0" t="s">
        <v>37</v>
      </c>
      <c r="G7975" s="26" t="n">
        <f aca="false">YEAR(C7975)&amp;F7975</f>
        <v>0</v>
      </c>
      <c r="K7975" s="0" t="n">
        <f aca="false">VLOOKUP(F7975,$I$11061:$J$11089,2)</f>
        <v>0</v>
      </c>
      <c r="L7975" s="0" t="s">
        <v>37</v>
      </c>
    </row>
    <row r="7976" customFormat="false" ht="14.1" hidden="false" customHeight="true" outlineLevel="0" collapsed="false">
      <c r="A7976" s="17" t="s">
        <v>24</v>
      </c>
      <c r="B7976" s="0" t="s">
        <v>25</v>
      </c>
      <c r="C7976" s="7" t="n">
        <v>40751</v>
      </c>
      <c r="D7976" s="26" t="s">
        <v>35</v>
      </c>
      <c r="E7976" s="19" t="n">
        <v>6.66</v>
      </c>
      <c r="F7976" s="0" t="s">
        <v>42</v>
      </c>
      <c r="G7976" s="26" t="n">
        <f aca="false">YEAR(C7976)&amp;F7976</f>
        <v>0</v>
      </c>
      <c r="K7976" s="0" t="n">
        <f aca="false">VLOOKUP(F7976,$I$11061:$J$11089,2)</f>
        <v>0</v>
      </c>
      <c r="L7976" s="0" t="s">
        <v>42</v>
      </c>
    </row>
    <row r="7977" customFormat="false" ht="14.1" hidden="false" customHeight="true" outlineLevel="0" collapsed="false">
      <c r="A7977" s="17" t="s">
        <v>24</v>
      </c>
      <c r="B7977" s="0" t="s">
        <v>25</v>
      </c>
      <c r="C7977" s="7" t="n">
        <v>40751</v>
      </c>
      <c r="D7977" s="26" t="s">
        <v>36</v>
      </c>
      <c r="E7977" s="19" t="n">
        <v>7.77</v>
      </c>
      <c r="F7977" s="0" t="s">
        <v>42</v>
      </c>
      <c r="G7977" s="26" t="n">
        <f aca="false">YEAR(C7977)&amp;F7977</f>
        <v>0</v>
      </c>
      <c r="K7977" s="0" t="n">
        <f aca="false">VLOOKUP(F7977,$I$11061:$J$11089,2)</f>
        <v>0</v>
      </c>
      <c r="L7977" s="0" t="s">
        <v>42</v>
      </c>
    </row>
    <row r="7978" customFormat="false" ht="14.1" hidden="false" customHeight="true" outlineLevel="0" collapsed="false">
      <c r="A7978" s="17" t="s">
        <v>24</v>
      </c>
      <c r="B7978" s="0" t="s">
        <v>25</v>
      </c>
      <c r="C7978" s="7" t="n">
        <v>40751</v>
      </c>
      <c r="D7978" s="26" t="s">
        <v>38</v>
      </c>
      <c r="E7978" s="19" t="n">
        <v>8.88</v>
      </c>
      <c r="F7978" s="0" t="s">
        <v>44</v>
      </c>
      <c r="G7978" s="26" t="n">
        <f aca="false">YEAR(C7978)&amp;F7978</f>
        <v>0</v>
      </c>
      <c r="K7978" s="0" t="n">
        <f aca="false">VLOOKUP(F7978,$I$11061:$J$11089,2)</f>
        <v>0</v>
      </c>
      <c r="L7978" s="0" t="s">
        <v>44</v>
      </c>
    </row>
    <row r="7979" customFormat="false" ht="14.1" hidden="false" customHeight="true" outlineLevel="0" collapsed="false">
      <c r="A7979" s="17" t="s">
        <v>24</v>
      </c>
      <c r="B7979" s="0" t="s">
        <v>25</v>
      </c>
      <c r="C7979" s="7" t="n">
        <v>40751</v>
      </c>
      <c r="D7979" s="26" t="s">
        <v>40</v>
      </c>
      <c r="E7979" s="19" t="n">
        <v>9.99</v>
      </c>
      <c r="F7979" s="0" t="s">
        <v>27</v>
      </c>
      <c r="G7979" s="26" t="n">
        <f aca="false">YEAR(C7979)&amp;F7979</f>
        <v>0</v>
      </c>
      <c r="K7979" s="0" t="n">
        <f aca="false">VLOOKUP(F7979,$I$11061:$J$11089,2)</f>
        <v>0</v>
      </c>
      <c r="L7979" s="0" t="s">
        <v>27</v>
      </c>
    </row>
    <row r="7980" customFormat="false" ht="14.1" hidden="false" customHeight="true" outlineLevel="0" collapsed="false">
      <c r="A7980" s="17" t="s">
        <v>24</v>
      </c>
      <c r="B7980" s="0" t="s">
        <v>25</v>
      </c>
      <c r="C7980" s="7" t="n">
        <v>40751</v>
      </c>
      <c r="D7980" s="26" t="s">
        <v>26</v>
      </c>
      <c r="E7980" s="19" t="n">
        <v>1.11</v>
      </c>
      <c r="F7980" s="0" t="s">
        <v>37</v>
      </c>
      <c r="G7980" s="26" t="n">
        <f aca="false">YEAR(C7980)&amp;F7980</f>
        <v>0</v>
      </c>
      <c r="K7980" s="0" t="n">
        <f aca="false">VLOOKUP(F7980,$I$11061:$J$11089,2)</f>
        <v>0</v>
      </c>
      <c r="L7980" s="0" t="s">
        <v>37</v>
      </c>
    </row>
    <row r="7981" customFormat="false" ht="14.1" hidden="false" customHeight="true" outlineLevel="0" collapsed="false">
      <c r="A7981" s="17" t="s">
        <v>24</v>
      </c>
      <c r="B7981" s="0" t="s">
        <v>25</v>
      </c>
      <c r="C7981" s="7" t="n">
        <v>40751</v>
      </c>
      <c r="D7981" s="26" t="s">
        <v>28</v>
      </c>
      <c r="E7981" s="19" t="n">
        <v>2.22</v>
      </c>
      <c r="F7981" s="0" t="s">
        <v>45</v>
      </c>
      <c r="G7981" s="26" t="n">
        <f aca="false">YEAR(C7981)&amp;F7981</f>
        <v>0</v>
      </c>
      <c r="K7981" s="0" t="n">
        <f aca="false">VLOOKUP(F7981,$I$11061:$J$11089,2)</f>
        <v>0</v>
      </c>
      <c r="L7981" s="0" t="s">
        <v>45</v>
      </c>
    </row>
    <row r="7982" customFormat="false" ht="14.1" hidden="false" customHeight="true" outlineLevel="0" collapsed="false">
      <c r="A7982" s="17" t="s">
        <v>24</v>
      </c>
      <c r="B7982" s="0" t="s">
        <v>25</v>
      </c>
      <c r="C7982" s="7" t="n">
        <v>40751</v>
      </c>
      <c r="D7982" s="26" t="s">
        <v>30</v>
      </c>
      <c r="E7982" s="19" t="n">
        <v>3.33</v>
      </c>
      <c r="F7982" s="0" t="s">
        <v>52</v>
      </c>
      <c r="G7982" s="26" t="n">
        <f aca="false">YEAR(C7982)&amp;F7982</f>
        <v>0</v>
      </c>
      <c r="K7982" s="0" t="n">
        <f aca="false">VLOOKUP(F7982,$I$11061:$J$11089,2)</f>
        <v>0</v>
      </c>
      <c r="L7982" s="0" t="s">
        <v>52</v>
      </c>
    </row>
    <row r="7983" customFormat="false" ht="14.1" hidden="false" customHeight="true" outlineLevel="0" collapsed="false">
      <c r="A7983" s="17" t="s">
        <v>24</v>
      </c>
      <c r="B7983" s="0" t="s">
        <v>25</v>
      </c>
      <c r="C7983" s="7" t="n">
        <v>40751</v>
      </c>
      <c r="D7983" s="26" t="s">
        <v>32</v>
      </c>
      <c r="E7983" s="19" t="n">
        <v>4.44</v>
      </c>
      <c r="F7983" s="0" t="s">
        <v>62</v>
      </c>
      <c r="G7983" s="26" t="n">
        <f aca="false">YEAR(C7983)&amp;F7983</f>
        <v>0</v>
      </c>
      <c r="K7983" s="0" t="n">
        <f aca="false">VLOOKUP(F7983,$I$11061:$J$11089,2)</f>
        <v>0</v>
      </c>
      <c r="L7983" s="0" t="s">
        <v>62</v>
      </c>
    </row>
    <row r="7984" customFormat="false" ht="14.1" hidden="false" customHeight="true" outlineLevel="0" collapsed="false">
      <c r="A7984" s="17" t="s">
        <v>24</v>
      </c>
      <c r="B7984" s="0" t="s">
        <v>25</v>
      </c>
      <c r="C7984" s="7" t="n">
        <v>40752</v>
      </c>
      <c r="D7984" s="26" t="s">
        <v>33</v>
      </c>
      <c r="E7984" s="19" t="n">
        <v>5.55</v>
      </c>
      <c r="F7984" s="0" t="s">
        <v>42</v>
      </c>
      <c r="G7984" s="26" t="n">
        <f aca="false">YEAR(C7984)&amp;F7984</f>
        <v>0</v>
      </c>
      <c r="K7984" s="0" t="n">
        <f aca="false">VLOOKUP(F7984,$I$11061:$J$11089,2)</f>
        <v>0</v>
      </c>
      <c r="L7984" s="0" t="s">
        <v>42</v>
      </c>
    </row>
    <row r="7985" customFormat="false" ht="14.1" hidden="false" customHeight="true" outlineLevel="0" collapsed="false">
      <c r="A7985" s="17" t="s">
        <v>24</v>
      </c>
      <c r="B7985" s="0" t="s">
        <v>25</v>
      </c>
      <c r="C7985" s="7" t="n">
        <v>40752</v>
      </c>
      <c r="D7985" s="26" t="s">
        <v>35</v>
      </c>
      <c r="E7985" s="19" t="n">
        <v>6.66</v>
      </c>
      <c r="F7985" s="0" t="s">
        <v>27</v>
      </c>
      <c r="G7985" s="26" t="n">
        <f aca="false">YEAR(C7985)&amp;F7985</f>
        <v>0</v>
      </c>
      <c r="K7985" s="0" t="n">
        <f aca="false">VLOOKUP(F7985,$I$11061:$J$11089,2)</f>
        <v>0</v>
      </c>
      <c r="L7985" s="0" t="s">
        <v>27</v>
      </c>
    </row>
    <row r="7986" customFormat="false" ht="14.1" hidden="false" customHeight="true" outlineLevel="0" collapsed="false">
      <c r="A7986" s="17" t="s">
        <v>24</v>
      </c>
      <c r="B7986" s="0" t="s">
        <v>25</v>
      </c>
      <c r="C7986" s="7" t="n">
        <v>40752</v>
      </c>
      <c r="D7986" s="26" t="s">
        <v>26</v>
      </c>
      <c r="E7986" s="19" t="n">
        <v>1.11</v>
      </c>
      <c r="F7986" s="0" t="s">
        <v>27</v>
      </c>
      <c r="G7986" s="26" t="n">
        <f aca="false">YEAR(C7986)&amp;F7986</f>
        <v>0</v>
      </c>
      <c r="K7986" s="0" t="n">
        <f aca="false">VLOOKUP(F7986,$I$11061:$J$11089,2)</f>
        <v>0</v>
      </c>
      <c r="L7986" s="0" t="s">
        <v>27</v>
      </c>
    </row>
    <row r="7987" customFormat="false" ht="14.1" hidden="false" customHeight="true" outlineLevel="0" collapsed="false">
      <c r="A7987" s="17" t="s">
        <v>24</v>
      </c>
      <c r="B7987" s="0" t="s">
        <v>25</v>
      </c>
      <c r="C7987" s="7" t="n">
        <v>40752</v>
      </c>
      <c r="D7987" s="26" t="s">
        <v>28</v>
      </c>
      <c r="E7987" s="19" t="n">
        <v>2.22</v>
      </c>
      <c r="F7987" s="0" t="s">
        <v>29</v>
      </c>
      <c r="G7987" s="26" t="n">
        <f aca="false">YEAR(C7987)&amp;F7987</f>
        <v>0</v>
      </c>
      <c r="K7987" s="0" t="n">
        <f aca="false">VLOOKUP(F7987,$I$11061:$J$11089,2)</f>
        <v>0</v>
      </c>
      <c r="L7987" s="0" t="s">
        <v>29</v>
      </c>
    </row>
    <row r="7988" customFormat="false" ht="14.1" hidden="false" customHeight="true" outlineLevel="0" collapsed="false">
      <c r="A7988" s="17" t="s">
        <v>24</v>
      </c>
      <c r="B7988" s="0" t="s">
        <v>25</v>
      </c>
      <c r="C7988" s="7" t="n">
        <v>40752</v>
      </c>
      <c r="D7988" s="26" t="s">
        <v>30</v>
      </c>
      <c r="E7988" s="19" t="n">
        <v>3.33</v>
      </c>
      <c r="F7988" s="0" t="s">
        <v>52</v>
      </c>
      <c r="G7988" s="26" t="n">
        <f aca="false">YEAR(C7988)&amp;F7988</f>
        <v>0</v>
      </c>
      <c r="K7988" s="0" t="n">
        <f aca="false">VLOOKUP(F7988,$I$11061:$J$11089,2)</f>
        <v>0</v>
      </c>
      <c r="L7988" s="0" t="s">
        <v>52</v>
      </c>
    </row>
    <row r="7989" customFormat="false" ht="14.1" hidden="false" customHeight="true" outlineLevel="0" collapsed="false">
      <c r="A7989" s="17" t="s">
        <v>24</v>
      </c>
      <c r="B7989" s="0" t="s">
        <v>25</v>
      </c>
      <c r="C7989" s="7" t="n">
        <v>40752</v>
      </c>
      <c r="D7989" s="26" t="s">
        <v>32</v>
      </c>
      <c r="E7989" s="19" t="n">
        <v>4.44</v>
      </c>
      <c r="F7989" s="0" t="s">
        <v>34</v>
      </c>
      <c r="G7989" s="26" t="n">
        <f aca="false">YEAR(C7989)&amp;F7989</f>
        <v>0</v>
      </c>
      <c r="K7989" s="0" t="n">
        <f aca="false">VLOOKUP(F7989,$I$11061:$J$11089,2)</f>
        <v>0</v>
      </c>
      <c r="L7989" s="0" t="s">
        <v>34</v>
      </c>
    </row>
    <row r="7990" customFormat="false" ht="14.1" hidden="false" customHeight="true" outlineLevel="0" collapsed="false">
      <c r="A7990" s="17" t="s">
        <v>24</v>
      </c>
      <c r="B7990" s="0" t="s">
        <v>25</v>
      </c>
      <c r="C7990" s="7" t="n">
        <v>40753</v>
      </c>
      <c r="D7990" s="26" t="s">
        <v>33</v>
      </c>
      <c r="E7990" s="19" t="n">
        <v>5.55</v>
      </c>
      <c r="F7990" s="0" t="s">
        <v>44</v>
      </c>
      <c r="G7990" s="26" t="n">
        <f aca="false">YEAR(C7990)&amp;F7990</f>
        <v>0</v>
      </c>
      <c r="K7990" s="0" t="n">
        <f aca="false">VLOOKUP(F7990,$I$11061:$J$11089,2)</f>
        <v>0</v>
      </c>
      <c r="L7990" s="0" t="s">
        <v>44</v>
      </c>
    </row>
    <row r="7991" customFormat="false" ht="14.1" hidden="false" customHeight="true" outlineLevel="0" collapsed="false">
      <c r="A7991" s="17" t="s">
        <v>24</v>
      </c>
      <c r="B7991" s="0" t="s">
        <v>25</v>
      </c>
      <c r="C7991" s="7" t="n">
        <v>40753</v>
      </c>
      <c r="D7991" s="26" t="s">
        <v>35</v>
      </c>
      <c r="E7991" s="19" t="n">
        <v>6.66</v>
      </c>
      <c r="F7991" s="0" t="s">
        <v>37</v>
      </c>
      <c r="G7991" s="26" t="n">
        <f aca="false">YEAR(C7991)&amp;F7991</f>
        <v>0</v>
      </c>
      <c r="K7991" s="0" t="n">
        <f aca="false">VLOOKUP(F7991,$I$11061:$J$11089,2)</f>
        <v>0</v>
      </c>
      <c r="L7991" s="0" t="s">
        <v>37</v>
      </c>
    </row>
    <row r="7992" customFormat="false" ht="14.1" hidden="false" customHeight="true" outlineLevel="0" collapsed="false">
      <c r="A7992" s="17" t="s">
        <v>24</v>
      </c>
      <c r="B7992" s="0" t="s">
        <v>25</v>
      </c>
      <c r="C7992" s="7" t="n">
        <v>40754</v>
      </c>
      <c r="D7992" s="26" t="s">
        <v>36</v>
      </c>
      <c r="E7992" s="19" t="n">
        <v>7.77</v>
      </c>
      <c r="F7992" s="0" t="s">
        <v>42</v>
      </c>
      <c r="G7992" s="26" t="n">
        <f aca="false">YEAR(C7992)&amp;F7992</f>
        <v>0</v>
      </c>
      <c r="K7992" s="0" t="n">
        <f aca="false">VLOOKUP(F7992,$I$11061:$J$11089,2)</f>
        <v>0</v>
      </c>
      <c r="L7992" s="0" t="s">
        <v>42</v>
      </c>
    </row>
    <row r="7993" customFormat="false" ht="14.1" hidden="false" customHeight="true" outlineLevel="0" collapsed="false">
      <c r="A7993" s="17" t="s">
        <v>24</v>
      </c>
      <c r="B7993" s="0" t="s">
        <v>25</v>
      </c>
      <c r="C7993" s="7" t="n">
        <v>40754</v>
      </c>
      <c r="D7993" s="26" t="s">
        <v>38</v>
      </c>
      <c r="E7993" s="19" t="n">
        <v>8.88</v>
      </c>
      <c r="F7993" s="0" t="s">
        <v>42</v>
      </c>
      <c r="G7993" s="26" t="n">
        <f aca="false">YEAR(C7993)&amp;F7993</f>
        <v>0</v>
      </c>
      <c r="K7993" s="0" t="n">
        <f aca="false">VLOOKUP(F7993,$I$11061:$J$11089,2)</f>
        <v>0</v>
      </c>
      <c r="L7993" s="0" t="s">
        <v>42</v>
      </c>
    </row>
    <row r="7994" customFormat="false" ht="14.1" hidden="false" customHeight="true" outlineLevel="0" collapsed="false">
      <c r="A7994" s="17" t="s">
        <v>24</v>
      </c>
      <c r="B7994" s="0" t="s">
        <v>25</v>
      </c>
      <c r="C7994" s="7" t="n">
        <v>40754</v>
      </c>
      <c r="D7994" s="26" t="s">
        <v>40</v>
      </c>
      <c r="E7994" s="19" t="n">
        <v>9.99</v>
      </c>
      <c r="F7994" s="0" t="s">
        <v>44</v>
      </c>
      <c r="G7994" s="26" t="n">
        <f aca="false">YEAR(C7994)&amp;F7994</f>
        <v>0</v>
      </c>
      <c r="K7994" s="0" t="n">
        <f aca="false">VLOOKUP(F7994,$I$11061:$J$11089,2)</f>
        <v>0</v>
      </c>
      <c r="L7994" s="0" t="s">
        <v>44</v>
      </c>
    </row>
    <row r="7995" customFormat="false" ht="14.1" hidden="false" customHeight="true" outlineLevel="0" collapsed="false">
      <c r="A7995" s="17" t="s">
        <v>24</v>
      </c>
      <c r="B7995" s="0" t="s">
        <v>25</v>
      </c>
      <c r="C7995" s="7" t="n">
        <v>40754</v>
      </c>
      <c r="D7995" s="26" t="s">
        <v>26</v>
      </c>
      <c r="E7995" s="19" t="n">
        <v>1.11</v>
      </c>
      <c r="F7995" s="0" t="s">
        <v>29</v>
      </c>
      <c r="G7995" s="26" t="n">
        <f aca="false">YEAR(C7995)&amp;F7995</f>
        <v>0</v>
      </c>
      <c r="K7995" s="0" t="n">
        <f aca="false">VLOOKUP(F7995,$I$11061:$J$11089,2)</f>
        <v>0</v>
      </c>
      <c r="L7995" s="0" t="s">
        <v>29</v>
      </c>
    </row>
    <row r="7996" customFormat="false" ht="14.1" hidden="false" customHeight="true" outlineLevel="0" collapsed="false">
      <c r="A7996" s="17" t="s">
        <v>24</v>
      </c>
      <c r="B7996" s="0" t="s">
        <v>25</v>
      </c>
      <c r="C7996" s="7" t="n">
        <v>40754</v>
      </c>
      <c r="D7996" s="26" t="s">
        <v>28</v>
      </c>
      <c r="E7996" s="19" t="n">
        <v>2.22</v>
      </c>
      <c r="F7996" s="0" t="s">
        <v>31</v>
      </c>
      <c r="G7996" s="26" t="n">
        <f aca="false">YEAR(C7996)&amp;F7996</f>
        <v>0</v>
      </c>
      <c r="K7996" s="0" t="n">
        <f aca="false">VLOOKUP(F7996,$I$11061:$J$11089,2)</f>
        <v>0</v>
      </c>
      <c r="L7996" s="0" t="s">
        <v>31</v>
      </c>
    </row>
    <row r="7997" customFormat="false" ht="14.1" hidden="false" customHeight="true" outlineLevel="0" collapsed="false">
      <c r="A7997" s="17" t="s">
        <v>24</v>
      </c>
      <c r="B7997" s="0" t="s">
        <v>25</v>
      </c>
      <c r="C7997" s="7" t="n">
        <v>40755</v>
      </c>
      <c r="D7997" s="26" t="s">
        <v>30</v>
      </c>
      <c r="E7997" s="19" t="n">
        <v>3.33</v>
      </c>
      <c r="F7997" s="0" t="s">
        <v>42</v>
      </c>
      <c r="G7997" s="26" t="n">
        <f aca="false">YEAR(C7997)&amp;F7997</f>
        <v>0</v>
      </c>
      <c r="K7997" s="0" t="n">
        <f aca="false">VLOOKUP(F7997,$I$11061:$J$11089,2)</f>
        <v>0</v>
      </c>
      <c r="L7997" s="0" t="s">
        <v>42</v>
      </c>
    </row>
    <row r="7998" customFormat="false" ht="14.1" hidden="false" customHeight="true" outlineLevel="0" collapsed="false">
      <c r="A7998" s="17" t="s">
        <v>24</v>
      </c>
      <c r="B7998" s="0" t="s">
        <v>25</v>
      </c>
      <c r="C7998" s="7" t="n">
        <v>40755</v>
      </c>
      <c r="D7998" s="26" t="s">
        <v>32</v>
      </c>
      <c r="E7998" s="19" t="n">
        <v>4.44</v>
      </c>
      <c r="F7998" s="0" t="s">
        <v>27</v>
      </c>
      <c r="G7998" s="26" t="n">
        <f aca="false">YEAR(C7998)&amp;F7998</f>
        <v>0</v>
      </c>
      <c r="K7998" s="0" t="n">
        <f aca="false">VLOOKUP(F7998,$I$11061:$J$11089,2)</f>
        <v>0</v>
      </c>
      <c r="L7998" s="0" t="s">
        <v>27</v>
      </c>
    </row>
    <row r="7999" customFormat="false" ht="14.1" hidden="false" customHeight="true" outlineLevel="0" collapsed="false">
      <c r="A7999" s="17" t="s">
        <v>24</v>
      </c>
      <c r="B7999" s="0" t="s">
        <v>25</v>
      </c>
      <c r="C7999" s="7" t="n">
        <v>40755</v>
      </c>
      <c r="D7999" s="26" t="s">
        <v>33</v>
      </c>
      <c r="E7999" s="19" t="n">
        <v>5.55</v>
      </c>
      <c r="F7999" s="0" t="s">
        <v>29</v>
      </c>
      <c r="G7999" s="26" t="n">
        <f aca="false">YEAR(C7999)&amp;F7999</f>
        <v>0</v>
      </c>
      <c r="K7999" s="0" t="n">
        <f aca="false">VLOOKUP(F7999,$I$11061:$J$11089,2)</f>
        <v>0</v>
      </c>
      <c r="L7999" s="0" t="s">
        <v>29</v>
      </c>
    </row>
    <row r="8000" customFormat="false" ht="14.1" hidden="false" customHeight="true" outlineLevel="0" collapsed="false">
      <c r="A8000" s="17" t="s">
        <v>24</v>
      </c>
      <c r="B8000" s="0" t="s">
        <v>25</v>
      </c>
      <c r="C8000" s="7" t="n">
        <v>40755</v>
      </c>
      <c r="D8000" s="26" t="s">
        <v>35</v>
      </c>
      <c r="E8000" s="19" t="n">
        <v>6.66</v>
      </c>
      <c r="F8000" s="0" t="s">
        <v>46</v>
      </c>
      <c r="G8000" s="26" t="n">
        <f aca="false">YEAR(C8000)&amp;F8000</f>
        <v>0</v>
      </c>
      <c r="K8000" s="0" t="n">
        <f aca="false">VLOOKUP(F8000,$I$11061:$J$11089,2)</f>
        <v>0</v>
      </c>
      <c r="L8000" s="0" t="s">
        <v>46</v>
      </c>
    </row>
    <row r="8001" customFormat="false" ht="14.1" hidden="false" customHeight="true" outlineLevel="0" collapsed="false">
      <c r="A8001" s="17" t="s">
        <v>24</v>
      </c>
      <c r="B8001" s="0" t="s">
        <v>25</v>
      </c>
      <c r="C8001" s="7" t="n">
        <v>40756</v>
      </c>
      <c r="D8001" s="26" t="s">
        <v>36</v>
      </c>
      <c r="E8001" s="19" t="n">
        <v>7.77</v>
      </c>
      <c r="F8001" s="0" t="s">
        <v>44</v>
      </c>
      <c r="G8001" s="26" t="n">
        <f aca="false">YEAR(C8001)&amp;F8001</f>
        <v>0</v>
      </c>
      <c r="K8001" s="0" t="n">
        <f aca="false">VLOOKUP(F8001,$I$11061:$J$11089,2)</f>
        <v>0</v>
      </c>
      <c r="L8001" s="0" t="s">
        <v>44</v>
      </c>
    </row>
    <row r="8002" customFormat="false" ht="14.1" hidden="false" customHeight="true" outlineLevel="0" collapsed="false">
      <c r="A8002" s="17" t="s">
        <v>24</v>
      </c>
      <c r="B8002" s="0" t="s">
        <v>25</v>
      </c>
      <c r="C8002" s="7" t="n">
        <v>40756</v>
      </c>
      <c r="D8002" s="26" t="s">
        <v>38</v>
      </c>
      <c r="E8002" s="19" t="n">
        <v>8.88</v>
      </c>
      <c r="F8002" s="0" t="s">
        <v>27</v>
      </c>
      <c r="G8002" s="26" t="n">
        <f aca="false">YEAR(C8002)&amp;F8002</f>
        <v>0</v>
      </c>
      <c r="K8002" s="0" t="n">
        <f aca="false">VLOOKUP(F8002,$I$11061:$J$11089,2)</f>
        <v>0</v>
      </c>
      <c r="L8002" s="0" t="s">
        <v>27</v>
      </c>
    </row>
    <row r="8003" customFormat="false" ht="14.1" hidden="false" customHeight="true" outlineLevel="0" collapsed="false">
      <c r="A8003" s="17" t="s">
        <v>24</v>
      </c>
      <c r="B8003" s="0" t="s">
        <v>25</v>
      </c>
      <c r="C8003" s="7" t="n">
        <v>40756</v>
      </c>
      <c r="D8003" s="26" t="s">
        <v>40</v>
      </c>
      <c r="E8003" s="19" t="n">
        <v>9.99</v>
      </c>
      <c r="F8003" s="0" t="s">
        <v>27</v>
      </c>
      <c r="G8003" s="26" t="n">
        <f aca="false">YEAR(C8003)&amp;F8003</f>
        <v>0</v>
      </c>
      <c r="K8003" s="0" t="n">
        <f aca="false">VLOOKUP(F8003,$I$11061:$J$11089,2)</f>
        <v>0</v>
      </c>
      <c r="L8003" s="0" t="s">
        <v>27</v>
      </c>
    </row>
    <row r="8004" customFormat="false" ht="14.1" hidden="false" customHeight="true" outlineLevel="0" collapsed="false">
      <c r="A8004" s="17" t="s">
        <v>24</v>
      </c>
      <c r="B8004" s="0" t="s">
        <v>25</v>
      </c>
      <c r="C8004" s="7" t="n">
        <v>40756</v>
      </c>
      <c r="D8004" s="26" t="s">
        <v>26</v>
      </c>
      <c r="E8004" s="19" t="n">
        <v>1.11</v>
      </c>
      <c r="F8004" s="0" t="s">
        <v>27</v>
      </c>
      <c r="G8004" s="26" t="n">
        <f aca="false">YEAR(C8004)&amp;F8004</f>
        <v>0</v>
      </c>
      <c r="K8004" s="0" t="n">
        <f aca="false">VLOOKUP(F8004,$I$11061:$J$11089,2)</f>
        <v>0</v>
      </c>
      <c r="L8004" s="0" t="s">
        <v>27</v>
      </c>
    </row>
    <row r="8005" customFormat="false" ht="14.1" hidden="false" customHeight="true" outlineLevel="0" collapsed="false">
      <c r="A8005" s="17" t="s">
        <v>24</v>
      </c>
      <c r="B8005" s="0" t="s">
        <v>25</v>
      </c>
      <c r="C8005" s="7" t="n">
        <v>40756</v>
      </c>
      <c r="D8005" s="26" t="s">
        <v>28</v>
      </c>
      <c r="E8005" s="19" t="n">
        <v>2.22</v>
      </c>
      <c r="F8005" s="0" t="s">
        <v>52</v>
      </c>
      <c r="G8005" s="26" t="n">
        <f aca="false">YEAR(C8005)&amp;F8005</f>
        <v>0</v>
      </c>
      <c r="K8005" s="0" t="n">
        <f aca="false">VLOOKUP(F8005,$I$11061:$J$11089,2)</f>
        <v>0</v>
      </c>
      <c r="L8005" s="0" t="s">
        <v>52</v>
      </c>
    </row>
    <row r="8006" customFormat="false" ht="14.1" hidden="false" customHeight="true" outlineLevel="0" collapsed="false">
      <c r="A8006" s="17" t="s">
        <v>24</v>
      </c>
      <c r="B8006" s="0" t="s">
        <v>25</v>
      </c>
      <c r="C8006" s="7" t="n">
        <v>40756</v>
      </c>
      <c r="D8006" s="26" t="s">
        <v>30</v>
      </c>
      <c r="E8006" s="19" t="n">
        <v>3.33</v>
      </c>
      <c r="F8006" s="0" t="s">
        <v>62</v>
      </c>
      <c r="G8006" s="26" t="n">
        <f aca="false">YEAR(C8006)&amp;F8006</f>
        <v>0</v>
      </c>
      <c r="K8006" s="0" t="n">
        <f aca="false">VLOOKUP(F8006,$I$11061:$J$11089,2)</f>
        <v>0</v>
      </c>
      <c r="L8006" s="0" t="s">
        <v>62</v>
      </c>
    </row>
    <row r="8007" customFormat="false" ht="14.1" hidden="false" customHeight="true" outlineLevel="0" collapsed="false">
      <c r="A8007" s="17" t="s">
        <v>24</v>
      </c>
      <c r="B8007" s="0" t="s">
        <v>25</v>
      </c>
      <c r="C8007" s="7" t="n">
        <v>40757</v>
      </c>
      <c r="D8007" s="26" t="s">
        <v>32</v>
      </c>
      <c r="E8007" s="19" t="n">
        <v>4.44</v>
      </c>
      <c r="F8007" s="0" t="s">
        <v>29</v>
      </c>
      <c r="G8007" s="26" t="n">
        <f aca="false">YEAR(C8007)&amp;F8007</f>
        <v>0</v>
      </c>
      <c r="K8007" s="0" t="n">
        <f aca="false">VLOOKUP(F8007,$I$11061:$J$11089,2)</f>
        <v>0</v>
      </c>
      <c r="L8007" s="0" t="s">
        <v>29</v>
      </c>
    </row>
    <row r="8008" customFormat="false" ht="14.1" hidden="false" customHeight="true" outlineLevel="0" collapsed="false">
      <c r="A8008" s="17" t="s">
        <v>24</v>
      </c>
      <c r="B8008" s="0" t="s">
        <v>25</v>
      </c>
      <c r="C8008" s="7" t="n">
        <v>40757</v>
      </c>
      <c r="D8008" s="26" t="s">
        <v>33</v>
      </c>
      <c r="E8008" s="19" t="n">
        <v>5.55</v>
      </c>
      <c r="F8008" s="0" t="s">
        <v>29</v>
      </c>
      <c r="G8008" s="26" t="n">
        <f aca="false">YEAR(C8008)&amp;F8008</f>
        <v>0</v>
      </c>
      <c r="K8008" s="0" t="n">
        <f aca="false">VLOOKUP(F8008,$I$11061:$J$11089,2)</f>
        <v>0</v>
      </c>
      <c r="L8008" s="0" t="s">
        <v>29</v>
      </c>
    </row>
    <row r="8009" customFormat="false" ht="14.1" hidden="false" customHeight="true" outlineLevel="0" collapsed="false">
      <c r="A8009" s="17" t="s">
        <v>24</v>
      </c>
      <c r="B8009" s="0" t="s">
        <v>25</v>
      </c>
      <c r="C8009" s="7" t="n">
        <v>40757</v>
      </c>
      <c r="D8009" s="26" t="s">
        <v>35</v>
      </c>
      <c r="E8009" s="19" t="n">
        <v>6.66</v>
      </c>
      <c r="F8009" s="0" t="s">
        <v>49</v>
      </c>
      <c r="G8009" s="26" t="n">
        <f aca="false">YEAR(C8009)&amp;F8009</f>
        <v>0</v>
      </c>
      <c r="K8009" s="0" t="n">
        <f aca="false">VLOOKUP(F8009,$I$11061:$J$11089,2)</f>
        <v>0</v>
      </c>
      <c r="L8009" s="0" t="s">
        <v>49</v>
      </c>
    </row>
    <row r="8010" customFormat="false" ht="14.1" hidden="false" customHeight="true" outlineLevel="0" collapsed="false">
      <c r="A8010" s="17" t="s">
        <v>24</v>
      </c>
      <c r="B8010" s="0" t="s">
        <v>25</v>
      </c>
      <c r="C8010" s="7" t="n">
        <v>40757</v>
      </c>
      <c r="D8010" s="26" t="s">
        <v>36</v>
      </c>
      <c r="E8010" s="19" t="n">
        <v>7.77</v>
      </c>
      <c r="F8010" s="0" t="s">
        <v>43</v>
      </c>
      <c r="G8010" s="26" t="n">
        <f aca="false">YEAR(C8010)&amp;F8010</f>
        <v>0</v>
      </c>
      <c r="K8010" s="0" t="n">
        <f aca="false">VLOOKUP(F8010,$I$11061:$J$11089,2)</f>
        <v>0</v>
      </c>
      <c r="L8010" s="0" t="s">
        <v>43</v>
      </c>
    </row>
    <row r="8011" customFormat="false" ht="14.1" hidden="false" customHeight="true" outlineLevel="0" collapsed="false">
      <c r="A8011" s="17" t="s">
        <v>24</v>
      </c>
      <c r="B8011" s="0" t="s">
        <v>25</v>
      </c>
      <c r="C8011" s="7" t="n">
        <v>40758</v>
      </c>
      <c r="D8011" s="26" t="s">
        <v>38</v>
      </c>
      <c r="E8011" s="19" t="n">
        <v>8.88</v>
      </c>
      <c r="F8011" s="0" t="s">
        <v>42</v>
      </c>
      <c r="G8011" s="26" t="n">
        <f aca="false">YEAR(C8011)&amp;F8011</f>
        <v>0</v>
      </c>
      <c r="K8011" s="0" t="n">
        <f aca="false">VLOOKUP(F8011,$I$11061:$J$11089,2)</f>
        <v>0</v>
      </c>
      <c r="L8011" s="0" t="s">
        <v>42</v>
      </c>
    </row>
    <row r="8012" customFormat="false" ht="14.1" hidden="false" customHeight="true" outlineLevel="0" collapsed="false">
      <c r="A8012" s="17" t="s">
        <v>24</v>
      </c>
      <c r="B8012" s="0" t="s">
        <v>25</v>
      </c>
      <c r="C8012" s="7" t="n">
        <v>40758</v>
      </c>
      <c r="D8012" s="26" t="s">
        <v>40</v>
      </c>
      <c r="E8012" s="19" t="n">
        <v>9.99</v>
      </c>
      <c r="F8012" s="0" t="s">
        <v>44</v>
      </c>
      <c r="G8012" s="26" t="n">
        <f aca="false">YEAR(C8012)&amp;F8012</f>
        <v>0</v>
      </c>
      <c r="K8012" s="0" t="n">
        <f aca="false">VLOOKUP(F8012,$I$11061:$J$11089,2)</f>
        <v>0</v>
      </c>
      <c r="L8012" s="0" t="s">
        <v>44</v>
      </c>
    </row>
    <row r="8013" customFormat="false" ht="14.1" hidden="false" customHeight="true" outlineLevel="0" collapsed="false">
      <c r="A8013" s="17" t="s">
        <v>24</v>
      </c>
      <c r="B8013" s="0" t="s">
        <v>25</v>
      </c>
      <c r="C8013" s="7" t="n">
        <v>40758</v>
      </c>
      <c r="D8013" s="26" t="s">
        <v>26</v>
      </c>
      <c r="E8013" s="19" t="n">
        <v>1.11</v>
      </c>
      <c r="F8013" s="0" t="s">
        <v>27</v>
      </c>
      <c r="G8013" s="26" t="n">
        <f aca="false">YEAR(C8013)&amp;F8013</f>
        <v>0</v>
      </c>
      <c r="K8013" s="0" t="n">
        <f aca="false">VLOOKUP(F8013,$I$11061:$J$11089,2)</f>
        <v>0</v>
      </c>
      <c r="L8013" s="0" t="s">
        <v>27</v>
      </c>
    </row>
    <row r="8014" customFormat="false" ht="14.1" hidden="false" customHeight="true" outlineLevel="0" collapsed="false">
      <c r="A8014" s="17" t="s">
        <v>24</v>
      </c>
      <c r="B8014" s="0" t="s">
        <v>25</v>
      </c>
      <c r="C8014" s="7" t="n">
        <v>40758</v>
      </c>
      <c r="D8014" s="26" t="s">
        <v>28</v>
      </c>
      <c r="E8014" s="19" t="n">
        <v>2.22</v>
      </c>
      <c r="F8014" s="0" t="s">
        <v>27</v>
      </c>
      <c r="G8014" s="26" t="n">
        <f aca="false">YEAR(C8014)&amp;F8014</f>
        <v>0</v>
      </c>
      <c r="K8014" s="0" t="n">
        <f aca="false">VLOOKUP(F8014,$I$11061:$J$11089,2)</f>
        <v>0</v>
      </c>
      <c r="L8014" s="0" t="s">
        <v>27</v>
      </c>
    </row>
    <row r="8015" customFormat="false" ht="14.1" hidden="false" customHeight="true" outlineLevel="0" collapsed="false">
      <c r="A8015" s="17" t="s">
        <v>24</v>
      </c>
      <c r="B8015" s="0" t="s">
        <v>25</v>
      </c>
      <c r="C8015" s="7" t="n">
        <v>40759</v>
      </c>
      <c r="D8015" s="26" t="s">
        <v>30</v>
      </c>
      <c r="E8015" s="19" t="n">
        <v>3.33</v>
      </c>
      <c r="F8015" s="0" t="s">
        <v>29</v>
      </c>
      <c r="G8015" s="26" t="n">
        <f aca="false">YEAR(C8015)&amp;F8015</f>
        <v>0</v>
      </c>
      <c r="K8015" s="0" t="n">
        <f aca="false">VLOOKUP(F8015,$I$11061:$J$11089,2)</f>
        <v>0</v>
      </c>
      <c r="L8015" s="0" t="s">
        <v>29</v>
      </c>
    </row>
    <row r="8016" customFormat="false" ht="14.1" hidden="false" customHeight="true" outlineLevel="0" collapsed="false">
      <c r="A8016" s="17" t="s">
        <v>24</v>
      </c>
      <c r="B8016" s="0" t="s">
        <v>25</v>
      </c>
      <c r="C8016" s="7" t="n">
        <v>40759</v>
      </c>
      <c r="D8016" s="26" t="s">
        <v>32</v>
      </c>
      <c r="E8016" s="19" t="n">
        <v>4.44</v>
      </c>
      <c r="F8016" s="0" t="s">
        <v>52</v>
      </c>
      <c r="G8016" s="26" t="n">
        <f aca="false">YEAR(C8016)&amp;F8016</f>
        <v>0</v>
      </c>
      <c r="K8016" s="0" t="n">
        <f aca="false">VLOOKUP(F8016,$I$11061:$J$11089,2)</f>
        <v>0</v>
      </c>
      <c r="L8016" s="0" t="s">
        <v>52</v>
      </c>
    </row>
    <row r="8017" customFormat="false" ht="14.1" hidden="false" customHeight="true" outlineLevel="0" collapsed="false">
      <c r="A8017" s="17" t="s">
        <v>24</v>
      </c>
      <c r="B8017" s="0" t="s">
        <v>25</v>
      </c>
      <c r="C8017" s="7" t="n">
        <v>40759</v>
      </c>
      <c r="D8017" s="26" t="s">
        <v>33</v>
      </c>
      <c r="E8017" s="19" t="n">
        <v>5.55</v>
      </c>
      <c r="F8017" s="0" t="s">
        <v>62</v>
      </c>
      <c r="G8017" s="26" t="n">
        <f aca="false">YEAR(C8017)&amp;F8017</f>
        <v>0</v>
      </c>
      <c r="K8017" s="0" t="n">
        <f aca="false">VLOOKUP(F8017,$I$11061:$J$11089,2)</f>
        <v>0</v>
      </c>
      <c r="L8017" s="0" t="s">
        <v>62</v>
      </c>
    </row>
    <row r="8018" customFormat="false" ht="14.1" hidden="false" customHeight="true" outlineLevel="0" collapsed="false">
      <c r="A8018" s="17" t="s">
        <v>24</v>
      </c>
      <c r="B8018" s="0" t="s">
        <v>25</v>
      </c>
      <c r="C8018" s="7" t="n">
        <v>40760</v>
      </c>
      <c r="D8018" s="26" t="s">
        <v>35</v>
      </c>
      <c r="E8018" s="19" t="n">
        <v>6.66</v>
      </c>
      <c r="F8018" s="0" t="s">
        <v>29</v>
      </c>
      <c r="G8018" s="26" t="n">
        <f aca="false">YEAR(C8018)&amp;F8018</f>
        <v>0</v>
      </c>
      <c r="K8018" s="0" t="n">
        <f aca="false">VLOOKUP(F8018,$I$11061:$J$11089,2)</f>
        <v>0</v>
      </c>
      <c r="L8018" s="0" t="s">
        <v>29</v>
      </c>
    </row>
    <row r="8019" customFormat="false" ht="14.1" hidden="false" customHeight="true" outlineLevel="0" collapsed="false">
      <c r="A8019" s="17" t="s">
        <v>24</v>
      </c>
      <c r="B8019" s="0" t="s">
        <v>25</v>
      </c>
      <c r="C8019" s="7" t="n">
        <v>40760</v>
      </c>
      <c r="D8019" s="26" t="s">
        <v>36</v>
      </c>
      <c r="E8019" s="19" t="n">
        <v>7.77</v>
      </c>
      <c r="F8019" s="0" t="s">
        <v>62</v>
      </c>
      <c r="G8019" s="26" t="n">
        <f aca="false">YEAR(C8019)&amp;F8019</f>
        <v>0</v>
      </c>
      <c r="K8019" s="0" t="n">
        <f aca="false">VLOOKUP(F8019,$I$11061:$J$11089,2)</f>
        <v>0</v>
      </c>
      <c r="L8019" s="0" t="s">
        <v>62</v>
      </c>
    </row>
    <row r="8020" customFormat="false" ht="14.1" hidden="false" customHeight="true" outlineLevel="0" collapsed="false">
      <c r="A8020" s="17" t="s">
        <v>24</v>
      </c>
      <c r="B8020" s="0" t="s">
        <v>25</v>
      </c>
      <c r="C8020" s="7" t="n">
        <v>40760</v>
      </c>
      <c r="D8020" s="26" t="s">
        <v>38</v>
      </c>
      <c r="E8020" s="19" t="n">
        <v>8.88</v>
      </c>
      <c r="F8020" s="0" t="s">
        <v>43</v>
      </c>
      <c r="G8020" s="26" t="n">
        <f aca="false">YEAR(C8020)&amp;F8020</f>
        <v>0</v>
      </c>
      <c r="K8020" s="0" t="n">
        <f aca="false">VLOOKUP(F8020,$I$11061:$J$11089,2)</f>
        <v>0</v>
      </c>
      <c r="L8020" s="0" t="s">
        <v>43</v>
      </c>
    </row>
    <row r="8021" customFormat="false" ht="14.1" hidden="false" customHeight="true" outlineLevel="0" collapsed="false">
      <c r="A8021" s="17" t="s">
        <v>24</v>
      </c>
      <c r="B8021" s="0" t="s">
        <v>25</v>
      </c>
      <c r="C8021" s="7" t="n">
        <v>40760</v>
      </c>
      <c r="D8021" s="26" t="s">
        <v>40</v>
      </c>
      <c r="E8021" s="19" t="n">
        <v>9.99</v>
      </c>
      <c r="F8021" s="0" t="s">
        <v>46</v>
      </c>
      <c r="G8021" s="26" t="n">
        <f aca="false">YEAR(C8021)&amp;F8021</f>
        <v>0</v>
      </c>
      <c r="K8021" s="0" t="n">
        <f aca="false">VLOOKUP(F8021,$I$11061:$J$11089,2)</f>
        <v>0</v>
      </c>
      <c r="L8021" s="0" t="s">
        <v>46</v>
      </c>
    </row>
    <row r="8022" customFormat="false" ht="14.1" hidden="false" customHeight="true" outlineLevel="0" collapsed="false">
      <c r="A8022" s="17" t="s">
        <v>24</v>
      </c>
      <c r="B8022" s="0" t="s">
        <v>25</v>
      </c>
      <c r="C8022" s="7" t="n">
        <v>40763</v>
      </c>
      <c r="D8022" s="26" t="s">
        <v>26</v>
      </c>
      <c r="E8022" s="19" t="n">
        <v>1.11</v>
      </c>
      <c r="F8022" s="0" t="s">
        <v>27</v>
      </c>
      <c r="G8022" s="26" t="n">
        <f aca="false">YEAR(C8022)&amp;F8022</f>
        <v>0</v>
      </c>
      <c r="K8022" s="0" t="n">
        <f aca="false">VLOOKUP(F8022,$I$11061:$J$11089,2)</f>
        <v>0</v>
      </c>
      <c r="L8022" s="0" t="s">
        <v>27</v>
      </c>
    </row>
    <row r="8023" customFormat="false" ht="14.1" hidden="false" customHeight="true" outlineLevel="0" collapsed="false">
      <c r="A8023" s="17" t="s">
        <v>24</v>
      </c>
      <c r="B8023" s="0" t="s">
        <v>25</v>
      </c>
      <c r="C8023" s="7" t="n">
        <v>40763</v>
      </c>
      <c r="D8023" s="26" t="s">
        <v>28</v>
      </c>
      <c r="E8023" s="19" t="n">
        <v>2.22</v>
      </c>
      <c r="F8023" s="0" t="s">
        <v>29</v>
      </c>
      <c r="G8023" s="26" t="n">
        <f aca="false">YEAR(C8023)&amp;F8023</f>
        <v>0</v>
      </c>
      <c r="K8023" s="0" t="n">
        <f aca="false">VLOOKUP(F8023,$I$11061:$J$11089,2)</f>
        <v>0</v>
      </c>
      <c r="L8023" s="0" t="s">
        <v>29</v>
      </c>
    </row>
    <row r="8024" customFormat="false" ht="14.1" hidden="false" customHeight="true" outlineLevel="0" collapsed="false">
      <c r="A8024" s="17" t="s">
        <v>24</v>
      </c>
      <c r="B8024" s="0" t="s">
        <v>25</v>
      </c>
      <c r="C8024" s="7" t="n">
        <v>40763</v>
      </c>
      <c r="D8024" s="26" t="s">
        <v>30</v>
      </c>
      <c r="E8024" s="19" t="n">
        <v>3.33</v>
      </c>
      <c r="F8024" s="0" t="s">
        <v>62</v>
      </c>
      <c r="G8024" s="26" t="n">
        <f aca="false">YEAR(C8024)&amp;F8024</f>
        <v>0</v>
      </c>
      <c r="K8024" s="0" t="n">
        <f aca="false">VLOOKUP(F8024,$I$11061:$J$11089,2)</f>
        <v>0</v>
      </c>
      <c r="L8024" s="0" t="s">
        <v>62</v>
      </c>
    </row>
    <row r="8025" customFormat="false" ht="14.1" hidden="false" customHeight="true" outlineLevel="0" collapsed="false">
      <c r="A8025" s="17" t="s">
        <v>24</v>
      </c>
      <c r="B8025" s="0" t="s">
        <v>25</v>
      </c>
      <c r="C8025" s="7" t="n">
        <v>40763</v>
      </c>
      <c r="D8025" s="26" t="s">
        <v>32</v>
      </c>
      <c r="E8025" s="19" t="n">
        <v>4.44</v>
      </c>
      <c r="F8025" s="0" t="s">
        <v>49</v>
      </c>
      <c r="G8025" s="26" t="n">
        <f aca="false">YEAR(C8025)&amp;F8025</f>
        <v>0</v>
      </c>
      <c r="K8025" s="0" t="n">
        <f aca="false">VLOOKUP(F8025,$I$11061:$J$11089,2)</f>
        <v>0</v>
      </c>
      <c r="L8025" s="0" t="s">
        <v>49</v>
      </c>
    </row>
    <row r="8026" customFormat="false" ht="14.1" hidden="false" customHeight="true" outlineLevel="0" collapsed="false">
      <c r="A8026" s="17" t="s">
        <v>24</v>
      </c>
      <c r="B8026" s="0" t="s">
        <v>25</v>
      </c>
      <c r="C8026" s="7" t="n">
        <v>40764</v>
      </c>
      <c r="D8026" s="26" t="s">
        <v>33</v>
      </c>
      <c r="E8026" s="19" t="n">
        <v>5.55</v>
      </c>
      <c r="F8026" s="0" t="s">
        <v>44</v>
      </c>
      <c r="G8026" s="26" t="n">
        <f aca="false">YEAR(C8026)&amp;F8026</f>
        <v>0</v>
      </c>
      <c r="K8026" s="0" t="n">
        <f aca="false">VLOOKUP(F8026,$I$11061:$J$11089,2)</f>
        <v>0</v>
      </c>
      <c r="L8026" s="0" t="s">
        <v>44</v>
      </c>
    </row>
    <row r="8027" customFormat="false" ht="14.1" hidden="false" customHeight="true" outlineLevel="0" collapsed="false">
      <c r="A8027" s="17" t="s">
        <v>24</v>
      </c>
      <c r="B8027" s="0" t="s">
        <v>25</v>
      </c>
      <c r="C8027" s="7" t="n">
        <v>40764</v>
      </c>
      <c r="D8027" s="26" t="s">
        <v>35</v>
      </c>
      <c r="E8027" s="19" t="n">
        <v>6.66</v>
      </c>
      <c r="F8027" s="0" t="s">
        <v>44</v>
      </c>
      <c r="G8027" s="26" t="n">
        <f aca="false">YEAR(C8027)&amp;F8027</f>
        <v>0</v>
      </c>
      <c r="K8027" s="0" t="n">
        <f aca="false">VLOOKUP(F8027,$I$11061:$J$11089,2)</f>
        <v>0</v>
      </c>
      <c r="L8027" s="0" t="s">
        <v>44</v>
      </c>
    </row>
    <row r="8028" customFormat="false" ht="14.1" hidden="false" customHeight="true" outlineLevel="0" collapsed="false">
      <c r="A8028" s="17" t="s">
        <v>24</v>
      </c>
      <c r="B8028" s="0" t="s">
        <v>25</v>
      </c>
      <c r="C8028" s="7" t="n">
        <v>40764</v>
      </c>
      <c r="D8028" s="26" t="s">
        <v>26</v>
      </c>
      <c r="E8028" s="19" t="n">
        <v>1.11</v>
      </c>
      <c r="F8028" s="0" t="s">
        <v>52</v>
      </c>
      <c r="G8028" s="26" t="n">
        <f aca="false">YEAR(C8028)&amp;F8028</f>
        <v>0</v>
      </c>
      <c r="K8028" s="0" t="n">
        <f aca="false">VLOOKUP(F8028,$I$11061:$J$11089,2)</f>
        <v>0</v>
      </c>
      <c r="L8028" s="0" t="s">
        <v>52</v>
      </c>
    </row>
    <row r="8029" customFormat="false" ht="14.1" hidden="false" customHeight="true" outlineLevel="0" collapsed="false">
      <c r="A8029" s="17" t="s">
        <v>24</v>
      </c>
      <c r="B8029" s="0" t="s">
        <v>25</v>
      </c>
      <c r="C8029" s="7" t="n">
        <v>40765</v>
      </c>
      <c r="D8029" s="26" t="s">
        <v>28</v>
      </c>
      <c r="E8029" s="19" t="n">
        <v>2.22</v>
      </c>
      <c r="F8029" s="0" t="s">
        <v>27</v>
      </c>
      <c r="G8029" s="26" t="n">
        <f aca="false">YEAR(C8029)&amp;F8029</f>
        <v>0</v>
      </c>
      <c r="K8029" s="0" t="n">
        <f aca="false">VLOOKUP(F8029,$I$11061:$J$11089,2)</f>
        <v>0</v>
      </c>
      <c r="L8029" s="0" t="s">
        <v>27</v>
      </c>
    </row>
    <row r="8030" customFormat="false" ht="14.1" hidden="false" customHeight="true" outlineLevel="0" collapsed="false">
      <c r="A8030" s="17" t="s">
        <v>24</v>
      </c>
      <c r="B8030" s="0" t="s">
        <v>25</v>
      </c>
      <c r="C8030" s="7" t="n">
        <v>40766</v>
      </c>
      <c r="D8030" s="26" t="s">
        <v>30</v>
      </c>
      <c r="E8030" s="19" t="n">
        <v>3.33</v>
      </c>
      <c r="F8030" s="0" t="s">
        <v>27</v>
      </c>
      <c r="G8030" s="26" t="n">
        <f aca="false">YEAR(C8030)&amp;F8030</f>
        <v>0</v>
      </c>
      <c r="K8030" s="0" t="n">
        <f aca="false">VLOOKUP(F8030,$I$11061:$J$11089,2)</f>
        <v>0</v>
      </c>
      <c r="L8030" s="0" t="s">
        <v>27</v>
      </c>
    </row>
    <row r="8031" customFormat="false" ht="14.1" hidden="false" customHeight="true" outlineLevel="0" collapsed="false">
      <c r="A8031" s="17" t="s">
        <v>24</v>
      </c>
      <c r="B8031" s="0" t="s">
        <v>25</v>
      </c>
      <c r="C8031" s="7" t="n">
        <v>40766</v>
      </c>
      <c r="D8031" s="26" t="s">
        <v>32</v>
      </c>
      <c r="E8031" s="19" t="n">
        <v>4.44</v>
      </c>
      <c r="F8031" s="0" t="s">
        <v>52</v>
      </c>
      <c r="G8031" s="26" t="n">
        <f aca="false">YEAR(C8031)&amp;F8031</f>
        <v>0</v>
      </c>
      <c r="K8031" s="0" t="n">
        <f aca="false">VLOOKUP(F8031,$I$11061:$J$11089,2)</f>
        <v>0</v>
      </c>
      <c r="L8031" s="0" t="s">
        <v>52</v>
      </c>
    </row>
    <row r="8032" customFormat="false" ht="14.1" hidden="false" customHeight="true" outlineLevel="0" collapsed="false">
      <c r="A8032" s="17" t="s">
        <v>24</v>
      </c>
      <c r="B8032" s="0" t="s">
        <v>25</v>
      </c>
      <c r="C8032" s="7" t="n">
        <v>40766</v>
      </c>
      <c r="D8032" s="26" t="s">
        <v>33</v>
      </c>
      <c r="E8032" s="19" t="n">
        <v>5.55</v>
      </c>
      <c r="F8032" s="0" t="s">
        <v>31</v>
      </c>
      <c r="G8032" s="26" t="n">
        <f aca="false">YEAR(C8032)&amp;F8032</f>
        <v>0</v>
      </c>
      <c r="K8032" s="0" t="n">
        <f aca="false">VLOOKUP(F8032,$I$11061:$J$11089,2)</f>
        <v>0</v>
      </c>
      <c r="L8032" s="0" t="s">
        <v>31</v>
      </c>
    </row>
    <row r="8033" customFormat="false" ht="14.1" hidden="false" customHeight="true" outlineLevel="0" collapsed="false">
      <c r="A8033" s="17" t="s">
        <v>24</v>
      </c>
      <c r="B8033" s="0" t="s">
        <v>25</v>
      </c>
      <c r="C8033" s="7" t="n">
        <v>40767</v>
      </c>
      <c r="D8033" s="26" t="s">
        <v>35</v>
      </c>
      <c r="E8033" s="19" t="n">
        <v>6.66</v>
      </c>
      <c r="F8033" s="0" t="s">
        <v>37</v>
      </c>
      <c r="G8033" s="26" t="n">
        <f aca="false">YEAR(C8033)&amp;F8033</f>
        <v>0</v>
      </c>
      <c r="K8033" s="0" t="n">
        <f aca="false">VLOOKUP(F8033,$I$11061:$J$11089,2)</f>
        <v>0</v>
      </c>
      <c r="L8033" s="0" t="s">
        <v>37</v>
      </c>
    </row>
    <row r="8034" customFormat="false" ht="14.1" hidden="false" customHeight="true" outlineLevel="0" collapsed="false">
      <c r="A8034" s="17" t="s">
        <v>24</v>
      </c>
      <c r="B8034" s="0" t="s">
        <v>25</v>
      </c>
      <c r="C8034" s="7" t="n">
        <v>40768</v>
      </c>
      <c r="D8034" s="26" t="s">
        <v>36</v>
      </c>
      <c r="E8034" s="19" t="n">
        <v>7.77</v>
      </c>
      <c r="F8034" s="0" t="s">
        <v>46</v>
      </c>
      <c r="G8034" s="26" t="n">
        <f aca="false">YEAR(C8034)&amp;F8034</f>
        <v>0</v>
      </c>
      <c r="K8034" s="0" t="n">
        <f aca="false">VLOOKUP(F8034,$I$11061:$J$11089,2)</f>
        <v>0</v>
      </c>
      <c r="L8034" s="0" t="s">
        <v>46</v>
      </c>
    </row>
    <row r="8035" customFormat="false" ht="14.1" hidden="false" customHeight="true" outlineLevel="0" collapsed="false">
      <c r="A8035" s="17" t="s">
        <v>24</v>
      </c>
      <c r="B8035" s="0" t="s">
        <v>25</v>
      </c>
      <c r="C8035" s="7" t="n">
        <v>40770</v>
      </c>
      <c r="D8035" s="26" t="s">
        <v>38</v>
      </c>
      <c r="E8035" s="19" t="n">
        <v>8.88</v>
      </c>
      <c r="F8035" s="0" t="s">
        <v>27</v>
      </c>
      <c r="G8035" s="26" t="n">
        <f aca="false">YEAR(C8035)&amp;F8035</f>
        <v>0</v>
      </c>
      <c r="K8035" s="0" t="n">
        <f aca="false">VLOOKUP(F8035,$I$11061:$J$11089,2)</f>
        <v>0</v>
      </c>
      <c r="L8035" s="0" t="s">
        <v>27</v>
      </c>
    </row>
    <row r="8036" customFormat="false" ht="14.1" hidden="false" customHeight="true" outlineLevel="0" collapsed="false">
      <c r="A8036" s="17" t="s">
        <v>24</v>
      </c>
      <c r="B8036" s="0" t="s">
        <v>25</v>
      </c>
      <c r="C8036" s="7" t="n">
        <v>40771</v>
      </c>
      <c r="D8036" s="26" t="s">
        <v>40</v>
      </c>
      <c r="E8036" s="19" t="n">
        <v>9.99</v>
      </c>
      <c r="F8036" s="0" t="s">
        <v>62</v>
      </c>
      <c r="G8036" s="26" t="n">
        <f aca="false">YEAR(C8036)&amp;F8036</f>
        <v>0</v>
      </c>
      <c r="K8036" s="0" t="n">
        <f aca="false">VLOOKUP(F8036,$I$11061:$J$11089,2)</f>
        <v>0</v>
      </c>
      <c r="L8036" s="0" t="s">
        <v>62</v>
      </c>
    </row>
    <row r="8037" customFormat="false" ht="14.1" hidden="false" customHeight="true" outlineLevel="0" collapsed="false">
      <c r="A8037" s="17" t="s">
        <v>24</v>
      </c>
      <c r="B8037" s="0" t="s">
        <v>25</v>
      </c>
      <c r="C8037" s="7" t="n">
        <v>40772</v>
      </c>
      <c r="D8037" s="26" t="s">
        <v>26</v>
      </c>
      <c r="E8037" s="19" t="n">
        <v>1.11</v>
      </c>
      <c r="F8037" s="0" t="s">
        <v>42</v>
      </c>
      <c r="G8037" s="26" t="n">
        <f aca="false">YEAR(C8037)&amp;F8037</f>
        <v>0</v>
      </c>
      <c r="K8037" s="0" t="n">
        <f aca="false">VLOOKUP(F8037,$I$11061:$J$11089,2)</f>
        <v>0</v>
      </c>
      <c r="L8037" s="0" t="s">
        <v>42</v>
      </c>
    </row>
    <row r="8038" customFormat="false" ht="14.1" hidden="false" customHeight="true" outlineLevel="0" collapsed="false">
      <c r="A8038" s="17" t="s">
        <v>24</v>
      </c>
      <c r="B8038" s="0" t="s">
        <v>25</v>
      </c>
      <c r="C8038" s="7" t="n">
        <v>40772</v>
      </c>
      <c r="D8038" s="26" t="s">
        <v>28</v>
      </c>
      <c r="E8038" s="19" t="n">
        <v>2.22</v>
      </c>
      <c r="F8038" s="0" t="s">
        <v>27</v>
      </c>
      <c r="G8038" s="26" t="n">
        <f aca="false">YEAR(C8038)&amp;F8038</f>
        <v>0</v>
      </c>
      <c r="K8038" s="0" t="n">
        <f aca="false">VLOOKUP(F8038,$I$11061:$J$11089,2)</f>
        <v>0</v>
      </c>
      <c r="L8038" s="0" t="s">
        <v>27</v>
      </c>
    </row>
    <row r="8039" customFormat="false" ht="14.1" hidden="false" customHeight="true" outlineLevel="0" collapsed="false">
      <c r="A8039" s="17" t="s">
        <v>24</v>
      </c>
      <c r="B8039" s="0" t="s">
        <v>25</v>
      </c>
      <c r="C8039" s="7" t="n">
        <v>40772</v>
      </c>
      <c r="D8039" s="26" t="s">
        <v>30</v>
      </c>
      <c r="E8039" s="19" t="n">
        <v>3.33</v>
      </c>
      <c r="F8039" s="0" t="s">
        <v>37</v>
      </c>
      <c r="G8039" s="26" t="n">
        <f aca="false">YEAR(C8039)&amp;F8039</f>
        <v>0</v>
      </c>
      <c r="K8039" s="0" t="n">
        <f aca="false">VLOOKUP(F8039,$I$11061:$J$11089,2)</f>
        <v>0</v>
      </c>
      <c r="L8039" s="0" t="s">
        <v>37</v>
      </c>
    </row>
    <row r="8040" customFormat="false" ht="14.1" hidden="false" customHeight="true" outlineLevel="0" collapsed="false">
      <c r="A8040" s="17" t="s">
        <v>24</v>
      </c>
      <c r="B8040" s="0" t="s">
        <v>25</v>
      </c>
      <c r="C8040" s="7" t="n">
        <v>40772</v>
      </c>
      <c r="D8040" s="26" t="s">
        <v>32</v>
      </c>
      <c r="E8040" s="19" t="n">
        <v>4.44</v>
      </c>
      <c r="F8040" s="0" t="s">
        <v>29</v>
      </c>
      <c r="G8040" s="26" t="n">
        <f aca="false">YEAR(C8040)&amp;F8040</f>
        <v>0</v>
      </c>
      <c r="K8040" s="0" t="n">
        <f aca="false">VLOOKUP(F8040,$I$11061:$J$11089,2)</f>
        <v>0</v>
      </c>
      <c r="L8040" s="0" t="s">
        <v>29</v>
      </c>
    </row>
    <row r="8041" customFormat="false" ht="14.1" hidden="false" customHeight="true" outlineLevel="0" collapsed="false">
      <c r="A8041" s="17" t="s">
        <v>24</v>
      </c>
      <c r="B8041" s="0" t="s">
        <v>25</v>
      </c>
      <c r="C8041" s="7" t="n">
        <v>40772</v>
      </c>
      <c r="D8041" s="26" t="s">
        <v>33</v>
      </c>
      <c r="E8041" s="19" t="n">
        <v>5.55</v>
      </c>
      <c r="F8041" s="0" t="s">
        <v>52</v>
      </c>
      <c r="G8041" s="26" t="n">
        <f aca="false">YEAR(C8041)&amp;F8041</f>
        <v>0</v>
      </c>
      <c r="K8041" s="0" t="n">
        <f aca="false">VLOOKUP(F8041,$I$11061:$J$11089,2)</f>
        <v>0</v>
      </c>
      <c r="L8041" s="0" t="s">
        <v>52</v>
      </c>
    </row>
    <row r="8042" customFormat="false" ht="14.1" hidden="false" customHeight="true" outlineLevel="0" collapsed="false">
      <c r="A8042" s="17" t="s">
        <v>24</v>
      </c>
      <c r="B8042" s="0" t="s">
        <v>25</v>
      </c>
      <c r="C8042" s="7" t="n">
        <v>40772</v>
      </c>
      <c r="D8042" s="26" t="s">
        <v>35</v>
      </c>
      <c r="E8042" s="19" t="n">
        <v>6.66</v>
      </c>
      <c r="F8042" s="0" t="s">
        <v>31</v>
      </c>
      <c r="G8042" s="26" t="n">
        <f aca="false">YEAR(C8042)&amp;F8042</f>
        <v>0</v>
      </c>
      <c r="K8042" s="0" t="n">
        <f aca="false">VLOOKUP(F8042,$I$11061:$J$11089,2)</f>
        <v>0</v>
      </c>
      <c r="L8042" s="0" t="s">
        <v>31</v>
      </c>
    </row>
    <row r="8043" customFormat="false" ht="14.1" hidden="false" customHeight="true" outlineLevel="0" collapsed="false">
      <c r="A8043" s="17" t="s">
        <v>24</v>
      </c>
      <c r="B8043" s="0" t="s">
        <v>25</v>
      </c>
      <c r="C8043" s="7" t="n">
        <v>40772</v>
      </c>
      <c r="D8043" s="26" t="s">
        <v>36</v>
      </c>
      <c r="E8043" s="19" t="n">
        <v>7.77</v>
      </c>
      <c r="F8043" s="0" t="s">
        <v>31</v>
      </c>
      <c r="G8043" s="26" t="n">
        <f aca="false">YEAR(C8043)&amp;F8043</f>
        <v>0</v>
      </c>
      <c r="K8043" s="0" t="n">
        <f aca="false">VLOOKUP(F8043,$I$11061:$J$11089,2)</f>
        <v>0</v>
      </c>
      <c r="L8043" s="0" t="s">
        <v>31</v>
      </c>
    </row>
    <row r="8044" customFormat="false" ht="14.1" hidden="false" customHeight="true" outlineLevel="0" collapsed="false">
      <c r="A8044" s="17" t="s">
        <v>24</v>
      </c>
      <c r="B8044" s="0" t="s">
        <v>25</v>
      </c>
      <c r="C8044" s="7" t="n">
        <v>40772</v>
      </c>
      <c r="D8044" s="26" t="s">
        <v>38</v>
      </c>
      <c r="E8044" s="19" t="n">
        <v>8.88</v>
      </c>
      <c r="F8044" s="0" t="s">
        <v>31</v>
      </c>
      <c r="G8044" s="26" t="n">
        <f aca="false">YEAR(C8044)&amp;F8044</f>
        <v>0</v>
      </c>
      <c r="K8044" s="0" t="n">
        <f aca="false">VLOOKUP(F8044,$I$11061:$J$11089,2)</f>
        <v>0</v>
      </c>
      <c r="L8044" s="0" t="s">
        <v>31</v>
      </c>
    </row>
    <row r="8045" customFormat="false" ht="14.1" hidden="false" customHeight="true" outlineLevel="0" collapsed="false">
      <c r="A8045" s="17" t="s">
        <v>24</v>
      </c>
      <c r="B8045" s="0" t="s">
        <v>25</v>
      </c>
      <c r="C8045" s="7" t="n">
        <v>40772</v>
      </c>
      <c r="D8045" s="26" t="s">
        <v>40</v>
      </c>
      <c r="E8045" s="19" t="n">
        <v>9.99</v>
      </c>
      <c r="F8045" s="0" t="s">
        <v>46</v>
      </c>
      <c r="G8045" s="26" t="n">
        <f aca="false">YEAR(C8045)&amp;F8045</f>
        <v>0</v>
      </c>
      <c r="K8045" s="0" t="n">
        <f aca="false">VLOOKUP(F8045,$I$11061:$J$11089,2)</f>
        <v>0</v>
      </c>
      <c r="L8045" s="0" t="s">
        <v>46</v>
      </c>
    </row>
    <row r="8046" customFormat="false" ht="14.1" hidden="false" customHeight="true" outlineLevel="0" collapsed="false">
      <c r="A8046" s="17" t="s">
        <v>24</v>
      </c>
      <c r="B8046" s="0" t="s">
        <v>25</v>
      </c>
      <c r="C8046" s="7" t="n">
        <v>40772</v>
      </c>
      <c r="D8046" s="26" t="s">
        <v>26</v>
      </c>
      <c r="E8046" s="19" t="n">
        <v>1.11</v>
      </c>
      <c r="F8046" s="0" t="s">
        <v>34</v>
      </c>
      <c r="G8046" s="26" t="n">
        <f aca="false">YEAR(C8046)&amp;F8046</f>
        <v>0</v>
      </c>
      <c r="K8046" s="0" t="n">
        <f aca="false">VLOOKUP(F8046,$I$11061:$J$11089,2)</f>
        <v>0</v>
      </c>
      <c r="L8046" s="0" t="s">
        <v>34</v>
      </c>
    </row>
    <row r="8047" customFormat="false" ht="14.1" hidden="false" customHeight="true" outlineLevel="0" collapsed="false">
      <c r="A8047" s="17" t="s">
        <v>24</v>
      </c>
      <c r="B8047" s="0" t="s">
        <v>25</v>
      </c>
      <c r="C8047" s="7" t="n">
        <v>40773</v>
      </c>
      <c r="D8047" s="26" t="s">
        <v>28</v>
      </c>
      <c r="E8047" s="19" t="n">
        <v>2.22</v>
      </c>
      <c r="F8047" s="0" t="s">
        <v>27</v>
      </c>
      <c r="G8047" s="26" t="n">
        <f aca="false">YEAR(C8047)&amp;F8047</f>
        <v>0</v>
      </c>
      <c r="K8047" s="0" t="n">
        <f aca="false">VLOOKUP(F8047,$I$11061:$J$11089,2)</f>
        <v>0</v>
      </c>
      <c r="L8047" s="0" t="s">
        <v>27</v>
      </c>
    </row>
    <row r="8048" customFormat="false" ht="14.1" hidden="false" customHeight="true" outlineLevel="0" collapsed="false">
      <c r="A8048" s="17" t="s">
        <v>24</v>
      </c>
      <c r="B8048" s="0" t="s">
        <v>25</v>
      </c>
      <c r="C8048" s="7" t="n">
        <v>40773</v>
      </c>
      <c r="D8048" s="26" t="s">
        <v>30</v>
      </c>
      <c r="E8048" s="19" t="n">
        <v>3.33</v>
      </c>
      <c r="F8048" s="0" t="s">
        <v>37</v>
      </c>
      <c r="G8048" s="26" t="n">
        <f aca="false">YEAR(C8048)&amp;F8048</f>
        <v>0</v>
      </c>
      <c r="K8048" s="0" t="n">
        <f aca="false">VLOOKUP(F8048,$I$11061:$J$11089,2)</f>
        <v>0</v>
      </c>
      <c r="L8048" s="0" t="s">
        <v>37</v>
      </c>
    </row>
    <row r="8049" customFormat="false" ht="14.1" hidden="false" customHeight="true" outlineLevel="0" collapsed="false">
      <c r="A8049" s="17" t="s">
        <v>24</v>
      </c>
      <c r="B8049" s="0" t="s">
        <v>25</v>
      </c>
      <c r="C8049" s="7" t="n">
        <v>40773</v>
      </c>
      <c r="D8049" s="26" t="s">
        <v>32</v>
      </c>
      <c r="E8049" s="19" t="n">
        <v>4.44</v>
      </c>
      <c r="F8049" s="0" t="s">
        <v>29</v>
      </c>
      <c r="G8049" s="26" t="n">
        <f aca="false">YEAR(C8049)&amp;F8049</f>
        <v>0</v>
      </c>
      <c r="K8049" s="0" t="n">
        <f aca="false">VLOOKUP(F8049,$I$11061:$J$11089,2)</f>
        <v>0</v>
      </c>
      <c r="L8049" s="0" t="s">
        <v>29</v>
      </c>
    </row>
    <row r="8050" customFormat="false" ht="14.1" hidden="false" customHeight="true" outlineLevel="0" collapsed="false">
      <c r="A8050" s="17" t="s">
        <v>24</v>
      </c>
      <c r="B8050" s="0" t="s">
        <v>25</v>
      </c>
      <c r="C8050" s="7" t="n">
        <v>40775</v>
      </c>
      <c r="D8050" s="26" t="s">
        <v>33</v>
      </c>
      <c r="E8050" s="19" t="n">
        <v>5.55</v>
      </c>
      <c r="F8050" s="0" t="s">
        <v>51</v>
      </c>
      <c r="G8050" s="26" t="n">
        <f aca="false">YEAR(C8050)&amp;F8050</f>
        <v>0</v>
      </c>
      <c r="K8050" s="0" t="n">
        <f aca="false">VLOOKUP(F8050,$I$11061:$J$11089,2)</f>
        <v>0</v>
      </c>
      <c r="L8050" s="0" t="s">
        <v>51</v>
      </c>
    </row>
    <row r="8051" customFormat="false" ht="14.1" hidden="false" customHeight="true" outlineLevel="0" collapsed="false">
      <c r="A8051" s="17" t="s">
        <v>24</v>
      </c>
      <c r="B8051" s="0" t="s">
        <v>25</v>
      </c>
      <c r="C8051" s="7" t="n">
        <v>40775</v>
      </c>
      <c r="D8051" s="26" t="s">
        <v>35</v>
      </c>
      <c r="E8051" s="19" t="n">
        <v>6.66</v>
      </c>
      <c r="F8051" s="0" t="s">
        <v>44</v>
      </c>
      <c r="G8051" s="26" t="n">
        <f aca="false">YEAR(C8051)&amp;F8051</f>
        <v>0</v>
      </c>
      <c r="K8051" s="0" t="n">
        <f aca="false">VLOOKUP(F8051,$I$11061:$J$11089,2)</f>
        <v>0</v>
      </c>
      <c r="L8051" s="0" t="s">
        <v>44</v>
      </c>
    </row>
    <row r="8052" customFormat="false" ht="14.1" hidden="false" customHeight="true" outlineLevel="0" collapsed="false">
      <c r="A8052" s="17" t="s">
        <v>24</v>
      </c>
      <c r="B8052" s="0" t="s">
        <v>25</v>
      </c>
      <c r="C8052" s="7" t="n">
        <v>40776</v>
      </c>
      <c r="D8052" s="26" t="s">
        <v>36</v>
      </c>
      <c r="E8052" s="19" t="n">
        <v>7.77</v>
      </c>
      <c r="F8052" s="0" t="s">
        <v>29</v>
      </c>
      <c r="G8052" s="26" t="n">
        <f aca="false">YEAR(C8052)&amp;F8052</f>
        <v>0</v>
      </c>
      <c r="K8052" s="0" t="n">
        <f aca="false">VLOOKUP(F8052,$I$11061:$J$11089,2)</f>
        <v>0</v>
      </c>
      <c r="L8052" s="0" t="s">
        <v>29</v>
      </c>
    </row>
    <row r="8053" customFormat="false" ht="14.1" hidden="false" customHeight="true" outlineLevel="0" collapsed="false">
      <c r="A8053" s="17" t="s">
        <v>24</v>
      </c>
      <c r="B8053" s="0" t="s">
        <v>25</v>
      </c>
      <c r="C8053" s="7" t="n">
        <v>40776</v>
      </c>
      <c r="D8053" s="26" t="s">
        <v>38</v>
      </c>
      <c r="E8053" s="19" t="n">
        <v>8.88</v>
      </c>
      <c r="F8053" s="0" t="s">
        <v>46</v>
      </c>
      <c r="G8053" s="26" t="n">
        <f aca="false">YEAR(C8053)&amp;F8053</f>
        <v>0</v>
      </c>
      <c r="K8053" s="0" t="n">
        <f aca="false">VLOOKUP(F8053,$I$11061:$J$11089,2)</f>
        <v>0</v>
      </c>
      <c r="L8053" s="0" t="s">
        <v>46</v>
      </c>
    </row>
    <row r="8054" customFormat="false" ht="14.1" hidden="false" customHeight="true" outlineLevel="0" collapsed="false">
      <c r="A8054" s="17" t="s">
        <v>24</v>
      </c>
      <c r="B8054" s="0" t="s">
        <v>25</v>
      </c>
      <c r="C8054" s="7" t="n">
        <v>40777</v>
      </c>
      <c r="D8054" s="26" t="s">
        <v>40</v>
      </c>
      <c r="E8054" s="19" t="n">
        <v>9.99</v>
      </c>
      <c r="F8054" s="0" t="s">
        <v>27</v>
      </c>
      <c r="G8054" s="26" t="n">
        <f aca="false">YEAR(C8054)&amp;F8054</f>
        <v>0</v>
      </c>
      <c r="K8054" s="0" t="n">
        <f aca="false">VLOOKUP(F8054,$I$11061:$J$11089,2)</f>
        <v>0</v>
      </c>
      <c r="L8054" s="0" t="s">
        <v>27</v>
      </c>
    </row>
    <row r="8055" customFormat="false" ht="14.1" hidden="false" customHeight="true" outlineLevel="0" collapsed="false">
      <c r="A8055" s="17" t="s">
        <v>24</v>
      </c>
      <c r="B8055" s="0" t="s">
        <v>25</v>
      </c>
      <c r="C8055" s="7" t="n">
        <v>40777</v>
      </c>
      <c r="D8055" s="26" t="s">
        <v>26</v>
      </c>
      <c r="E8055" s="19" t="n">
        <v>1.11</v>
      </c>
      <c r="F8055" s="0" t="s">
        <v>37</v>
      </c>
      <c r="G8055" s="26" t="n">
        <f aca="false">YEAR(C8055)&amp;F8055</f>
        <v>0</v>
      </c>
      <c r="K8055" s="0" t="n">
        <f aca="false">VLOOKUP(F8055,$I$11061:$J$11089,2)</f>
        <v>0</v>
      </c>
      <c r="L8055" s="0" t="s">
        <v>37</v>
      </c>
    </row>
    <row r="8056" customFormat="false" ht="14.1" hidden="false" customHeight="true" outlineLevel="0" collapsed="false">
      <c r="A8056" s="17" t="s">
        <v>24</v>
      </c>
      <c r="B8056" s="0" t="s">
        <v>25</v>
      </c>
      <c r="C8056" s="7" t="n">
        <v>40777</v>
      </c>
      <c r="D8056" s="26" t="s">
        <v>28</v>
      </c>
      <c r="E8056" s="19" t="n">
        <v>2.22</v>
      </c>
      <c r="F8056" s="0" t="s">
        <v>47</v>
      </c>
      <c r="G8056" s="26" t="n">
        <f aca="false">YEAR(C8056)&amp;F8056</f>
        <v>0</v>
      </c>
      <c r="K8056" s="0" t="n">
        <f aca="false">VLOOKUP(F8056,$I$11061:$J$11089,2)</f>
        <v>0</v>
      </c>
      <c r="L8056" s="0" t="s">
        <v>47</v>
      </c>
    </row>
    <row r="8057" customFormat="false" ht="14.1" hidden="false" customHeight="true" outlineLevel="0" collapsed="false">
      <c r="A8057" s="17" t="s">
        <v>24</v>
      </c>
      <c r="B8057" s="0" t="s">
        <v>25</v>
      </c>
      <c r="C8057" s="7" t="n">
        <v>40777</v>
      </c>
      <c r="D8057" s="26" t="s">
        <v>30</v>
      </c>
      <c r="E8057" s="19" t="n">
        <v>3.33</v>
      </c>
      <c r="F8057" s="0" t="s">
        <v>47</v>
      </c>
      <c r="G8057" s="26" t="n">
        <f aca="false">YEAR(C8057)&amp;F8057</f>
        <v>0</v>
      </c>
      <c r="K8057" s="0" t="n">
        <f aca="false">VLOOKUP(F8057,$I$11061:$J$11089,2)</f>
        <v>0</v>
      </c>
      <c r="L8057" s="0" t="s">
        <v>47</v>
      </c>
    </row>
    <row r="8058" customFormat="false" ht="14.1" hidden="false" customHeight="true" outlineLevel="0" collapsed="false">
      <c r="A8058" s="17" t="s">
        <v>24</v>
      </c>
      <c r="B8058" s="0" t="s">
        <v>25</v>
      </c>
      <c r="C8058" s="7" t="n">
        <v>40777</v>
      </c>
      <c r="D8058" s="26" t="s">
        <v>32</v>
      </c>
      <c r="E8058" s="19" t="n">
        <v>4.44</v>
      </c>
      <c r="F8058" s="0" t="s">
        <v>62</v>
      </c>
      <c r="G8058" s="26" t="n">
        <f aca="false">YEAR(C8058)&amp;F8058</f>
        <v>0</v>
      </c>
      <c r="K8058" s="0" t="n">
        <f aca="false">VLOOKUP(F8058,$I$11061:$J$11089,2)</f>
        <v>0</v>
      </c>
      <c r="L8058" s="0" t="s">
        <v>62</v>
      </c>
    </row>
    <row r="8059" customFormat="false" ht="14.1" hidden="false" customHeight="true" outlineLevel="0" collapsed="false">
      <c r="A8059" s="17" t="s">
        <v>24</v>
      </c>
      <c r="B8059" s="0" t="s">
        <v>25</v>
      </c>
      <c r="C8059" s="7" t="n">
        <v>40777</v>
      </c>
      <c r="D8059" s="26" t="s">
        <v>33</v>
      </c>
      <c r="E8059" s="19" t="n">
        <v>5.55</v>
      </c>
      <c r="F8059" s="0" t="s">
        <v>62</v>
      </c>
      <c r="G8059" s="26" t="n">
        <f aca="false">YEAR(C8059)&amp;F8059</f>
        <v>0</v>
      </c>
      <c r="K8059" s="0" t="n">
        <f aca="false">VLOOKUP(F8059,$I$11061:$J$11089,2)</f>
        <v>0</v>
      </c>
      <c r="L8059" s="0" t="s">
        <v>62</v>
      </c>
    </row>
    <row r="8060" customFormat="false" ht="14.1" hidden="false" customHeight="true" outlineLevel="0" collapsed="false">
      <c r="A8060" s="17" t="s">
        <v>24</v>
      </c>
      <c r="B8060" s="0" t="s">
        <v>25</v>
      </c>
      <c r="C8060" s="7" t="n">
        <v>40778</v>
      </c>
      <c r="D8060" s="26" t="s">
        <v>35</v>
      </c>
      <c r="E8060" s="19" t="n">
        <v>6.66</v>
      </c>
      <c r="F8060" s="0" t="s">
        <v>27</v>
      </c>
      <c r="G8060" s="26" t="n">
        <f aca="false">YEAR(C8060)&amp;F8060</f>
        <v>0</v>
      </c>
      <c r="K8060" s="0" t="n">
        <f aca="false">VLOOKUP(F8060,$I$11061:$J$11089,2)</f>
        <v>0</v>
      </c>
      <c r="L8060" s="0" t="s">
        <v>27</v>
      </c>
    </row>
    <row r="8061" customFormat="false" ht="14.1" hidden="false" customHeight="true" outlineLevel="0" collapsed="false">
      <c r="A8061" s="17" t="s">
        <v>24</v>
      </c>
      <c r="B8061" s="0" t="s">
        <v>25</v>
      </c>
      <c r="C8061" s="7" t="n">
        <v>40778</v>
      </c>
      <c r="D8061" s="26" t="s">
        <v>36</v>
      </c>
      <c r="E8061" s="19" t="n">
        <v>7.77</v>
      </c>
      <c r="F8061" s="0" t="s">
        <v>62</v>
      </c>
      <c r="G8061" s="26" t="n">
        <f aca="false">YEAR(C8061)&amp;F8061</f>
        <v>0</v>
      </c>
      <c r="K8061" s="0" t="n">
        <f aca="false">VLOOKUP(F8061,$I$11061:$J$11089,2)</f>
        <v>0</v>
      </c>
      <c r="L8061" s="0" t="s">
        <v>62</v>
      </c>
    </row>
    <row r="8062" customFormat="false" ht="14.1" hidden="false" customHeight="true" outlineLevel="0" collapsed="false">
      <c r="A8062" s="17" t="s">
        <v>24</v>
      </c>
      <c r="B8062" s="0" t="s">
        <v>25</v>
      </c>
      <c r="C8062" s="7" t="n">
        <v>40779</v>
      </c>
      <c r="D8062" s="26" t="s">
        <v>38</v>
      </c>
      <c r="E8062" s="19" t="n">
        <v>8.88</v>
      </c>
      <c r="F8062" s="0" t="s">
        <v>29</v>
      </c>
      <c r="G8062" s="26" t="n">
        <f aca="false">YEAR(C8062)&amp;F8062</f>
        <v>0</v>
      </c>
      <c r="K8062" s="0" t="n">
        <f aca="false">VLOOKUP(F8062,$I$11061:$J$11089,2)</f>
        <v>0</v>
      </c>
      <c r="L8062" s="0" t="s">
        <v>29</v>
      </c>
    </row>
    <row r="8063" customFormat="false" ht="14.1" hidden="false" customHeight="true" outlineLevel="0" collapsed="false">
      <c r="A8063" s="17" t="s">
        <v>24</v>
      </c>
      <c r="B8063" s="0" t="s">
        <v>25</v>
      </c>
      <c r="C8063" s="7" t="n">
        <v>40780</v>
      </c>
      <c r="D8063" s="26" t="s">
        <v>40</v>
      </c>
      <c r="E8063" s="19" t="n">
        <v>9.99</v>
      </c>
      <c r="F8063" s="0" t="s">
        <v>27</v>
      </c>
      <c r="G8063" s="26" t="n">
        <f aca="false">YEAR(C8063)&amp;F8063</f>
        <v>0</v>
      </c>
      <c r="K8063" s="0" t="n">
        <f aca="false">VLOOKUP(F8063,$I$11061:$J$11089,2)</f>
        <v>0</v>
      </c>
      <c r="L8063" s="0" t="s">
        <v>27</v>
      </c>
    </row>
    <row r="8064" customFormat="false" ht="14.1" hidden="false" customHeight="true" outlineLevel="0" collapsed="false">
      <c r="A8064" s="17" t="s">
        <v>24</v>
      </c>
      <c r="B8064" s="0" t="s">
        <v>25</v>
      </c>
      <c r="C8064" s="7" t="n">
        <v>40780</v>
      </c>
      <c r="D8064" s="26" t="s">
        <v>26</v>
      </c>
      <c r="E8064" s="19" t="n">
        <v>1.11</v>
      </c>
      <c r="F8064" s="0" t="s">
        <v>47</v>
      </c>
      <c r="G8064" s="26" t="n">
        <f aca="false">YEAR(C8064)&amp;F8064</f>
        <v>0</v>
      </c>
      <c r="K8064" s="0" t="n">
        <f aca="false">VLOOKUP(F8064,$I$11061:$J$11089,2)</f>
        <v>0</v>
      </c>
      <c r="L8064" s="0" t="s">
        <v>47</v>
      </c>
    </row>
    <row r="8065" customFormat="false" ht="14.1" hidden="false" customHeight="true" outlineLevel="0" collapsed="false">
      <c r="A8065" s="17" t="s">
        <v>24</v>
      </c>
      <c r="B8065" s="0" t="s">
        <v>25</v>
      </c>
      <c r="C8065" s="7" t="n">
        <v>40781</v>
      </c>
      <c r="D8065" s="26" t="s">
        <v>28</v>
      </c>
      <c r="E8065" s="19" t="n">
        <v>2.22</v>
      </c>
      <c r="F8065" s="0" t="s">
        <v>37</v>
      </c>
      <c r="G8065" s="26" t="n">
        <f aca="false">YEAR(C8065)&amp;F8065</f>
        <v>0</v>
      </c>
      <c r="K8065" s="0" t="n">
        <f aca="false">VLOOKUP(F8065,$I$11061:$J$11089,2)</f>
        <v>0</v>
      </c>
      <c r="L8065" s="0" t="s">
        <v>37</v>
      </c>
    </row>
    <row r="8066" customFormat="false" ht="14.1" hidden="false" customHeight="true" outlineLevel="0" collapsed="false">
      <c r="A8066" s="17" t="s">
        <v>24</v>
      </c>
      <c r="B8066" s="0" t="s">
        <v>25</v>
      </c>
      <c r="C8066" s="7" t="n">
        <v>40782</v>
      </c>
      <c r="D8066" s="26" t="s">
        <v>30</v>
      </c>
      <c r="E8066" s="19" t="n">
        <v>3.33</v>
      </c>
      <c r="F8066" s="0" t="s">
        <v>42</v>
      </c>
      <c r="G8066" s="26" t="n">
        <f aca="false">YEAR(C8066)&amp;F8066</f>
        <v>0</v>
      </c>
      <c r="K8066" s="0" t="n">
        <f aca="false">VLOOKUP(F8066,$I$11061:$J$11089,2)</f>
        <v>0</v>
      </c>
      <c r="L8066" s="0" t="s">
        <v>42</v>
      </c>
    </row>
    <row r="8067" customFormat="false" ht="14.1" hidden="false" customHeight="true" outlineLevel="0" collapsed="false">
      <c r="A8067" s="17" t="s">
        <v>24</v>
      </c>
      <c r="B8067" s="0" t="s">
        <v>25</v>
      </c>
      <c r="C8067" s="7" t="n">
        <v>40782</v>
      </c>
      <c r="D8067" s="26" t="s">
        <v>32</v>
      </c>
      <c r="E8067" s="19" t="n">
        <v>4.44</v>
      </c>
      <c r="F8067" s="0" t="s">
        <v>42</v>
      </c>
      <c r="G8067" s="26" t="n">
        <f aca="false">YEAR(C8067)&amp;F8067</f>
        <v>0</v>
      </c>
      <c r="K8067" s="0" t="n">
        <f aca="false">VLOOKUP(F8067,$I$11061:$J$11089,2)</f>
        <v>0</v>
      </c>
      <c r="L8067" s="0" t="s">
        <v>42</v>
      </c>
    </row>
    <row r="8068" customFormat="false" ht="14.1" hidden="false" customHeight="true" outlineLevel="0" collapsed="false">
      <c r="A8068" s="17" t="s">
        <v>24</v>
      </c>
      <c r="B8068" s="0" t="s">
        <v>25</v>
      </c>
      <c r="C8068" s="7" t="n">
        <v>40782</v>
      </c>
      <c r="D8068" s="26" t="s">
        <v>33</v>
      </c>
      <c r="E8068" s="19" t="n">
        <v>5.55</v>
      </c>
      <c r="F8068" s="0" t="s">
        <v>29</v>
      </c>
      <c r="G8068" s="26" t="n">
        <f aca="false">YEAR(C8068)&amp;F8068</f>
        <v>0</v>
      </c>
      <c r="K8068" s="0" t="n">
        <f aca="false">VLOOKUP(F8068,$I$11061:$J$11089,2)</f>
        <v>0</v>
      </c>
      <c r="L8068" s="0" t="s">
        <v>29</v>
      </c>
    </row>
    <row r="8069" customFormat="false" ht="14.1" hidden="false" customHeight="true" outlineLevel="0" collapsed="false">
      <c r="A8069" s="17" t="s">
        <v>24</v>
      </c>
      <c r="B8069" s="0" t="s">
        <v>25</v>
      </c>
      <c r="C8069" s="7" t="n">
        <v>40782</v>
      </c>
      <c r="D8069" s="26" t="s">
        <v>35</v>
      </c>
      <c r="E8069" s="19" t="n">
        <v>6.66</v>
      </c>
      <c r="F8069" s="0" t="s">
        <v>29</v>
      </c>
      <c r="G8069" s="26" t="n">
        <f aca="false">YEAR(C8069)&amp;F8069</f>
        <v>0</v>
      </c>
      <c r="K8069" s="0" t="n">
        <f aca="false">VLOOKUP(F8069,$I$11061:$J$11089,2)</f>
        <v>0</v>
      </c>
      <c r="L8069" s="0" t="s">
        <v>29</v>
      </c>
    </row>
    <row r="8070" customFormat="false" ht="14.1" hidden="false" customHeight="true" outlineLevel="0" collapsed="false">
      <c r="A8070" s="17" t="s">
        <v>24</v>
      </c>
      <c r="B8070" s="0" t="s">
        <v>25</v>
      </c>
      <c r="C8070" s="7" t="n">
        <v>40784</v>
      </c>
      <c r="D8070" s="26" t="s">
        <v>26</v>
      </c>
      <c r="E8070" s="19" t="n">
        <v>1.11</v>
      </c>
      <c r="F8070" s="0" t="s">
        <v>42</v>
      </c>
      <c r="G8070" s="26" t="n">
        <f aca="false">YEAR(C8070)&amp;F8070</f>
        <v>0</v>
      </c>
      <c r="K8070" s="0" t="n">
        <f aca="false">VLOOKUP(F8070,$I$11061:$J$11089,2)</f>
        <v>0</v>
      </c>
      <c r="L8070" s="0" t="s">
        <v>42</v>
      </c>
    </row>
    <row r="8071" customFormat="false" ht="14.1" hidden="false" customHeight="true" outlineLevel="0" collapsed="false">
      <c r="A8071" s="17" t="s">
        <v>24</v>
      </c>
      <c r="B8071" s="0" t="s">
        <v>25</v>
      </c>
      <c r="C8071" s="7" t="n">
        <v>40784</v>
      </c>
      <c r="D8071" s="26" t="s">
        <v>28</v>
      </c>
      <c r="E8071" s="19" t="n">
        <v>2.22</v>
      </c>
      <c r="F8071" s="0" t="s">
        <v>37</v>
      </c>
      <c r="G8071" s="26" t="n">
        <f aca="false">YEAR(C8071)&amp;F8071</f>
        <v>0</v>
      </c>
      <c r="K8071" s="0" t="n">
        <f aca="false">VLOOKUP(F8071,$I$11061:$J$11089,2)</f>
        <v>0</v>
      </c>
      <c r="L8071" s="0" t="s">
        <v>37</v>
      </c>
    </row>
    <row r="8072" customFormat="false" ht="14.1" hidden="false" customHeight="true" outlineLevel="0" collapsed="false">
      <c r="A8072" s="17" t="s">
        <v>24</v>
      </c>
      <c r="B8072" s="0" t="s">
        <v>25</v>
      </c>
      <c r="C8072" s="7" t="n">
        <v>40784</v>
      </c>
      <c r="D8072" s="26" t="s">
        <v>30</v>
      </c>
      <c r="E8072" s="19" t="n">
        <v>3.33</v>
      </c>
      <c r="F8072" s="0" t="s">
        <v>37</v>
      </c>
      <c r="G8072" s="26" t="n">
        <f aca="false">YEAR(C8072)&amp;F8072</f>
        <v>0</v>
      </c>
      <c r="K8072" s="0" t="n">
        <f aca="false">VLOOKUP(F8072,$I$11061:$J$11089,2)</f>
        <v>0</v>
      </c>
      <c r="L8072" s="0" t="s">
        <v>37</v>
      </c>
    </row>
    <row r="8073" customFormat="false" ht="14.1" hidden="false" customHeight="true" outlineLevel="0" collapsed="false">
      <c r="A8073" s="17" t="s">
        <v>24</v>
      </c>
      <c r="B8073" s="0" t="s">
        <v>25</v>
      </c>
      <c r="C8073" s="7" t="n">
        <v>40784</v>
      </c>
      <c r="D8073" s="26" t="s">
        <v>32</v>
      </c>
      <c r="E8073" s="19" t="n">
        <v>4.44</v>
      </c>
      <c r="F8073" s="0" t="s">
        <v>37</v>
      </c>
      <c r="G8073" s="26" t="n">
        <f aca="false">YEAR(C8073)&amp;F8073</f>
        <v>0</v>
      </c>
      <c r="K8073" s="0" t="n">
        <f aca="false">VLOOKUP(F8073,$I$11061:$J$11089,2)</f>
        <v>0</v>
      </c>
      <c r="L8073" s="0" t="s">
        <v>37</v>
      </c>
    </row>
    <row r="8074" customFormat="false" ht="14.1" hidden="false" customHeight="true" outlineLevel="0" collapsed="false">
      <c r="A8074" s="17" t="s">
        <v>24</v>
      </c>
      <c r="B8074" s="0" t="s">
        <v>25</v>
      </c>
      <c r="C8074" s="7" t="n">
        <v>40784</v>
      </c>
      <c r="D8074" s="26" t="s">
        <v>33</v>
      </c>
      <c r="E8074" s="19" t="n">
        <v>5.55</v>
      </c>
      <c r="F8074" s="0" t="s">
        <v>29</v>
      </c>
      <c r="G8074" s="26" t="n">
        <f aca="false">YEAR(C8074)&amp;F8074</f>
        <v>0</v>
      </c>
      <c r="K8074" s="0" t="n">
        <f aca="false">VLOOKUP(F8074,$I$11061:$J$11089,2)</f>
        <v>0</v>
      </c>
      <c r="L8074" s="0" t="s">
        <v>29</v>
      </c>
    </row>
    <row r="8075" customFormat="false" ht="14.1" hidden="false" customHeight="true" outlineLevel="0" collapsed="false">
      <c r="A8075" s="17" t="s">
        <v>24</v>
      </c>
      <c r="B8075" s="0" t="s">
        <v>25</v>
      </c>
      <c r="C8075" s="7" t="n">
        <v>40784</v>
      </c>
      <c r="D8075" s="26" t="s">
        <v>35</v>
      </c>
      <c r="E8075" s="19" t="n">
        <v>6.66</v>
      </c>
      <c r="F8075" s="0" t="s">
        <v>48</v>
      </c>
      <c r="G8075" s="26" t="n">
        <f aca="false">YEAR(C8075)&amp;F8075</f>
        <v>0</v>
      </c>
      <c r="K8075" s="0" t="n">
        <f aca="false">VLOOKUP(F8075,$I$11061:$J$11089,2)</f>
        <v>0</v>
      </c>
      <c r="L8075" s="0" t="s">
        <v>48</v>
      </c>
    </row>
    <row r="8076" customFormat="false" ht="14.1" hidden="false" customHeight="true" outlineLevel="0" collapsed="false">
      <c r="A8076" s="17" t="s">
        <v>24</v>
      </c>
      <c r="B8076" s="0" t="s">
        <v>25</v>
      </c>
      <c r="C8076" s="7" t="n">
        <v>40785</v>
      </c>
      <c r="D8076" s="26" t="s">
        <v>36</v>
      </c>
      <c r="E8076" s="19" t="n">
        <v>7.77</v>
      </c>
      <c r="F8076" s="0" t="s">
        <v>31</v>
      </c>
      <c r="G8076" s="26" t="n">
        <f aca="false">YEAR(C8076)&amp;F8076</f>
        <v>0</v>
      </c>
      <c r="K8076" s="0" t="n">
        <f aca="false">VLOOKUP(F8076,$I$11061:$J$11089,2)</f>
        <v>0</v>
      </c>
      <c r="L8076" s="0" t="s">
        <v>31</v>
      </c>
    </row>
    <row r="8077" customFormat="false" ht="14.1" hidden="false" customHeight="true" outlineLevel="0" collapsed="false">
      <c r="A8077" s="17" t="s">
        <v>24</v>
      </c>
      <c r="B8077" s="0" t="s">
        <v>25</v>
      </c>
      <c r="C8077" s="7" t="n">
        <v>40786</v>
      </c>
      <c r="D8077" s="26" t="s">
        <v>38</v>
      </c>
      <c r="E8077" s="19" t="n">
        <v>8.88</v>
      </c>
      <c r="F8077" s="0" t="s">
        <v>37</v>
      </c>
      <c r="G8077" s="26" t="n">
        <f aca="false">YEAR(C8077)&amp;F8077</f>
        <v>0</v>
      </c>
      <c r="K8077" s="0" t="n">
        <f aca="false">VLOOKUP(F8077,$I$11061:$J$11089,2)</f>
        <v>0</v>
      </c>
      <c r="L8077" s="0" t="s">
        <v>37</v>
      </c>
    </row>
    <row r="8078" customFormat="false" ht="14.1" hidden="false" customHeight="true" outlineLevel="0" collapsed="false">
      <c r="A8078" s="17" t="s">
        <v>24</v>
      </c>
      <c r="B8078" s="0" t="s">
        <v>25</v>
      </c>
      <c r="C8078" s="7" t="n">
        <v>40786</v>
      </c>
      <c r="D8078" s="26" t="s">
        <v>40</v>
      </c>
      <c r="E8078" s="19" t="n">
        <v>9.99</v>
      </c>
      <c r="F8078" s="0" t="s">
        <v>50</v>
      </c>
      <c r="G8078" s="26" t="n">
        <f aca="false">YEAR(C8078)&amp;F8078</f>
        <v>0</v>
      </c>
      <c r="K8078" s="0" t="n">
        <f aca="false">VLOOKUP(F8078,$I$11061:$J$11089,2)</f>
        <v>0</v>
      </c>
      <c r="L8078" s="0" t="s">
        <v>50</v>
      </c>
    </row>
    <row r="8079" customFormat="false" ht="14.1" hidden="false" customHeight="true" outlineLevel="0" collapsed="false">
      <c r="A8079" s="17" t="s">
        <v>24</v>
      </c>
      <c r="B8079" s="0" t="s">
        <v>25</v>
      </c>
      <c r="C8079" s="7" t="n">
        <v>40786</v>
      </c>
      <c r="D8079" s="26" t="s">
        <v>26</v>
      </c>
      <c r="E8079" s="19" t="n">
        <v>1.11</v>
      </c>
      <c r="F8079" s="0" t="s">
        <v>54</v>
      </c>
      <c r="G8079" s="26" t="n">
        <f aca="false">YEAR(C8079)&amp;F8079</f>
        <v>0</v>
      </c>
      <c r="K8079" s="0" t="n">
        <f aca="false">VLOOKUP(F8079,$I$11061:$J$11089,2)</f>
        <v>0</v>
      </c>
      <c r="L8079" s="0" t="s">
        <v>54</v>
      </c>
    </row>
    <row r="8080" customFormat="false" ht="14.1" hidden="false" customHeight="true" outlineLevel="0" collapsed="false">
      <c r="A8080" s="17" t="s">
        <v>24</v>
      </c>
      <c r="B8080" s="0" t="s">
        <v>25</v>
      </c>
      <c r="C8080" s="7" t="n">
        <v>40787</v>
      </c>
      <c r="D8080" s="26" t="s">
        <v>28</v>
      </c>
      <c r="E8080" s="19" t="n">
        <v>2.22</v>
      </c>
      <c r="F8080" s="0" t="s">
        <v>42</v>
      </c>
      <c r="G8080" s="26" t="n">
        <f aca="false">YEAR(C8080)&amp;F8080</f>
        <v>0</v>
      </c>
      <c r="K8080" s="0" t="n">
        <f aca="false">VLOOKUP(F8080,$I$11061:$J$11089,2)</f>
        <v>0</v>
      </c>
      <c r="L8080" s="0" t="s">
        <v>42</v>
      </c>
    </row>
    <row r="8081" customFormat="false" ht="14.1" hidden="false" customHeight="true" outlineLevel="0" collapsed="false">
      <c r="A8081" s="17" t="s">
        <v>24</v>
      </c>
      <c r="B8081" s="0" t="s">
        <v>25</v>
      </c>
      <c r="C8081" s="7" t="n">
        <v>40787</v>
      </c>
      <c r="D8081" s="26" t="s">
        <v>30</v>
      </c>
      <c r="E8081" s="19" t="n">
        <v>3.33</v>
      </c>
      <c r="F8081" s="0" t="s">
        <v>37</v>
      </c>
      <c r="G8081" s="26" t="n">
        <f aca="false">YEAR(C8081)&amp;F8081</f>
        <v>0</v>
      </c>
      <c r="K8081" s="0" t="n">
        <f aca="false">VLOOKUP(F8081,$I$11061:$J$11089,2)</f>
        <v>0</v>
      </c>
      <c r="L8081" s="0" t="s">
        <v>37</v>
      </c>
    </row>
    <row r="8082" customFormat="false" ht="14.1" hidden="false" customHeight="true" outlineLevel="0" collapsed="false">
      <c r="A8082" s="17" t="s">
        <v>24</v>
      </c>
      <c r="B8082" s="0" t="s">
        <v>25</v>
      </c>
      <c r="C8082" s="7" t="n">
        <v>40787</v>
      </c>
      <c r="D8082" s="26" t="s">
        <v>32</v>
      </c>
      <c r="E8082" s="19" t="n">
        <v>4.44</v>
      </c>
      <c r="F8082" s="0" t="s">
        <v>29</v>
      </c>
      <c r="G8082" s="26" t="n">
        <f aca="false">YEAR(C8082)&amp;F8082</f>
        <v>0</v>
      </c>
      <c r="K8082" s="0" t="n">
        <f aca="false">VLOOKUP(F8082,$I$11061:$J$11089,2)</f>
        <v>0</v>
      </c>
      <c r="L8082" s="0" t="s">
        <v>29</v>
      </c>
    </row>
    <row r="8083" customFormat="false" ht="14.1" hidden="false" customHeight="true" outlineLevel="0" collapsed="false">
      <c r="A8083" s="17" t="s">
        <v>24</v>
      </c>
      <c r="B8083" s="0" t="s">
        <v>25</v>
      </c>
      <c r="C8083" s="7" t="n">
        <v>40788</v>
      </c>
      <c r="D8083" s="26" t="s">
        <v>33</v>
      </c>
      <c r="E8083" s="19" t="n">
        <v>5.55</v>
      </c>
      <c r="F8083" s="0" t="s">
        <v>42</v>
      </c>
      <c r="G8083" s="26" t="n">
        <f aca="false">YEAR(C8083)&amp;F8083</f>
        <v>0</v>
      </c>
      <c r="K8083" s="0" t="n">
        <f aca="false">VLOOKUP(F8083,$I$11061:$J$11089,2)</f>
        <v>0</v>
      </c>
      <c r="L8083" s="0" t="s">
        <v>42</v>
      </c>
    </row>
    <row r="8084" customFormat="false" ht="14.1" hidden="false" customHeight="true" outlineLevel="0" collapsed="false">
      <c r="A8084" s="17" t="s">
        <v>24</v>
      </c>
      <c r="B8084" s="0" t="s">
        <v>25</v>
      </c>
      <c r="C8084" s="7" t="n">
        <v>40788</v>
      </c>
      <c r="D8084" s="26" t="s">
        <v>35</v>
      </c>
      <c r="E8084" s="19" t="n">
        <v>6.66</v>
      </c>
      <c r="F8084" s="0" t="s">
        <v>27</v>
      </c>
      <c r="G8084" s="26" t="n">
        <f aca="false">YEAR(C8084)&amp;F8084</f>
        <v>0</v>
      </c>
      <c r="K8084" s="0" t="n">
        <f aca="false">VLOOKUP(F8084,$I$11061:$J$11089,2)</f>
        <v>0</v>
      </c>
      <c r="L8084" s="0" t="s">
        <v>27</v>
      </c>
    </row>
    <row r="8085" customFormat="false" ht="14.1" hidden="false" customHeight="true" outlineLevel="0" collapsed="false">
      <c r="A8085" s="17" t="s">
        <v>24</v>
      </c>
      <c r="B8085" s="0" t="s">
        <v>25</v>
      </c>
      <c r="C8085" s="7" t="n">
        <v>40788</v>
      </c>
      <c r="D8085" s="26" t="s">
        <v>36</v>
      </c>
      <c r="E8085" s="19" t="n">
        <v>7.77</v>
      </c>
      <c r="F8085" s="0" t="s">
        <v>62</v>
      </c>
      <c r="G8085" s="26" t="n">
        <f aca="false">YEAR(C8085)&amp;F8085</f>
        <v>0</v>
      </c>
      <c r="K8085" s="0" t="n">
        <f aca="false">VLOOKUP(F8085,$I$11061:$J$11089,2)</f>
        <v>0</v>
      </c>
      <c r="L8085" s="0" t="s">
        <v>62</v>
      </c>
    </row>
    <row r="8086" customFormat="false" ht="14.1" hidden="false" customHeight="true" outlineLevel="0" collapsed="false">
      <c r="A8086" s="17" t="s">
        <v>24</v>
      </c>
      <c r="B8086" s="0" t="s">
        <v>25</v>
      </c>
      <c r="C8086" s="7" t="n">
        <v>40788</v>
      </c>
      <c r="D8086" s="26" t="s">
        <v>38</v>
      </c>
      <c r="E8086" s="19" t="n">
        <v>8.88</v>
      </c>
      <c r="F8086" s="0" t="s">
        <v>46</v>
      </c>
      <c r="G8086" s="26" t="n">
        <f aca="false">YEAR(C8086)&amp;F8086</f>
        <v>0</v>
      </c>
      <c r="K8086" s="0" t="n">
        <f aca="false">VLOOKUP(F8086,$I$11061:$J$11089,2)</f>
        <v>0</v>
      </c>
      <c r="L8086" s="0" t="s">
        <v>46</v>
      </c>
    </row>
    <row r="8087" customFormat="false" ht="14.1" hidden="false" customHeight="true" outlineLevel="0" collapsed="false">
      <c r="A8087" s="17" t="s">
        <v>24</v>
      </c>
      <c r="B8087" s="0" t="s">
        <v>25</v>
      </c>
      <c r="C8087" s="7" t="n">
        <v>40789</v>
      </c>
      <c r="D8087" s="26" t="s">
        <v>40</v>
      </c>
      <c r="E8087" s="19" t="n">
        <v>9.99</v>
      </c>
      <c r="F8087" s="0" t="s">
        <v>37</v>
      </c>
      <c r="G8087" s="26" t="n">
        <f aca="false">YEAR(C8087)&amp;F8087</f>
        <v>0</v>
      </c>
      <c r="K8087" s="0" t="n">
        <f aca="false">VLOOKUP(F8087,$I$11061:$J$11089,2)</f>
        <v>0</v>
      </c>
      <c r="L8087" s="0" t="s">
        <v>37</v>
      </c>
    </row>
    <row r="8088" customFormat="false" ht="14.1" hidden="false" customHeight="true" outlineLevel="0" collapsed="false">
      <c r="A8088" s="17" t="s">
        <v>24</v>
      </c>
      <c r="B8088" s="0" t="s">
        <v>25</v>
      </c>
      <c r="C8088" s="7" t="n">
        <v>40792</v>
      </c>
      <c r="D8088" s="26" t="s">
        <v>26</v>
      </c>
      <c r="E8088" s="19" t="n">
        <v>1.11</v>
      </c>
      <c r="F8088" s="0" t="s">
        <v>42</v>
      </c>
      <c r="G8088" s="26" t="n">
        <f aca="false">YEAR(C8088)&amp;F8088</f>
        <v>0</v>
      </c>
      <c r="K8088" s="0" t="n">
        <f aca="false">VLOOKUP(F8088,$I$11061:$J$11089,2)</f>
        <v>0</v>
      </c>
      <c r="L8088" s="0" t="s">
        <v>42</v>
      </c>
    </row>
    <row r="8089" customFormat="false" ht="14.1" hidden="false" customHeight="true" outlineLevel="0" collapsed="false">
      <c r="A8089" s="17" t="s">
        <v>24</v>
      </c>
      <c r="B8089" s="0" t="s">
        <v>25</v>
      </c>
      <c r="C8089" s="7" t="n">
        <v>40792</v>
      </c>
      <c r="D8089" s="26" t="s">
        <v>28</v>
      </c>
      <c r="E8089" s="19" t="n">
        <v>2.22</v>
      </c>
      <c r="F8089" s="0" t="s">
        <v>27</v>
      </c>
      <c r="G8089" s="26" t="n">
        <f aca="false">YEAR(C8089)&amp;F8089</f>
        <v>0</v>
      </c>
      <c r="K8089" s="0" t="n">
        <f aca="false">VLOOKUP(F8089,$I$11061:$J$11089,2)</f>
        <v>0</v>
      </c>
      <c r="L8089" s="0" t="s">
        <v>27</v>
      </c>
    </row>
    <row r="8090" customFormat="false" ht="14.1" hidden="false" customHeight="true" outlineLevel="0" collapsed="false">
      <c r="A8090" s="17" t="s">
        <v>24</v>
      </c>
      <c r="B8090" s="0" t="s">
        <v>25</v>
      </c>
      <c r="C8090" s="7" t="n">
        <v>40792</v>
      </c>
      <c r="D8090" s="26" t="s">
        <v>30</v>
      </c>
      <c r="E8090" s="19" t="n">
        <v>3.33</v>
      </c>
      <c r="F8090" s="0" t="s">
        <v>29</v>
      </c>
      <c r="G8090" s="26" t="n">
        <f aca="false">YEAR(C8090)&amp;F8090</f>
        <v>0</v>
      </c>
      <c r="K8090" s="0" t="n">
        <f aca="false">VLOOKUP(F8090,$I$11061:$J$11089,2)</f>
        <v>0</v>
      </c>
      <c r="L8090" s="0" t="s">
        <v>29</v>
      </c>
    </row>
    <row r="8091" customFormat="false" ht="14.1" hidden="false" customHeight="true" outlineLevel="0" collapsed="false">
      <c r="A8091" s="17" t="s">
        <v>24</v>
      </c>
      <c r="B8091" s="0" t="s">
        <v>25</v>
      </c>
      <c r="C8091" s="7" t="n">
        <v>40792</v>
      </c>
      <c r="D8091" s="26" t="s">
        <v>32</v>
      </c>
      <c r="E8091" s="19" t="n">
        <v>4.44</v>
      </c>
      <c r="F8091" s="0" t="s">
        <v>29</v>
      </c>
      <c r="G8091" s="26" t="n">
        <f aca="false">YEAR(C8091)&amp;F8091</f>
        <v>0</v>
      </c>
      <c r="K8091" s="0" t="n">
        <f aca="false">VLOOKUP(F8091,$I$11061:$J$11089,2)</f>
        <v>0</v>
      </c>
      <c r="L8091" s="0" t="s">
        <v>29</v>
      </c>
    </row>
    <row r="8092" customFormat="false" ht="14.1" hidden="false" customHeight="true" outlineLevel="0" collapsed="false">
      <c r="A8092" s="17" t="s">
        <v>24</v>
      </c>
      <c r="B8092" s="0" t="s">
        <v>25</v>
      </c>
      <c r="C8092" s="7" t="n">
        <v>40792</v>
      </c>
      <c r="D8092" s="26" t="s">
        <v>33</v>
      </c>
      <c r="E8092" s="19" t="n">
        <v>5.55</v>
      </c>
      <c r="F8092" s="0" t="s">
        <v>50</v>
      </c>
      <c r="G8092" s="26" t="n">
        <f aca="false">YEAR(C8092)&amp;F8092</f>
        <v>0</v>
      </c>
      <c r="K8092" s="0" t="n">
        <f aca="false">VLOOKUP(F8092,$I$11061:$J$11089,2)</f>
        <v>0</v>
      </c>
      <c r="L8092" s="0" t="s">
        <v>50</v>
      </c>
    </row>
    <row r="8093" customFormat="false" ht="14.1" hidden="false" customHeight="true" outlineLevel="0" collapsed="false">
      <c r="A8093" s="17" t="s">
        <v>24</v>
      </c>
      <c r="B8093" s="0" t="s">
        <v>25</v>
      </c>
      <c r="C8093" s="7" t="n">
        <v>40792</v>
      </c>
      <c r="D8093" s="26" t="s">
        <v>35</v>
      </c>
      <c r="E8093" s="19" t="n">
        <v>6.66</v>
      </c>
      <c r="F8093" s="0" t="s">
        <v>49</v>
      </c>
      <c r="G8093" s="26" t="n">
        <f aca="false">YEAR(C8093)&amp;F8093</f>
        <v>0</v>
      </c>
      <c r="K8093" s="0" t="n">
        <f aca="false">VLOOKUP(F8093,$I$11061:$J$11089,2)</f>
        <v>0</v>
      </c>
      <c r="L8093" s="0" t="s">
        <v>49</v>
      </c>
    </row>
    <row r="8094" customFormat="false" ht="14.1" hidden="false" customHeight="true" outlineLevel="0" collapsed="false">
      <c r="A8094" s="17" t="s">
        <v>24</v>
      </c>
      <c r="B8094" s="0" t="s">
        <v>25</v>
      </c>
      <c r="C8094" s="7" t="n">
        <v>40793</v>
      </c>
      <c r="D8094" s="26" t="s">
        <v>36</v>
      </c>
      <c r="E8094" s="19" t="n">
        <v>7.77</v>
      </c>
      <c r="F8094" s="0" t="s">
        <v>42</v>
      </c>
      <c r="G8094" s="26" t="n">
        <f aca="false">YEAR(C8094)&amp;F8094</f>
        <v>0</v>
      </c>
      <c r="K8094" s="0" t="n">
        <f aca="false">VLOOKUP(F8094,$I$11061:$J$11089,2)</f>
        <v>0</v>
      </c>
      <c r="L8094" s="0" t="s">
        <v>42</v>
      </c>
    </row>
    <row r="8095" customFormat="false" ht="14.1" hidden="false" customHeight="true" outlineLevel="0" collapsed="false">
      <c r="A8095" s="17" t="s">
        <v>24</v>
      </c>
      <c r="B8095" s="0" t="s">
        <v>25</v>
      </c>
      <c r="C8095" s="7" t="n">
        <v>40793</v>
      </c>
      <c r="D8095" s="26" t="s">
        <v>38</v>
      </c>
      <c r="E8095" s="19" t="n">
        <v>8.88</v>
      </c>
      <c r="F8095" s="0" t="s">
        <v>44</v>
      </c>
      <c r="G8095" s="26" t="n">
        <f aca="false">YEAR(C8095)&amp;F8095</f>
        <v>0</v>
      </c>
      <c r="K8095" s="0" t="n">
        <f aca="false">VLOOKUP(F8095,$I$11061:$J$11089,2)</f>
        <v>0</v>
      </c>
      <c r="L8095" s="0" t="s">
        <v>44</v>
      </c>
    </row>
    <row r="8096" customFormat="false" ht="14.1" hidden="false" customHeight="true" outlineLevel="0" collapsed="false">
      <c r="A8096" s="17" t="s">
        <v>24</v>
      </c>
      <c r="B8096" s="0" t="s">
        <v>25</v>
      </c>
      <c r="C8096" s="7" t="n">
        <v>40793</v>
      </c>
      <c r="D8096" s="26" t="s">
        <v>40</v>
      </c>
      <c r="E8096" s="19" t="n">
        <v>9.99</v>
      </c>
      <c r="F8096" s="0" t="s">
        <v>27</v>
      </c>
      <c r="G8096" s="26" t="n">
        <f aca="false">YEAR(C8096)&amp;F8096</f>
        <v>0</v>
      </c>
      <c r="K8096" s="0" t="n">
        <f aca="false">VLOOKUP(F8096,$I$11061:$J$11089,2)</f>
        <v>0</v>
      </c>
      <c r="L8096" s="0" t="s">
        <v>27</v>
      </c>
    </row>
    <row r="8097" customFormat="false" ht="14.1" hidden="false" customHeight="true" outlineLevel="0" collapsed="false">
      <c r="A8097" s="17" t="s">
        <v>24</v>
      </c>
      <c r="B8097" s="0" t="s">
        <v>25</v>
      </c>
      <c r="C8097" s="7" t="n">
        <v>40793</v>
      </c>
      <c r="D8097" s="26" t="s">
        <v>26</v>
      </c>
      <c r="E8097" s="19" t="n">
        <v>1.11</v>
      </c>
      <c r="F8097" s="0" t="s">
        <v>27</v>
      </c>
      <c r="G8097" s="26" t="n">
        <f aca="false">YEAR(C8097)&amp;F8097</f>
        <v>0</v>
      </c>
      <c r="K8097" s="0" t="n">
        <f aca="false">VLOOKUP(F8097,$I$11061:$J$11089,2)</f>
        <v>0</v>
      </c>
      <c r="L8097" s="0" t="s">
        <v>27</v>
      </c>
    </row>
    <row r="8098" customFormat="false" ht="14.1" hidden="false" customHeight="true" outlineLevel="0" collapsed="false">
      <c r="A8098" s="17" t="s">
        <v>24</v>
      </c>
      <c r="B8098" s="0" t="s">
        <v>25</v>
      </c>
      <c r="C8098" s="7" t="n">
        <v>40793</v>
      </c>
      <c r="D8098" s="26" t="s">
        <v>28</v>
      </c>
      <c r="E8098" s="19" t="n">
        <v>2.22</v>
      </c>
      <c r="F8098" s="0" t="s">
        <v>29</v>
      </c>
      <c r="G8098" s="26" t="n">
        <f aca="false">YEAR(C8098)&amp;F8098</f>
        <v>0</v>
      </c>
      <c r="K8098" s="0" t="n">
        <f aca="false">VLOOKUP(F8098,$I$11061:$J$11089,2)</f>
        <v>0</v>
      </c>
      <c r="L8098" s="0" t="s">
        <v>29</v>
      </c>
    </row>
    <row r="8099" customFormat="false" ht="14.1" hidden="false" customHeight="true" outlineLevel="0" collapsed="false">
      <c r="A8099" s="17" t="s">
        <v>24</v>
      </c>
      <c r="B8099" s="0" t="s">
        <v>25</v>
      </c>
      <c r="C8099" s="7" t="n">
        <v>40793</v>
      </c>
      <c r="D8099" s="26" t="s">
        <v>30</v>
      </c>
      <c r="E8099" s="19" t="n">
        <v>3.33</v>
      </c>
      <c r="F8099" s="0" t="s">
        <v>29</v>
      </c>
      <c r="G8099" s="26" t="n">
        <f aca="false">YEAR(C8099)&amp;F8099</f>
        <v>0</v>
      </c>
      <c r="K8099" s="0" t="n">
        <f aca="false">VLOOKUP(F8099,$I$11061:$J$11089,2)</f>
        <v>0</v>
      </c>
      <c r="L8099" s="0" t="s">
        <v>29</v>
      </c>
    </row>
    <row r="8100" customFormat="false" ht="14.1" hidden="false" customHeight="true" outlineLevel="0" collapsed="false">
      <c r="A8100" s="17" t="s">
        <v>24</v>
      </c>
      <c r="B8100" s="0" t="s">
        <v>25</v>
      </c>
      <c r="C8100" s="7" t="n">
        <v>40793</v>
      </c>
      <c r="D8100" s="26" t="s">
        <v>32</v>
      </c>
      <c r="E8100" s="19" t="n">
        <v>4.44</v>
      </c>
      <c r="F8100" s="0" t="s">
        <v>43</v>
      </c>
      <c r="G8100" s="26" t="n">
        <f aca="false">YEAR(C8100)&amp;F8100</f>
        <v>0</v>
      </c>
      <c r="K8100" s="0" t="n">
        <f aca="false">VLOOKUP(F8100,$I$11061:$J$11089,2)</f>
        <v>0</v>
      </c>
      <c r="L8100" s="0" t="s">
        <v>43</v>
      </c>
    </row>
    <row r="8101" customFormat="false" ht="14.1" hidden="false" customHeight="true" outlineLevel="0" collapsed="false">
      <c r="A8101" s="17" t="s">
        <v>24</v>
      </c>
      <c r="B8101" s="0" t="s">
        <v>25</v>
      </c>
      <c r="C8101" s="7" t="n">
        <v>40793</v>
      </c>
      <c r="D8101" s="26" t="s">
        <v>33</v>
      </c>
      <c r="E8101" s="19" t="n">
        <v>5.55</v>
      </c>
      <c r="F8101" s="0" t="s">
        <v>63</v>
      </c>
      <c r="G8101" s="26" t="n">
        <f aca="false">YEAR(C8101)&amp;F8101</f>
        <v>0</v>
      </c>
      <c r="K8101" s="0" t="n">
        <f aca="false">VLOOKUP(F8101,$I$11061:$J$11089,2)</f>
        <v>0</v>
      </c>
      <c r="L8101" s="0" t="s">
        <v>63</v>
      </c>
    </row>
    <row r="8102" customFormat="false" ht="14.1" hidden="false" customHeight="true" outlineLevel="0" collapsed="false">
      <c r="A8102" s="17" t="s">
        <v>24</v>
      </c>
      <c r="B8102" s="0" t="s">
        <v>25</v>
      </c>
      <c r="C8102" s="7" t="n">
        <v>40794</v>
      </c>
      <c r="D8102" s="26" t="s">
        <v>35</v>
      </c>
      <c r="E8102" s="19" t="n">
        <v>6.66</v>
      </c>
      <c r="F8102" s="0" t="s">
        <v>51</v>
      </c>
      <c r="G8102" s="26" t="n">
        <f aca="false">YEAR(C8102)&amp;F8102</f>
        <v>0</v>
      </c>
      <c r="K8102" s="0" t="n">
        <f aca="false">VLOOKUP(F8102,$I$11061:$J$11089,2)</f>
        <v>0</v>
      </c>
      <c r="L8102" s="0" t="s">
        <v>51</v>
      </c>
    </row>
    <row r="8103" customFormat="false" ht="14.1" hidden="false" customHeight="true" outlineLevel="0" collapsed="false">
      <c r="A8103" s="17" t="s">
        <v>24</v>
      </c>
      <c r="B8103" s="0" t="s">
        <v>25</v>
      </c>
      <c r="C8103" s="7" t="n">
        <v>40794</v>
      </c>
      <c r="D8103" s="26" t="s">
        <v>36</v>
      </c>
      <c r="E8103" s="19" t="n">
        <v>7.77</v>
      </c>
      <c r="F8103" s="0" t="s">
        <v>62</v>
      </c>
      <c r="G8103" s="26" t="n">
        <f aca="false">YEAR(C8103)&amp;F8103</f>
        <v>0</v>
      </c>
      <c r="K8103" s="0" t="n">
        <f aca="false">VLOOKUP(F8103,$I$11061:$J$11089,2)</f>
        <v>0</v>
      </c>
      <c r="L8103" s="0" t="s">
        <v>62</v>
      </c>
    </row>
    <row r="8104" customFormat="false" ht="14.1" hidden="false" customHeight="true" outlineLevel="0" collapsed="false">
      <c r="A8104" s="17" t="s">
        <v>24</v>
      </c>
      <c r="B8104" s="0" t="s">
        <v>25</v>
      </c>
      <c r="C8104" s="7" t="n">
        <v>40796</v>
      </c>
      <c r="D8104" s="26" t="s">
        <v>38</v>
      </c>
      <c r="E8104" s="19" t="n">
        <v>8.88</v>
      </c>
      <c r="F8104" s="0" t="s">
        <v>27</v>
      </c>
      <c r="G8104" s="26" t="n">
        <f aca="false">YEAR(C8104)&amp;F8104</f>
        <v>0</v>
      </c>
      <c r="K8104" s="0" t="n">
        <f aca="false">VLOOKUP(F8104,$I$11061:$J$11089,2)</f>
        <v>0</v>
      </c>
      <c r="L8104" s="0" t="s">
        <v>27</v>
      </c>
    </row>
    <row r="8105" customFormat="false" ht="14.1" hidden="false" customHeight="true" outlineLevel="0" collapsed="false">
      <c r="A8105" s="17" t="s">
        <v>24</v>
      </c>
      <c r="B8105" s="0" t="s">
        <v>25</v>
      </c>
      <c r="C8105" s="7" t="n">
        <v>40796</v>
      </c>
      <c r="D8105" s="26" t="s">
        <v>40</v>
      </c>
      <c r="E8105" s="19" t="n">
        <v>9.99</v>
      </c>
      <c r="F8105" s="0" t="s">
        <v>29</v>
      </c>
      <c r="G8105" s="26" t="n">
        <f aca="false">YEAR(C8105)&amp;F8105</f>
        <v>0</v>
      </c>
      <c r="K8105" s="0" t="n">
        <f aca="false">VLOOKUP(F8105,$I$11061:$J$11089,2)</f>
        <v>0</v>
      </c>
      <c r="L8105" s="0" t="s">
        <v>29</v>
      </c>
    </row>
    <row r="8106" customFormat="false" ht="14.1" hidden="false" customHeight="true" outlineLevel="0" collapsed="false">
      <c r="A8106" s="17" t="s">
        <v>24</v>
      </c>
      <c r="B8106" s="0" t="s">
        <v>25</v>
      </c>
      <c r="C8106" s="7" t="n">
        <v>40796</v>
      </c>
      <c r="D8106" s="26" t="s">
        <v>26</v>
      </c>
      <c r="E8106" s="19" t="n">
        <v>1.11</v>
      </c>
      <c r="F8106" s="0" t="s">
        <v>31</v>
      </c>
      <c r="G8106" s="26" t="n">
        <f aca="false">YEAR(C8106)&amp;F8106</f>
        <v>0</v>
      </c>
      <c r="K8106" s="0" t="n">
        <f aca="false">VLOOKUP(F8106,$I$11061:$J$11089,2)</f>
        <v>0</v>
      </c>
      <c r="L8106" s="0" t="s">
        <v>31</v>
      </c>
    </row>
    <row r="8107" customFormat="false" ht="14.1" hidden="false" customHeight="true" outlineLevel="0" collapsed="false">
      <c r="A8107" s="17" t="s">
        <v>24</v>
      </c>
      <c r="B8107" s="0" t="s">
        <v>25</v>
      </c>
      <c r="C8107" s="7" t="n">
        <v>40797</v>
      </c>
      <c r="D8107" s="26" t="s">
        <v>28</v>
      </c>
      <c r="E8107" s="19" t="n">
        <v>2.22</v>
      </c>
      <c r="F8107" s="0" t="s">
        <v>42</v>
      </c>
      <c r="G8107" s="26" t="n">
        <f aca="false">YEAR(C8107)&amp;F8107</f>
        <v>0</v>
      </c>
      <c r="K8107" s="0" t="n">
        <f aca="false">VLOOKUP(F8107,$I$11061:$J$11089,2)</f>
        <v>0</v>
      </c>
      <c r="L8107" s="0" t="s">
        <v>42</v>
      </c>
    </row>
    <row r="8108" customFormat="false" ht="14.1" hidden="false" customHeight="true" outlineLevel="0" collapsed="false">
      <c r="A8108" s="17" t="s">
        <v>24</v>
      </c>
      <c r="B8108" s="0" t="s">
        <v>25</v>
      </c>
      <c r="C8108" s="7" t="n">
        <v>40797</v>
      </c>
      <c r="D8108" s="26" t="s">
        <v>30</v>
      </c>
      <c r="E8108" s="19" t="n">
        <v>3.33</v>
      </c>
      <c r="F8108" s="0" t="s">
        <v>29</v>
      </c>
      <c r="G8108" s="26" t="n">
        <f aca="false">YEAR(C8108)&amp;F8108</f>
        <v>0</v>
      </c>
      <c r="K8108" s="0" t="n">
        <f aca="false">VLOOKUP(F8108,$I$11061:$J$11089,2)</f>
        <v>0</v>
      </c>
      <c r="L8108" s="0" t="s">
        <v>29</v>
      </c>
    </row>
    <row r="8109" customFormat="false" ht="14.1" hidden="false" customHeight="true" outlineLevel="0" collapsed="false">
      <c r="A8109" s="17" t="s">
        <v>24</v>
      </c>
      <c r="B8109" s="0" t="s">
        <v>25</v>
      </c>
      <c r="C8109" s="7" t="n">
        <v>40797</v>
      </c>
      <c r="D8109" s="26" t="s">
        <v>32</v>
      </c>
      <c r="E8109" s="19" t="n">
        <v>4.44</v>
      </c>
      <c r="F8109" s="0" t="s">
        <v>46</v>
      </c>
      <c r="G8109" s="26" t="n">
        <f aca="false">YEAR(C8109)&amp;F8109</f>
        <v>0</v>
      </c>
      <c r="K8109" s="0" t="n">
        <f aca="false">VLOOKUP(F8109,$I$11061:$J$11089,2)</f>
        <v>0</v>
      </c>
      <c r="L8109" s="0" t="s">
        <v>46</v>
      </c>
    </row>
    <row r="8110" customFormat="false" ht="14.1" hidden="false" customHeight="true" outlineLevel="0" collapsed="false">
      <c r="A8110" s="17" t="s">
        <v>24</v>
      </c>
      <c r="B8110" s="0" t="s">
        <v>25</v>
      </c>
      <c r="C8110" s="7" t="n">
        <v>40798</v>
      </c>
      <c r="D8110" s="26" t="s">
        <v>33</v>
      </c>
      <c r="E8110" s="19" t="n">
        <v>5.55</v>
      </c>
      <c r="F8110" s="0" t="s">
        <v>37</v>
      </c>
      <c r="G8110" s="26" t="n">
        <f aca="false">YEAR(C8110)&amp;F8110</f>
        <v>0</v>
      </c>
      <c r="K8110" s="0" t="n">
        <f aca="false">VLOOKUP(F8110,$I$11061:$J$11089,2)</f>
        <v>0</v>
      </c>
      <c r="L8110" s="0" t="s">
        <v>37</v>
      </c>
    </row>
    <row r="8111" customFormat="false" ht="14.1" hidden="false" customHeight="true" outlineLevel="0" collapsed="false">
      <c r="A8111" s="17" t="s">
        <v>24</v>
      </c>
      <c r="B8111" s="0" t="s">
        <v>25</v>
      </c>
      <c r="C8111" s="7" t="n">
        <v>40798</v>
      </c>
      <c r="D8111" s="26" t="s">
        <v>35</v>
      </c>
      <c r="E8111" s="19" t="n">
        <v>6.66</v>
      </c>
      <c r="F8111" s="0" t="s">
        <v>37</v>
      </c>
      <c r="G8111" s="26" t="n">
        <f aca="false">YEAR(C8111)&amp;F8111</f>
        <v>0</v>
      </c>
      <c r="K8111" s="0" t="n">
        <f aca="false">VLOOKUP(F8111,$I$11061:$J$11089,2)</f>
        <v>0</v>
      </c>
      <c r="L8111" s="0" t="s">
        <v>37</v>
      </c>
    </row>
    <row r="8112" customFormat="false" ht="14.1" hidden="false" customHeight="true" outlineLevel="0" collapsed="false">
      <c r="A8112" s="17" t="s">
        <v>24</v>
      </c>
      <c r="B8112" s="0" t="s">
        <v>25</v>
      </c>
      <c r="C8112" s="7" t="n">
        <v>40798</v>
      </c>
      <c r="D8112" s="26" t="s">
        <v>26</v>
      </c>
      <c r="E8112" s="19" t="n">
        <v>1.11</v>
      </c>
      <c r="F8112" s="0" t="s">
        <v>29</v>
      </c>
      <c r="G8112" s="26" t="n">
        <f aca="false">YEAR(C8112)&amp;F8112</f>
        <v>0</v>
      </c>
      <c r="K8112" s="0" t="n">
        <f aca="false">VLOOKUP(F8112,$I$11061:$J$11089,2)</f>
        <v>0</v>
      </c>
      <c r="L8112" s="0" t="s">
        <v>29</v>
      </c>
    </row>
    <row r="8113" customFormat="false" ht="14.1" hidden="false" customHeight="true" outlineLevel="0" collapsed="false">
      <c r="A8113" s="17" t="s">
        <v>24</v>
      </c>
      <c r="B8113" s="0" t="s">
        <v>25</v>
      </c>
      <c r="C8113" s="7" t="n">
        <v>40799</v>
      </c>
      <c r="D8113" s="26" t="s">
        <v>28</v>
      </c>
      <c r="E8113" s="19" t="n">
        <v>2.22</v>
      </c>
      <c r="F8113" s="0" t="s">
        <v>27</v>
      </c>
      <c r="G8113" s="26" t="n">
        <f aca="false">YEAR(C8113)&amp;F8113</f>
        <v>0</v>
      </c>
      <c r="K8113" s="0" t="n">
        <f aca="false">VLOOKUP(F8113,$I$11061:$J$11089,2)</f>
        <v>0</v>
      </c>
      <c r="L8113" s="0" t="s">
        <v>27</v>
      </c>
    </row>
    <row r="8114" customFormat="false" ht="14.1" hidden="false" customHeight="true" outlineLevel="0" collapsed="false">
      <c r="A8114" s="17" t="s">
        <v>24</v>
      </c>
      <c r="B8114" s="0" t="s">
        <v>25</v>
      </c>
      <c r="C8114" s="7" t="n">
        <v>40799</v>
      </c>
      <c r="D8114" s="26" t="s">
        <v>30</v>
      </c>
      <c r="E8114" s="19" t="n">
        <v>3.33</v>
      </c>
      <c r="F8114" s="0" t="s">
        <v>46</v>
      </c>
      <c r="G8114" s="26" t="n">
        <f aca="false">YEAR(C8114)&amp;F8114</f>
        <v>0</v>
      </c>
      <c r="K8114" s="0" t="n">
        <f aca="false">VLOOKUP(F8114,$I$11061:$J$11089,2)</f>
        <v>0</v>
      </c>
      <c r="L8114" s="0" t="s">
        <v>46</v>
      </c>
    </row>
    <row r="8115" customFormat="false" ht="14.1" hidden="false" customHeight="true" outlineLevel="0" collapsed="false">
      <c r="A8115" s="17" t="s">
        <v>24</v>
      </c>
      <c r="B8115" s="0" t="s">
        <v>25</v>
      </c>
      <c r="C8115" s="7" t="n">
        <v>40801</v>
      </c>
      <c r="D8115" s="26" t="s">
        <v>32</v>
      </c>
      <c r="E8115" s="19" t="n">
        <v>4.44</v>
      </c>
      <c r="F8115" s="0" t="s">
        <v>29</v>
      </c>
      <c r="G8115" s="26" t="n">
        <f aca="false">YEAR(C8115)&amp;F8115</f>
        <v>0</v>
      </c>
      <c r="K8115" s="0" t="n">
        <f aca="false">VLOOKUP(F8115,$I$11061:$J$11089,2)</f>
        <v>0</v>
      </c>
      <c r="L8115" s="0" t="s">
        <v>29</v>
      </c>
    </row>
    <row r="8116" customFormat="false" ht="14.1" hidden="false" customHeight="true" outlineLevel="0" collapsed="false">
      <c r="A8116" s="17" t="s">
        <v>24</v>
      </c>
      <c r="B8116" s="0" t="s">
        <v>25</v>
      </c>
      <c r="C8116" s="7" t="n">
        <v>40801</v>
      </c>
      <c r="D8116" s="26" t="s">
        <v>33</v>
      </c>
      <c r="E8116" s="19" t="n">
        <v>5.55</v>
      </c>
      <c r="F8116" s="0" t="s">
        <v>46</v>
      </c>
      <c r="G8116" s="26" t="n">
        <f aca="false">YEAR(C8116)&amp;F8116</f>
        <v>0</v>
      </c>
      <c r="K8116" s="0" t="n">
        <f aca="false">VLOOKUP(F8116,$I$11061:$J$11089,2)</f>
        <v>0</v>
      </c>
      <c r="L8116" s="0" t="s">
        <v>46</v>
      </c>
    </row>
    <row r="8117" customFormat="false" ht="14.1" hidden="false" customHeight="true" outlineLevel="0" collapsed="false">
      <c r="A8117" s="17" t="s">
        <v>24</v>
      </c>
      <c r="B8117" s="0" t="s">
        <v>25</v>
      </c>
      <c r="C8117" s="7" t="n">
        <v>40802</v>
      </c>
      <c r="D8117" s="26" t="s">
        <v>35</v>
      </c>
      <c r="E8117" s="19" t="n">
        <v>6.66</v>
      </c>
      <c r="F8117" s="0" t="s">
        <v>29</v>
      </c>
      <c r="G8117" s="26" t="n">
        <f aca="false">YEAR(C8117)&amp;F8117</f>
        <v>0</v>
      </c>
      <c r="K8117" s="0" t="n">
        <f aca="false">VLOOKUP(F8117,$I$11061:$J$11089,2)</f>
        <v>0</v>
      </c>
      <c r="L8117" s="0" t="s">
        <v>29</v>
      </c>
    </row>
    <row r="8118" customFormat="false" ht="14.1" hidden="false" customHeight="true" outlineLevel="0" collapsed="false">
      <c r="A8118" s="17" t="s">
        <v>24</v>
      </c>
      <c r="B8118" s="0" t="s">
        <v>25</v>
      </c>
      <c r="C8118" s="7" t="n">
        <v>40802</v>
      </c>
      <c r="D8118" s="26" t="s">
        <v>36</v>
      </c>
      <c r="E8118" s="19" t="n">
        <v>7.77</v>
      </c>
      <c r="F8118" s="0" t="s">
        <v>52</v>
      </c>
      <c r="G8118" s="26" t="n">
        <f aca="false">YEAR(C8118)&amp;F8118</f>
        <v>0</v>
      </c>
      <c r="K8118" s="0" t="n">
        <f aca="false">VLOOKUP(F8118,$I$11061:$J$11089,2)</f>
        <v>0</v>
      </c>
      <c r="L8118" s="0" t="s">
        <v>52</v>
      </c>
    </row>
    <row r="8119" customFormat="false" ht="14.1" hidden="false" customHeight="true" outlineLevel="0" collapsed="false">
      <c r="A8119" s="17" t="s">
        <v>24</v>
      </c>
      <c r="B8119" s="0" t="s">
        <v>25</v>
      </c>
      <c r="C8119" s="7" t="n">
        <v>40803</v>
      </c>
      <c r="D8119" s="26" t="s">
        <v>38</v>
      </c>
      <c r="E8119" s="19" t="n">
        <v>8.88</v>
      </c>
      <c r="F8119" s="0" t="s">
        <v>29</v>
      </c>
      <c r="G8119" s="26" t="n">
        <f aca="false">YEAR(C8119)&amp;F8119</f>
        <v>0</v>
      </c>
      <c r="K8119" s="0" t="n">
        <f aca="false">VLOOKUP(F8119,$I$11061:$J$11089,2)</f>
        <v>0</v>
      </c>
      <c r="L8119" s="0" t="s">
        <v>29</v>
      </c>
    </row>
    <row r="8120" customFormat="false" ht="14.1" hidden="false" customHeight="true" outlineLevel="0" collapsed="false">
      <c r="A8120" s="17" t="s">
        <v>24</v>
      </c>
      <c r="B8120" s="0" t="s">
        <v>25</v>
      </c>
      <c r="C8120" s="7" t="n">
        <v>40804</v>
      </c>
      <c r="D8120" s="26" t="s">
        <v>40</v>
      </c>
      <c r="E8120" s="19" t="n">
        <v>9.99</v>
      </c>
      <c r="F8120" s="0" t="s">
        <v>29</v>
      </c>
      <c r="G8120" s="26" t="n">
        <f aca="false">YEAR(C8120)&amp;F8120</f>
        <v>0</v>
      </c>
      <c r="K8120" s="0" t="n">
        <f aca="false">VLOOKUP(F8120,$I$11061:$J$11089,2)</f>
        <v>0</v>
      </c>
      <c r="L8120" s="0" t="s">
        <v>29</v>
      </c>
    </row>
    <row r="8121" customFormat="false" ht="14.1" hidden="false" customHeight="true" outlineLevel="0" collapsed="false">
      <c r="A8121" s="17" t="s">
        <v>24</v>
      </c>
      <c r="B8121" s="0" t="s">
        <v>25</v>
      </c>
      <c r="C8121" s="7" t="n">
        <v>40804</v>
      </c>
      <c r="D8121" s="26" t="s">
        <v>26</v>
      </c>
      <c r="E8121" s="19" t="n">
        <v>1.11</v>
      </c>
      <c r="F8121" s="0" t="s">
        <v>46</v>
      </c>
      <c r="G8121" s="26" t="n">
        <f aca="false">YEAR(C8121)&amp;F8121</f>
        <v>0</v>
      </c>
      <c r="K8121" s="0" t="n">
        <f aca="false">VLOOKUP(F8121,$I$11061:$J$11089,2)</f>
        <v>0</v>
      </c>
      <c r="L8121" s="0" t="s">
        <v>46</v>
      </c>
    </row>
    <row r="8122" customFormat="false" ht="14.1" hidden="false" customHeight="true" outlineLevel="0" collapsed="false">
      <c r="A8122" s="17" t="s">
        <v>24</v>
      </c>
      <c r="B8122" s="0" t="s">
        <v>25</v>
      </c>
      <c r="C8122" s="7" t="n">
        <v>40805</v>
      </c>
      <c r="D8122" s="26" t="s">
        <v>28</v>
      </c>
      <c r="E8122" s="19" t="n">
        <v>2.22</v>
      </c>
      <c r="F8122" s="0" t="s">
        <v>27</v>
      </c>
      <c r="G8122" s="26" t="n">
        <f aca="false">YEAR(C8122)&amp;F8122</f>
        <v>0</v>
      </c>
      <c r="K8122" s="0" t="n">
        <f aca="false">VLOOKUP(F8122,$I$11061:$J$11089,2)</f>
        <v>0</v>
      </c>
      <c r="L8122" s="0" t="s">
        <v>27</v>
      </c>
    </row>
    <row r="8123" customFormat="false" ht="14.1" hidden="false" customHeight="true" outlineLevel="0" collapsed="false">
      <c r="A8123" s="17" t="s">
        <v>24</v>
      </c>
      <c r="B8123" s="0" t="s">
        <v>25</v>
      </c>
      <c r="C8123" s="7" t="n">
        <v>40805</v>
      </c>
      <c r="D8123" s="26" t="s">
        <v>30</v>
      </c>
      <c r="E8123" s="19" t="n">
        <v>3.33</v>
      </c>
      <c r="F8123" s="0" t="s">
        <v>37</v>
      </c>
      <c r="G8123" s="26" t="n">
        <f aca="false">YEAR(C8123)&amp;F8123</f>
        <v>0</v>
      </c>
      <c r="K8123" s="0" t="n">
        <f aca="false">VLOOKUP(F8123,$I$11061:$J$11089,2)</f>
        <v>0</v>
      </c>
      <c r="L8123" s="0" t="s">
        <v>37</v>
      </c>
    </row>
    <row r="8124" customFormat="false" ht="14.1" hidden="false" customHeight="true" outlineLevel="0" collapsed="false">
      <c r="A8124" s="17" t="s">
        <v>24</v>
      </c>
      <c r="B8124" s="0" t="s">
        <v>25</v>
      </c>
      <c r="C8124" s="7" t="n">
        <v>40805</v>
      </c>
      <c r="D8124" s="26" t="s">
        <v>32</v>
      </c>
      <c r="E8124" s="19" t="n">
        <v>4.44</v>
      </c>
      <c r="F8124" s="0" t="s">
        <v>37</v>
      </c>
      <c r="G8124" s="26" t="n">
        <f aca="false">YEAR(C8124)&amp;F8124</f>
        <v>0</v>
      </c>
      <c r="K8124" s="0" t="n">
        <f aca="false">VLOOKUP(F8124,$I$11061:$J$11089,2)</f>
        <v>0</v>
      </c>
      <c r="L8124" s="0" t="s">
        <v>37</v>
      </c>
    </row>
    <row r="8125" customFormat="false" ht="14.1" hidden="false" customHeight="true" outlineLevel="0" collapsed="false">
      <c r="A8125" s="17" t="s">
        <v>24</v>
      </c>
      <c r="B8125" s="0" t="s">
        <v>25</v>
      </c>
      <c r="C8125" s="7" t="n">
        <v>40805</v>
      </c>
      <c r="D8125" s="26" t="s">
        <v>33</v>
      </c>
      <c r="E8125" s="19" t="n">
        <v>5.55</v>
      </c>
      <c r="F8125" s="0" t="s">
        <v>29</v>
      </c>
      <c r="G8125" s="26" t="n">
        <f aca="false">YEAR(C8125)&amp;F8125</f>
        <v>0</v>
      </c>
      <c r="K8125" s="0" t="n">
        <f aca="false">VLOOKUP(F8125,$I$11061:$J$11089,2)</f>
        <v>0</v>
      </c>
      <c r="L8125" s="0" t="s">
        <v>29</v>
      </c>
    </row>
    <row r="8126" customFormat="false" ht="14.1" hidden="false" customHeight="true" outlineLevel="0" collapsed="false">
      <c r="A8126" s="17" t="s">
        <v>24</v>
      </c>
      <c r="B8126" s="0" t="s">
        <v>25</v>
      </c>
      <c r="C8126" s="7" t="n">
        <v>40805</v>
      </c>
      <c r="D8126" s="26" t="s">
        <v>35</v>
      </c>
      <c r="E8126" s="19" t="n">
        <v>6.66</v>
      </c>
      <c r="F8126" s="0" t="s">
        <v>49</v>
      </c>
      <c r="G8126" s="26" t="n">
        <f aca="false">YEAR(C8126)&amp;F8126</f>
        <v>0</v>
      </c>
      <c r="K8126" s="0" t="n">
        <f aca="false">VLOOKUP(F8126,$I$11061:$J$11089,2)</f>
        <v>0</v>
      </c>
      <c r="L8126" s="0" t="s">
        <v>49</v>
      </c>
    </row>
    <row r="8127" customFormat="false" ht="14.1" hidden="false" customHeight="true" outlineLevel="0" collapsed="false">
      <c r="A8127" s="17" t="s">
        <v>24</v>
      </c>
      <c r="B8127" s="0" t="s">
        <v>25</v>
      </c>
      <c r="C8127" s="7" t="n">
        <v>40806</v>
      </c>
      <c r="D8127" s="26" t="s">
        <v>36</v>
      </c>
      <c r="E8127" s="19" t="n">
        <v>7.77</v>
      </c>
      <c r="F8127" s="0" t="s">
        <v>51</v>
      </c>
      <c r="G8127" s="26" t="n">
        <f aca="false">YEAR(C8127)&amp;F8127</f>
        <v>0</v>
      </c>
      <c r="K8127" s="0" t="n">
        <f aca="false">VLOOKUP(F8127,$I$11061:$J$11089,2)</f>
        <v>0</v>
      </c>
      <c r="L8127" s="0" t="s">
        <v>51</v>
      </c>
    </row>
    <row r="8128" customFormat="false" ht="14.1" hidden="false" customHeight="true" outlineLevel="0" collapsed="false">
      <c r="A8128" s="17" t="s">
        <v>24</v>
      </c>
      <c r="B8128" s="0" t="s">
        <v>25</v>
      </c>
      <c r="C8128" s="7" t="n">
        <v>40806</v>
      </c>
      <c r="D8128" s="26" t="s">
        <v>38</v>
      </c>
      <c r="E8128" s="19" t="n">
        <v>8.88</v>
      </c>
      <c r="F8128" s="0" t="s">
        <v>31</v>
      </c>
      <c r="G8128" s="26" t="n">
        <f aca="false">YEAR(C8128)&amp;F8128</f>
        <v>0</v>
      </c>
      <c r="K8128" s="0" t="n">
        <f aca="false">VLOOKUP(F8128,$I$11061:$J$11089,2)</f>
        <v>0</v>
      </c>
      <c r="L8128" s="0" t="s">
        <v>31</v>
      </c>
    </row>
    <row r="8129" customFormat="false" ht="14.1" hidden="false" customHeight="true" outlineLevel="0" collapsed="false">
      <c r="A8129" s="17" t="s">
        <v>24</v>
      </c>
      <c r="B8129" s="0" t="s">
        <v>25</v>
      </c>
      <c r="C8129" s="7" t="n">
        <v>40807</v>
      </c>
      <c r="D8129" s="26" t="s">
        <v>40</v>
      </c>
      <c r="E8129" s="19" t="n">
        <v>9.99</v>
      </c>
      <c r="F8129" s="0" t="s">
        <v>42</v>
      </c>
      <c r="G8129" s="26" t="n">
        <f aca="false">YEAR(C8129)&amp;F8129</f>
        <v>0</v>
      </c>
      <c r="K8129" s="0" t="n">
        <f aca="false">VLOOKUP(F8129,$I$11061:$J$11089,2)</f>
        <v>0</v>
      </c>
      <c r="L8129" s="0" t="s">
        <v>42</v>
      </c>
    </row>
    <row r="8130" customFormat="false" ht="14.1" hidden="false" customHeight="true" outlineLevel="0" collapsed="false">
      <c r="A8130" s="17" t="s">
        <v>24</v>
      </c>
      <c r="B8130" s="0" t="s">
        <v>25</v>
      </c>
      <c r="C8130" s="7" t="n">
        <v>40807</v>
      </c>
      <c r="D8130" s="26" t="s">
        <v>26</v>
      </c>
      <c r="E8130" s="19" t="n">
        <v>1.11</v>
      </c>
      <c r="F8130" s="0" t="s">
        <v>42</v>
      </c>
      <c r="G8130" s="26" t="n">
        <f aca="false">YEAR(C8130)&amp;F8130</f>
        <v>0</v>
      </c>
      <c r="K8130" s="0" t="n">
        <f aca="false">VLOOKUP(F8130,$I$11061:$J$11089,2)</f>
        <v>0</v>
      </c>
      <c r="L8130" s="0" t="s">
        <v>42</v>
      </c>
    </row>
    <row r="8131" customFormat="false" ht="14.1" hidden="false" customHeight="true" outlineLevel="0" collapsed="false">
      <c r="A8131" s="17" t="s">
        <v>24</v>
      </c>
      <c r="B8131" s="0" t="s">
        <v>25</v>
      </c>
      <c r="C8131" s="7" t="n">
        <v>40807</v>
      </c>
      <c r="D8131" s="26" t="s">
        <v>28</v>
      </c>
      <c r="E8131" s="19" t="n">
        <v>2.22</v>
      </c>
      <c r="F8131" s="0" t="s">
        <v>42</v>
      </c>
      <c r="G8131" s="26" t="n">
        <f aca="false">YEAR(C8131)&amp;F8131</f>
        <v>0</v>
      </c>
      <c r="K8131" s="0" t="n">
        <f aca="false">VLOOKUP(F8131,$I$11061:$J$11089,2)</f>
        <v>0</v>
      </c>
      <c r="L8131" s="0" t="s">
        <v>42</v>
      </c>
    </row>
    <row r="8132" customFormat="false" ht="14.1" hidden="false" customHeight="true" outlineLevel="0" collapsed="false">
      <c r="A8132" s="17" t="s">
        <v>24</v>
      </c>
      <c r="B8132" s="0" t="s">
        <v>25</v>
      </c>
      <c r="C8132" s="7" t="n">
        <v>40807</v>
      </c>
      <c r="D8132" s="26" t="s">
        <v>30</v>
      </c>
      <c r="E8132" s="19" t="n">
        <v>3.33</v>
      </c>
      <c r="F8132" s="0" t="s">
        <v>27</v>
      </c>
      <c r="G8132" s="26" t="n">
        <f aca="false">YEAR(C8132)&amp;F8132</f>
        <v>0</v>
      </c>
      <c r="K8132" s="0" t="n">
        <f aca="false">VLOOKUP(F8132,$I$11061:$J$11089,2)</f>
        <v>0</v>
      </c>
      <c r="L8132" s="0" t="s">
        <v>27</v>
      </c>
    </row>
    <row r="8133" customFormat="false" ht="14.1" hidden="false" customHeight="true" outlineLevel="0" collapsed="false">
      <c r="A8133" s="17" t="s">
        <v>24</v>
      </c>
      <c r="B8133" s="0" t="s">
        <v>25</v>
      </c>
      <c r="C8133" s="7" t="n">
        <v>40807</v>
      </c>
      <c r="D8133" s="26" t="s">
        <v>32</v>
      </c>
      <c r="E8133" s="19" t="n">
        <v>4.44</v>
      </c>
      <c r="F8133" s="0" t="s">
        <v>27</v>
      </c>
      <c r="G8133" s="26" t="n">
        <f aca="false">YEAR(C8133)&amp;F8133</f>
        <v>0</v>
      </c>
      <c r="K8133" s="0" t="n">
        <f aca="false">VLOOKUP(F8133,$I$11061:$J$11089,2)</f>
        <v>0</v>
      </c>
      <c r="L8133" s="0" t="s">
        <v>27</v>
      </c>
    </row>
    <row r="8134" customFormat="false" ht="14.1" hidden="false" customHeight="true" outlineLevel="0" collapsed="false">
      <c r="A8134" s="17" t="s">
        <v>24</v>
      </c>
      <c r="B8134" s="0" t="s">
        <v>25</v>
      </c>
      <c r="C8134" s="7" t="n">
        <v>40807</v>
      </c>
      <c r="D8134" s="26" t="s">
        <v>33</v>
      </c>
      <c r="E8134" s="19" t="n">
        <v>5.55</v>
      </c>
      <c r="F8134" s="0" t="s">
        <v>29</v>
      </c>
      <c r="G8134" s="26" t="n">
        <f aca="false">YEAR(C8134)&amp;F8134</f>
        <v>0</v>
      </c>
      <c r="K8134" s="0" t="n">
        <f aca="false">VLOOKUP(F8134,$I$11061:$J$11089,2)</f>
        <v>0</v>
      </c>
      <c r="L8134" s="0" t="s">
        <v>29</v>
      </c>
    </row>
    <row r="8135" customFormat="false" ht="14.1" hidden="false" customHeight="true" outlineLevel="0" collapsed="false">
      <c r="A8135" s="17" t="s">
        <v>24</v>
      </c>
      <c r="B8135" s="0" t="s">
        <v>25</v>
      </c>
      <c r="C8135" s="7" t="n">
        <v>40808</v>
      </c>
      <c r="D8135" s="26" t="s">
        <v>35</v>
      </c>
      <c r="E8135" s="19" t="n">
        <v>6.66</v>
      </c>
      <c r="F8135" s="0" t="s">
        <v>42</v>
      </c>
      <c r="G8135" s="26" t="n">
        <f aca="false">YEAR(C8135)&amp;F8135</f>
        <v>0</v>
      </c>
      <c r="K8135" s="0" t="n">
        <f aca="false">VLOOKUP(F8135,$I$11061:$J$11089,2)</f>
        <v>0</v>
      </c>
      <c r="L8135" s="0" t="s">
        <v>42</v>
      </c>
    </row>
    <row r="8136" customFormat="false" ht="14.1" hidden="false" customHeight="true" outlineLevel="0" collapsed="false">
      <c r="A8136" s="17" t="s">
        <v>24</v>
      </c>
      <c r="B8136" s="0" t="s">
        <v>25</v>
      </c>
      <c r="C8136" s="7" t="n">
        <v>40808</v>
      </c>
      <c r="D8136" s="26" t="s">
        <v>36</v>
      </c>
      <c r="E8136" s="19" t="n">
        <v>7.77</v>
      </c>
      <c r="F8136" s="0" t="s">
        <v>42</v>
      </c>
      <c r="G8136" s="26" t="n">
        <f aca="false">YEAR(C8136)&amp;F8136</f>
        <v>0</v>
      </c>
      <c r="K8136" s="0" t="n">
        <f aca="false">VLOOKUP(F8136,$I$11061:$J$11089,2)</f>
        <v>0</v>
      </c>
      <c r="L8136" s="0" t="s">
        <v>42</v>
      </c>
    </row>
    <row r="8137" customFormat="false" ht="14.1" hidden="false" customHeight="true" outlineLevel="0" collapsed="false">
      <c r="A8137" s="17" t="s">
        <v>24</v>
      </c>
      <c r="B8137" s="0" t="s">
        <v>25</v>
      </c>
      <c r="C8137" s="7" t="n">
        <v>40808</v>
      </c>
      <c r="D8137" s="26" t="s">
        <v>38</v>
      </c>
      <c r="E8137" s="19" t="n">
        <v>8.88</v>
      </c>
      <c r="F8137" s="0" t="s">
        <v>29</v>
      </c>
      <c r="G8137" s="26" t="n">
        <f aca="false">YEAR(C8137)&amp;F8137</f>
        <v>0</v>
      </c>
      <c r="K8137" s="0" t="n">
        <f aca="false">VLOOKUP(F8137,$I$11061:$J$11089,2)</f>
        <v>0</v>
      </c>
      <c r="L8137" s="0" t="s">
        <v>29</v>
      </c>
    </row>
    <row r="8138" customFormat="false" ht="14.1" hidden="false" customHeight="true" outlineLevel="0" collapsed="false">
      <c r="A8138" s="17" t="s">
        <v>24</v>
      </c>
      <c r="B8138" s="0" t="s">
        <v>25</v>
      </c>
      <c r="C8138" s="7" t="n">
        <v>40808</v>
      </c>
      <c r="D8138" s="26" t="s">
        <v>40</v>
      </c>
      <c r="E8138" s="19" t="n">
        <v>9.99</v>
      </c>
      <c r="F8138" s="0" t="s">
        <v>29</v>
      </c>
      <c r="G8138" s="26" t="n">
        <f aca="false">YEAR(C8138)&amp;F8138</f>
        <v>0</v>
      </c>
      <c r="K8138" s="0" t="n">
        <f aca="false">VLOOKUP(F8138,$I$11061:$J$11089,2)</f>
        <v>0</v>
      </c>
      <c r="L8138" s="0" t="s">
        <v>29</v>
      </c>
    </row>
    <row r="8139" customFormat="false" ht="14.1" hidden="false" customHeight="true" outlineLevel="0" collapsed="false">
      <c r="A8139" s="17" t="s">
        <v>24</v>
      </c>
      <c r="B8139" s="0" t="s">
        <v>25</v>
      </c>
      <c r="C8139" s="7" t="n">
        <v>40808</v>
      </c>
      <c r="D8139" s="26" t="s">
        <v>26</v>
      </c>
      <c r="E8139" s="19" t="n">
        <v>1.11</v>
      </c>
      <c r="F8139" s="0" t="s">
        <v>31</v>
      </c>
      <c r="G8139" s="26" t="n">
        <f aca="false">YEAR(C8139)&amp;F8139</f>
        <v>0</v>
      </c>
      <c r="K8139" s="0" t="n">
        <f aca="false">VLOOKUP(F8139,$I$11061:$J$11089,2)</f>
        <v>0</v>
      </c>
      <c r="L8139" s="0" t="s">
        <v>31</v>
      </c>
    </row>
    <row r="8140" customFormat="false" ht="14.1" hidden="false" customHeight="true" outlineLevel="0" collapsed="false">
      <c r="A8140" s="17" t="s">
        <v>24</v>
      </c>
      <c r="B8140" s="0" t="s">
        <v>25</v>
      </c>
      <c r="C8140" s="7" t="n">
        <v>40809</v>
      </c>
      <c r="D8140" s="26" t="s">
        <v>28</v>
      </c>
      <c r="E8140" s="19" t="n">
        <v>2.22</v>
      </c>
      <c r="F8140" s="0" t="s">
        <v>42</v>
      </c>
      <c r="G8140" s="26" t="n">
        <f aca="false">YEAR(C8140)&amp;F8140</f>
        <v>0</v>
      </c>
      <c r="K8140" s="0" t="n">
        <f aca="false">VLOOKUP(F8140,$I$11061:$J$11089,2)</f>
        <v>0</v>
      </c>
      <c r="L8140" s="0" t="s">
        <v>42</v>
      </c>
    </row>
    <row r="8141" customFormat="false" ht="14.1" hidden="false" customHeight="true" outlineLevel="0" collapsed="false">
      <c r="A8141" s="17" t="s">
        <v>24</v>
      </c>
      <c r="B8141" s="0" t="s">
        <v>25</v>
      </c>
      <c r="C8141" s="7" t="n">
        <v>40809</v>
      </c>
      <c r="D8141" s="26" t="s">
        <v>30</v>
      </c>
      <c r="E8141" s="19" t="n">
        <v>3.33</v>
      </c>
      <c r="F8141" s="0" t="s">
        <v>42</v>
      </c>
      <c r="G8141" s="26" t="n">
        <f aca="false">YEAR(C8141)&amp;F8141</f>
        <v>0</v>
      </c>
      <c r="K8141" s="0" t="n">
        <f aca="false">VLOOKUP(F8141,$I$11061:$J$11089,2)</f>
        <v>0</v>
      </c>
      <c r="L8141" s="0" t="s">
        <v>42</v>
      </c>
    </row>
    <row r="8142" customFormat="false" ht="14.1" hidden="false" customHeight="true" outlineLevel="0" collapsed="false">
      <c r="A8142" s="17" t="s">
        <v>24</v>
      </c>
      <c r="B8142" s="0" t="s">
        <v>25</v>
      </c>
      <c r="C8142" s="7" t="n">
        <v>40809</v>
      </c>
      <c r="D8142" s="26" t="s">
        <v>32</v>
      </c>
      <c r="E8142" s="19" t="n">
        <v>4.44</v>
      </c>
      <c r="F8142" s="0" t="s">
        <v>27</v>
      </c>
      <c r="G8142" s="26" t="n">
        <f aca="false">YEAR(C8142)&amp;F8142</f>
        <v>0</v>
      </c>
      <c r="K8142" s="0" t="n">
        <f aca="false">VLOOKUP(F8142,$I$11061:$J$11089,2)</f>
        <v>0</v>
      </c>
      <c r="L8142" s="0" t="s">
        <v>27</v>
      </c>
    </row>
    <row r="8143" customFormat="false" ht="14.1" hidden="false" customHeight="true" outlineLevel="0" collapsed="false">
      <c r="A8143" s="17" t="s">
        <v>24</v>
      </c>
      <c r="B8143" s="0" t="s">
        <v>25</v>
      </c>
      <c r="C8143" s="7" t="n">
        <v>40809</v>
      </c>
      <c r="D8143" s="26" t="s">
        <v>33</v>
      </c>
      <c r="E8143" s="19" t="n">
        <v>5.55</v>
      </c>
      <c r="F8143" s="0" t="s">
        <v>37</v>
      </c>
      <c r="G8143" s="26" t="n">
        <f aca="false">YEAR(C8143)&amp;F8143</f>
        <v>0</v>
      </c>
      <c r="K8143" s="0" t="n">
        <f aca="false">VLOOKUP(F8143,$I$11061:$J$11089,2)</f>
        <v>0</v>
      </c>
      <c r="L8143" s="0" t="s">
        <v>37</v>
      </c>
    </row>
    <row r="8144" customFormat="false" ht="14.1" hidden="false" customHeight="true" outlineLevel="0" collapsed="false">
      <c r="A8144" s="17" t="s">
        <v>24</v>
      </c>
      <c r="B8144" s="0" t="s">
        <v>25</v>
      </c>
      <c r="C8144" s="7" t="n">
        <v>40809</v>
      </c>
      <c r="D8144" s="26" t="s">
        <v>35</v>
      </c>
      <c r="E8144" s="19" t="n">
        <v>6.66</v>
      </c>
      <c r="F8144" s="0" t="s">
        <v>29</v>
      </c>
      <c r="G8144" s="26" t="n">
        <f aca="false">YEAR(C8144)&amp;F8144</f>
        <v>0</v>
      </c>
      <c r="K8144" s="0" t="n">
        <f aca="false">VLOOKUP(F8144,$I$11061:$J$11089,2)</f>
        <v>0</v>
      </c>
      <c r="L8144" s="0" t="s">
        <v>29</v>
      </c>
    </row>
    <row r="8145" customFormat="false" ht="14.1" hidden="false" customHeight="true" outlineLevel="0" collapsed="false">
      <c r="A8145" s="17" t="s">
        <v>24</v>
      </c>
      <c r="B8145" s="0" t="s">
        <v>25</v>
      </c>
      <c r="C8145" s="7" t="n">
        <v>40810</v>
      </c>
      <c r="D8145" s="26" t="s">
        <v>36</v>
      </c>
      <c r="E8145" s="19" t="n">
        <v>7.77</v>
      </c>
      <c r="F8145" s="0" t="s">
        <v>37</v>
      </c>
      <c r="G8145" s="26" t="n">
        <f aca="false">YEAR(C8145)&amp;F8145</f>
        <v>0</v>
      </c>
      <c r="K8145" s="0" t="n">
        <f aca="false">VLOOKUP(F8145,$I$11061:$J$11089,2)</f>
        <v>0</v>
      </c>
      <c r="L8145" s="0" t="s">
        <v>37</v>
      </c>
    </row>
    <row r="8146" customFormat="false" ht="14.1" hidden="false" customHeight="true" outlineLevel="0" collapsed="false">
      <c r="A8146" s="17" t="s">
        <v>24</v>
      </c>
      <c r="B8146" s="0" t="s">
        <v>25</v>
      </c>
      <c r="C8146" s="7" t="n">
        <v>40810</v>
      </c>
      <c r="D8146" s="26" t="s">
        <v>38</v>
      </c>
      <c r="E8146" s="19" t="n">
        <v>8.88</v>
      </c>
      <c r="F8146" s="0" t="s">
        <v>52</v>
      </c>
      <c r="G8146" s="26" t="n">
        <f aca="false">YEAR(C8146)&amp;F8146</f>
        <v>0</v>
      </c>
      <c r="K8146" s="0" t="n">
        <f aca="false">VLOOKUP(F8146,$I$11061:$J$11089,2)</f>
        <v>0</v>
      </c>
      <c r="L8146" s="0" t="s">
        <v>52</v>
      </c>
    </row>
    <row r="8147" customFormat="false" ht="14.1" hidden="false" customHeight="true" outlineLevel="0" collapsed="false">
      <c r="A8147" s="17" t="s">
        <v>24</v>
      </c>
      <c r="B8147" s="0" t="s">
        <v>25</v>
      </c>
      <c r="C8147" s="7" t="n">
        <v>40812</v>
      </c>
      <c r="D8147" s="26" t="s">
        <v>40</v>
      </c>
      <c r="E8147" s="19" t="n">
        <v>9.99</v>
      </c>
      <c r="F8147" s="0" t="s">
        <v>42</v>
      </c>
      <c r="G8147" s="26" t="n">
        <f aca="false">YEAR(C8147)&amp;F8147</f>
        <v>0</v>
      </c>
      <c r="K8147" s="0" t="n">
        <f aca="false">VLOOKUP(F8147,$I$11061:$J$11089,2)</f>
        <v>0</v>
      </c>
      <c r="L8147" s="0" t="s">
        <v>42</v>
      </c>
    </row>
    <row r="8148" customFormat="false" ht="14.1" hidden="false" customHeight="true" outlineLevel="0" collapsed="false">
      <c r="A8148" s="17" t="s">
        <v>24</v>
      </c>
      <c r="B8148" s="0" t="s">
        <v>25</v>
      </c>
      <c r="C8148" s="7" t="n">
        <v>40812</v>
      </c>
      <c r="D8148" s="26" t="s">
        <v>26</v>
      </c>
      <c r="E8148" s="19" t="n">
        <v>1.11</v>
      </c>
      <c r="F8148" s="0" t="s">
        <v>27</v>
      </c>
      <c r="G8148" s="26" t="n">
        <f aca="false">YEAR(C8148)&amp;F8148</f>
        <v>0</v>
      </c>
      <c r="K8148" s="0" t="n">
        <f aca="false">VLOOKUP(F8148,$I$11061:$J$11089,2)</f>
        <v>0</v>
      </c>
      <c r="L8148" s="0" t="s">
        <v>27</v>
      </c>
    </row>
    <row r="8149" customFormat="false" ht="14.1" hidden="false" customHeight="true" outlineLevel="0" collapsed="false">
      <c r="A8149" s="17" t="s">
        <v>24</v>
      </c>
      <c r="B8149" s="0" t="s">
        <v>25</v>
      </c>
      <c r="C8149" s="7" t="n">
        <v>40812</v>
      </c>
      <c r="D8149" s="26" t="s">
        <v>28</v>
      </c>
      <c r="E8149" s="19" t="n">
        <v>2.22</v>
      </c>
      <c r="F8149" s="0" t="s">
        <v>27</v>
      </c>
      <c r="G8149" s="26" t="n">
        <f aca="false">YEAR(C8149)&amp;F8149</f>
        <v>0</v>
      </c>
      <c r="K8149" s="0" t="n">
        <f aca="false">VLOOKUP(F8149,$I$11061:$J$11089,2)</f>
        <v>0</v>
      </c>
      <c r="L8149" s="0" t="s">
        <v>27</v>
      </c>
    </row>
    <row r="8150" customFormat="false" ht="14.1" hidden="false" customHeight="true" outlineLevel="0" collapsed="false">
      <c r="A8150" s="17" t="s">
        <v>24</v>
      </c>
      <c r="B8150" s="0" t="s">
        <v>25</v>
      </c>
      <c r="C8150" s="7" t="n">
        <v>40812</v>
      </c>
      <c r="D8150" s="26" t="s">
        <v>30</v>
      </c>
      <c r="E8150" s="19" t="n">
        <v>3.33</v>
      </c>
      <c r="F8150" s="0" t="s">
        <v>29</v>
      </c>
      <c r="G8150" s="26" t="n">
        <f aca="false">YEAR(C8150)&amp;F8150</f>
        <v>0</v>
      </c>
      <c r="K8150" s="0" t="n">
        <f aca="false">VLOOKUP(F8150,$I$11061:$J$11089,2)</f>
        <v>0</v>
      </c>
      <c r="L8150" s="0" t="s">
        <v>29</v>
      </c>
    </row>
    <row r="8151" customFormat="false" ht="14.1" hidden="false" customHeight="true" outlineLevel="0" collapsed="false">
      <c r="A8151" s="17" t="s">
        <v>24</v>
      </c>
      <c r="B8151" s="0" t="s">
        <v>25</v>
      </c>
      <c r="C8151" s="7" t="n">
        <v>40812</v>
      </c>
      <c r="D8151" s="26" t="s">
        <v>32</v>
      </c>
      <c r="E8151" s="19" t="n">
        <v>4.44</v>
      </c>
      <c r="F8151" s="0" t="s">
        <v>29</v>
      </c>
      <c r="G8151" s="26" t="n">
        <f aca="false">YEAR(C8151)&amp;F8151</f>
        <v>0</v>
      </c>
      <c r="K8151" s="0" t="n">
        <f aca="false">VLOOKUP(F8151,$I$11061:$J$11089,2)</f>
        <v>0</v>
      </c>
      <c r="L8151" s="0" t="s">
        <v>29</v>
      </c>
    </row>
    <row r="8152" customFormat="false" ht="14.1" hidden="false" customHeight="true" outlineLevel="0" collapsed="false">
      <c r="A8152" s="17" t="s">
        <v>24</v>
      </c>
      <c r="B8152" s="0" t="s">
        <v>25</v>
      </c>
      <c r="C8152" s="7" t="n">
        <v>40812</v>
      </c>
      <c r="D8152" s="26" t="s">
        <v>33</v>
      </c>
      <c r="E8152" s="19" t="n">
        <v>5.55</v>
      </c>
      <c r="F8152" s="0" t="s">
        <v>52</v>
      </c>
      <c r="G8152" s="26" t="n">
        <f aca="false">YEAR(C8152)&amp;F8152</f>
        <v>0</v>
      </c>
      <c r="K8152" s="0" t="n">
        <f aca="false">VLOOKUP(F8152,$I$11061:$J$11089,2)</f>
        <v>0</v>
      </c>
      <c r="L8152" s="0" t="s">
        <v>52</v>
      </c>
    </row>
    <row r="8153" customFormat="false" ht="14.1" hidden="false" customHeight="true" outlineLevel="0" collapsed="false">
      <c r="A8153" s="17" t="s">
        <v>24</v>
      </c>
      <c r="B8153" s="0" t="s">
        <v>25</v>
      </c>
      <c r="C8153" s="7" t="n">
        <v>40812</v>
      </c>
      <c r="D8153" s="26" t="s">
        <v>35</v>
      </c>
      <c r="E8153" s="19" t="n">
        <v>6.66</v>
      </c>
      <c r="F8153" s="0" t="s">
        <v>62</v>
      </c>
      <c r="G8153" s="26" t="n">
        <f aca="false">YEAR(C8153)&amp;F8153</f>
        <v>0</v>
      </c>
      <c r="K8153" s="0" t="n">
        <f aca="false">VLOOKUP(F8153,$I$11061:$J$11089,2)</f>
        <v>0</v>
      </c>
      <c r="L8153" s="0" t="s">
        <v>62</v>
      </c>
    </row>
    <row r="8154" customFormat="false" ht="14.1" hidden="false" customHeight="true" outlineLevel="0" collapsed="false">
      <c r="A8154" s="17" t="s">
        <v>24</v>
      </c>
      <c r="B8154" s="0" t="s">
        <v>25</v>
      </c>
      <c r="C8154" s="7" t="n">
        <v>40812</v>
      </c>
      <c r="D8154" s="26" t="s">
        <v>26</v>
      </c>
      <c r="E8154" s="19" t="n">
        <v>1.11</v>
      </c>
      <c r="F8154" s="0" t="s">
        <v>62</v>
      </c>
      <c r="G8154" s="26" t="n">
        <f aca="false">YEAR(C8154)&amp;F8154</f>
        <v>0</v>
      </c>
      <c r="K8154" s="0" t="n">
        <f aca="false">VLOOKUP(F8154,$I$11061:$J$11089,2)</f>
        <v>0</v>
      </c>
      <c r="L8154" s="0" t="s">
        <v>62</v>
      </c>
    </row>
    <row r="8155" customFormat="false" ht="14.1" hidden="false" customHeight="true" outlineLevel="0" collapsed="false">
      <c r="A8155" s="17" t="s">
        <v>24</v>
      </c>
      <c r="B8155" s="0" t="s">
        <v>25</v>
      </c>
      <c r="C8155" s="7" t="n">
        <v>40812</v>
      </c>
      <c r="D8155" s="26" t="s">
        <v>28</v>
      </c>
      <c r="E8155" s="19" t="n">
        <v>2.22</v>
      </c>
      <c r="F8155" s="0" t="s">
        <v>62</v>
      </c>
      <c r="G8155" s="26" t="n">
        <f aca="false">YEAR(C8155)&amp;F8155</f>
        <v>0</v>
      </c>
      <c r="K8155" s="0" t="n">
        <f aca="false">VLOOKUP(F8155,$I$11061:$J$11089,2)</f>
        <v>0</v>
      </c>
      <c r="L8155" s="0" t="s">
        <v>62</v>
      </c>
    </row>
    <row r="8156" customFormat="false" ht="14.1" hidden="false" customHeight="true" outlineLevel="0" collapsed="false">
      <c r="A8156" s="17" t="s">
        <v>24</v>
      </c>
      <c r="B8156" s="0" t="s">
        <v>25</v>
      </c>
      <c r="C8156" s="7" t="n">
        <v>40812</v>
      </c>
      <c r="D8156" s="26" t="s">
        <v>30</v>
      </c>
      <c r="E8156" s="19" t="n">
        <v>3.33</v>
      </c>
      <c r="F8156" s="0" t="s">
        <v>48</v>
      </c>
      <c r="G8156" s="26" t="n">
        <f aca="false">YEAR(C8156)&amp;F8156</f>
        <v>0</v>
      </c>
      <c r="K8156" s="0" t="n">
        <f aca="false">VLOOKUP(F8156,$I$11061:$J$11089,2)</f>
        <v>0</v>
      </c>
      <c r="L8156" s="0" t="s">
        <v>48</v>
      </c>
    </row>
    <row r="8157" customFormat="false" ht="14.1" hidden="false" customHeight="true" outlineLevel="0" collapsed="false">
      <c r="A8157" s="17" t="s">
        <v>24</v>
      </c>
      <c r="B8157" s="0" t="s">
        <v>25</v>
      </c>
      <c r="C8157" s="7" t="n">
        <v>40812</v>
      </c>
      <c r="D8157" s="26" t="s">
        <v>32</v>
      </c>
      <c r="E8157" s="19" t="n">
        <v>4.44</v>
      </c>
      <c r="F8157" s="0" t="s">
        <v>61</v>
      </c>
      <c r="G8157" s="26" t="n">
        <f aca="false">YEAR(C8157)&amp;F8157</f>
        <v>0</v>
      </c>
      <c r="K8157" s="0" t="n">
        <f aca="false">VLOOKUP(F8157,$I$11061:$J$11089,2)</f>
        <v>0</v>
      </c>
      <c r="L8157" s="0" t="s">
        <v>61</v>
      </c>
    </row>
    <row r="8158" customFormat="false" ht="14.1" hidden="false" customHeight="true" outlineLevel="0" collapsed="false">
      <c r="A8158" s="17" t="s">
        <v>24</v>
      </c>
      <c r="B8158" s="0" t="s">
        <v>25</v>
      </c>
      <c r="C8158" s="7" t="n">
        <v>40812</v>
      </c>
      <c r="D8158" s="26" t="s">
        <v>33</v>
      </c>
      <c r="E8158" s="19" t="n">
        <v>5.55</v>
      </c>
      <c r="F8158" s="0" t="s">
        <v>31</v>
      </c>
      <c r="G8158" s="26" t="n">
        <f aca="false">YEAR(C8158)&amp;F8158</f>
        <v>0</v>
      </c>
      <c r="K8158" s="0" t="n">
        <f aca="false">VLOOKUP(F8158,$I$11061:$J$11089,2)</f>
        <v>0</v>
      </c>
      <c r="L8158" s="0" t="s">
        <v>31</v>
      </c>
    </row>
    <row r="8159" customFormat="false" ht="14.1" hidden="false" customHeight="true" outlineLevel="0" collapsed="false">
      <c r="A8159" s="17" t="s">
        <v>24</v>
      </c>
      <c r="B8159" s="0" t="s">
        <v>25</v>
      </c>
      <c r="C8159" s="7" t="n">
        <v>40812</v>
      </c>
      <c r="D8159" s="26" t="s">
        <v>35</v>
      </c>
      <c r="E8159" s="19" t="n">
        <v>6.66</v>
      </c>
      <c r="F8159" s="0" t="s">
        <v>34</v>
      </c>
      <c r="G8159" s="26" t="n">
        <f aca="false">YEAR(C8159)&amp;F8159</f>
        <v>0</v>
      </c>
      <c r="K8159" s="0" t="n">
        <f aca="false">VLOOKUP(F8159,$I$11061:$J$11089,2)</f>
        <v>0</v>
      </c>
      <c r="L8159" s="0" t="s">
        <v>34</v>
      </c>
    </row>
    <row r="8160" customFormat="false" ht="14.1" hidden="false" customHeight="true" outlineLevel="0" collapsed="false">
      <c r="A8160" s="17" t="s">
        <v>24</v>
      </c>
      <c r="B8160" s="0" t="s">
        <v>25</v>
      </c>
      <c r="C8160" s="7" t="n">
        <v>40813</v>
      </c>
      <c r="D8160" s="26" t="s">
        <v>36</v>
      </c>
      <c r="E8160" s="19" t="n">
        <v>7.77</v>
      </c>
      <c r="F8160" s="0" t="s">
        <v>37</v>
      </c>
      <c r="G8160" s="26" t="n">
        <f aca="false">YEAR(C8160)&amp;F8160</f>
        <v>0</v>
      </c>
      <c r="K8160" s="0" t="n">
        <f aca="false">VLOOKUP(F8160,$I$11061:$J$11089,2)</f>
        <v>0</v>
      </c>
      <c r="L8160" s="0" t="s">
        <v>37</v>
      </c>
    </row>
    <row r="8161" customFormat="false" ht="14.1" hidden="false" customHeight="true" outlineLevel="0" collapsed="false">
      <c r="A8161" s="17" t="s">
        <v>24</v>
      </c>
      <c r="B8161" s="0" t="s">
        <v>25</v>
      </c>
      <c r="C8161" s="7" t="n">
        <v>40814</v>
      </c>
      <c r="D8161" s="26" t="s">
        <v>38</v>
      </c>
      <c r="E8161" s="19" t="n">
        <v>8.88</v>
      </c>
      <c r="F8161" s="0" t="s">
        <v>37</v>
      </c>
      <c r="G8161" s="26" t="n">
        <f aca="false">YEAR(C8161)&amp;F8161</f>
        <v>0</v>
      </c>
      <c r="K8161" s="0" t="n">
        <f aca="false">VLOOKUP(F8161,$I$11061:$J$11089,2)</f>
        <v>0</v>
      </c>
      <c r="L8161" s="0" t="s">
        <v>37</v>
      </c>
    </row>
    <row r="8162" customFormat="false" ht="14.1" hidden="false" customHeight="true" outlineLevel="0" collapsed="false">
      <c r="A8162" s="17" t="s">
        <v>24</v>
      </c>
      <c r="B8162" s="0" t="s">
        <v>25</v>
      </c>
      <c r="C8162" s="7" t="n">
        <v>40815</v>
      </c>
      <c r="D8162" s="26" t="s">
        <v>40</v>
      </c>
      <c r="E8162" s="19" t="n">
        <v>9.99</v>
      </c>
      <c r="F8162" s="0" t="s">
        <v>27</v>
      </c>
      <c r="G8162" s="26" t="n">
        <f aca="false">YEAR(C8162)&amp;F8162</f>
        <v>0</v>
      </c>
      <c r="K8162" s="0" t="n">
        <f aca="false">VLOOKUP(F8162,$I$11061:$J$11089,2)</f>
        <v>0</v>
      </c>
      <c r="L8162" s="0" t="s">
        <v>27</v>
      </c>
    </row>
    <row r="8163" customFormat="false" ht="14.1" hidden="false" customHeight="true" outlineLevel="0" collapsed="false">
      <c r="A8163" s="17" t="s">
        <v>24</v>
      </c>
      <c r="B8163" s="0" t="s">
        <v>25</v>
      </c>
      <c r="C8163" s="7" t="n">
        <v>40815</v>
      </c>
      <c r="D8163" s="26" t="s">
        <v>26</v>
      </c>
      <c r="E8163" s="19" t="n">
        <v>1.11</v>
      </c>
      <c r="F8163" s="0" t="s">
        <v>37</v>
      </c>
      <c r="G8163" s="26" t="n">
        <f aca="false">YEAR(C8163)&amp;F8163</f>
        <v>0</v>
      </c>
      <c r="K8163" s="0" t="n">
        <f aca="false">VLOOKUP(F8163,$I$11061:$J$11089,2)</f>
        <v>0</v>
      </c>
      <c r="L8163" s="0" t="s">
        <v>37</v>
      </c>
    </row>
    <row r="8164" customFormat="false" ht="14.1" hidden="false" customHeight="true" outlineLevel="0" collapsed="false">
      <c r="A8164" s="17" t="s">
        <v>24</v>
      </c>
      <c r="B8164" s="0" t="s">
        <v>25</v>
      </c>
      <c r="C8164" s="7" t="n">
        <v>40815</v>
      </c>
      <c r="D8164" s="26" t="s">
        <v>28</v>
      </c>
      <c r="E8164" s="19" t="n">
        <v>2.22</v>
      </c>
      <c r="F8164" s="0" t="s">
        <v>47</v>
      </c>
      <c r="G8164" s="26" t="n">
        <f aca="false">YEAR(C8164)&amp;F8164</f>
        <v>0</v>
      </c>
      <c r="K8164" s="0" t="n">
        <f aca="false">VLOOKUP(F8164,$I$11061:$J$11089,2)</f>
        <v>0</v>
      </c>
      <c r="L8164" s="0" t="s">
        <v>47</v>
      </c>
    </row>
    <row r="8165" customFormat="false" ht="14.1" hidden="false" customHeight="true" outlineLevel="0" collapsed="false">
      <c r="A8165" s="17" t="s">
        <v>24</v>
      </c>
      <c r="B8165" s="0" t="s">
        <v>25</v>
      </c>
      <c r="C8165" s="7" t="n">
        <v>40815</v>
      </c>
      <c r="D8165" s="26" t="s">
        <v>30</v>
      </c>
      <c r="E8165" s="19" t="n">
        <v>3.33</v>
      </c>
      <c r="F8165" s="0" t="s">
        <v>47</v>
      </c>
      <c r="G8165" s="26" t="n">
        <f aca="false">YEAR(C8165)&amp;F8165</f>
        <v>0</v>
      </c>
      <c r="K8165" s="0" t="n">
        <f aca="false">VLOOKUP(F8165,$I$11061:$J$11089,2)</f>
        <v>0</v>
      </c>
      <c r="L8165" s="0" t="s">
        <v>47</v>
      </c>
    </row>
    <row r="8166" customFormat="false" ht="14.1" hidden="false" customHeight="true" outlineLevel="0" collapsed="false">
      <c r="A8166" s="17" t="s">
        <v>24</v>
      </c>
      <c r="B8166" s="0" t="s">
        <v>25</v>
      </c>
      <c r="C8166" s="7" t="n">
        <v>40815</v>
      </c>
      <c r="D8166" s="26" t="s">
        <v>32</v>
      </c>
      <c r="E8166" s="19" t="n">
        <v>4.44</v>
      </c>
      <c r="F8166" s="0" t="s">
        <v>31</v>
      </c>
      <c r="G8166" s="26" t="n">
        <f aca="false">YEAR(C8166)&amp;F8166</f>
        <v>0</v>
      </c>
      <c r="K8166" s="0" t="n">
        <f aca="false">VLOOKUP(F8166,$I$11061:$J$11089,2)</f>
        <v>0</v>
      </c>
      <c r="L8166" s="0" t="s">
        <v>31</v>
      </c>
    </row>
    <row r="8167" customFormat="false" ht="14.1" hidden="false" customHeight="true" outlineLevel="0" collapsed="false">
      <c r="A8167" s="17" t="s">
        <v>24</v>
      </c>
      <c r="B8167" s="0" t="s">
        <v>25</v>
      </c>
      <c r="C8167" s="7" t="n">
        <v>40815</v>
      </c>
      <c r="D8167" s="26" t="s">
        <v>33</v>
      </c>
      <c r="E8167" s="19" t="n">
        <v>5.55</v>
      </c>
      <c r="F8167" s="0" t="s">
        <v>31</v>
      </c>
      <c r="G8167" s="26" t="n">
        <f aca="false">YEAR(C8167)&amp;F8167</f>
        <v>0</v>
      </c>
      <c r="K8167" s="0" t="n">
        <f aca="false">VLOOKUP(F8167,$I$11061:$J$11089,2)</f>
        <v>0</v>
      </c>
      <c r="L8167" s="0" t="s">
        <v>31</v>
      </c>
    </row>
    <row r="8168" customFormat="false" ht="14.1" hidden="false" customHeight="true" outlineLevel="0" collapsed="false">
      <c r="A8168" s="17" t="s">
        <v>24</v>
      </c>
      <c r="B8168" s="0" t="s">
        <v>25</v>
      </c>
      <c r="C8168" s="7" t="n">
        <v>40816</v>
      </c>
      <c r="D8168" s="26" t="s">
        <v>35</v>
      </c>
      <c r="E8168" s="19" t="n">
        <v>6.66</v>
      </c>
      <c r="F8168" s="0" t="s">
        <v>27</v>
      </c>
      <c r="G8168" s="26" t="n">
        <f aca="false">YEAR(C8168)&amp;F8168</f>
        <v>0</v>
      </c>
      <c r="K8168" s="0" t="n">
        <f aca="false">VLOOKUP(F8168,$I$11061:$J$11089,2)</f>
        <v>0</v>
      </c>
      <c r="L8168" s="0" t="s">
        <v>27</v>
      </c>
    </row>
    <row r="8169" customFormat="false" ht="14.1" hidden="false" customHeight="true" outlineLevel="0" collapsed="false">
      <c r="A8169" s="17" t="s">
        <v>24</v>
      </c>
      <c r="B8169" s="0" t="s">
        <v>25</v>
      </c>
      <c r="C8169" s="7" t="n">
        <v>40816</v>
      </c>
      <c r="D8169" s="26" t="s">
        <v>36</v>
      </c>
      <c r="E8169" s="19" t="n">
        <v>7.77</v>
      </c>
      <c r="F8169" s="0" t="s">
        <v>37</v>
      </c>
      <c r="G8169" s="26" t="n">
        <f aca="false">YEAR(C8169)&amp;F8169</f>
        <v>0</v>
      </c>
      <c r="K8169" s="0" t="n">
        <f aca="false">VLOOKUP(F8169,$I$11061:$J$11089,2)</f>
        <v>0</v>
      </c>
      <c r="L8169" s="0" t="s">
        <v>37</v>
      </c>
    </row>
    <row r="8170" customFormat="false" ht="14.1" hidden="false" customHeight="true" outlineLevel="0" collapsed="false">
      <c r="A8170" s="17" t="s">
        <v>24</v>
      </c>
      <c r="B8170" s="0" t="s">
        <v>25</v>
      </c>
      <c r="C8170" s="7" t="n">
        <v>40816</v>
      </c>
      <c r="D8170" s="26" t="s">
        <v>38</v>
      </c>
      <c r="E8170" s="19" t="n">
        <v>8.88</v>
      </c>
      <c r="F8170" s="0" t="s">
        <v>31</v>
      </c>
      <c r="G8170" s="26" t="n">
        <f aca="false">YEAR(C8170)&amp;F8170</f>
        <v>0</v>
      </c>
      <c r="K8170" s="0" t="n">
        <f aca="false">VLOOKUP(F8170,$I$11061:$J$11089,2)</f>
        <v>0</v>
      </c>
      <c r="L8170" s="0" t="s">
        <v>31</v>
      </c>
    </row>
    <row r="8171" customFormat="false" ht="14.1" hidden="false" customHeight="true" outlineLevel="0" collapsed="false">
      <c r="A8171" s="17" t="s">
        <v>24</v>
      </c>
      <c r="B8171" s="0" t="s">
        <v>25</v>
      </c>
      <c r="C8171" s="7" t="n">
        <v>40817</v>
      </c>
      <c r="D8171" s="26" t="s">
        <v>40</v>
      </c>
      <c r="E8171" s="19" t="n">
        <v>9.99</v>
      </c>
      <c r="F8171" s="0" t="s">
        <v>42</v>
      </c>
      <c r="G8171" s="26" t="n">
        <f aca="false">YEAR(C8171)&amp;F8171</f>
        <v>0</v>
      </c>
      <c r="K8171" s="0" t="n">
        <f aca="false">VLOOKUP(F8171,$I$11061:$J$11089,2)</f>
        <v>0</v>
      </c>
      <c r="L8171" s="0" t="s">
        <v>42</v>
      </c>
    </row>
    <row r="8172" customFormat="false" ht="14.1" hidden="false" customHeight="true" outlineLevel="0" collapsed="false">
      <c r="A8172" s="17" t="s">
        <v>24</v>
      </c>
      <c r="B8172" s="0" t="s">
        <v>25</v>
      </c>
      <c r="C8172" s="7" t="n">
        <v>40817</v>
      </c>
      <c r="D8172" s="26" t="s">
        <v>26</v>
      </c>
      <c r="E8172" s="19" t="n">
        <v>1.11</v>
      </c>
      <c r="F8172" s="0" t="s">
        <v>27</v>
      </c>
      <c r="G8172" s="26" t="n">
        <f aca="false">YEAR(C8172)&amp;F8172</f>
        <v>0</v>
      </c>
      <c r="K8172" s="0" t="n">
        <f aca="false">VLOOKUP(F8172,$I$11061:$J$11089,2)</f>
        <v>0</v>
      </c>
      <c r="L8172" s="0" t="s">
        <v>27</v>
      </c>
    </row>
    <row r="8173" customFormat="false" ht="14.1" hidden="false" customHeight="true" outlineLevel="0" collapsed="false">
      <c r="A8173" s="17" t="s">
        <v>24</v>
      </c>
      <c r="B8173" s="0" t="s">
        <v>25</v>
      </c>
      <c r="C8173" s="7" t="n">
        <v>40817</v>
      </c>
      <c r="D8173" s="26" t="s">
        <v>28</v>
      </c>
      <c r="E8173" s="19" t="n">
        <v>2.22</v>
      </c>
      <c r="F8173" s="0" t="s">
        <v>29</v>
      </c>
      <c r="G8173" s="26" t="n">
        <f aca="false">YEAR(C8173)&amp;F8173</f>
        <v>0</v>
      </c>
      <c r="K8173" s="0" t="n">
        <f aca="false">VLOOKUP(F8173,$I$11061:$J$11089,2)</f>
        <v>0</v>
      </c>
      <c r="L8173" s="0" t="s">
        <v>29</v>
      </c>
    </row>
    <row r="8174" customFormat="false" ht="14.1" hidden="false" customHeight="true" outlineLevel="0" collapsed="false">
      <c r="A8174" s="17" t="s">
        <v>24</v>
      </c>
      <c r="B8174" s="0" t="s">
        <v>25</v>
      </c>
      <c r="C8174" s="7" t="n">
        <v>40819</v>
      </c>
      <c r="D8174" s="26" t="s">
        <v>30</v>
      </c>
      <c r="E8174" s="19" t="n">
        <v>3.33</v>
      </c>
      <c r="F8174" s="0" t="s">
        <v>43</v>
      </c>
      <c r="G8174" s="26" t="n">
        <f aca="false">YEAR(C8174)&amp;F8174</f>
        <v>0</v>
      </c>
      <c r="K8174" s="0" t="n">
        <f aca="false">VLOOKUP(F8174,$I$11061:$J$11089,2)</f>
        <v>0</v>
      </c>
      <c r="L8174" s="0" t="s">
        <v>43</v>
      </c>
    </row>
    <row r="8175" customFormat="false" ht="14.1" hidden="false" customHeight="true" outlineLevel="0" collapsed="false">
      <c r="A8175" s="17" t="s">
        <v>24</v>
      </c>
      <c r="B8175" s="0" t="s">
        <v>25</v>
      </c>
      <c r="C8175" s="7" t="n">
        <v>40819</v>
      </c>
      <c r="D8175" s="26" t="s">
        <v>32</v>
      </c>
      <c r="E8175" s="19" t="n">
        <v>4.44</v>
      </c>
      <c r="F8175" s="0" t="s">
        <v>46</v>
      </c>
      <c r="G8175" s="26" t="n">
        <f aca="false">YEAR(C8175)&amp;F8175</f>
        <v>0</v>
      </c>
      <c r="K8175" s="0" t="n">
        <f aca="false">VLOOKUP(F8175,$I$11061:$J$11089,2)</f>
        <v>0</v>
      </c>
      <c r="L8175" s="0" t="s">
        <v>46</v>
      </c>
    </row>
    <row r="8176" customFormat="false" ht="14.1" hidden="false" customHeight="true" outlineLevel="0" collapsed="false">
      <c r="A8176" s="17" t="s">
        <v>24</v>
      </c>
      <c r="B8176" s="0" t="s">
        <v>25</v>
      </c>
      <c r="C8176" s="7" t="n">
        <v>40820</v>
      </c>
      <c r="D8176" s="26" t="s">
        <v>33</v>
      </c>
      <c r="E8176" s="19" t="n">
        <v>5.55</v>
      </c>
      <c r="F8176" s="0" t="s">
        <v>27</v>
      </c>
      <c r="G8176" s="26" t="n">
        <f aca="false">YEAR(C8176)&amp;F8176</f>
        <v>0</v>
      </c>
      <c r="K8176" s="0" t="n">
        <f aca="false">VLOOKUP(F8176,$I$11061:$J$11089,2)</f>
        <v>0</v>
      </c>
      <c r="L8176" s="0" t="s">
        <v>27</v>
      </c>
    </row>
    <row r="8177" customFormat="false" ht="14.1" hidden="false" customHeight="true" outlineLevel="0" collapsed="false">
      <c r="A8177" s="17" t="s">
        <v>24</v>
      </c>
      <c r="B8177" s="0" t="s">
        <v>25</v>
      </c>
      <c r="C8177" s="7" t="n">
        <v>40820</v>
      </c>
      <c r="D8177" s="26" t="s">
        <v>35</v>
      </c>
      <c r="E8177" s="19" t="n">
        <v>6.66</v>
      </c>
      <c r="F8177" s="0" t="s">
        <v>29</v>
      </c>
      <c r="G8177" s="26" t="n">
        <f aca="false">YEAR(C8177)&amp;F8177</f>
        <v>0</v>
      </c>
      <c r="K8177" s="0" t="n">
        <f aca="false">VLOOKUP(F8177,$I$11061:$J$11089,2)</f>
        <v>0</v>
      </c>
      <c r="L8177" s="0" t="s">
        <v>29</v>
      </c>
    </row>
    <row r="8178" customFormat="false" ht="14.1" hidden="false" customHeight="true" outlineLevel="0" collapsed="false">
      <c r="A8178" s="17" t="s">
        <v>24</v>
      </c>
      <c r="B8178" s="0" t="s">
        <v>25</v>
      </c>
      <c r="C8178" s="7" t="n">
        <v>40820</v>
      </c>
      <c r="D8178" s="26" t="s">
        <v>36</v>
      </c>
      <c r="E8178" s="19" t="n">
        <v>7.77</v>
      </c>
      <c r="F8178" s="0" t="s">
        <v>49</v>
      </c>
      <c r="G8178" s="26" t="n">
        <f aca="false">YEAR(C8178)&amp;F8178</f>
        <v>0</v>
      </c>
      <c r="K8178" s="0" t="n">
        <f aca="false">VLOOKUP(F8178,$I$11061:$J$11089,2)</f>
        <v>0</v>
      </c>
      <c r="L8178" s="0" t="s">
        <v>49</v>
      </c>
    </row>
    <row r="8179" customFormat="false" ht="14.1" hidden="false" customHeight="true" outlineLevel="0" collapsed="false">
      <c r="A8179" s="17" t="s">
        <v>24</v>
      </c>
      <c r="B8179" s="0" t="s">
        <v>25</v>
      </c>
      <c r="C8179" s="7" t="n">
        <v>40820</v>
      </c>
      <c r="D8179" s="26" t="s">
        <v>38</v>
      </c>
      <c r="E8179" s="19" t="n">
        <v>8.88</v>
      </c>
      <c r="F8179" s="0" t="s">
        <v>54</v>
      </c>
      <c r="G8179" s="26" t="n">
        <f aca="false">YEAR(C8179)&amp;F8179</f>
        <v>0</v>
      </c>
      <c r="K8179" s="0" t="n">
        <f aca="false">VLOOKUP(F8179,$I$11061:$J$11089,2)</f>
        <v>0</v>
      </c>
      <c r="L8179" s="0" t="s">
        <v>54</v>
      </c>
    </row>
    <row r="8180" customFormat="false" ht="14.1" hidden="false" customHeight="true" outlineLevel="0" collapsed="false">
      <c r="A8180" s="17" t="s">
        <v>24</v>
      </c>
      <c r="B8180" s="0" t="s">
        <v>25</v>
      </c>
      <c r="C8180" s="7" t="n">
        <v>40821</v>
      </c>
      <c r="D8180" s="26" t="s">
        <v>40</v>
      </c>
      <c r="E8180" s="19" t="n">
        <v>9.99</v>
      </c>
      <c r="F8180" s="0" t="s">
        <v>42</v>
      </c>
      <c r="G8180" s="26" t="n">
        <f aca="false">YEAR(C8180)&amp;F8180</f>
        <v>0</v>
      </c>
      <c r="K8180" s="0" t="n">
        <f aca="false">VLOOKUP(F8180,$I$11061:$J$11089,2)</f>
        <v>0</v>
      </c>
      <c r="L8180" s="0" t="s">
        <v>42</v>
      </c>
    </row>
    <row r="8181" customFormat="false" ht="14.1" hidden="false" customHeight="true" outlineLevel="0" collapsed="false">
      <c r="A8181" s="17" t="s">
        <v>24</v>
      </c>
      <c r="B8181" s="0" t="s">
        <v>25</v>
      </c>
      <c r="C8181" s="7" t="n">
        <v>40821</v>
      </c>
      <c r="D8181" s="26" t="s">
        <v>26</v>
      </c>
      <c r="E8181" s="19" t="n">
        <v>1.11</v>
      </c>
      <c r="F8181" s="0" t="s">
        <v>27</v>
      </c>
      <c r="G8181" s="26" t="n">
        <f aca="false">YEAR(C8181)&amp;F8181</f>
        <v>0</v>
      </c>
      <c r="K8181" s="0" t="n">
        <f aca="false">VLOOKUP(F8181,$I$11061:$J$11089,2)</f>
        <v>0</v>
      </c>
      <c r="L8181" s="0" t="s">
        <v>27</v>
      </c>
    </row>
    <row r="8182" customFormat="false" ht="14.1" hidden="false" customHeight="true" outlineLevel="0" collapsed="false">
      <c r="A8182" s="17" t="s">
        <v>24</v>
      </c>
      <c r="B8182" s="0" t="s">
        <v>25</v>
      </c>
      <c r="C8182" s="7" t="n">
        <v>40821</v>
      </c>
      <c r="D8182" s="26" t="s">
        <v>28</v>
      </c>
      <c r="E8182" s="19" t="n">
        <v>2.22</v>
      </c>
      <c r="F8182" s="0" t="s">
        <v>45</v>
      </c>
      <c r="G8182" s="26" t="n">
        <f aca="false">YEAR(C8182)&amp;F8182</f>
        <v>0</v>
      </c>
      <c r="K8182" s="0" t="n">
        <f aca="false">VLOOKUP(F8182,$I$11061:$J$11089,2)</f>
        <v>0</v>
      </c>
      <c r="L8182" s="0" t="s">
        <v>45</v>
      </c>
    </row>
    <row r="8183" customFormat="false" ht="14.1" hidden="false" customHeight="true" outlineLevel="0" collapsed="false">
      <c r="A8183" s="17" t="s">
        <v>24</v>
      </c>
      <c r="B8183" s="0" t="s">
        <v>25</v>
      </c>
      <c r="C8183" s="7" t="n">
        <v>40821</v>
      </c>
      <c r="D8183" s="26" t="s">
        <v>30</v>
      </c>
      <c r="E8183" s="19" t="n">
        <v>3.33</v>
      </c>
      <c r="F8183" s="0" t="s">
        <v>63</v>
      </c>
      <c r="G8183" s="26" t="n">
        <f aca="false">YEAR(C8183)&amp;F8183</f>
        <v>0</v>
      </c>
      <c r="K8183" s="0" t="n">
        <f aca="false">VLOOKUP(F8183,$I$11061:$J$11089,2)</f>
        <v>0</v>
      </c>
      <c r="L8183" s="0" t="s">
        <v>63</v>
      </c>
    </row>
    <row r="8184" customFormat="false" ht="14.1" hidden="false" customHeight="true" outlineLevel="0" collapsed="false">
      <c r="A8184" s="17" t="s">
        <v>24</v>
      </c>
      <c r="B8184" s="0" t="s">
        <v>25</v>
      </c>
      <c r="C8184" s="7" t="n">
        <v>40822</v>
      </c>
      <c r="D8184" s="26" t="s">
        <v>32</v>
      </c>
      <c r="E8184" s="19" t="n">
        <v>4.44</v>
      </c>
      <c r="F8184" s="0" t="s">
        <v>44</v>
      </c>
      <c r="G8184" s="26" t="n">
        <f aca="false">YEAR(C8184)&amp;F8184</f>
        <v>0</v>
      </c>
      <c r="K8184" s="0" t="n">
        <f aca="false">VLOOKUP(F8184,$I$11061:$J$11089,2)</f>
        <v>0</v>
      </c>
      <c r="L8184" s="0" t="s">
        <v>44</v>
      </c>
    </row>
    <row r="8185" customFormat="false" ht="14.1" hidden="false" customHeight="true" outlineLevel="0" collapsed="false">
      <c r="A8185" s="17" t="s">
        <v>24</v>
      </c>
      <c r="B8185" s="0" t="s">
        <v>25</v>
      </c>
      <c r="C8185" s="7" t="n">
        <v>40822</v>
      </c>
      <c r="D8185" s="26" t="s">
        <v>33</v>
      </c>
      <c r="E8185" s="19" t="n">
        <v>5.55</v>
      </c>
      <c r="F8185" s="0" t="s">
        <v>27</v>
      </c>
      <c r="G8185" s="26" t="n">
        <f aca="false">YEAR(C8185)&amp;F8185</f>
        <v>0</v>
      </c>
      <c r="K8185" s="0" t="n">
        <f aca="false">VLOOKUP(F8185,$I$11061:$J$11089,2)</f>
        <v>0</v>
      </c>
      <c r="L8185" s="0" t="s">
        <v>27</v>
      </c>
    </row>
    <row r="8186" customFormat="false" ht="14.1" hidden="false" customHeight="true" outlineLevel="0" collapsed="false">
      <c r="A8186" s="17" t="s">
        <v>24</v>
      </c>
      <c r="B8186" s="0" t="s">
        <v>25</v>
      </c>
      <c r="C8186" s="7" t="n">
        <v>40823</v>
      </c>
      <c r="D8186" s="26" t="s">
        <v>35</v>
      </c>
      <c r="E8186" s="19" t="n">
        <v>6.66</v>
      </c>
      <c r="F8186" s="0" t="s">
        <v>43</v>
      </c>
      <c r="G8186" s="26" t="n">
        <f aca="false">YEAR(C8186)&amp;F8186</f>
        <v>0</v>
      </c>
      <c r="K8186" s="0" t="n">
        <f aca="false">VLOOKUP(F8186,$I$11061:$J$11089,2)</f>
        <v>0</v>
      </c>
      <c r="L8186" s="0" t="s">
        <v>43</v>
      </c>
    </row>
    <row r="8187" customFormat="false" ht="14.1" hidden="false" customHeight="true" outlineLevel="0" collapsed="false">
      <c r="A8187" s="17" t="s">
        <v>24</v>
      </c>
      <c r="B8187" s="0" t="s">
        <v>25</v>
      </c>
      <c r="C8187" s="7" t="n">
        <v>40824</v>
      </c>
      <c r="D8187" s="26" t="s">
        <v>36</v>
      </c>
      <c r="E8187" s="19" t="n">
        <v>7.77</v>
      </c>
      <c r="F8187" s="0" t="s">
        <v>44</v>
      </c>
      <c r="G8187" s="26" t="n">
        <f aca="false">YEAR(C8187)&amp;F8187</f>
        <v>0</v>
      </c>
      <c r="K8187" s="0" t="n">
        <f aca="false">VLOOKUP(F8187,$I$11061:$J$11089,2)</f>
        <v>0</v>
      </c>
      <c r="L8187" s="0" t="s">
        <v>44</v>
      </c>
    </row>
    <row r="8188" customFormat="false" ht="14.1" hidden="false" customHeight="true" outlineLevel="0" collapsed="false">
      <c r="A8188" s="17" t="s">
        <v>24</v>
      </c>
      <c r="B8188" s="0" t="s">
        <v>25</v>
      </c>
      <c r="C8188" s="7" t="n">
        <v>40824</v>
      </c>
      <c r="D8188" s="26" t="s">
        <v>38</v>
      </c>
      <c r="E8188" s="19" t="n">
        <v>8.88</v>
      </c>
      <c r="F8188" s="0" t="s">
        <v>44</v>
      </c>
      <c r="G8188" s="26" t="n">
        <f aca="false">YEAR(C8188)&amp;F8188</f>
        <v>0</v>
      </c>
      <c r="K8188" s="0" t="n">
        <f aca="false">VLOOKUP(F8188,$I$11061:$J$11089,2)</f>
        <v>0</v>
      </c>
      <c r="L8188" s="0" t="s">
        <v>44</v>
      </c>
    </row>
    <row r="8189" customFormat="false" ht="14.1" hidden="false" customHeight="true" outlineLevel="0" collapsed="false">
      <c r="A8189" s="17" t="s">
        <v>24</v>
      </c>
      <c r="B8189" s="0" t="s">
        <v>25</v>
      </c>
      <c r="C8189" s="7" t="n">
        <v>40824</v>
      </c>
      <c r="D8189" s="26" t="s">
        <v>40</v>
      </c>
      <c r="E8189" s="19" t="n">
        <v>9.99</v>
      </c>
      <c r="F8189" s="0" t="s">
        <v>44</v>
      </c>
      <c r="G8189" s="26" t="n">
        <f aca="false">YEAR(C8189)&amp;F8189</f>
        <v>0</v>
      </c>
      <c r="K8189" s="0" t="n">
        <f aca="false">VLOOKUP(F8189,$I$11061:$J$11089,2)</f>
        <v>0</v>
      </c>
      <c r="L8189" s="0" t="s">
        <v>44</v>
      </c>
    </row>
    <row r="8190" customFormat="false" ht="14.1" hidden="false" customHeight="true" outlineLevel="0" collapsed="false">
      <c r="A8190" s="17" t="s">
        <v>24</v>
      </c>
      <c r="B8190" s="0" t="s">
        <v>25</v>
      </c>
      <c r="C8190" s="7" t="n">
        <v>40824</v>
      </c>
      <c r="D8190" s="26" t="s">
        <v>26</v>
      </c>
      <c r="E8190" s="19" t="n">
        <v>1.11</v>
      </c>
      <c r="F8190" s="0" t="s">
        <v>29</v>
      </c>
      <c r="G8190" s="26" t="n">
        <f aca="false">YEAR(C8190)&amp;F8190</f>
        <v>0</v>
      </c>
      <c r="K8190" s="0" t="n">
        <f aca="false">VLOOKUP(F8190,$I$11061:$J$11089,2)</f>
        <v>0</v>
      </c>
      <c r="L8190" s="0" t="s">
        <v>29</v>
      </c>
    </row>
    <row r="8191" customFormat="false" ht="14.1" hidden="false" customHeight="true" outlineLevel="0" collapsed="false">
      <c r="A8191" s="17" t="s">
        <v>24</v>
      </c>
      <c r="B8191" s="0" t="s">
        <v>25</v>
      </c>
      <c r="C8191" s="7" t="n">
        <v>40824</v>
      </c>
      <c r="D8191" s="26" t="s">
        <v>28</v>
      </c>
      <c r="E8191" s="19" t="n">
        <v>2.22</v>
      </c>
      <c r="F8191" s="0" t="s">
        <v>62</v>
      </c>
      <c r="G8191" s="26" t="n">
        <f aca="false">YEAR(C8191)&amp;F8191</f>
        <v>0</v>
      </c>
      <c r="K8191" s="0" t="n">
        <f aca="false">VLOOKUP(F8191,$I$11061:$J$11089,2)</f>
        <v>0</v>
      </c>
      <c r="L8191" s="0" t="s">
        <v>62</v>
      </c>
    </row>
    <row r="8192" customFormat="false" ht="14.1" hidden="false" customHeight="true" outlineLevel="0" collapsed="false">
      <c r="A8192" s="17" t="s">
        <v>24</v>
      </c>
      <c r="B8192" s="0" t="s">
        <v>25</v>
      </c>
      <c r="C8192" s="7" t="n">
        <v>40826</v>
      </c>
      <c r="D8192" s="26" t="s">
        <v>30</v>
      </c>
      <c r="E8192" s="19" t="n">
        <v>3.33</v>
      </c>
      <c r="F8192" s="0" t="s">
        <v>29</v>
      </c>
      <c r="G8192" s="26" t="n">
        <f aca="false">YEAR(C8192)&amp;F8192</f>
        <v>0</v>
      </c>
      <c r="K8192" s="0" t="n">
        <f aca="false">VLOOKUP(F8192,$I$11061:$J$11089,2)</f>
        <v>0</v>
      </c>
      <c r="L8192" s="0" t="s">
        <v>29</v>
      </c>
    </row>
    <row r="8193" customFormat="false" ht="14.1" hidden="false" customHeight="true" outlineLevel="0" collapsed="false">
      <c r="A8193" s="17" t="s">
        <v>24</v>
      </c>
      <c r="B8193" s="0" t="s">
        <v>25</v>
      </c>
      <c r="C8193" s="7" t="n">
        <v>40826</v>
      </c>
      <c r="D8193" s="26" t="s">
        <v>32</v>
      </c>
      <c r="E8193" s="19" t="n">
        <v>4.44</v>
      </c>
      <c r="F8193" s="0" t="s">
        <v>63</v>
      </c>
      <c r="G8193" s="26" t="n">
        <f aca="false">YEAR(C8193)&amp;F8193</f>
        <v>0</v>
      </c>
      <c r="K8193" s="0" t="n">
        <f aca="false">VLOOKUP(F8193,$I$11061:$J$11089,2)</f>
        <v>0</v>
      </c>
      <c r="L8193" s="0" t="s">
        <v>63</v>
      </c>
    </row>
    <row r="8194" customFormat="false" ht="14.1" hidden="false" customHeight="true" outlineLevel="0" collapsed="false">
      <c r="A8194" s="17" t="s">
        <v>24</v>
      </c>
      <c r="B8194" s="0" t="s">
        <v>25</v>
      </c>
      <c r="C8194" s="7" t="n">
        <v>40826</v>
      </c>
      <c r="D8194" s="26" t="s">
        <v>33</v>
      </c>
      <c r="E8194" s="19" t="n">
        <v>5.55</v>
      </c>
      <c r="F8194" s="0" t="s">
        <v>46</v>
      </c>
      <c r="G8194" s="26" t="n">
        <f aca="false">YEAR(C8194)&amp;F8194</f>
        <v>0</v>
      </c>
      <c r="K8194" s="0" t="n">
        <f aca="false">VLOOKUP(F8194,$I$11061:$J$11089,2)</f>
        <v>0</v>
      </c>
      <c r="L8194" s="0" t="s">
        <v>46</v>
      </c>
    </row>
    <row r="8195" customFormat="false" ht="14.1" hidden="false" customHeight="true" outlineLevel="0" collapsed="false">
      <c r="A8195" s="17" t="s">
        <v>24</v>
      </c>
      <c r="B8195" s="0" t="s">
        <v>25</v>
      </c>
      <c r="C8195" s="7" t="n">
        <v>40827</v>
      </c>
      <c r="D8195" s="26" t="s">
        <v>35</v>
      </c>
      <c r="E8195" s="19" t="n">
        <v>6.66</v>
      </c>
      <c r="F8195" s="0" t="s">
        <v>42</v>
      </c>
      <c r="G8195" s="26" t="n">
        <f aca="false">YEAR(C8195)&amp;F8195</f>
        <v>0</v>
      </c>
      <c r="K8195" s="0" t="n">
        <f aca="false">VLOOKUP(F8195,$I$11061:$J$11089,2)</f>
        <v>0</v>
      </c>
      <c r="L8195" s="0" t="s">
        <v>42</v>
      </c>
    </row>
    <row r="8196" customFormat="false" ht="14.1" hidden="false" customHeight="true" outlineLevel="0" collapsed="false">
      <c r="A8196" s="17" t="s">
        <v>24</v>
      </c>
      <c r="B8196" s="0" t="s">
        <v>25</v>
      </c>
      <c r="C8196" s="7" t="n">
        <v>40827</v>
      </c>
      <c r="D8196" s="26" t="s">
        <v>26</v>
      </c>
      <c r="E8196" s="19" t="n">
        <v>1.11</v>
      </c>
      <c r="F8196" s="0" t="s">
        <v>42</v>
      </c>
      <c r="G8196" s="26" t="n">
        <f aca="false">YEAR(C8196)&amp;F8196</f>
        <v>0</v>
      </c>
      <c r="K8196" s="0" t="n">
        <f aca="false">VLOOKUP(F8196,$I$11061:$J$11089,2)</f>
        <v>0</v>
      </c>
      <c r="L8196" s="0" t="s">
        <v>42</v>
      </c>
    </row>
    <row r="8197" customFormat="false" ht="14.1" hidden="false" customHeight="true" outlineLevel="0" collapsed="false">
      <c r="A8197" s="17" t="s">
        <v>24</v>
      </c>
      <c r="B8197" s="0" t="s">
        <v>25</v>
      </c>
      <c r="C8197" s="7" t="n">
        <v>40827</v>
      </c>
      <c r="D8197" s="26" t="s">
        <v>28</v>
      </c>
      <c r="E8197" s="19" t="n">
        <v>2.22</v>
      </c>
      <c r="F8197" s="0" t="s">
        <v>44</v>
      </c>
      <c r="G8197" s="26" t="n">
        <f aca="false">YEAR(C8197)&amp;F8197</f>
        <v>0</v>
      </c>
      <c r="K8197" s="0" t="n">
        <f aca="false">VLOOKUP(F8197,$I$11061:$J$11089,2)</f>
        <v>0</v>
      </c>
      <c r="L8197" s="0" t="s">
        <v>44</v>
      </c>
    </row>
    <row r="8198" customFormat="false" ht="14.1" hidden="false" customHeight="true" outlineLevel="0" collapsed="false">
      <c r="A8198" s="17" t="s">
        <v>24</v>
      </c>
      <c r="B8198" s="0" t="s">
        <v>25</v>
      </c>
      <c r="C8198" s="7" t="n">
        <v>40827</v>
      </c>
      <c r="D8198" s="26" t="s">
        <v>30</v>
      </c>
      <c r="E8198" s="19" t="n">
        <v>3.33</v>
      </c>
      <c r="F8198" s="0" t="s">
        <v>27</v>
      </c>
      <c r="G8198" s="26" t="n">
        <f aca="false">YEAR(C8198)&amp;F8198</f>
        <v>0</v>
      </c>
      <c r="K8198" s="0" t="n">
        <f aca="false">VLOOKUP(F8198,$I$11061:$J$11089,2)</f>
        <v>0</v>
      </c>
      <c r="L8198" s="0" t="s">
        <v>27</v>
      </c>
    </row>
    <row r="8199" customFormat="false" ht="14.1" hidden="false" customHeight="true" outlineLevel="0" collapsed="false">
      <c r="A8199" s="17" t="s">
        <v>24</v>
      </c>
      <c r="B8199" s="0" t="s">
        <v>25</v>
      </c>
      <c r="C8199" s="7" t="n">
        <v>40827</v>
      </c>
      <c r="D8199" s="26" t="s">
        <v>32</v>
      </c>
      <c r="E8199" s="19" t="n">
        <v>4.44</v>
      </c>
      <c r="F8199" s="0" t="s">
        <v>27</v>
      </c>
      <c r="G8199" s="26" t="n">
        <f aca="false">YEAR(C8199)&amp;F8199</f>
        <v>0</v>
      </c>
      <c r="K8199" s="0" t="n">
        <f aca="false">VLOOKUP(F8199,$I$11061:$J$11089,2)</f>
        <v>0</v>
      </c>
      <c r="L8199" s="0" t="s">
        <v>27</v>
      </c>
    </row>
    <row r="8200" customFormat="false" ht="14.1" hidden="false" customHeight="true" outlineLevel="0" collapsed="false">
      <c r="A8200" s="17" t="s">
        <v>24</v>
      </c>
      <c r="B8200" s="0" t="s">
        <v>25</v>
      </c>
      <c r="C8200" s="7" t="n">
        <v>40827</v>
      </c>
      <c r="D8200" s="26" t="s">
        <v>33</v>
      </c>
      <c r="E8200" s="19" t="n">
        <v>5.55</v>
      </c>
      <c r="F8200" s="0" t="s">
        <v>45</v>
      </c>
      <c r="G8200" s="26" t="n">
        <f aca="false">YEAR(C8200)&amp;F8200</f>
        <v>0</v>
      </c>
      <c r="K8200" s="0" t="n">
        <f aca="false">VLOOKUP(F8200,$I$11061:$J$11089,2)</f>
        <v>0</v>
      </c>
      <c r="L8200" s="0" t="s">
        <v>45</v>
      </c>
    </row>
    <row r="8201" customFormat="false" ht="14.1" hidden="false" customHeight="true" outlineLevel="0" collapsed="false">
      <c r="A8201" s="17" t="s">
        <v>24</v>
      </c>
      <c r="B8201" s="0" t="s">
        <v>25</v>
      </c>
      <c r="C8201" s="7" t="n">
        <v>40827</v>
      </c>
      <c r="D8201" s="26" t="s">
        <v>35</v>
      </c>
      <c r="E8201" s="19" t="n">
        <v>6.66</v>
      </c>
      <c r="F8201" s="0" t="s">
        <v>52</v>
      </c>
      <c r="G8201" s="26" t="n">
        <f aca="false">YEAR(C8201)&amp;F8201</f>
        <v>0</v>
      </c>
      <c r="K8201" s="0" t="n">
        <f aca="false">VLOOKUP(F8201,$I$11061:$J$11089,2)</f>
        <v>0</v>
      </c>
      <c r="L8201" s="0" t="s">
        <v>52</v>
      </c>
    </row>
    <row r="8202" customFormat="false" ht="14.1" hidden="false" customHeight="true" outlineLevel="0" collapsed="false">
      <c r="A8202" s="17" t="s">
        <v>24</v>
      </c>
      <c r="B8202" s="0" t="s">
        <v>25</v>
      </c>
      <c r="C8202" s="7" t="n">
        <v>40828</v>
      </c>
      <c r="D8202" s="26" t="s">
        <v>36</v>
      </c>
      <c r="E8202" s="19" t="n">
        <v>7.77</v>
      </c>
      <c r="F8202" s="0" t="s">
        <v>31</v>
      </c>
      <c r="G8202" s="26" t="n">
        <f aca="false">YEAR(C8202)&amp;F8202</f>
        <v>0</v>
      </c>
      <c r="K8202" s="0" t="n">
        <f aca="false">VLOOKUP(F8202,$I$11061:$J$11089,2)</f>
        <v>0</v>
      </c>
      <c r="L8202" s="0" t="s">
        <v>31</v>
      </c>
    </row>
    <row r="8203" customFormat="false" ht="14.1" hidden="false" customHeight="true" outlineLevel="0" collapsed="false">
      <c r="A8203" s="17" t="s">
        <v>24</v>
      </c>
      <c r="B8203" s="0" t="s">
        <v>25</v>
      </c>
      <c r="C8203" s="7" t="n">
        <v>40828</v>
      </c>
      <c r="D8203" s="26" t="s">
        <v>38</v>
      </c>
      <c r="E8203" s="19" t="n">
        <v>8.88</v>
      </c>
      <c r="F8203" s="0" t="s">
        <v>34</v>
      </c>
      <c r="G8203" s="26" t="n">
        <f aca="false">YEAR(C8203)&amp;F8203</f>
        <v>0</v>
      </c>
      <c r="K8203" s="0" t="n">
        <f aca="false">VLOOKUP(F8203,$I$11061:$J$11089,2)</f>
        <v>0</v>
      </c>
      <c r="L8203" s="0" t="s">
        <v>34</v>
      </c>
    </row>
    <row r="8204" customFormat="false" ht="14.1" hidden="false" customHeight="true" outlineLevel="0" collapsed="false">
      <c r="A8204" s="17" t="s">
        <v>24</v>
      </c>
      <c r="B8204" s="0" t="s">
        <v>25</v>
      </c>
      <c r="C8204" s="7" t="n">
        <v>40829</v>
      </c>
      <c r="D8204" s="26" t="s">
        <v>40</v>
      </c>
      <c r="E8204" s="19" t="n">
        <v>9.99</v>
      </c>
      <c r="F8204" s="0" t="s">
        <v>27</v>
      </c>
      <c r="G8204" s="26" t="n">
        <f aca="false">YEAR(C8204)&amp;F8204</f>
        <v>0</v>
      </c>
      <c r="K8204" s="0" t="n">
        <f aca="false">VLOOKUP(F8204,$I$11061:$J$11089,2)</f>
        <v>0</v>
      </c>
      <c r="L8204" s="0" t="s">
        <v>27</v>
      </c>
    </row>
    <row r="8205" customFormat="false" ht="14.1" hidden="false" customHeight="true" outlineLevel="0" collapsed="false">
      <c r="A8205" s="17" t="s">
        <v>24</v>
      </c>
      <c r="B8205" s="0" t="s">
        <v>25</v>
      </c>
      <c r="C8205" s="7" t="n">
        <v>40829</v>
      </c>
      <c r="D8205" s="26" t="s">
        <v>26</v>
      </c>
      <c r="E8205" s="19" t="n">
        <v>1.11</v>
      </c>
      <c r="F8205" s="0" t="s">
        <v>27</v>
      </c>
      <c r="G8205" s="26" t="n">
        <f aca="false">YEAR(C8205)&amp;F8205</f>
        <v>0</v>
      </c>
      <c r="K8205" s="0" t="n">
        <f aca="false">VLOOKUP(F8205,$I$11061:$J$11089,2)</f>
        <v>0</v>
      </c>
      <c r="L8205" s="0" t="s">
        <v>27</v>
      </c>
    </row>
    <row r="8206" customFormat="false" ht="14.1" hidden="false" customHeight="true" outlineLevel="0" collapsed="false">
      <c r="A8206" s="17" t="s">
        <v>24</v>
      </c>
      <c r="B8206" s="0" t="s">
        <v>25</v>
      </c>
      <c r="C8206" s="7" t="n">
        <v>40829</v>
      </c>
      <c r="D8206" s="26" t="s">
        <v>28</v>
      </c>
      <c r="E8206" s="19" t="n">
        <v>2.22</v>
      </c>
      <c r="F8206" s="0" t="s">
        <v>46</v>
      </c>
      <c r="G8206" s="26" t="n">
        <f aca="false">YEAR(C8206)&amp;F8206</f>
        <v>0</v>
      </c>
      <c r="K8206" s="0" t="n">
        <f aca="false">VLOOKUP(F8206,$I$11061:$J$11089,2)</f>
        <v>0</v>
      </c>
      <c r="L8206" s="0" t="s">
        <v>46</v>
      </c>
    </row>
    <row r="8207" customFormat="false" ht="14.1" hidden="false" customHeight="true" outlineLevel="0" collapsed="false">
      <c r="A8207" s="17" t="s">
        <v>24</v>
      </c>
      <c r="B8207" s="0" t="s">
        <v>25</v>
      </c>
      <c r="C8207" s="7" t="n">
        <v>40830</v>
      </c>
      <c r="D8207" s="26" t="s">
        <v>30</v>
      </c>
      <c r="E8207" s="19" t="n">
        <v>3.33</v>
      </c>
      <c r="F8207" s="0" t="s">
        <v>29</v>
      </c>
      <c r="G8207" s="26" t="n">
        <f aca="false">YEAR(C8207)&amp;F8207</f>
        <v>0</v>
      </c>
      <c r="K8207" s="0" t="n">
        <f aca="false">VLOOKUP(F8207,$I$11061:$J$11089,2)</f>
        <v>0</v>
      </c>
      <c r="L8207" s="0" t="s">
        <v>29</v>
      </c>
    </row>
    <row r="8208" customFormat="false" ht="14.1" hidden="false" customHeight="true" outlineLevel="0" collapsed="false">
      <c r="A8208" s="17" t="s">
        <v>24</v>
      </c>
      <c r="B8208" s="0" t="s">
        <v>25</v>
      </c>
      <c r="C8208" s="7" t="n">
        <v>40831</v>
      </c>
      <c r="D8208" s="26" t="s">
        <v>32</v>
      </c>
      <c r="E8208" s="19" t="n">
        <v>4.44</v>
      </c>
      <c r="F8208" s="0" t="s">
        <v>42</v>
      </c>
      <c r="G8208" s="26" t="n">
        <f aca="false">YEAR(C8208)&amp;F8208</f>
        <v>0</v>
      </c>
      <c r="K8208" s="0" t="n">
        <f aca="false">VLOOKUP(F8208,$I$11061:$J$11089,2)</f>
        <v>0</v>
      </c>
      <c r="L8208" s="0" t="s">
        <v>42</v>
      </c>
    </row>
    <row r="8209" customFormat="false" ht="14.1" hidden="false" customHeight="true" outlineLevel="0" collapsed="false">
      <c r="A8209" s="17" t="s">
        <v>24</v>
      </c>
      <c r="B8209" s="0" t="s">
        <v>25</v>
      </c>
      <c r="C8209" s="7" t="n">
        <v>40831</v>
      </c>
      <c r="D8209" s="26" t="s">
        <v>33</v>
      </c>
      <c r="E8209" s="19" t="n">
        <v>5.55</v>
      </c>
      <c r="F8209" s="0" t="s">
        <v>42</v>
      </c>
      <c r="G8209" s="26" t="n">
        <f aca="false">YEAR(C8209)&amp;F8209</f>
        <v>0</v>
      </c>
      <c r="K8209" s="0" t="n">
        <f aca="false">VLOOKUP(F8209,$I$11061:$J$11089,2)</f>
        <v>0</v>
      </c>
      <c r="L8209" s="0" t="s">
        <v>42</v>
      </c>
    </row>
    <row r="8210" customFormat="false" ht="14.1" hidden="false" customHeight="true" outlineLevel="0" collapsed="false">
      <c r="A8210" s="17" t="s">
        <v>24</v>
      </c>
      <c r="B8210" s="0" t="s">
        <v>25</v>
      </c>
      <c r="C8210" s="7" t="n">
        <v>40831</v>
      </c>
      <c r="D8210" s="26" t="s">
        <v>35</v>
      </c>
      <c r="E8210" s="19" t="n">
        <v>6.66</v>
      </c>
      <c r="F8210" s="0" t="s">
        <v>27</v>
      </c>
      <c r="G8210" s="26" t="n">
        <f aca="false">YEAR(C8210)&amp;F8210</f>
        <v>0</v>
      </c>
      <c r="K8210" s="0" t="n">
        <f aca="false">VLOOKUP(F8210,$I$11061:$J$11089,2)</f>
        <v>0</v>
      </c>
      <c r="L8210" s="0" t="s">
        <v>27</v>
      </c>
    </row>
    <row r="8211" customFormat="false" ht="14.1" hidden="false" customHeight="true" outlineLevel="0" collapsed="false">
      <c r="A8211" s="17" t="s">
        <v>24</v>
      </c>
      <c r="B8211" s="0" t="s">
        <v>25</v>
      </c>
      <c r="C8211" s="7" t="n">
        <v>40831</v>
      </c>
      <c r="D8211" s="26" t="s">
        <v>36</v>
      </c>
      <c r="E8211" s="19" t="n">
        <v>7.77</v>
      </c>
      <c r="F8211" s="0" t="s">
        <v>29</v>
      </c>
      <c r="G8211" s="26" t="n">
        <f aca="false">YEAR(C8211)&amp;F8211</f>
        <v>0</v>
      </c>
      <c r="K8211" s="0" t="n">
        <f aca="false">VLOOKUP(F8211,$I$11061:$J$11089,2)</f>
        <v>0</v>
      </c>
      <c r="L8211" s="0" t="s">
        <v>29</v>
      </c>
    </row>
    <row r="8212" customFormat="false" ht="14.1" hidden="false" customHeight="true" outlineLevel="0" collapsed="false">
      <c r="A8212" s="17" t="s">
        <v>24</v>
      </c>
      <c r="B8212" s="0" t="s">
        <v>25</v>
      </c>
      <c r="C8212" s="7" t="n">
        <v>40831</v>
      </c>
      <c r="D8212" s="26" t="s">
        <v>38</v>
      </c>
      <c r="E8212" s="19" t="n">
        <v>8.88</v>
      </c>
      <c r="F8212" s="0" t="s">
        <v>62</v>
      </c>
      <c r="G8212" s="26" t="n">
        <f aca="false">YEAR(C8212)&amp;F8212</f>
        <v>0</v>
      </c>
      <c r="K8212" s="0" t="n">
        <f aca="false">VLOOKUP(F8212,$I$11061:$J$11089,2)</f>
        <v>0</v>
      </c>
      <c r="L8212" s="0" t="s">
        <v>62</v>
      </c>
    </row>
    <row r="8213" customFormat="false" ht="14.1" hidden="false" customHeight="true" outlineLevel="0" collapsed="false">
      <c r="A8213" s="17" t="s">
        <v>24</v>
      </c>
      <c r="B8213" s="0" t="s">
        <v>25</v>
      </c>
      <c r="C8213" s="7" t="n">
        <v>40831</v>
      </c>
      <c r="D8213" s="26" t="s">
        <v>40</v>
      </c>
      <c r="E8213" s="19" t="n">
        <v>9.99</v>
      </c>
      <c r="F8213" s="0" t="s">
        <v>46</v>
      </c>
      <c r="G8213" s="26" t="n">
        <f aca="false">YEAR(C8213)&amp;F8213</f>
        <v>0</v>
      </c>
      <c r="K8213" s="0" t="n">
        <f aca="false">VLOOKUP(F8213,$I$11061:$J$11089,2)</f>
        <v>0</v>
      </c>
      <c r="L8213" s="0" t="s">
        <v>46</v>
      </c>
    </row>
    <row r="8214" customFormat="false" ht="14.1" hidden="false" customHeight="true" outlineLevel="0" collapsed="false">
      <c r="A8214" s="17" t="s">
        <v>24</v>
      </c>
      <c r="B8214" s="0" t="s">
        <v>25</v>
      </c>
      <c r="C8214" s="7" t="n">
        <v>40833</v>
      </c>
      <c r="D8214" s="26" t="s">
        <v>26</v>
      </c>
      <c r="E8214" s="19" t="n">
        <v>1.11</v>
      </c>
      <c r="F8214" s="0" t="s">
        <v>42</v>
      </c>
      <c r="G8214" s="26" t="n">
        <f aca="false">YEAR(C8214)&amp;F8214</f>
        <v>0</v>
      </c>
      <c r="K8214" s="0" t="n">
        <f aca="false">VLOOKUP(F8214,$I$11061:$J$11089,2)</f>
        <v>0</v>
      </c>
      <c r="L8214" s="0" t="s">
        <v>42</v>
      </c>
    </row>
    <row r="8215" customFormat="false" ht="14.1" hidden="false" customHeight="true" outlineLevel="0" collapsed="false">
      <c r="A8215" s="17" t="s">
        <v>24</v>
      </c>
      <c r="B8215" s="0" t="s">
        <v>25</v>
      </c>
      <c r="C8215" s="7" t="n">
        <v>40833</v>
      </c>
      <c r="D8215" s="26" t="s">
        <v>28</v>
      </c>
      <c r="E8215" s="19" t="n">
        <v>2.22</v>
      </c>
      <c r="F8215" s="0" t="s">
        <v>42</v>
      </c>
      <c r="G8215" s="26" t="n">
        <f aca="false">YEAR(C8215)&amp;F8215</f>
        <v>0</v>
      </c>
      <c r="K8215" s="0" t="n">
        <f aca="false">VLOOKUP(F8215,$I$11061:$J$11089,2)</f>
        <v>0</v>
      </c>
      <c r="L8215" s="0" t="s">
        <v>42</v>
      </c>
    </row>
    <row r="8216" customFormat="false" ht="14.1" hidden="false" customHeight="true" outlineLevel="0" collapsed="false">
      <c r="A8216" s="17" t="s">
        <v>24</v>
      </c>
      <c r="B8216" s="0" t="s">
        <v>25</v>
      </c>
      <c r="C8216" s="7" t="n">
        <v>40833</v>
      </c>
      <c r="D8216" s="26" t="s">
        <v>30</v>
      </c>
      <c r="E8216" s="19" t="n">
        <v>3.33</v>
      </c>
      <c r="F8216" s="0" t="s">
        <v>27</v>
      </c>
      <c r="G8216" s="26" t="n">
        <f aca="false">YEAR(C8216)&amp;F8216</f>
        <v>0</v>
      </c>
      <c r="K8216" s="0" t="n">
        <f aca="false">VLOOKUP(F8216,$I$11061:$J$11089,2)</f>
        <v>0</v>
      </c>
      <c r="L8216" s="0" t="s">
        <v>27</v>
      </c>
    </row>
    <row r="8217" customFormat="false" ht="14.1" hidden="false" customHeight="true" outlineLevel="0" collapsed="false">
      <c r="A8217" s="17" t="s">
        <v>24</v>
      </c>
      <c r="B8217" s="0" t="s">
        <v>25</v>
      </c>
      <c r="C8217" s="7" t="n">
        <v>40833</v>
      </c>
      <c r="D8217" s="26" t="s">
        <v>32</v>
      </c>
      <c r="E8217" s="19" t="n">
        <v>4.44</v>
      </c>
      <c r="F8217" s="0" t="s">
        <v>27</v>
      </c>
      <c r="G8217" s="26" t="n">
        <f aca="false">YEAR(C8217)&amp;F8217</f>
        <v>0</v>
      </c>
      <c r="K8217" s="0" t="n">
        <f aca="false">VLOOKUP(F8217,$I$11061:$J$11089,2)</f>
        <v>0</v>
      </c>
      <c r="L8217" s="0" t="s">
        <v>27</v>
      </c>
    </row>
    <row r="8218" customFormat="false" ht="14.1" hidden="false" customHeight="true" outlineLevel="0" collapsed="false">
      <c r="A8218" s="17" t="s">
        <v>24</v>
      </c>
      <c r="B8218" s="0" t="s">
        <v>25</v>
      </c>
      <c r="C8218" s="7" t="n">
        <v>40833</v>
      </c>
      <c r="D8218" s="26" t="s">
        <v>33</v>
      </c>
      <c r="E8218" s="19" t="n">
        <v>5.55</v>
      </c>
      <c r="F8218" s="0" t="s">
        <v>62</v>
      </c>
      <c r="G8218" s="26" t="n">
        <f aca="false">YEAR(C8218)&amp;F8218</f>
        <v>0</v>
      </c>
      <c r="K8218" s="0" t="n">
        <f aca="false">VLOOKUP(F8218,$I$11061:$J$11089,2)</f>
        <v>0</v>
      </c>
      <c r="L8218" s="0" t="s">
        <v>62</v>
      </c>
    </row>
    <row r="8219" customFormat="false" ht="14.1" hidden="false" customHeight="true" outlineLevel="0" collapsed="false">
      <c r="A8219" s="17" t="s">
        <v>24</v>
      </c>
      <c r="B8219" s="0" t="s">
        <v>25</v>
      </c>
      <c r="C8219" s="7" t="n">
        <v>40833</v>
      </c>
      <c r="D8219" s="26" t="s">
        <v>35</v>
      </c>
      <c r="E8219" s="19" t="n">
        <v>6.66</v>
      </c>
      <c r="F8219" s="0" t="s">
        <v>49</v>
      </c>
      <c r="G8219" s="26" t="n">
        <f aca="false">YEAR(C8219)&amp;F8219</f>
        <v>0</v>
      </c>
      <c r="K8219" s="0" t="n">
        <f aca="false">VLOOKUP(F8219,$I$11061:$J$11089,2)</f>
        <v>0</v>
      </c>
      <c r="L8219" s="0" t="s">
        <v>49</v>
      </c>
    </row>
    <row r="8220" customFormat="false" ht="14.1" hidden="false" customHeight="true" outlineLevel="0" collapsed="false">
      <c r="A8220" s="17" t="s">
        <v>24</v>
      </c>
      <c r="B8220" s="0" t="s">
        <v>25</v>
      </c>
      <c r="C8220" s="7" t="n">
        <v>40834</v>
      </c>
      <c r="D8220" s="26" t="s">
        <v>36</v>
      </c>
      <c r="E8220" s="19" t="n">
        <v>7.77</v>
      </c>
      <c r="F8220" s="0" t="s">
        <v>37</v>
      </c>
      <c r="G8220" s="26" t="n">
        <f aca="false">YEAR(C8220)&amp;F8220</f>
        <v>0</v>
      </c>
      <c r="K8220" s="0" t="n">
        <f aca="false">VLOOKUP(F8220,$I$11061:$J$11089,2)</f>
        <v>0</v>
      </c>
      <c r="L8220" s="0" t="s">
        <v>37</v>
      </c>
    </row>
    <row r="8221" customFormat="false" ht="14.1" hidden="false" customHeight="true" outlineLevel="0" collapsed="false">
      <c r="A8221" s="17" t="s">
        <v>24</v>
      </c>
      <c r="B8221" s="0" t="s">
        <v>25</v>
      </c>
      <c r="C8221" s="7" t="n">
        <v>40834</v>
      </c>
      <c r="D8221" s="26" t="s">
        <v>38</v>
      </c>
      <c r="E8221" s="19" t="n">
        <v>8.88</v>
      </c>
      <c r="F8221" s="0" t="s">
        <v>43</v>
      </c>
      <c r="G8221" s="26" t="n">
        <f aca="false">YEAR(C8221)&amp;F8221</f>
        <v>0</v>
      </c>
      <c r="K8221" s="0" t="n">
        <f aca="false">VLOOKUP(F8221,$I$11061:$J$11089,2)</f>
        <v>0</v>
      </c>
      <c r="L8221" s="0" t="s">
        <v>43</v>
      </c>
    </row>
    <row r="8222" customFormat="false" ht="14.1" hidden="false" customHeight="true" outlineLevel="0" collapsed="false">
      <c r="A8222" s="17" t="s">
        <v>24</v>
      </c>
      <c r="B8222" s="0" t="s">
        <v>25</v>
      </c>
      <c r="C8222" s="7" t="n">
        <v>40834</v>
      </c>
      <c r="D8222" s="26" t="s">
        <v>40</v>
      </c>
      <c r="E8222" s="19" t="n">
        <v>9.99</v>
      </c>
      <c r="F8222" s="0" t="s">
        <v>31</v>
      </c>
      <c r="G8222" s="26" t="n">
        <f aca="false">YEAR(C8222)&amp;F8222</f>
        <v>0</v>
      </c>
      <c r="K8222" s="0" t="n">
        <f aca="false">VLOOKUP(F8222,$I$11061:$J$11089,2)</f>
        <v>0</v>
      </c>
      <c r="L8222" s="0" t="s">
        <v>31</v>
      </c>
    </row>
    <row r="8223" customFormat="false" ht="14.1" hidden="false" customHeight="true" outlineLevel="0" collapsed="false">
      <c r="A8223" s="17" t="s">
        <v>24</v>
      </c>
      <c r="B8223" s="0" t="s">
        <v>25</v>
      </c>
      <c r="C8223" s="7" t="n">
        <v>40834</v>
      </c>
      <c r="D8223" s="26" t="s">
        <v>26</v>
      </c>
      <c r="E8223" s="19" t="n">
        <v>1.11</v>
      </c>
      <c r="F8223" s="0" t="s">
        <v>31</v>
      </c>
      <c r="G8223" s="26" t="n">
        <f aca="false">YEAR(C8223)&amp;F8223</f>
        <v>0</v>
      </c>
      <c r="K8223" s="0" t="n">
        <f aca="false">VLOOKUP(F8223,$I$11061:$J$11089,2)</f>
        <v>0</v>
      </c>
      <c r="L8223" s="0" t="s">
        <v>31</v>
      </c>
    </row>
    <row r="8224" customFormat="false" ht="14.1" hidden="false" customHeight="true" outlineLevel="0" collapsed="false">
      <c r="A8224" s="17" t="s">
        <v>24</v>
      </c>
      <c r="B8224" s="0" t="s">
        <v>25</v>
      </c>
      <c r="C8224" s="7" t="n">
        <v>40835</v>
      </c>
      <c r="D8224" s="26" t="s">
        <v>28</v>
      </c>
      <c r="E8224" s="19" t="n">
        <v>2.22</v>
      </c>
      <c r="F8224" s="0" t="s">
        <v>51</v>
      </c>
      <c r="G8224" s="26" t="n">
        <f aca="false">YEAR(C8224)&amp;F8224</f>
        <v>0</v>
      </c>
      <c r="K8224" s="0" t="n">
        <f aca="false">VLOOKUP(F8224,$I$11061:$J$11089,2)</f>
        <v>0</v>
      </c>
      <c r="L8224" s="0" t="s">
        <v>51</v>
      </c>
    </row>
    <row r="8225" customFormat="false" ht="14.1" hidden="false" customHeight="true" outlineLevel="0" collapsed="false">
      <c r="A8225" s="17" t="s">
        <v>24</v>
      </c>
      <c r="B8225" s="0" t="s">
        <v>25</v>
      </c>
      <c r="C8225" s="7" t="n">
        <v>40835</v>
      </c>
      <c r="D8225" s="26" t="s">
        <v>30</v>
      </c>
      <c r="E8225" s="19" t="n">
        <v>3.33</v>
      </c>
      <c r="F8225" s="0" t="s">
        <v>42</v>
      </c>
      <c r="G8225" s="26" t="n">
        <f aca="false">YEAR(C8225)&amp;F8225</f>
        <v>0</v>
      </c>
      <c r="K8225" s="0" t="n">
        <f aca="false">VLOOKUP(F8225,$I$11061:$J$11089,2)</f>
        <v>0</v>
      </c>
      <c r="L8225" s="0" t="s">
        <v>42</v>
      </c>
    </row>
    <row r="8226" customFormat="false" ht="14.1" hidden="false" customHeight="true" outlineLevel="0" collapsed="false">
      <c r="A8226" s="17" t="s">
        <v>24</v>
      </c>
      <c r="B8226" s="0" t="s">
        <v>25</v>
      </c>
      <c r="C8226" s="7" t="n">
        <v>40835</v>
      </c>
      <c r="D8226" s="26" t="s">
        <v>32</v>
      </c>
      <c r="E8226" s="19" t="n">
        <v>4.44</v>
      </c>
      <c r="F8226" s="0" t="s">
        <v>31</v>
      </c>
      <c r="G8226" s="26" t="n">
        <f aca="false">YEAR(C8226)&amp;F8226</f>
        <v>0</v>
      </c>
      <c r="K8226" s="0" t="n">
        <f aca="false">VLOOKUP(F8226,$I$11061:$J$11089,2)</f>
        <v>0</v>
      </c>
      <c r="L8226" s="0" t="s">
        <v>31</v>
      </c>
    </row>
    <row r="8227" customFormat="false" ht="14.1" hidden="false" customHeight="true" outlineLevel="0" collapsed="false">
      <c r="A8227" s="17" t="s">
        <v>24</v>
      </c>
      <c r="B8227" s="0" t="s">
        <v>25</v>
      </c>
      <c r="C8227" s="7" t="n">
        <v>40836</v>
      </c>
      <c r="D8227" s="26" t="s">
        <v>33</v>
      </c>
      <c r="E8227" s="19" t="n">
        <v>5.55</v>
      </c>
      <c r="F8227" s="0" t="s">
        <v>51</v>
      </c>
      <c r="G8227" s="26" t="n">
        <f aca="false">YEAR(C8227)&amp;F8227</f>
        <v>0</v>
      </c>
      <c r="K8227" s="0" t="n">
        <f aca="false">VLOOKUP(F8227,$I$11061:$J$11089,2)</f>
        <v>0</v>
      </c>
      <c r="L8227" s="0" t="s">
        <v>51</v>
      </c>
    </row>
    <row r="8228" customFormat="false" ht="14.1" hidden="false" customHeight="true" outlineLevel="0" collapsed="false">
      <c r="A8228" s="17" t="s">
        <v>24</v>
      </c>
      <c r="B8228" s="0" t="s">
        <v>25</v>
      </c>
      <c r="C8228" s="7" t="n">
        <v>40836</v>
      </c>
      <c r="D8228" s="26" t="s">
        <v>35</v>
      </c>
      <c r="E8228" s="19" t="n">
        <v>6.66</v>
      </c>
      <c r="F8228" s="0" t="s">
        <v>41</v>
      </c>
      <c r="G8228" s="26" t="n">
        <f aca="false">YEAR(C8228)&amp;F8228</f>
        <v>0</v>
      </c>
      <c r="K8228" s="0" t="n">
        <f aca="false">VLOOKUP(F8228,$I$11061:$J$11089,2)</f>
        <v>0</v>
      </c>
      <c r="L8228" s="0" t="s">
        <v>41</v>
      </c>
    </row>
    <row r="8229" customFormat="false" ht="14.1" hidden="false" customHeight="true" outlineLevel="0" collapsed="false">
      <c r="A8229" s="17" t="s">
        <v>24</v>
      </c>
      <c r="B8229" s="0" t="s">
        <v>25</v>
      </c>
      <c r="C8229" s="7" t="n">
        <v>40837</v>
      </c>
      <c r="D8229" s="26" t="s">
        <v>36</v>
      </c>
      <c r="E8229" s="19" t="n">
        <v>7.77</v>
      </c>
      <c r="F8229" s="0" t="s">
        <v>37</v>
      </c>
      <c r="G8229" s="26" t="n">
        <f aca="false">YEAR(C8229)&amp;F8229</f>
        <v>0</v>
      </c>
      <c r="K8229" s="0" t="n">
        <f aca="false">VLOOKUP(F8229,$I$11061:$J$11089,2)</f>
        <v>0</v>
      </c>
      <c r="L8229" s="0" t="s">
        <v>37</v>
      </c>
    </row>
    <row r="8230" customFormat="false" ht="14.1" hidden="false" customHeight="true" outlineLevel="0" collapsed="false">
      <c r="A8230" s="17" t="s">
        <v>24</v>
      </c>
      <c r="B8230" s="0" t="s">
        <v>25</v>
      </c>
      <c r="C8230" s="7" t="n">
        <v>40837</v>
      </c>
      <c r="D8230" s="26" t="s">
        <v>38</v>
      </c>
      <c r="E8230" s="19" t="n">
        <v>8.88</v>
      </c>
      <c r="F8230" s="0" t="s">
        <v>29</v>
      </c>
      <c r="G8230" s="26" t="n">
        <f aca="false">YEAR(C8230)&amp;F8230</f>
        <v>0</v>
      </c>
      <c r="K8230" s="0" t="n">
        <f aca="false">VLOOKUP(F8230,$I$11061:$J$11089,2)</f>
        <v>0</v>
      </c>
      <c r="L8230" s="0" t="s">
        <v>29</v>
      </c>
    </row>
    <row r="8231" customFormat="false" ht="14.1" hidden="false" customHeight="true" outlineLevel="0" collapsed="false">
      <c r="A8231" s="17" t="s">
        <v>24</v>
      </c>
      <c r="B8231" s="0" t="s">
        <v>25</v>
      </c>
      <c r="C8231" s="7" t="n">
        <v>40837</v>
      </c>
      <c r="D8231" s="26" t="s">
        <v>40</v>
      </c>
      <c r="E8231" s="19" t="n">
        <v>9.99</v>
      </c>
      <c r="F8231" s="0" t="s">
        <v>49</v>
      </c>
      <c r="G8231" s="26" t="n">
        <f aca="false">YEAR(C8231)&amp;F8231</f>
        <v>0</v>
      </c>
      <c r="K8231" s="0" t="n">
        <f aca="false">VLOOKUP(F8231,$I$11061:$J$11089,2)</f>
        <v>0</v>
      </c>
      <c r="L8231" s="0" t="s">
        <v>49</v>
      </c>
    </row>
    <row r="8232" customFormat="false" ht="14.1" hidden="false" customHeight="true" outlineLevel="0" collapsed="false">
      <c r="A8232" s="17" t="s">
        <v>24</v>
      </c>
      <c r="B8232" s="0" t="s">
        <v>25</v>
      </c>
      <c r="C8232" s="7" t="n">
        <v>40837</v>
      </c>
      <c r="D8232" s="26" t="s">
        <v>26</v>
      </c>
      <c r="E8232" s="19" t="n">
        <v>1.11</v>
      </c>
      <c r="F8232" s="0" t="s">
        <v>34</v>
      </c>
      <c r="G8232" s="26" t="n">
        <f aca="false">YEAR(C8232)&amp;F8232</f>
        <v>0</v>
      </c>
      <c r="K8232" s="0" t="n">
        <f aca="false">VLOOKUP(F8232,$I$11061:$J$11089,2)</f>
        <v>0</v>
      </c>
      <c r="L8232" s="0" t="s">
        <v>34</v>
      </c>
    </row>
    <row r="8233" customFormat="false" ht="14.1" hidden="false" customHeight="true" outlineLevel="0" collapsed="false">
      <c r="A8233" s="17" t="s">
        <v>24</v>
      </c>
      <c r="B8233" s="0" t="s">
        <v>25</v>
      </c>
      <c r="C8233" s="7" t="n">
        <v>40838</v>
      </c>
      <c r="D8233" s="26" t="s">
        <v>28</v>
      </c>
      <c r="E8233" s="19" t="n">
        <v>2.22</v>
      </c>
      <c r="F8233" s="0" t="s">
        <v>29</v>
      </c>
      <c r="G8233" s="26" t="n">
        <f aca="false">YEAR(C8233)&amp;F8233</f>
        <v>0</v>
      </c>
      <c r="K8233" s="0" t="n">
        <f aca="false">VLOOKUP(F8233,$I$11061:$J$11089,2)</f>
        <v>0</v>
      </c>
      <c r="L8233" s="0" t="s">
        <v>29</v>
      </c>
    </row>
    <row r="8234" customFormat="false" ht="14.1" hidden="false" customHeight="true" outlineLevel="0" collapsed="false">
      <c r="A8234" s="17" t="s">
        <v>24</v>
      </c>
      <c r="B8234" s="0" t="s">
        <v>25</v>
      </c>
      <c r="C8234" s="7" t="n">
        <v>40838</v>
      </c>
      <c r="D8234" s="26" t="s">
        <v>30</v>
      </c>
      <c r="E8234" s="19" t="n">
        <v>3.33</v>
      </c>
      <c r="F8234" s="0" t="s">
        <v>47</v>
      </c>
      <c r="G8234" s="26" t="n">
        <f aca="false">YEAR(C8234)&amp;F8234</f>
        <v>0</v>
      </c>
      <c r="K8234" s="0" t="n">
        <f aca="false">VLOOKUP(F8234,$I$11061:$J$11089,2)</f>
        <v>0</v>
      </c>
      <c r="L8234" s="0" t="s">
        <v>47</v>
      </c>
    </row>
    <row r="8235" customFormat="false" ht="14.1" hidden="false" customHeight="true" outlineLevel="0" collapsed="false">
      <c r="A8235" s="17" t="s">
        <v>24</v>
      </c>
      <c r="B8235" s="0" t="s">
        <v>25</v>
      </c>
      <c r="C8235" s="7" t="n">
        <v>40838</v>
      </c>
      <c r="D8235" s="26" t="s">
        <v>32</v>
      </c>
      <c r="E8235" s="19" t="n">
        <v>4.44</v>
      </c>
      <c r="F8235" s="0" t="s">
        <v>46</v>
      </c>
      <c r="G8235" s="26" t="n">
        <f aca="false">YEAR(C8235)&amp;F8235</f>
        <v>0</v>
      </c>
      <c r="K8235" s="0" t="n">
        <f aca="false">VLOOKUP(F8235,$I$11061:$J$11089,2)</f>
        <v>0</v>
      </c>
      <c r="L8235" s="0" t="s">
        <v>46</v>
      </c>
    </row>
    <row r="8236" customFormat="false" ht="14.1" hidden="false" customHeight="true" outlineLevel="0" collapsed="false">
      <c r="A8236" s="17" t="s">
        <v>24</v>
      </c>
      <c r="B8236" s="0" t="s">
        <v>25</v>
      </c>
      <c r="C8236" s="7" t="n">
        <v>40840</v>
      </c>
      <c r="D8236" s="26" t="s">
        <v>33</v>
      </c>
      <c r="E8236" s="19" t="n">
        <v>5.55</v>
      </c>
      <c r="F8236" s="0" t="s">
        <v>42</v>
      </c>
      <c r="G8236" s="26" t="n">
        <f aca="false">YEAR(C8236)&amp;F8236</f>
        <v>0</v>
      </c>
      <c r="K8236" s="0" t="n">
        <f aca="false">VLOOKUP(F8236,$I$11061:$J$11089,2)</f>
        <v>0</v>
      </c>
      <c r="L8236" s="0" t="s">
        <v>42</v>
      </c>
    </row>
    <row r="8237" customFormat="false" ht="14.1" hidden="false" customHeight="true" outlineLevel="0" collapsed="false">
      <c r="A8237" s="17" t="s">
        <v>24</v>
      </c>
      <c r="B8237" s="0" t="s">
        <v>25</v>
      </c>
      <c r="C8237" s="7" t="n">
        <v>40840</v>
      </c>
      <c r="D8237" s="26" t="s">
        <v>35</v>
      </c>
      <c r="E8237" s="19" t="n">
        <v>6.66</v>
      </c>
      <c r="F8237" s="0" t="s">
        <v>27</v>
      </c>
      <c r="G8237" s="26" t="n">
        <f aca="false">YEAR(C8237)&amp;F8237</f>
        <v>0</v>
      </c>
      <c r="K8237" s="0" t="n">
        <f aca="false">VLOOKUP(F8237,$I$11061:$J$11089,2)</f>
        <v>0</v>
      </c>
      <c r="L8237" s="0" t="s">
        <v>27</v>
      </c>
    </row>
    <row r="8238" customFormat="false" ht="14.1" hidden="false" customHeight="true" outlineLevel="0" collapsed="false">
      <c r="A8238" s="17" t="s">
        <v>24</v>
      </c>
      <c r="B8238" s="0" t="s">
        <v>25</v>
      </c>
      <c r="C8238" s="7" t="n">
        <v>40840</v>
      </c>
      <c r="D8238" s="26" t="s">
        <v>26</v>
      </c>
      <c r="E8238" s="19" t="n">
        <v>1.11</v>
      </c>
      <c r="F8238" s="0" t="s">
        <v>37</v>
      </c>
      <c r="G8238" s="26" t="n">
        <f aca="false">YEAR(C8238)&amp;F8238</f>
        <v>0</v>
      </c>
      <c r="K8238" s="0" t="n">
        <f aca="false">VLOOKUP(F8238,$I$11061:$J$11089,2)</f>
        <v>0</v>
      </c>
      <c r="L8238" s="0" t="s">
        <v>37</v>
      </c>
    </row>
    <row r="8239" customFormat="false" ht="14.1" hidden="false" customHeight="true" outlineLevel="0" collapsed="false">
      <c r="A8239" s="17" t="s">
        <v>24</v>
      </c>
      <c r="B8239" s="0" t="s">
        <v>25</v>
      </c>
      <c r="C8239" s="7" t="n">
        <v>40840</v>
      </c>
      <c r="D8239" s="26" t="s">
        <v>28</v>
      </c>
      <c r="E8239" s="19" t="n">
        <v>2.22</v>
      </c>
      <c r="F8239" s="0" t="s">
        <v>29</v>
      </c>
      <c r="G8239" s="26" t="n">
        <f aca="false">YEAR(C8239)&amp;F8239</f>
        <v>0</v>
      </c>
      <c r="K8239" s="0" t="n">
        <f aca="false">VLOOKUP(F8239,$I$11061:$J$11089,2)</f>
        <v>0</v>
      </c>
      <c r="L8239" s="0" t="s">
        <v>29</v>
      </c>
    </row>
    <row r="8240" customFormat="false" ht="14.1" hidden="false" customHeight="true" outlineLevel="0" collapsed="false">
      <c r="A8240" s="17" t="s">
        <v>24</v>
      </c>
      <c r="B8240" s="0" t="s">
        <v>25</v>
      </c>
      <c r="C8240" s="7" t="n">
        <v>40840</v>
      </c>
      <c r="D8240" s="26" t="s">
        <v>30</v>
      </c>
      <c r="E8240" s="19" t="n">
        <v>3.33</v>
      </c>
      <c r="F8240" s="0" t="s">
        <v>62</v>
      </c>
      <c r="G8240" s="26" t="n">
        <f aca="false">YEAR(C8240)&amp;F8240</f>
        <v>0</v>
      </c>
      <c r="K8240" s="0" t="n">
        <f aca="false">VLOOKUP(F8240,$I$11061:$J$11089,2)</f>
        <v>0</v>
      </c>
      <c r="L8240" s="0" t="s">
        <v>62</v>
      </c>
    </row>
    <row r="8241" customFormat="false" ht="14.1" hidden="false" customHeight="true" outlineLevel="0" collapsed="false">
      <c r="A8241" s="17" t="s">
        <v>24</v>
      </c>
      <c r="B8241" s="0" t="s">
        <v>25</v>
      </c>
      <c r="C8241" s="7" t="n">
        <v>40840</v>
      </c>
      <c r="D8241" s="26" t="s">
        <v>32</v>
      </c>
      <c r="E8241" s="19" t="n">
        <v>4.44</v>
      </c>
      <c r="F8241" s="0" t="s">
        <v>48</v>
      </c>
      <c r="G8241" s="26" t="n">
        <f aca="false">YEAR(C8241)&amp;F8241</f>
        <v>0</v>
      </c>
      <c r="K8241" s="0" t="n">
        <f aca="false">VLOOKUP(F8241,$I$11061:$J$11089,2)</f>
        <v>0</v>
      </c>
      <c r="L8241" s="0" t="s">
        <v>48</v>
      </c>
    </row>
    <row r="8242" customFormat="false" ht="14.1" hidden="false" customHeight="true" outlineLevel="0" collapsed="false">
      <c r="A8242" s="17" t="s">
        <v>24</v>
      </c>
      <c r="B8242" s="0" t="s">
        <v>25</v>
      </c>
      <c r="C8242" s="7" t="n">
        <v>40840</v>
      </c>
      <c r="D8242" s="26" t="s">
        <v>33</v>
      </c>
      <c r="E8242" s="19" t="n">
        <v>5.55</v>
      </c>
      <c r="F8242" s="0" t="s">
        <v>41</v>
      </c>
      <c r="G8242" s="26" t="n">
        <f aca="false">YEAR(C8242)&amp;F8242</f>
        <v>0</v>
      </c>
      <c r="K8242" s="0" t="n">
        <f aca="false">VLOOKUP(F8242,$I$11061:$J$11089,2)</f>
        <v>0</v>
      </c>
      <c r="L8242" s="0" t="s">
        <v>41</v>
      </c>
    </row>
    <row r="8243" customFormat="false" ht="14.1" hidden="false" customHeight="true" outlineLevel="0" collapsed="false">
      <c r="A8243" s="17" t="s">
        <v>24</v>
      </c>
      <c r="B8243" s="0" t="s">
        <v>25</v>
      </c>
      <c r="C8243" s="7" t="n">
        <v>40841</v>
      </c>
      <c r="D8243" s="26" t="s">
        <v>35</v>
      </c>
      <c r="E8243" s="19" t="n">
        <v>6.66</v>
      </c>
      <c r="F8243" s="0" t="s">
        <v>44</v>
      </c>
      <c r="G8243" s="26" t="n">
        <f aca="false">YEAR(C8243)&amp;F8243</f>
        <v>0</v>
      </c>
      <c r="K8243" s="0" t="n">
        <f aca="false">VLOOKUP(F8243,$I$11061:$J$11089,2)</f>
        <v>0</v>
      </c>
      <c r="L8243" s="0" t="s">
        <v>44</v>
      </c>
    </row>
    <row r="8244" customFormat="false" ht="14.1" hidden="false" customHeight="true" outlineLevel="0" collapsed="false">
      <c r="A8244" s="17" t="s">
        <v>24</v>
      </c>
      <c r="B8244" s="0" t="s">
        <v>25</v>
      </c>
      <c r="C8244" s="7" t="n">
        <v>40841</v>
      </c>
      <c r="D8244" s="26" t="s">
        <v>36</v>
      </c>
      <c r="E8244" s="19" t="n">
        <v>7.77</v>
      </c>
      <c r="F8244" s="0" t="s">
        <v>27</v>
      </c>
      <c r="G8244" s="26" t="n">
        <f aca="false">YEAR(C8244)&amp;F8244</f>
        <v>0</v>
      </c>
      <c r="K8244" s="0" t="n">
        <f aca="false">VLOOKUP(F8244,$I$11061:$J$11089,2)</f>
        <v>0</v>
      </c>
      <c r="L8244" s="0" t="s">
        <v>27</v>
      </c>
    </row>
    <row r="8245" customFormat="false" ht="14.1" hidden="false" customHeight="true" outlineLevel="0" collapsed="false">
      <c r="A8245" s="17" t="s">
        <v>24</v>
      </c>
      <c r="B8245" s="0" t="s">
        <v>25</v>
      </c>
      <c r="C8245" s="7" t="n">
        <v>40841</v>
      </c>
      <c r="D8245" s="26" t="s">
        <v>38</v>
      </c>
      <c r="E8245" s="19" t="n">
        <v>8.88</v>
      </c>
      <c r="F8245" s="0" t="s">
        <v>37</v>
      </c>
      <c r="G8245" s="26" t="n">
        <f aca="false">YEAR(C8245)&amp;F8245</f>
        <v>0</v>
      </c>
      <c r="K8245" s="0" t="n">
        <f aca="false">VLOOKUP(F8245,$I$11061:$J$11089,2)</f>
        <v>0</v>
      </c>
      <c r="L8245" s="0" t="s">
        <v>37</v>
      </c>
    </row>
    <row r="8246" customFormat="false" ht="14.1" hidden="false" customHeight="true" outlineLevel="0" collapsed="false">
      <c r="A8246" s="17" t="s">
        <v>24</v>
      </c>
      <c r="B8246" s="0" t="s">
        <v>25</v>
      </c>
      <c r="C8246" s="7" t="n">
        <v>40842</v>
      </c>
      <c r="D8246" s="26" t="s">
        <v>40</v>
      </c>
      <c r="E8246" s="19" t="n">
        <v>9.99</v>
      </c>
      <c r="F8246" s="0" t="s">
        <v>45</v>
      </c>
      <c r="G8246" s="26" t="n">
        <f aca="false">YEAR(C8246)&amp;F8246</f>
        <v>0</v>
      </c>
      <c r="K8246" s="0" t="n">
        <f aca="false">VLOOKUP(F8246,$I$11061:$J$11089,2)</f>
        <v>0</v>
      </c>
      <c r="L8246" s="0" t="s">
        <v>45</v>
      </c>
    </row>
    <row r="8247" customFormat="false" ht="14.1" hidden="false" customHeight="true" outlineLevel="0" collapsed="false">
      <c r="A8247" s="17" t="s">
        <v>24</v>
      </c>
      <c r="B8247" s="0" t="s">
        <v>25</v>
      </c>
      <c r="C8247" s="7" t="n">
        <v>40843</v>
      </c>
      <c r="D8247" s="26" t="s">
        <v>26</v>
      </c>
      <c r="E8247" s="19" t="n">
        <v>1.11</v>
      </c>
      <c r="F8247" s="0" t="s">
        <v>42</v>
      </c>
      <c r="G8247" s="26" t="n">
        <f aca="false">YEAR(C8247)&amp;F8247</f>
        <v>0</v>
      </c>
      <c r="K8247" s="0" t="n">
        <f aca="false">VLOOKUP(F8247,$I$11061:$J$11089,2)</f>
        <v>0</v>
      </c>
      <c r="L8247" s="0" t="s">
        <v>42</v>
      </c>
    </row>
    <row r="8248" customFormat="false" ht="14.1" hidden="false" customHeight="true" outlineLevel="0" collapsed="false">
      <c r="A8248" s="17" t="s">
        <v>24</v>
      </c>
      <c r="B8248" s="0" t="s">
        <v>25</v>
      </c>
      <c r="C8248" s="7" t="n">
        <v>40843</v>
      </c>
      <c r="D8248" s="26" t="s">
        <v>28</v>
      </c>
      <c r="E8248" s="19" t="n">
        <v>2.22</v>
      </c>
      <c r="F8248" s="0" t="s">
        <v>42</v>
      </c>
      <c r="G8248" s="26" t="n">
        <f aca="false">YEAR(C8248)&amp;F8248</f>
        <v>0</v>
      </c>
      <c r="K8248" s="0" t="n">
        <f aca="false">VLOOKUP(F8248,$I$11061:$J$11089,2)</f>
        <v>0</v>
      </c>
      <c r="L8248" s="0" t="s">
        <v>42</v>
      </c>
    </row>
    <row r="8249" customFormat="false" ht="14.1" hidden="false" customHeight="true" outlineLevel="0" collapsed="false">
      <c r="A8249" s="17" t="s">
        <v>24</v>
      </c>
      <c r="B8249" s="0" t="s">
        <v>25</v>
      </c>
      <c r="C8249" s="7" t="n">
        <v>40843</v>
      </c>
      <c r="D8249" s="26" t="s">
        <v>30</v>
      </c>
      <c r="E8249" s="19" t="n">
        <v>3.33</v>
      </c>
      <c r="F8249" s="0" t="s">
        <v>42</v>
      </c>
      <c r="G8249" s="26" t="n">
        <f aca="false">YEAR(C8249)&amp;F8249</f>
        <v>0</v>
      </c>
      <c r="K8249" s="0" t="n">
        <f aca="false">VLOOKUP(F8249,$I$11061:$J$11089,2)</f>
        <v>0</v>
      </c>
      <c r="L8249" s="0" t="s">
        <v>42</v>
      </c>
    </row>
    <row r="8250" customFormat="false" ht="14.1" hidden="false" customHeight="true" outlineLevel="0" collapsed="false">
      <c r="A8250" s="17" t="s">
        <v>24</v>
      </c>
      <c r="B8250" s="0" t="s">
        <v>25</v>
      </c>
      <c r="C8250" s="7" t="n">
        <v>40843</v>
      </c>
      <c r="D8250" s="26" t="s">
        <v>32</v>
      </c>
      <c r="E8250" s="19" t="n">
        <v>4.44</v>
      </c>
      <c r="F8250" s="0" t="s">
        <v>37</v>
      </c>
      <c r="G8250" s="26" t="n">
        <f aca="false">YEAR(C8250)&amp;F8250</f>
        <v>0</v>
      </c>
      <c r="K8250" s="0" t="n">
        <f aca="false">VLOOKUP(F8250,$I$11061:$J$11089,2)</f>
        <v>0</v>
      </c>
      <c r="L8250" s="0" t="s">
        <v>37</v>
      </c>
    </row>
    <row r="8251" customFormat="false" ht="14.1" hidden="false" customHeight="true" outlineLevel="0" collapsed="false">
      <c r="A8251" s="17" t="s">
        <v>24</v>
      </c>
      <c r="B8251" s="0" t="s">
        <v>25</v>
      </c>
      <c r="C8251" s="7" t="n">
        <v>40843</v>
      </c>
      <c r="D8251" s="26" t="s">
        <v>33</v>
      </c>
      <c r="E8251" s="19" t="n">
        <v>5.55</v>
      </c>
      <c r="F8251" s="0" t="s">
        <v>37</v>
      </c>
      <c r="G8251" s="26" t="n">
        <f aca="false">YEAR(C8251)&amp;F8251</f>
        <v>0</v>
      </c>
      <c r="K8251" s="0" t="n">
        <f aca="false">VLOOKUP(F8251,$I$11061:$J$11089,2)</f>
        <v>0</v>
      </c>
      <c r="L8251" s="0" t="s">
        <v>37</v>
      </c>
    </row>
    <row r="8252" customFormat="false" ht="14.1" hidden="false" customHeight="true" outlineLevel="0" collapsed="false">
      <c r="A8252" s="17" t="s">
        <v>24</v>
      </c>
      <c r="B8252" s="0" t="s">
        <v>25</v>
      </c>
      <c r="C8252" s="7" t="n">
        <v>40843</v>
      </c>
      <c r="D8252" s="26" t="s">
        <v>35</v>
      </c>
      <c r="E8252" s="19" t="n">
        <v>6.66</v>
      </c>
      <c r="F8252" s="0" t="s">
        <v>29</v>
      </c>
      <c r="G8252" s="26" t="n">
        <f aca="false">YEAR(C8252)&amp;F8252</f>
        <v>0</v>
      </c>
      <c r="K8252" s="0" t="n">
        <f aca="false">VLOOKUP(F8252,$I$11061:$J$11089,2)</f>
        <v>0</v>
      </c>
      <c r="L8252" s="0" t="s">
        <v>29</v>
      </c>
    </row>
    <row r="8253" customFormat="false" ht="14.1" hidden="false" customHeight="true" outlineLevel="0" collapsed="false">
      <c r="A8253" s="17" t="s">
        <v>24</v>
      </c>
      <c r="B8253" s="0" t="s">
        <v>25</v>
      </c>
      <c r="C8253" s="7" t="n">
        <v>40843</v>
      </c>
      <c r="D8253" s="26" t="s">
        <v>36</v>
      </c>
      <c r="E8253" s="19" t="n">
        <v>7.77</v>
      </c>
      <c r="F8253" s="0" t="s">
        <v>45</v>
      </c>
      <c r="G8253" s="26" t="n">
        <f aca="false">YEAR(C8253)&amp;F8253</f>
        <v>0</v>
      </c>
      <c r="K8253" s="0" t="n">
        <f aca="false">VLOOKUP(F8253,$I$11061:$J$11089,2)</f>
        <v>0</v>
      </c>
      <c r="L8253" s="0" t="s">
        <v>45</v>
      </c>
    </row>
    <row r="8254" customFormat="false" ht="14.1" hidden="false" customHeight="true" outlineLevel="0" collapsed="false">
      <c r="A8254" s="17" t="s">
        <v>24</v>
      </c>
      <c r="B8254" s="0" t="s">
        <v>25</v>
      </c>
      <c r="C8254" s="7" t="n">
        <v>40843</v>
      </c>
      <c r="D8254" s="26" t="s">
        <v>38</v>
      </c>
      <c r="E8254" s="19" t="n">
        <v>8.88</v>
      </c>
      <c r="F8254" s="0" t="s">
        <v>45</v>
      </c>
      <c r="G8254" s="26" t="n">
        <f aca="false">YEAR(C8254)&amp;F8254</f>
        <v>0</v>
      </c>
      <c r="K8254" s="0" t="n">
        <f aca="false">VLOOKUP(F8254,$I$11061:$J$11089,2)</f>
        <v>0</v>
      </c>
      <c r="L8254" s="0" t="s">
        <v>45</v>
      </c>
    </row>
    <row r="8255" customFormat="false" ht="14.1" hidden="false" customHeight="true" outlineLevel="0" collapsed="false">
      <c r="A8255" s="17" t="s">
        <v>24</v>
      </c>
      <c r="B8255" s="0" t="s">
        <v>25</v>
      </c>
      <c r="C8255" s="7" t="n">
        <v>40843</v>
      </c>
      <c r="D8255" s="26" t="s">
        <v>40</v>
      </c>
      <c r="E8255" s="19" t="n">
        <v>9.99</v>
      </c>
      <c r="F8255" s="0" t="s">
        <v>47</v>
      </c>
      <c r="G8255" s="26" t="n">
        <f aca="false">YEAR(C8255)&amp;F8255</f>
        <v>0</v>
      </c>
      <c r="K8255" s="0" t="n">
        <f aca="false">VLOOKUP(F8255,$I$11061:$J$11089,2)</f>
        <v>0</v>
      </c>
      <c r="L8255" s="0" t="s">
        <v>47</v>
      </c>
    </row>
    <row r="8256" customFormat="false" ht="14.1" hidden="false" customHeight="true" outlineLevel="0" collapsed="false">
      <c r="A8256" s="17" t="s">
        <v>24</v>
      </c>
      <c r="B8256" s="0" t="s">
        <v>25</v>
      </c>
      <c r="C8256" s="7" t="n">
        <v>40843</v>
      </c>
      <c r="D8256" s="26" t="s">
        <v>26</v>
      </c>
      <c r="E8256" s="19" t="n">
        <v>1.11</v>
      </c>
      <c r="F8256" s="0" t="s">
        <v>52</v>
      </c>
      <c r="G8256" s="26" t="n">
        <f aca="false">YEAR(C8256)&amp;F8256</f>
        <v>0</v>
      </c>
      <c r="K8256" s="0" t="n">
        <f aca="false">VLOOKUP(F8256,$I$11061:$J$11089,2)</f>
        <v>0</v>
      </c>
      <c r="L8256" s="0" t="s">
        <v>52</v>
      </c>
    </row>
    <row r="8257" customFormat="false" ht="14.1" hidden="false" customHeight="true" outlineLevel="0" collapsed="false">
      <c r="A8257" s="17" t="s">
        <v>24</v>
      </c>
      <c r="B8257" s="0" t="s">
        <v>25</v>
      </c>
      <c r="C8257" s="7" t="n">
        <v>40843</v>
      </c>
      <c r="D8257" s="26" t="s">
        <v>28</v>
      </c>
      <c r="E8257" s="19" t="n">
        <v>2.22</v>
      </c>
      <c r="F8257" s="0" t="s">
        <v>62</v>
      </c>
      <c r="G8257" s="26" t="n">
        <f aca="false">YEAR(C8257)&amp;F8257</f>
        <v>0</v>
      </c>
      <c r="K8257" s="0" t="n">
        <f aca="false">VLOOKUP(F8257,$I$11061:$J$11089,2)</f>
        <v>0</v>
      </c>
      <c r="L8257" s="0" t="s">
        <v>62</v>
      </c>
    </row>
    <row r="8258" customFormat="false" ht="14.1" hidden="false" customHeight="true" outlineLevel="0" collapsed="false">
      <c r="A8258" s="17" t="s">
        <v>24</v>
      </c>
      <c r="B8258" s="0" t="s">
        <v>25</v>
      </c>
      <c r="C8258" s="7" t="n">
        <v>40843</v>
      </c>
      <c r="D8258" s="26" t="s">
        <v>30</v>
      </c>
      <c r="E8258" s="19" t="n">
        <v>3.33</v>
      </c>
      <c r="F8258" s="0" t="s">
        <v>62</v>
      </c>
      <c r="G8258" s="26" t="n">
        <f aca="false">YEAR(C8258)&amp;F8258</f>
        <v>0</v>
      </c>
      <c r="K8258" s="0" t="n">
        <f aca="false">VLOOKUP(F8258,$I$11061:$J$11089,2)</f>
        <v>0</v>
      </c>
      <c r="L8258" s="0" t="s">
        <v>62</v>
      </c>
    </row>
    <row r="8259" customFormat="false" ht="14.1" hidden="false" customHeight="true" outlineLevel="0" collapsed="false">
      <c r="A8259" s="17" t="s">
        <v>24</v>
      </c>
      <c r="B8259" s="0" t="s">
        <v>25</v>
      </c>
      <c r="C8259" s="7" t="n">
        <v>40843</v>
      </c>
      <c r="D8259" s="26" t="s">
        <v>32</v>
      </c>
      <c r="E8259" s="19" t="n">
        <v>4.44</v>
      </c>
      <c r="F8259" s="0" t="s">
        <v>34</v>
      </c>
      <c r="G8259" s="26" t="n">
        <f aca="false">YEAR(C8259)&amp;F8259</f>
        <v>0</v>
      </c>
      <c r="K8259" s="0" t="n">
        <f aca="false">VLOOKUP(F8259,$I$11061:$J$11089,2)</f>
        <v>0</v>
      </c>
      <c r="L8259" s="0" t="s">
        <v>34</v>
      </c>
    </row>
    <row r="8260" customFormat="false" ht="14.1" hidden="false" customHeight="true" outlineLevel="0" collapsed="false">
      <c r="A8260" s="17" t="s">
        <v>24</v>
      </c>
      <c r="B8260" s="0" t="s">
        <v>25</v>
      </c>
      <c r="C8260" s="7" t="n">
        <v>40844</v>
      </c>
      <c r="D8260" s="26" t="s">
        <v>33</v>
      </c>
      <c r="E8260" s="19" t="n">
        <v>5.55</v>
      </c>
      <c r="F8260" s="0" t="s">
        <v>29</v>
      </c>
      <c r="G8260" s="26" t="n">
        <f aca="false">YEAR(C8260)&amp;F8260</f>
        <v>0</v>
      </c>
      <c r="K8260" s="0" t="n">
        <f aca="false">VLOOKUP(F8260,$I$11061:$J$11089,2)</f>
        <v>0</v>
      </c>
      <c r="L8260" s="0" t="s">
        <v>29</v>
      </c>
    </row>
    <row r="8261" customFormat="false" ht="14.1" hidden="false" customHeight="true" outlineLevel="0" collapsed="false">
      <c r="A8261" s="17" t="s">
        <v>24</v>
      </c>
      <c r="B8261" s="0" t="s">
        <v>25</v>
      </c>
      <c r="C8261" s="7" t="n">
        <v>40844</v>
      </c>
      <c r="D8261" s="26" t="s">
        <v>35</v>
      </c>
      <c r="E8261" s="19" t="n">
        <v>6.66</v>
      </c>
      <c r="F8261" s="0" t="s">
        <v>47</v>
      </c>
      <c r="G8261" s="26" t="n">
        <f aca="false">YEAR(C8261)&amp;F8261</f>
        <v>0</v>
      </c>
      <c r="K8261" s="0" t="n">
        <f aca="false">VLOOKUP(F8261,$I$11061:$J$11089,2)</f>
        <v>0</v>
      </c>
      <c r="L8261" s="0" t="s">
        <v>47</v>
      </c>
    </row>
    <row r="8262" customFormat="false" ht="14.1" hidden="false" customHeight="true" outlineLevel="0" collapsed="false">
      <c r="A8262" s="17" t="s">
        <v>24</v>
      </c>
      <c r="B8262" s="0" t="s">
        <v>25</v>
      </c>
      <c r="C8262" s="7" t="n">
        <v>40844</v>
      </c>
      <c r="D8262" s="26" t="s">
        <v>36</v>
      </c>
      <c r="E8262" s="19" t="n">
        <v>7.77</v>
      </c>
      <c r="F8262" s="0" t="s">
        <v>46</v>
      </c>
      <c r="G8262" s="26" t="n">
        <f aca="false">YEAR(C8262)&amp;F8262</f>
        <v>0</v>
      </c>
      <c r="K8262" s="0" t="n">
        <f aca="false">VLOOKUP(F8262,$I$11061:$J$11089,2)</f>
        <v>0</v>
      </c>
      <c r="L8262" s="0" t="s">
        <v>46</v>
      </c>
    </row>
    <row r="8263" customFormat="false" ht="14.1" hidden="false" customHeight="true" outlineLevel="0" collapsed="false">
      <c r="A8263" s="17" t="s">
        <v>24</v>
      </c>
      <c r="B8263" s="0" t="s">
        <v>25</v>
      </c>
      <c r="C8263" s="7" t="n">
        <v>40845</v>
      </c>
      <c r="D8263" s="26" t="s">
        <v>38</v>
      </c>
      <c r="E8263" s="19" t="n">
        <v>8.88</v>
      </c>
      <c r="F8263" s="0" t="s">
        <v>27</v>
      </c>
      <c r="G8263" s="26" t="n">
        <f aca="false">YEAR(C8263)&amp;F8263</f>
        <v>0</v>
      </c>
      <c r="K8263" s="0" t="n">
        <f aca="false">VLOOKUP(F8263,$I$11061:$J$11089,2)</f>
        <v>0</v>
      </c>
      <c r="L8263" s="0" t="s">
        <v>27</v>
      </c>
    </row>
    <row r="8264" customFormat="false" ht="14.1" hidden="false" customHeight="true" outlineLevel="0" collapsed="false">
      <c r="A8264" s="17" t="s">
        <v>24</v>
      </c>
      <c r="B8264" s="0" t="s">
        <v>25</v>
      </c>
      <c r="C8264" s="7" t="n">
        <v>40845</v>
      </c>
      <c r="D8264" s="26" t="s">
        <v>40</v>
      </c>
      <c r="E8264" s="19" t="n">
        <v>9.99</v>
      </c>
      <c r="F8264" s="0" t="s">
        <v>27</v>
      </c>
      <c r="G8264" s="26" t="n">
        <f aca="false">YEAR(C8264)&amp;F8264</f>
        <v>0</v>
      </c>
      <c r="K8264" s="0" t="n">
        <f aca="false">VLOOKUP(F8264,$I$11061:$J$11089,2)</f>
        <v>0</v>
      </c>
      <c r="L8264" s="0" t="s">
        <v>27</v>
      </c>
    </row>
    <row r="8265" customFormat="false" ht="14.1" hidden="false" customHeight="true" outlineLevel="0" collapsed="false">
      <c r="A8265" s="17" t="s">
        <v>24</v>
      </c>
      <c r="B8265" s="0" t="s">
        <v>25</v>
      </c>
      <c r="C8265" s="7" t="n">
        <v>40845</v>
      </c>
      <c r="D8265" s="26" t="s">
        <v>26</v>
      </c>
      <c r="E8265" s="19" t="n">
        <v>1.11</v>
      </c>
      <c r="F8265" s="0" t="s">
        <v>37</v>
      </c>
      <c r="G8265" s="26" t="n">
        <f aca="false">YEAR(C8265)&amp;F8265</f>
        <v>0</v>
      </c>
      <c r="K8265" s="0" t="n">
        <f aca="false">VLOOKUP(F8265,$I$11061:$J$11089,2)</f>
        <v>0</v>
      </c>
      <c r="L8265" s="0" t="s">
        <v>37</v>
      </c>
    </row>
    <row r="8266" customFormat="false" ht="14.1" hidden="false" customHeight="true" outlineLevel="0" collapsed="false">
      <c r="A8266" s="17" t="s">
        <v>24</v>
      </c>
      <c r="B8266" s="0" t="s">
        <v>25</v>
      </c>
      <c r="C8266" s="7" t="n">
        <v>40845</v>
      </c>
      <c r="D8266" s="26" t="s">
        <v>28</v>
      </c>
      <c r="E8266" s="19" t="n">
        <v>2.22</v>
      </c>
      <c r="F8266" s="0" t="s">
        <v>54</v>
      </c>
      <c r="G8266" s="26" t="n">
        <f aca="false">YEAR(C8266)&amp;F8266</f>
        <v>0</v>
      </c>
      <c r="K8266" s="0" t="n">
        <f aca="false">VLOOKUP(F8266,$I$11061:$J$11089,2)</f>
        <v>0</v>
      </c>
      <c r="L8266" s="0" t="s">
        <v>54</v>
      </c>
    </row>
    <row r="8267" customFormat="false" ht="14.1" hidden="false" customHeight="true" outlineLevel="0" collapsed="false">
      <c r="A8267" s="17" t="s">
        <v>24</v>
      </c>
      <c r="B8267" s="0" t="s">
        <v>25</v>
      </c>
      <c r="C8267" s="7" t="n">
        <v>40847</v>
      </c>
      <c r="D8267" s="26" t="s">
        <v>30</v>
      </c>
      <c r="E8267" s="19" t="n">
        <v>3.33</v>
      </c>
      <c r="F8267" s="0" t="s">
        <v>31</v>
      </c>
      <c r="G8267" s="26" t="n">
        <f aca="false">YEAR(C8267)&amp;F8267</f>
        <v>0</v>
      </c>
      <c r="K8267" s="0" t="n">
        <f aca="false">VLOOKUP(F8267,$I$11061:$J$11089,2)</f>
        <v>0</v>
      </c>
      <c r="L8267" s="0" t="s">
        <v>31</v>
      </c>
    </row>
    <row r="8268" customFormat="false" ht="14.1" hidden="false" customHeight="true" outlineLevel="0" collapsed="false">
      <c r="A8268" s="17" t="s">
        <v>24</v>
      </c>
      <c r="B8268" s="0" t="s">
        <v>25</v>
      </c>
      <c r="C8268" s="7" t="n">
        <v>40849</v>
      </c>
      <c r="D8268" s="26" t="s">
        <v>32</v>
      </c>
      <c r="E8268" s="19" t="n">
        <v>4.44</v>
      </c>
      <c r="F8268" s="0" t="s">
        <v>41</v>
      </c>
      <c r="G8268" s="26" t="n">
        <f aca="false">YEAR(C8268)&amp;F8268</f>
        <v>0</v>
      </c>
      <c r="K8268" s="0" t="n">
        <f aca="false">VLOOKUP(F8268,$I$11061:$J$11089,2)</f>
        <v>0</v>
      </c>
      <c r="L8268" s="0" t="s">
        <v>41</v>
      </c>
    </row>
    <row r="8269" customFormat="false" ht="14.1" hidden="false" customHeight="true" outlineLevel="0" collapsed="false">
      <c r="A8269" s="17" t="s">
        <v>24</v>
      </c>
      <c r="B8269" s="0" t="s">
        <v>25</v>
      </c>
      <c r="C8269" s="7" t="n">
        <v>40850</v>
      </c>
      <c r="D8269" s="26" t="s">
        <v>33</v>
      </c>
      <c r="E8269" s="19" t="n">
        <v>5.55</v>
      </c>
      <c r="F8269" s="0" t="s">
        <v>47</v>
      </c>
      <c r="G8269" s="26" t="n">
        <f aca="false">YEAR(C8269)&amp;F8269</f>
        <v>0</v>
      </c>
      <c r="K8269" s="0" t="n">
        <f aca="false">VLOOKUP(F8269,$I$11061:$J$11089,2)</f>
        <v>0</v>
      </c>
      <c r="L8269" s="0" t="s">
        <v>47</v>
      </c>
    </row>
    <row r="8270" customFormat="false" ht="14.1" hidden="false" customHeight="true" outlineLevel="0" collapsed="false">
      <c r="A8270" s="17" t="s">
        <v>24</v>
      </c>
      <c r="B8270" s="0" t="s">
        <v>25</v>
      </c>
      <c r="C8270" s="7" t="n">
        <v>40850</v>
      </c>
      <c r="D8270" s="26" t="s">
        <v>35</v>
      </c>
      <c r="E8270" s="19" t="n">
        <v>6.66</v>
      </c>
      <c r="F8270" s="0" t="s">
        <v>50</v>
      </c>
      <c r="G8270" s="26" t="n">
        <f aca="false">YEAR(C8270)&amp;F8270</f>
        <v>0</v>
      </c>
      <c r="K8270" s="0" t="n">
        <f aca="false">VLOOKUP(F8270,$I$11061:$J$11089,2)</f>
        <v>0</v>
      </c>
      <c r="L8270" s="0" t="s">
        <v>50</v>
      </c>
    </row>
    <row r="8271" customFormat="false" ht="14.1" hidden="false" customHeight="true" outlineLevel="0" collapsed="false">
      <c r="A8271" s="17" t="s">
        <v>24</v>
      </c>
      <c r="B8271" s="0" t="s">
        <v>25</v>
      </c>
      <c r="C8271" s="7" t="n">
        <v>40851</v>
      </c>
      <c r="D8271" s="26" t="s">
        <v>36</v>
      </c>
      <c r="E8271" s="19" t="n">
        <v>7.77</v>
      </c>
      <c r="F8271" s="0" t="s">
        <v>62</v>
      </c>
      <c r="G8271" s="26" t="n">
        <f aca="false">YEAR(C8271)&amp;F8271</f>
        <v>0</v>
      </c>
      <c r="K8271" s="0" t="n">
        <f aca="false">VLOOKUP(F8271,$I$11061:$J$11089,2)</f>
        <v>0</v>
      </c>
      <c r="L8271" s="0" t="s">
        <v>62</v>
      </c>
    </row>
    <row r="8272" customFormat="false" ht="14.1" hidden="false" customHeight="true" outlineLevel="0" collapsed="false">
      <c r="A8272" s="17" t="s">
        <v>24</v>
      </c>
      <c r="B8272" s="0" t="s">
        <v>25</v>
      </c>
      <c r="C8272" s="7" t="n">
        <v>40852</v>
      </c>
      <c r="D8272" s="26" t="s">
        <v>38</v>
      </c>
      <c r="E8272" s="19" t="n">
        <v>8.88</v>
      </c>
      <c r="F8272" s="0" t="s">
        <v>37</v>
      </c>
      <c r="G8272" s="26" t="n">
        <f aca="false">YEAR(C8272)&amp;F8272</f>
        <v>0</v>
      </c>
      <c r="K8272" s="0" t="n">
        <f aca="false">VLOOKUP(F8272,$I$11061:$J$11089,2)</f>
        <v>0</v>
      </c>
      <c r="L8272" s="0" t="s">
        <v>37</v>
      </c>
    </row>
    <row r="8273" customFormat="false" ht="14.1" hidden="false" customHeight="true" outlineLevel="0" collapsed="false">
      <c r="A8273" s="17" t="s">
        <v>24</v>
      </c>
      <c r="B8273" s="0" t="s">
        <v>25</v>
      </c>
      <c r="C8273" s="7" t="n">
        <v>40852</v>
      </c>
      <c r="D8273" s="26" t="s">
        <v>40</v>
      </c>
      <c r="E8273" s="19" t="n">
        <v>9.99</v>
      </c>
      <c r="F8273" s="0" t="s">
        <v>54</v>
      </c>
      <c r="G8273" s="26" t="n">
        <f aca="false">YEAR(C8273)&amp;F8273</f>
        <v>0</v>
      </c>
      <c r="K8273" s="0" t="n">
        <f aca="false">VLOOKUP(F8273,$I$11061:$J$11089,2)</f>
        <v>0</v>
      </c>
      <c r="L8273" s="0" t="s">
        <v>54</v>
      </c>
    </row>
    <row r="8274" customFormat="false" ht="14.1" hidden="false" customHeight="true" outlineLevel="0" collapsed="false">
      <c r="A8274" s="17" t="s">
        <v>24</v>
      </c>
      <c r="B8274" s="0" t="s">
        <v>25</v>
      </c>
      <c r="C8274" s="7" t="n">
        <v>40854</v>
      </c>
      <c r="D8274" s="26" t="s">
        <v>26</v>
      </c>
      <c r="E8274" s="19" t="n">
        <v>1.11</v>
      </c>
      <c r="F8274" s="0" t="s">
        <v>29</v>
      </c>
      <c r="G8274" s="26" t="n">
        <f aca="false">YEAR(C8274)&amp;F8274</f>
        <v>0</v>
      </c>
      <c r="K8274" s="0" t="n">
        <f aca="false">VLOOKUP(F8274,$I$11061:$J$11089,2)</f>
        <v>0</v>
      </c>
      <c r="L8274" s="0" t="s">
        <v>29</v>
      </c>
    </row>
    <row r="8275" customFormat="false" ht="14.1" hidden="false" customHeight="true" outlineLevel="0" collapsed="false">
      <c r="A8275" s="17" t="s">
        <v>24</v>
      </c>
      <c r="B8275" s="0" t="s">
        <v>25</v>
      </c>
      <c r="C8275" s="7" t="n">
        <v>40854</v>
      </c>
      <c r="D8275" s="26" t="s">
        <v>28</v>
      </c>
      <c r="E8275" s="19" t="n">
        <v>2.22</v>
      </c>
      <c r="F8275" s="0" t="s">
        <v>46</v>
      </c>
      <c r="G8275" s="26" t="n">
        <f aca="false">YEAR(C8275)&amp;F8275</f>
        <v>0</v>
      </c>
      <c r="K8275" s="0" t="n">
        <f aca="false">VLOOKUP(F8275,$I$11061:$J$11089,2)</f>
        <v>0</v>
      </c>
      <c r="L8275" s="0" t="s">
        <v>46</v>
      </c>
    </row>
    <row r="8276" customFormat="false" ht="14.1" hidden="false" customHeight="true" outlineLevel="0" collapsed="false">
      <c r="A8276" s="17" t="s">
        <v>24</v>
      </c>
      <c r="B8276" s="0" t="s">
        <v>25</v>
      </c>
      <c r="C8276" s="7" t="n">
        <v>40855</v>
      </c>
      <c r="D8276" s="26" t="s">
        <v>30</v>
      </c>
      <c r="E8276" s="19" t="n">
        <v>3.33</v>
      </c>
      <c r="F8276" s="0" t="s">
        <v>29</v>
      </c>
      <c r="G8276" s="26" t="n">
        <f aca="false">YEAR(C8276)&amp;F8276</f>
        <v>0</v>
      </c>
      <c r="K8276" s="0" t="n">
        <f aca="false">VLOOKUP(F8276,$I$11061:$J$11089,2)</f>
        <v>0</v>
      </c>
      <c r="L8276" s="0" t="s">
        <v>29</v>
      </c>
    </row>
    <row r="8277" customFormat="false" ht="14.1" hidden="false" customHeight="true" outlineLevel="0" collapsed="false">
      <c r="A8277" s="17" t="s">
        <v>24</v>
      </c>
      <c r="B8277" s="0" t="s">
        <v>25</v>
      </c>
      <c r="C8277" s="7" t="n">
        <v>40855</v>
      </c>
      <c r="D8277" s="26" t="s">
        <v>32</v>
      </c>
      <c r="E8277" s="19" t="n">
        <v>4.44</v>
      </c>
      <c r="F8277" s="0" t="s">
        <v>46</v>
      </c>
      <c r="G8277" s="26" t="n">
        <f aca="false">YEAR(C8277)&amp;F8277</f>
        <v>0</v>
      </c>
      <c r="K8277" s="0" t="n">
        <f aca="false">VLOOKUP(F8277,$I$11061:$J$11089,2)</f>
        <v>0</v>
      </c>
      <c r="L8277" s="0" t="s">
        <v>46</v>
      </c>
    </row>
    <row r="8278" customFormat="false" ht="14.1" hidden="false" customHeight="true" outlineLevel="0" collapsed="false">
      <c r="A8278" s="17" t="s">
        <v>24</v>
      </c>
      <c r="B8278" s="0" t="s">
        <v>25</v>
      </c>
      <c r="C8278" s="7" t="n">
        <v>40856</v>
      </c>
      <c r="D8278" s="26" t="s">
        <v>33</v>
      </c>
      <c r="E8278" s="19" t="n">
        <v>5.55</v>
      </c>
      <c r="F8278" s="0" t="s">
        <v>44</v>
      </c>
      <c r="G8278" s="26" t="n">
        <f aca="false">YEAR(C8278)&amp;F8278</f>
        <v>0</v>
      </c>
      <c r="K8278" s="0" t="n">
        <f aca="false">VLOOKUP(F8278,$I$11061:$J$11089,2)</f>
        <v>0</v>
      </c>
      <c r="L8278" s="0" t="s">
        <v>44</v>
      </c>
    </row>
    <row r="8279" customFormat="false" ht="14.1" hidden="false" customHeight="true" outlineLevel="0" collapsed="false">
      <c r="A8279" s="17" t="s">
        <v>24</v>
      </c>
      <c r="B8279" s="0" t="s">
        <v>25</v>
      </c>
      <c r="C8279" s="7" t="n">
        <v>40856</v>
      </c>
      <c r="D8279" s="26" t="s">
        <v>35</v>
      </c>
      <c r="E8279" s="19" t="n">
        <v>6.66</v>
      </c>
      <c r="F8279" s="0" t="s">
        <v>29</v>
      </c>
      <c r="G8279" s="26" t="n">
        <f aca="false">YEAR(C8279)&amp;F8279</f>
        <v>0</v>
      </c>
      <c r="K8279" s="0" t="n">
        <f aca="false">VLOOKUP(F8279,$I$11061:$J$11089,2)</f>
        <v>0</v>
      </c>
      <c r="L8279" s="0" t="s">
        <v>29</v>
      </c>
    </row>
    <row r="8280" customFormat="false" ht="14.1" hidden="false" customHeight="true" outlineLevel="0" collapsed="false">
      <c r="A8280" s="17" t="s">
        <v>24</v>
      </c>
      <c r="B8280" s="0" t="s">
        <v>25</v>
      </c>
      <c r="C8280" s="7" t="n">
        <v>40856</v>
      </c>
      <c r="D8280" s="26" t="s">
        <v>26</v>
      </c>
      <c r="E8280" s="19" t="n">
        <v>1.11</v>
      </c>
      <c r="F8280" s="0" t="s">
        <v>34</v>
      </c>
      <c r="G8280" s="26" t="n">
        <f aca="false">YEAR(C8280)&amp;F8280</f>
        <v>0</v>
      </c>
      <c r="K8280" s="0" t="n">
        <f aca="false">VLOOKUP(F8280,$I$11061:$J$11089,2)</f>
        <v>0</v>
      </c>
      <c r="L8280" s="0" t="s">
        <v>34</v>
      </c>
    </row>
    <row r="8281" customFormat="false" ht="14.1" hidden="false" customHeight="true" outlineLevel="0" collapsed="false">
      <c r="A8281" s="17" t="s">
        <v>24</v>
      </c>
      <c r="B8281" s="0" t="s">
        <v>25</v>
      </c>
      <c r="C8281" s="7" t="n">
        <v>40857</v>
      </c>
      <c r="D8281" s="26" t="s">
        <v>28</v>
      </c>
      <c r="E8281" s="19" t="n">
        <v>2.22</v>
      </c>
      <c r="F8281" s="0" t="s">
        <v>27</v>
      </c>
      <c r="G8281" s="26" t="n">
        <f aca="false">YEAR(C8281)&amp;F8281</f>
        <v>0</v>
      </c>
      <c r="K8281" s="0" t="n">
        <f aca="false">VLOOKUP(F8281,$I$11061:$J$11089,2)</f>
        <v>0</v>
      </c>
      <c r="L8281" s="0" t="s">
        <v>27</v>
      </c>
    </row>
    <row r="8282" customFormat="false" ht="14.1" hidden="false" customHeight="true" outlineLevel="0" collapsed="false">
      <c r="A8282" s="17" t="s">
        <v>24</v>
      </c>
      <c r="B8282" s="0" t="s">
        <v>25</v>
      </c>
      <c r="C8282" s="7" t="n">
        <v>40857</v>
      </c>
      <c r="D8282" s="26" t="s">
        <v>30</v>
      </c>
      <c r="E8282" s="19" t="n">
        <v>3.33</v>
      </c>
      <c r="F8282" s="0" t="s">
        <v>27</v>
      </c>
      <c r="G8282" s="26" t="n">
        <f aca="false">YEAR(C8282)&amp;F8282</f>
        <v>0</v>
      </c>
      <c r="K8282" s="0" t="n">
        <f aca="false">VLOOKUP(F8282,$I$11061:$J$11089,2)</f>
        <v>0</v>
      </c>
      <c r="L8282" s="0" t="s">
        <v>27</v>
      </c>
    </row>
    <row r="8283" customFormat="false" ht="14.1" hidden="false" customHeight="true" outlineLevel="0" collapsed="false">
      <c r="A8283" s="17" t="s">
        <v>24</v>
      </c>
      <c r="B8283" s="0" t="s">
        <v>25</v>
      </c>
      <c r="C8283" s="7" t="n">
        <v>40858</v>
      </c>
      <c r="D8283" s="26" t="s">
        <v>32</v>
      </c>
      <c r="E8283" s="19" t="n">
        <v>4.44</v>
      </c>
      <c r="F8283" s="0" t="s">
        <v>27</v>
      </c>
      <c r="G8283" s="26" t="n">
        <f aca="false">YEAR(C8283)&amp;F8283</f>
        <v>0</v>
      </c>
      <c r="K8283" s="0" t="n">
        <f aca="false">VLOOKUP(F8283,$I$11061:$J$11089,2)</f>
        <v>0</v>
      </c>
      <c r="L8283" s="0" t="s">
        <v>27</v>
      </c>
    </row>
    <row r="8284" customFormat="false" ht="14.1" hidden="false" customHeight="true" outlineLevel="0" collapsed="false">
      <c r="A8284" s="17" t="s">
        <v>24</v>
      </c>
      <c r="B8284" s="0" t="s">
        <v>25</v>
      </c>
      <c r="C8284" s="7" t="n">
        <v>40858</v>
      </c>
      <c r="D8284" s="26" t="s">
        <v>33</v>
      </c>
      <c r="E8284" s="19" t="n">
        <v>5.55</v>
      </c>
      <c r="F8284" s="0" t="s">
        <v>27</v>
      </c>
      <c r="G8284" s="26" t="n">
        <f aca="false">YEAR(C8284)&amp;F8284</f>
        <v>0</v>
      </c>
      <c r="K8284" s="0" t="n">
        <f aca="false">VLOOKUP(F8284,$I$11061:$J$11089,2)</f>
        <v>0</v>
      </c>
      <c r="L8284" s="0" t="s">
        <v>27</v>
      </c>
    </row>
    <row r="8285" customFormat="false" ht="14.1" hidden="false" customHeight="true" outlineLevel="0" collapsed="false">
      <c r="A8285" s="17" t="s">
        <v>24</v>
      </c>
      <c r="B8285" s="0" t="s">
        <v>25</v>
      </c>
      <c r="C8285" s="7" t="n">
        <v>40858</v>
      </c>
      <c r="D8285" s="26" t="s">
        <v>35</v>
      </c>
      <c r="E8285" s="19" t="n">
        <v>6.66</v>
      </c>
      <c r="F8285" s="0" t="s">
        <v>31</v>
      </c>
      <c r="G8285" s="26" t="n">
        <f aca="false">YEAR(C8285)&amp;F8285</f>
        <v>0</v>
      </c>
      <c r="K8285" s="0" t="n">
        <f aca="false">VLOOKUP(F8285,$I$11061:$J$11089,2)</f>
        <v>0</v>
      </c>
      <c r="L8285" s="0" t="s">
        <v>31</v>
      </c>
    </row>
    <row r="8286" customFormat="false" ht="14.1" hidden="false" customHeight="true" outlineLevel="0" collapsed="false">
      <c r="A8286" s="17" t="s">
        <v>24</v>
      </c>
      <c r="B8286" s="0" t="s">
        <v>25</v>
      </c>
      <c r="C8286" s="7" t="n">
        <v>40859</v>
      </c>
      <c r="D8286" s="26" t="s">
        <v>36</v>
      </c>
      <c r="E8286" s="19" t="n">
        <v>7.77</v>
      </c>
      <c r="F8286" s="0" t="s">
        <v>37</v>
      </c>
      <c r="G8286" s="26" t="n">
        <f aca="false">YEAR(C8286)&amp;F8286</f>
        <v>0</v>
      </c>
      <c r="K8286" s="0" t="n">
        <f aca="false">VLOOKUP(F8286,$I$11061:$J$11089,2)</f>
        <v>0</v>
      </c>
      <c r="L8286" s="0" t="s">
        <v>37</v>
      </c>
    </row>
    <row r="8287" customFormat="false" ht="14.1" hidden="false" customHeight="true" outlineLevel="0" collapsed="false">
      <c r="A8287" s="17" t="s">
        <v>24</v>
      </c>
      <c r="B8287" s="0" t="s">
        <v>25</v>
      </c>
      <c r="C8287" s="7" t="n">
        <v>40859</v>
      </c>
      <c r="D8287" s="26" t="s">
        <v>38</v>
      </c>
      <c r="E8287" s="19" t="n">
        <v>8.88</v>
      </c>
      <c r="F8287" s="0" t="s">
        <v>46</v>
      </c>
      <c r="G8287" s="26" t="n">
        <f aca="false">YEAR(C8287)&amp;F8287</f>
        <v>0</v>
      </c>
      <c r="K8287" s="0" t="n">
        <f aca="false">VLOOKUP(F8287,$I$11061:$J$11089,2)</f>
        <v>0</v>
      </c>
      <c r="L8287" s="0" t="s">
        <v>46</v>
      </c>
    </row>
    <row r="8288" customFormat="false" ht="14.1" hidden="false" customHeight="true" outlineLevel="0" collapsed="false">
      <c r="A8288" s="17" t="s">
        <v>24</v>
      </c>
      <c r="B8288" s="0" t="s">
        <v>25</v>
      </c>
      <c r="C8288" s="7" t="n">
        <v>40861</v>
      </c>
      <c r="D8288" s="26" t="s">
        <v>40</v>
      </c>
      <c r="E8288" s="19" t="n">
        <v>9.99</v>
      </c>
      <c r="F8288" s="0" t="s">
        <v>42</v>
      </c>
      <c r="G8288" s="26" t="n">
        <f aca="false">YEAR(C8288)&amp;F8288</f>
        <v>0</v>
      </c>
      <c r="K8288" s="0" t="n">
        <f aca="false">VLOOKUP(F8288,$I$11061:$J$11089,2)</f>
        <v>0</v>
      </c>
      <c r="L8288" s="0" t="s">
        <v>42</v>
      </c>
    </row>
    <row r="8289" customFormat="false" ht="14.1" hidden="false" customHeight="true" outlineLevel="0" collapsed="false">
      <c r="A8289" s="17" t="s">
        <v>24</v>
      </c>
      <c r="B8289" s="0" t="s">
        <v>25</v>
      </c>
      <c r="C8289" s="7" t="n">
        <v>40861</v>
      </c>
      <c r="D8289" s="26" t="s">
        <v>26</v>
      </c>
      <c r="E8289" s="19" t="n">
        <v>1.11</v>
      </c>
      <c r="F8289" s="0" t="s">
        <v>41</v>
      </c>
      <c r="G8289" s="26" t="n">
        <f aca="false">YEAR(C8289)&amp;F8289</f>
        <v>0</v>
      </c>
      <c r="K8289" s="0" t="n">
        <f aca="false">VLOOKUP(F8289,$I$11061:$J$11089,2)</f>
        <v>0</v>
      </c>
      <c r="L8289" s="0" t="s">
        <v>41</v>
      </c>
    </row>
    <row r="8290" customFormat="false" ht="14.1" hidden="false" customHeight="true" outlineLevel="0" collapsed="false">
      <c r="A8290" s="17" t="s">
        <v>24</v>
      </c>
      <c r="B8290" s="0" t="s">
        <v>25</v>
      </c>
      <c r="C8290" s="7" t="n">
        <v>40861</v>
      </c>
      <c r="D8290" s="26" t="s">
        <v>28</v>
      </c>
      <c r="E8290" s="19" t="n">
        <v>2.22</v>
      </c>
      <c r="F8290" s="0" t="s">
        <v>41</v>
      </c>
      <c r="G8290" s="26" t="n">
        <f aca="false">YEAR(C8290)&amp;F8290</f>
        <v>0</v>
      </c>
      <c r="K8290" s="0" t="n">
        <f aca="false">VLOOKUP(F8290,$I$11061:$J$11089,2)</f>
        <v>0</v>
      </c>
      <c r="L8290" s="0" t="s">
        <v>41</v>
      </c>
    </row>
    <row r="8291" customFormat="false" ht="14.1" hidden="false" customHeight="true" outlineLevel="0" collapsed="false">
      <c r="A8291" s="17" t="s">
        <v>24</v>
      </c>
      <c r="B8291" s="0" t="s">
        <v>25</v>
      </c>
      <c r="C8291" s="7" t="n">
        <v>40861</v>
      </c>
      <c r="D8291" s="26" t="s">
        <v>30</v>
      </c>
      <c r="E8291" s="19" t="n">
        <v>3.33</v>
      </c>
      <c r="F8291" s="0" t="s">
        <v>41</v>
      </c>
      <c r="G8291" s="26" t="n">
        <f aca="false">YEAR(C8291)&amp;F8291</f>
        <v>0</v>
      </c>
      <c r="K8291" s="0" t="n">
        <f aca="false">VLOOKUP(F8291,$I$11061:$J$11089,2)</f>
        <v>0</v>
      </c>
      <c r="L8291" s="0" t="s">
        <v>41</v>
      </c>
    </row>
    <row r="8292" customFormat="false" ht="14.1" hidden="false" customHeight="true" outlineLevel="0" collapsed="false">
      <c r="A8292" s="17" t="s">
        <v>24</v>
      </c>
      <c r="B8292" s="0" t="s">
        <v>25</v>
      </c>
      <c r="C8292" s="7" t="n">
        <v>40861</v>
      </c>
      <c r="D8292" s="26" t="s">
        <v>32</v>
      </c>
      <c r="E8292" s="19" t="n">
        <v>4.44</v>
      </c>
      <c r="F8292" s="0" t="s">
        <v>41</v>
      </c>
      <c r="G8292" s="26" t="n">
        <f aca="false">YEAR(C8292)&amp;F8292</f>
        <v>0</v>
      </c>
      <c r="K8292" s="0" t="n">
        <f aca="false">VLOOKUP(F8292,$I$11061:$J$11089,2)</f>
        <v>0</v>
      </c>
      <c r="L8292" s="0" t="s">
        <v>41</v>
      </c>
    </row>
    <row r="8293" customFormat="false" ht="14.1" hidden="false" customHeight="true" outlineLevel="0" collapsed="false">
      <c r="A8293" s="17" t="s">
        <v>24</v>
      </c>
      <c r="B8293" s="0" t="s">
        <v>25</v>
      </c>
      <c r="C8293" s="7" t="n">
        <v>40861</v>
      </c>
      <c r="D8293" s="26" t="s">
        <v>33</v>
      </c>
      <c r="E8293" s="19" t="n">
        <v>5.55</v>
      </c>
      <c r="F8293" s="0" t="s">
        <v>41</v>
      </c>
      <c r="G8293" s="26" t="n">
        <f aca="false">YEAR(C8293)&amp;F8293</f>
        <v>0</v>
      </c>
      <c r="K8293" s="0" t="n">
        <f aca="false">VLOOKUP(F8293,$I$11061:$J$11089,2)</f>
        <v>0</v>
      </c>
      <c r="L8293" s="0" t="s">
        <v>41</v>
      </c>
    </row>
    <row r="8294" customFormat="false" ht="14.1" hidden="false" customHeight="true" outlineLevel="0" collapsed="false">
      <c r="A8294" s="17" t="s">
        <v>24</v>
      </c>
      <c r="B8294" s="0" t="s">
        <v>25</v>
      </c>
      <c r="C8294" s="7" t="n">
        <v>40862</v>
      </c>
      <c r="D8294" s="26" t="s">
        <v>35</v>
      </c>
      <c r="E8294" s="19" t="n">
        <v>6.66</v>
      </c>
      <c r="F8294" s="0" t="s">
        <v>29</v>
      </c>
      <c r="G8294" s="26" t="n">
        <f aca="false">YEAR(C8294)&amp;F8294</f>
        <v>0</v>
      </c>
      <c r="K8294" s="0" t="n">
        <f aca="false">VLOOKUP(F8294,$I$11061:$J$11089,2)</f>
        <v>0</v>
      </c>
      <c r="L8294" s="0" t="s">
        <v>29</v>
      </c>
    </row>
    <row r="8295" customFormat="false" ht="14.1" hidden="false" customHeight="true" outlineLevel="0" collapsed="false">
      <c r="A8295" s="17" t="s">
        <v>24</v>
      </c>
      <c r="B8295" s="0" t="s">
        <v>25</v>
      </c>
      <c r="C8295" s="7" t="n">
        <v>40862</v>
      </c>
      <c r="D8295" s="26" t="s">
        <v>36</v>
      </c>
      <c r="E8295" s="19" t="n">
        <v>7.77</v>
      </c>
      <c r="F8295" s="0" t="s">
        <v>45</v>
      </c>
      <c r="G8295" s="26" t="n">
        <f aca="false">YEAR(C8295)&amp;F8295</f>
        <v>0</v>
      </c>
      <c r="K8295" s="0" t="n">
        <f aca="false">VLOOKUP(F8295,$I$11061:$J$11089,2)</f>
        <v>0</v>
      </c>
      <c r="L8295" s="0" t="s">
        <v>45</v>
      </c>
    </row>
    <row r="8296" customFormat="false" ht="14.1" hidden="false" customHeight="true" outlineLevel="0" collapsed="false">
      <c r="A8296" s="17" t="s">
        <v>24</v>
      </c>
      <c r="B8296" s="0" t="s">
        <v>25</v>
      </c>
      <c r="C8296" s="7" t="n">
        <v>40862</v>
      </c>
      <c r="D8296" s="26" t="s">
        <v>38</v>
      </c>
      <c r="E8296" s="19" t="n">
        <v>8.88</v>
      </c>
      <c r="F8296" s="0" t="s">
        <v>41</v>
      </c>
      <c r="G8296" s="26" t="n">
        <f aca="false">YEAR(C8296)&amp;F8296</f>
        <v>0</v>
      </c>
      <c r="K8296" s="0" t="n">
        <f aca="false">VLOOKUP(F8296,$I$11061:$J$11089,2)</f>
        <v>0</v>
      </c>
      <c r="L8296" s="0" t="s">
        <v>41</v>
      </c>
    </row>
    <row r="8297" customFormat="false" ht="14.1" hidden="false" customHeight="true" outlineLevel="0" collapsed="false">
      <c r="A8297" s="17" t="s">
        <v>24</v>
      </c>
      <c r="B8297" s="0" t="s">
        <v>25</v>
      </c>
      <c r="C8297" s="7" t="n">
        <v>40862</v>
      </c>
      <c r="D8297" s="26" t="s">
        <v>40</v>
      </c>
      <c r="E8297" s="19" t="n">
        <v>9.99</v>
      </c>
      <c r="F8297" s="0" t="s">
        <v>41</v>
      </c>
      <c r="G8297" s="26" t="n">
        <f aca="false">YEAR(C8297)&amp;F8297</f>
        <v>0</v>
      </c>
      <c r="K8297" s="0" t="n">
        <f aca="false">VLOOKUP(F8297,$I$11061:$J$11089,2)</f>
        <v>0</v>
      </c>
      <c r="L8297" s="0" t="s">
        <v>41</v>
      </c>
    </row>
    <row r="8298" customFormat="false" ht="14.1" hidden="false" customHeight="true" outlineLevel="0" collapsed="false">
      <c r="A8298" s="17" t="s">
        <v>24</v>
      </c>
      <c r="B8298" s="0" t="s">
        <v>25</v>
      </c>
      <c r="C8298" s="7" t="n">
        <v>40862</v>
      </c>
      <c r="D8298" s="26" t="s">
        <v>26</v>
      </c>
      <c r="E8298" s="19" t="n">
        <v>1.11</v>
      </c>
      <c r="F8298" s="0" t="s">
        <v>31</v>
      </c>
      <c r="G8298" s="26" t="n">
        <f aca="false">YEAR(C8298)&amp;F8298</f>
        <v>0</v>
      </c>
      <c r="K8298" s="0" t="n">
        <f aca="false">VLOOKUP(F8298,$I$11061:$J$11089,2)</f>
        <v>0</v>
      </c>
      <c r="L8298" s="0" t="s">
        <v>31</v>
      </c>
    </row>
    <row r="8299" customFormat="false" ht="14.1" hidden="false" customHeight="true" outlineLevel="0" collapsed="false">
      <c r="A8299" s="17" t="s">
        <v>24</v>
      </c>
      <c r="B8299" s="0" t="s">
        <v>25</v>
      </c>
      <c r="C8299" s="7" t="n">
        <v>40863</v>
      </c>
      <c r="D8299" s="26" t="s">
        <v>28</v>
      </c>
      <c r="E8299" s="19" t="n">
        <v>2.22</v>
      </c>
      <c r="F8299" s="0" t="s">
        <v>42</v>
      </c>
      <c r="G8299" s="26" t="n">
        <f aca="false">YEAR(C8299)&amp;F8299</f>
        <v>0</v>
      </c>
      <c r="K8299" s="0" t="n">
        <f aca="false">VLOOKUP(F8299,$I$11061:$J$11089,2)</f>
        <v>0</v>
      </c>
      <c r="L8299" s="0" t="s">
        <v>42</v>
      </c>
    </row>
    <row r="8300" customFormat="false" ht="14.1" hidden="false" customHeight="true" outlineLevel="0" collapsed="false">
      <c r="A8300" s="17" t="s">
        <v>24</v>
      </c>
      <c r="B8300" s="0" t="s">
        <v>25</v>
      </c>
      <c r="C8300" s="7" t="n">
        <v>40863</v>
      </c>
      <c r="D8300" s="26" t="s">
        <v>30</v>
      </c>
      <c r="E8300" s="19" t="n">
        <v>3.33</v>
      </c>
      <c r="F8300" s="0" t="s">
        <v>29</v>
      </c>
      <c r="G8300" s="26" t="n">
        <f aca="false">YEAR(C8300)&amp;F8300</f>
        <v>0</v>
      </c>
      <c r="K8300" s="0" t="n">
        <f aca="false">VLOOKUP(F8300,$I$11061:$J$11089,2)</f>
        <v>0</v>
      </c>
      <c r="L8300" s="0" t="s">
        <v>29</v>
      </c>
    </row>
    <row r="8301" customFormat="false" ht="14.1" hidden="false" customHeight="true" outlineLevel="0" collapsed="false">
      <c r="A8301" s="17" t="s">
        <v>24</v>
      </c>
      <c r="B8301" s="0" t="s">
        <v>25</v>
      </c>
      <c r="C8301" s="7" t="n">
        <v>40863</v>
      </c>
      <c r="D8301" s="26" t="s">
        <v>32</v>
      </c>
      <c r="E8301" s="19" t="n">
        <v>4.44</v>
      </c>
      <c r="F8301" s="0" t="s">
        <v>29</v>
      </c>
      <c r="G8301" s="26" t="n">
        <f aca="false">YEAR(C8301)&amp;F8301</f>
        <v>0</v>
      </c>
      <c r="K8301" s="0" t="n">
        <f aca="false">VLOOKUP(F8301,$I$11061:$J$11089,2)</f>
        <v>0</v>
      </c>
      <c r="L8301" s="0" t="s">
        <v>29</v>
      </c>
    </row>
    <row r="8302" customFormat="false" ht="14.1" hidden="false" customHeight="true" outlineLevel="0" collapsed="false">
      <c r="A8302" s="17" t="s">
        <v>24</v>
      </c>
      <c r="B8302" s="0" t="s">
        <v>25</v>
      </c>
      <c r="C8302" s="7" t="n">
        <v>40864</v>
      </c>
      <c r="D8302" s="26" t="s">
        <v>33</v>
      </c>
      <c r="E8302" s="19" t="n">
        <v>5.55</v>
      </c>
      <c r="F8302" s="0" t="s">
        <v>37</v>
      </c>
      <c r="G8302" s="26" t="n">
        <f aca="false">YEAR(C8302)&amp;F8302</f>
        <v>0</v>
      </c>
      <c r="K8302" s="0" t="n">
        <f aca="false">VLOOKUP(F8302,$I$11061:$J$11089,2)</f>
        <v>0</v>
      </c>
      <c r="L8302" s="0" t="s">
        <v>37</v>
      </c>
    </row>
    <row r="8303" customFormat="false" ht="14.1" hidden="false" customHeight="true" outlineLevel="0" collapsed="false">
      <c r="A8303" s="17" t="s">
        <v>24</v>
      </c>
      <c r="B8303" s="0" t="s">
        <v>25</v>
      </c>
      <c r="C8303" s="7" t="n">
        <v>40864</v>
      </c>
      <c r="D8303" s="26" t="s">
        <v>35</v>
      </c>
      <c r="E8303" s="19" t="n">
        <v>6.66</v>
      </c>
      <c r="F8303" s="0" t="s">
        <v>37</v>
      </c>
      <c r="G8303" s="26" t="n">
        <f aca="false">YEAR(C8303)&amp;F8303</f>
        <v>0</v>
      </c>
      <c r="K8303" s="0" t="n">
        <f aca="false">VLOOKUP(F8303,$I$11061:$J$11089,2)</f>
        <v>0</v>
      </c>
      <c r="L8303" s="0" t="s">
        <v>37</v>
      </c>
    </row>
    <row r="8304" customFormat="false" ht="14.1" hidden="false" customHeight="true" outlineLevel="0" collapsed="false">
      <c r="A8304" s="17" t="s">
        <v>24</v>
      </c>
      <c r="B8304" s="0" t="s">
        <v>25</v>
      </c>
      <c r="C8304" s="7" t="n">
        <v>40864</v>
      </c>
      <c r="D8304" s="26" t="s">
        <v>36</v>
      </c>
      <c r="E8304" s="19" t="n">
        <v>7.77</v>
      </c>
      <c r="F8304" s="0" t="s">
        <v>37</v>
      </c>
      <c r="G8304" s="26" t="n">
        <f aca="false">YEAR(C8304)&amp;F8304</f>
        <v>0</v>
      </c>
      <c r="K8304" s="0" t="n">
        <f aca="false">VLOOKUP(F8304,$I$11061:$J$11089,2)</f>
        <v>0</v>
      </c>
      <c r="L8304" s="0" t="s">
        <v>37</v>
      </c>
    </row>
    <row r="8305" customFormat="false" ht="14.1" hidden="false" customHeight="true" outlineLevel="0" collapsed="false">
      <c r="A8305" s="17" t="s">
        <v>24</v>
      </c>
      <c r="B8305" s="0" t="s">
        <v>25</v>
      </c>
      <c r="C8305" s="7" t="n">
        <v>40864</v>
      </c>
      <c r="D8305" s="26" t="s">
        <v>38</v>
      </c>
      <c r="E8305" s="19" t="n">
        <v>8.88</v>
      </c>
      <c r="F8305" s="0" t="s">
        <v>45</v>
      </c>
      <c r="G8305" s="26" t="n">
        <f aca="false">YEAR(C8305)&amp;F8305</f>
        <v>0</v>
      </c>
      <c r="K8305" s="0" t="n">
        <f aca="false">VLOOKUP(F8305,$I$11061:$J$11089,2)</f>
        <v>0</v>
      </c>
      <c r="L8305" s="0" t="s">
        <v>45</v>
      </c>
    </row>
    <row r="8306" customFormat="false" ht="14.1" hidden="false" customHeight="true" outlineLevel="0" collapsed="false">
      <c r="A8306" s="17" t="s">
        <v>24</v>
      </c>
      <c r="B8306" s="0" t="s">
        <v>25</v>
      </c>
      <c r="C8306" s="7" t="n">
        <v>40864</v>
      </c>
      <c r="D8306" s="26" t="s">
        <v>40</v>
      </c>
      <c r="E8306" s="19" t="n">
        <v>9.99</v>
      </c>
      <c r="F8306" s="0" t="s">
        <v>49</v>
      </c>
      <c r="G8306" s="26" t="n">
        <f aca="false">YEAR(C8306)&amp;F8306</f>
        <v>0</v>
      </c>
      <c r="K8306" s="0" t="n">
        <f aca="false">VLOOKUP(F8306,$I$11061:$J$11089,2)</f>
        <v>0</v>
      </c>
      <c r="L8306" s="0" t="s">
        <v>49</v>
      </c>
    </row>
    <row r="8307" customFormat="false" ht="14.1" hidden="false" customHeight="true" outlineLevel="0" collapsed="false">
      <c r="A8307" s="17" t="s">
        <v>24</v>
      </c>
      <c r="B8307" s="0" t="s">
        <v>25</v>
      </c>
      <c r="C8307" s="7" t="n">
        <v>40864</v>
      </c>
      <c r="D8307" s="26" t="s">
        <v>26</v>
      </c>
      <c r="E8307" s="19" t="n">
        <v>1.11</v>
      </c>
      <c r="F8307" s="0" t="s">
        <v>34</v>
      </c>
      <c r="G8307" s="26" t="n">
        <f aca="false">YEAR(C8307)&amp;F8307</f>
        <v>0</v>
      </c>
      <c r="K8307" s="0" t="n">
        <f aca="false">VLOOKUP(F8307,$I$11061:$J$11089,2)</f>
        <v>0</v>
      </c>
      <c r="L8307" s="0" t="s">
        <v>34</v>
      </c>
    </row>
    <row r="8308" customFormat="false" ht="14.1" hidden="false" customHeight="true" outlineLevel="0" collapsed="false">
      <c r="A8308" s="17" t="s">
        <v>24</v>
      </c>
      <c r="B8308" s="0" t="s">
        <v>25</v>
      </c>
      <c r="C8308" s="7" t="n">
        <v>40865</v>
      </c>
      <c r="D8308" s="26" t="s">
        <v>28</v>
      </c>
      <c r="E8308" s="19" t="n">
        <v>2.22</v>
      </c>
      <c r="F8308" s="0" t="s">
        <v>37</v>
      </c>
      <c r="G8308" s="26" t="n">
        <f aca="false">YEAR(C8308)&amp;F8308</f>
        <v>0</v>
      </c>
      <c r="K8308" s="0" t="n">
        <f aca="false">VLOOKUP(F8308,$I$11061:$J$11089,2)</f>
        <v>0</v>
      </c>
      <c r="L8308" s="0" t="s">
        <v>37</v>
      </c>
    </row>
    <row r="8309" customFormat="false" ht="14.1" hidden="false" customHeight="true" outlineLevel="0" collapsed="false">
      <c r="A8309" s="17" t="s">
        <v>24</v>
      </c>
      <c r="B8309" s="0" t="s">
        <v>25</v>
      </c>
      <c r="C8309" s="7" t="n">
        <v>40866</v>
      </c>
      <c r="D8309" s="26" t="s">
        <v>30</v>
      </c>
      <c r="E8309" s="19" t="n">
        <v>3.33</v>
      </c>
      <c r="F8309" s="0" t="s">
        <v>45</v>
      </c>
      <c r="G8309" s="26" t="n">
        <f aca="false">YEAR(C8309)&amp;F8309</f>
        <v>0</v>
      </c>
      <c r="K8309" s="0" t="n">
        <f aca="false">VLOOKUP(F8309,$I$11061:$J$11089,2)</f>
        <v>0</v>
      </c>
      <c r="L8309" s="0" t="s">
        <v>45</v>
      </c>
    </row>
    <row r="8310" customFormat="false" ht="14.1" hidden="false" customHeight="true" outlineLevel="0" collapsed="false">
      <c r="A8310" s="17" t="s">
        <v>24</v>
      </c>
      <c r="B8310" s="0" t="s">
        <v>25</v>
      </c>
      <c r="C8310" s="7" t="n">
        <v>40866</v>
      </c>
      <c r="D8310" s="26" t="s">
        <v>32</v>
      </c>
      <c r="E8310" s="19" t="n">
        <v>4.44</v>
      </c>
      <c r="F8310" s="0" t="s">
        <v>31</v>
      </c>
      <c r="G8310" s="26" t="n">
        <f aca="false">YEAR(C8310)&amp;F8310</f>
        <v>0</v>
      </c>
      <c r="K8310" s="0" t="n">
        <f aca="false">VLOOKUP(F8310,$I$11061:$J$11089,2)</f>
        <v>0</v>
      </c>
      <c r="L8310" s="0" t="s">
        <v>31</v>
      </c>
    </row>
    <row r="8311" customFormat="false" ht="14.1" hidden="false" customHeight="true" outlineLevel="0" collapsed="false">
      <c r="A8311" s="17" t="s">
        <v>24</v>
      </c>
      <c r="B8311" s="0" t="s">
        <v>25</v>
      </c>
      <c r="C8311" s="7" t="n">
        <v>40866</v>
      </c>
      <c r="D8311" s="26" t="s">
        <v>33</v>
      </c>
      <c r="E8311" s="19" t="n">
        <v>5.55</v>
      </c>
      <c r="F8311" s="0" t="s">
        <v>46</v>
      </c>
      <c r="G8311" s="26" t="n">
        <f aca="false">YEAR(C8311)&amp;F8311</f>
        <v>0</v>
      </c>
      <c r="K8311" s="0" t="n">
        <f aca="false">VLOOKUP(F8311,$I$11061:$J$11089,2)</f>
        <v>0</v>
      </c>
      <c r="L8311" s="0" t="s">
        <v>46</v>
      </c>
    </row>
    <row r="8312" customFormat="false" ht="14.1" hidden="false" customHeight="true" outlineLevel="0" collapsed="false">
      <c r="A8312" s="17" t="s">
        <v>24</v>
      </c>
      <c r="B8312" s="0" t="s">
        <v>25</v>
      </c>
      <c r="C8312" s="7" t="n">
        <v>40868</v>
      </c>
      <c r="D8312" s="26" t="s">
        <v>35</v>
      </c>
      <c r="E8312" s="19" t="n">
        <v>6.66</v>
      </c>
      <c r="F8312" s="0" t="s">
        <v>27</v>
      </c>
      <c r="G8312" s="26" t="n">
        <f aca="false">YEAR(C8312)&amp;F8312</f>
        <v>0</v>
      </c>
      <c r="K8312" s="0" t="n">
        <f aca="false">VLOOKUP(F8312,$I$11061:$J$11089,2)</f>
        <v>0</v>
      </c>
      <c r="L8312" s="0" t="s">
        <v>27</v>
      </c>
    </row>
    <row r="8313" customFormat="false" ht="14.1" hidden="false" customHeight="true" outlineLevel="0" collapsed="false">
      <c r="A8313" s="17" t="s">
        <v>24</v>
      </c>
      <c r="B8313" s="0" t="s">
        <v>25</v>
      </c>
      <c r="C8313" s="7" t="n">
        <v>40868</v>
      </c>
      <c r="D8313" s="26" t="s">
        <v>36</v>
      </c>
      <c r="E8313" s="19" t="n">
        <v>7.77</v>
      </c>
      <c r="F8313" s="0" t="s">
        <v>45</v>
      </c>
      <c r="G8313" s="26" t="n">
        <f aca="false">YEAR(C8313)&amp;F8313</f>
        <v>0</v>
      </c>
      <c r="K8313" s="0" t="n">
        <f aca="false">VLOOKUP(F8313,$I$11061:$J$11089,2)</f>
        <v>0</v>
      </c>
      <c r="L8313" s="0" t="s">
        <v>45</v>
      </c>
    </row>
    <row r="8314" customFormat="false" ht="14.1" hidden="false" customHeight="true" outlineLevel="0" collapsed="false">
      <c r="A8314" s="17" t="s">
        <v>24</v>
      </c>
      <c r="B8314" s="0" t="s">
        <v>25</v>
      </c>
      <c r="C8314" s="7" t="n">
        <v>40868</v>
      </c>
      <c r="D8314" s="26" t="s">
        <v>38</v>
      </c>
      <c r="E8314" s="19" t="n">
        <v>8.88</v>
      </c>
      <c r="F8314" s="0" t="s">
        <v>31</v>
      </c>
      <c r="G8314" s="26" t="n">
        <f aca="false">YEAR(C8314)&amp;F8314</f>
        <v>0</v>
      </c>
      <c r="K8314" s="0" t="n">
        <f aca="false">VLOOKUP(F8314,$I$11061:$J$11089,2)</f>
        <v>0</v>
      </c>
      <c r="L8314" s="0" t="s">
        <v>31</v>
      </c>
    </row>
    <row r="8315" customFormat="false" ht="14.1" hidden="false" customHeight="true" outlineLevel="0" collapsed="false">
      <c r="A8315" s="17" t="s">
        <v>24</v>
      </c>
      <c r="B8315" s="0" t="s">
        <v>25</v>
      </c>
      <c r="C8315" s="7" t="n">
        <v>40868</v>
      </c>
      <c r="D8315" s="26" t="s">
        <v>40</v>
      </c>
      <c r="E8315" s="19" t="n">
        <v>9.99</v>
      </c>
      <c r="F8315" s="0" t="s">
        <v>46</v>
      </c>
      <c r="G8315" s="26" t="n">
        <f aca="false">YEAR(C8315)&amp;F8315</f>
        <v>0</v>
      </c>
      <c r="K8315" s="0" t="n">
        <f aca="false">VLOOKUP(F8315,$I$11061:$J$11089,2)</f>
        <v>0</v>
      </c>
      <c r="L8315" s="0" t="s">
        <v>46</v>
      </c>
    </row>
    <row r="8316" customFormat="false" ht="14.1" hidden="false" customHeight="true" outlineLevel="0" collapsed="false">
      <c r="A8316" s="17" t="s">
        <v>24</v>
      </c>
      <c r="B8316" s="0" t="s">
        <v>25</v>
      </c>
      <c r="C8316" s="7" t="n">
        <v>40869</v>
      </c>
      <c r="D8316" s="26" t="s">
        <v>26</v>
      </c>
      <c r="E8316" s="19" t="n">
        <v>1.11</v>
      </c>
      <c r="F8316" s="0" t="s">
        <v>51</v>
      </c>
      <c r="G8316" s="26" t="n">
        <f aca="false">YEAR(C8316)&amp;F8316</f>
        <v>0</v>
      </c>
      <c r="K8316" s="0" t="n">
        <f aca="false">VLOOKUP(F8316,$I$11061:$J$11089,2)</f>
        <v>0</v>
      </c>
      <c r="L8316" s="0" t="s">
        <v>51</v>
      </c>
    </row>
    <row r="8317" customFormat="false" ht="14.1" hidden="false" customHeight="true" outlineLevel="0" collapsed="false">
      <c r="A8317" s="17" t="s">
        <v>24</v>
      </c>
      <c r="B8317" s="0" t="s">
        <v>25</v>
      </c>
      <c r="C8317" s="7" t="n">
        <v>40869</v>
      </c>
      <c r="D8317" s="26" t="s">
        <v>28</v>
      </c>
      <c r="E8317" s="19" t="n">
        <v>2.22</v>
      </c>
      <c r="F8317" s="0" t="s">
        <v>42</v>
      </c>
      <c r="G8317" s="26" t="n">
        <f aca="false">YEAR(C8317)&amp;F8317</f>
        <v>0</v>
      </c>
      <c r="K8317" s="0" t="n">
        <f aca="false">VLOOKUP(F8317,$I$11061:$J$11089,2)</f>
        <v>0</v>
      </c>
      <c r="L8317" s="0" t="s">
        <v>42</v>
      </c>
    </row>
    <row r="8318" customFormat="false" ht="14.1" hidden="false" customHeight="true" outlineLevel="0" collapsed="false">
      <c r="A8318" s="17" t="s">
        <v>24</v>
      </c>
      <c r="B8318" s="0" t="s">
        <v>25</v>
      </c>
      <c r="C8318" s="7" t="n">
        <v>40869</v>
      </c>
      <c r="D8318" s="26" t="s">
        <v>30</v>
      </c>
      <c r="E8318" s="19" t="n">
        <v>3.33</v>
      </c>
      <c r="F8318" s="0" t="s">
        <v>29</v>
      </c>
      <c r="G8318" s="26" t="n">
        <f aca="false">YEAR(C8318)&amp;F8318</f>
        <v>0</v>
      </c>
      <c r="K8318" s="0" t="n">
        <f aca="false">VLOOKUP(F8318,$I$11061:$J$11089,2)</f>
        <v>0</v>
      </c>
      <c r="L8318" s="0" t="s">
        <v>29</v>
      </c>
    </row>
    <row r="8319" customFormat="false" ht="14.1" hidden="false" customHeight="true" outlineLevel="0" collapsed="false">
      <c r="A8319" s="17" t="s">
        <v>24</v>
      </c>
      <c r="B8319" s="0" t="s">
        <v>25</v>
      </c>
      <c r="C8319" s="7" t="n">
        <v>40869</v>
      </c>
      <c r="D8319" s="26" t="s">
        <v>32</v>
      </c>
      <c r="E8319" s="19" t="n">
        <v>4.44</v>
      </c>
      <c r="F8319" s="0" t="s">
        <v>45</v>
      </c>
      <c r="G8319" s="26" t="n">
        <f aca="false">YEAR(C8319)&amp;F8319</f>
        <v>0</v>
      </c>
      <c r="K8319" s="0" t="n">
        <f aca="false">VLOOKUP(F8319,$I$11061:$J$11089,2)</f>
        <v>0</v>
      </c>
      <c r="L8319" s="0" t="s">
        <v>45</v>
      </c>
    </row>
    <row r="8320" customFormat="false" ht="14.1" hidden="false" customHeight="true" outlineLevel="0" collapsed="false">
      <c r="A8320" s="17" t="s">
        <v>24</v>
      </c>
      <c r="B8320" s="0" t="s">
        <v>25</v>
      </c>
      <c r="C8320" s="7" t="n">
        <v>40869</v>
      </c>
      <c r="D8320" s="26" t="s">
        <v>33</v>
      </c>
      <c r="E8320" s="19" t="n">
        <v>5.55</v>
      </c>
      <c r="F8320" s="0" t="s">
        <v>62</v>
      </c>
      <c r="G8320" s="26" t="n">
        <f aca="false">YEAR(C8320)&amp;F8320</f>
        <v>0</v>
      </c>
      <c r="K8320" s="0" t="n">
        <f aca="false">VLOOKUP(F8320,$I$11061:$J$11089,2)</f>
        <v>0</v>
      </c>
      <c r="L8320" s="0" t="s">
        <v>62</v>
      </c>
    </row>
    <row r="8321" customFormat="false" ht="14.1" hidden="false" customHeight="true" outlineLevel="0" collapsed="false">
      <c r="A8321" s="17" t="s">
        <v>24</v>
      </c>
      <c r="B8321" s="0" t="s">
        <v>25</v>
      </c>
      <c r="C8321" s="7" t="n">
        <v>40869</v>
      </c>
      <c r="D8321" s="26" t="s">
        <v>35</v>
      </c>
      <c r="E8321" s="19" t="n">
        <v>6.66</v>
      </c>
      <c r="F8321" s="0" t="s">
        <v>48</v>
      </c>
      <c r="G8321" s="26" t="n">
        <f aca="false">YEAR(C8321)&amp;F8321</f>
        <v>0</v>
      </c>
      <c r="K8321" s="0" t="n">
        <f aca="false">VLOOKUP(F8321,$I$11061:$J$11089,2)</f>
        <v>0</v>
      </c>
      <c r="L8321" s="0" t="s">
        <v>48</v>
      </c>
    </row>
    <row r="8322" customFormat="false" ht="14.1" hidden="false" customHeight="true" outlineLevel="0" collapsed="false">
      <c r="A8322" s="17" t="s">
        <v>24</v>
      </c>
      <c r="B8322" s="0" t="s">
        <v>25</v>
      </c>
      <c r="C8322" s="7" t="n">
        <v>40870</v>
      </c>
      <c r="D8322" s="26" t="s">
        <v>26</v>
      </c>
      <c r="E8322" s="19" t="n">
        <v>1.11</v>
      </c>
      <c r="F8322" s="0" t="s">
        <v>27</v>
      </c>
      <c r="G8322" s="26" t="n">
        <f aca="false">YEAR(C8322)&amp;F8322</f>
        <v>0</v>
      </c>
      <c r="K8322" s="0" t="n">
        <f aca="false">VLOOKUP(F8322,$I$11061:$J$11089,2)</f>
        <v>0</v>
      </c>
      <c r="L8322" s="0" t="s">
        <v>27</v>
      </c>
    </row>
    <row r="8323" customFormat="false" ht="14.1" hidden="false" customHeight="true" outlineLevel="0" collapsed="false">
      <c r="A8323" s="17" t="s">
        <v>24</v>
      </c>
      <c r="B8323" s="0" t="s">
        <v>25</v>
      </c>
      <c r="C8323" s="7" t="n">
        <v>40870</v>
      </c>
      <c r="D8323" s="26" t="s">
        <v>28</v>
      </c>
      <c r="E8323" s="19" t="n">
        <v>2.22</v>
      </c>
      <c r="F8323" s="0" t="s">
        <v>29</v>
      </c>
      <c r="G8323" s="26" t="n">
        <f aca="false">YEAR(C8323)&amp;F8323</f>
        <v>0</v>
      </c>
      <c r="K8323" s="0" t="n">
        <f aca="false">VLOOKUP(F8323,$I$11061:$J$11089,2)</f>
        <v>0</v>
      </c>
      <c r="L8323" s="0" t="s">
        <v>29</v>
      </c>
    </row>
    <row r="8324" customFormat="false" ht="14.1" hidden="false" customHeight="true" outlineLevel="0" collapsed="false">
      <c r="A8324" s="17" t="s">
        <v>24</v>
      </c>
      <c r="B8324" s="0" t="s">
        <v>25</v>
      </c>
      <c r="C8324" s="7" t="n">
        <v>40870</v>
      </c>
      <c r="D8324" s="26" t="s">
        <v>30</v>
      </c>
      <c r="E8324" s="19" t="n">
        <v>3.33</v>
      </c>
      <c r="F8324" s="0" t="s">
        <v>52</v>
      </c>
      <c r="G8324" s="26" t="n">
        <f aca="false">YEAR(C8324)&amp;F8324</f>
        <v>0</v>
      </c>
      <c r="K8324" s="0" t="n">
        <f aca="false">VLOOKUP(F8324,$I$11061:$J$11089,2)</f>
        <v>0</v>
      </c>
      <c r="L8324" s="0" t="s">
        <v>52</v>
      </c>
    </row>
    <row r="8325" customFormat="false" ht="14.1" hidden="false" customHeight="true" outlineLevel="0" collapsed="false">
      <c r="A8325" s="17" t="s">
        <v>24</v>
      </c>
      <c r="B8325" s="0" t="s">
        <v>25</v>
      </c>
      <c r="C8325" s="7" t="n">
        <v>40870</v>
      </c>
      <c r="D8325" s="26" t="s">
        <v>32</v>
      </c>
      <c r="E8325" s="19" t="n">
        <v>4.44</v>
      </c>
      <c r="F8325" s="0" t="s">
        <v>49</v>
      </c>
      <c r="G8325" s="26" t="n">
        <f aca="false">YEAR(C8325)&amp;F8325</f>
        <v>0</v>
      </c>
      <c r="K8325" s="0" t="n">
        <f aca="false">VLOOKUP(F8325,$I$11061:$J$11089,2)</f>
        <v>0</v>
      </c>
      <c r="L8325" s="0" t="s">
        <v>49</v>
      </c>
    </row>
    <row r="8326" customFormat="false" ht="14.1" hidden="false" customHeight="true" outlineLevel="0" collapsed="false">
      <c r="A8326" s="17" t="s">
        <v>24</v>
      </c>
      <c r="B8326" s="0" t="s">
        <v>25</v>
      </c>
      <c r="C8326" s="7" t="n">
        <v>40872</v>
      </c>
      <c r="D8326" s="26" t="s">
        <v>33</v>
      </c>
      <c r="E8326" s="19" t="n">
        <v>5.55</v>
      </c>
      <c r="F8326" s="0" t="s">
        <v>52</v>
      </c>
      <c r="G8326" s="26" t="n">
        <f aca="false">YEAR(C8326)&amp;F8326</f>
        <v>0</v>
      </c>
      <c r="K8326" s="0" t="n">
        <f aca="false">VLOOKUP(F8326,$I$11061:$J$11089,2)</f>
        <v>0</v>
      </c>
      <c r="L8326" s="0" t="s">
        <v>52</v>
      </c>
    </row>
    <row r="8327" customFormat="false" ht="14.1" hidden="false" customHeight="true" outlineLevel="0" collapsed="false">
      <c r="A8327" s="17" t="s">
        <v>24</v>
      </c>
      <c r="B8327" s="0" t="s">
        <v>25</v>
      </c>
      <c r="C8327" s="7" t="n">
        <v>40872</v>
      </c>
      <c r="D8327" s="26" t="s">
        <v>35</v>
      </c>
      <c r="E8327" s="19" t="n">
        <v>6.66</v>
      </c>
      <c r="F8327" s="0" t="s">
        <v>62</v>
      </c>
      <c r="G8327" s="26" t="n">
        <f aca="false">YEAR(C8327)&amp;F8327</f>
        <v>0</v>
      </c>
      <c r="K8327" s="0" t="n">
        <f aca="false">VLOOKUP(F8327,$I$11061:$J$11089,2)</f>
        <v>0</v>
      </c>
      <c r="L8327" s="0" t="s">
        <v>62</v>
      </c>
    </row>
    <row r="8328" customFormat="false" ht="14.1" hidden="false" customHeight="true" outlineLevel="0" collapsed="false">
      <c r="A8328" s="17" t="s">
        <v>24</v>
      </c>
      <c r="B8328" s="0" t="s">
        <v>25</v>
      </c>
      <c r="C8328" s="7" t="n">
        <v>40872</v>
      </c>
      <c r="D8328" s="26" t="s">
        <v>36</v>
      </c>
      <c r="E8328" s="19" t="n">
        <v>7.77</v>
      </c>
      <c r="F8328" s="0" t="s">
        <v>41</v>
      </c>
      <c r="G8328" s="26" t="n">
        <f aca="false">YEAR(C8328)&amp;F8328</f>
        <v>0</v>
      </c>
      <c r="K8328" s="0" t="n">
        <f aca="false">VLOOKUP(F8328,$I$11061:$J$11089,2)</f>
        <v>0</v>
      </c>
      <c r="L8328" s="0" t="s">
        <v>41</v>
      </c>
    </row>
    <row r="8329" customFormat="false" ht="14.1" hidden="false" customHeight="true" outlineLevel="0" collapsed="false">
      <c r="A8329" s="17" t="s">
        <v>24</v>
      </c>
      <c r="B8329" s="0" t="s">
        <v>25</v>
      </c>
      <c r="C8329" s="7" t="n">
        <v>40872</v>
      </c>
      <c r="D8329" s="26" t="s">
        <v>38</v>
      </c>
      <c r="E8329" s="19" t="n">
        <v>8.88</v>
      </c>
      <c r="F8329" s="0" t="s">
        <v>41</v>
      </c>
      <c r="G8329" s="26" t="n">
        <f aca="false">YEAR(C8329)&amp;F8329</f>
        <v>0</v>
      </c>
      <c r="K8329" s="0" t="n">
        <f aca="false">VLOOKUP(F8329,$I$11061:$J$11089,2)</f>
        <v>0</v>
      </c>
      <c r="L8329" s="0" t="s">
        <v>41</v>
      </c>
    </row>
    <row r="8330" customFormat="false" ht="14.1" hidden="false" customHeight="true" outlineLevel="0" collapsed="false">
      <c r="A8330" s="17" t="s">
        <v>24</v>
      </c>
      <c r="B8330" s="0" t="s">
        <v>25</v>
      </c>
      <c r="C8330" s="7" t="n">
        <v>40873</v>
      </c>
      <c r="D8330" s="26" t="s">
        <v>40</v>
      </c>
      <c r="E8330" s="19" t="n">
        <v>9.99</v>
      </c>
      <c r="F8330" s="0" t="s">
        <v>42</v>
      </c>
      <c r="G8330" s="26" t="n">
        <f aca="false">YEAR(C8330)&amp;F8330</f>
        <v>0</v>
      </c>
      <c r="K8330" s="0" t="n">
        <f aca="false">VLOOKUP(F8330,$I$11061:$J$11089,2)</f>
        <v>0</v>
      </c>
      <c r="L8330" s="0" t="s">
        <v>42</v>
      </c>
    </row>
    <row r="8331" customFormat="false" ht="14.1" hidden="false" customHeight="true" outlineLevel="0" collapsed="false">
      <c r="A8331" s="17" t="s">
        <v>24</v>
      </c>
      <c r="B8331" s="0" t="s">
        <v>25</v>
      </c>
      <c r="C8331" s="7" t="n">
        <v>40873</v>
      </c>
      <c r="D8331" s="26" t="s">
        <v>26</v>
      </c>
      <c r="E8331" s="19" t="n">
        <v>1.11</v>
      </c>
      <c r="F8331" s="0" t="s">
        <v>27</v>
      </c>
      <c r="G8331" s="26" t="n">
        <f aca="false">YEAR(C8331)&amp;F8331</f>
        <v>0</v>
      </c>
      <c r="K8331" s="0" t="n">
        <f aca="false">VLOOKUP(F8331,$I$11061:$J$11089,2)</f>
        <v>0</v>
      </c>
      <c r="L8331" s="0" t="s">
        <v>27</v>
      </c>
    </row>
    <row r="8332" customFormat="false" ht="14.1" hidden="false" customHeight="true" outlineLevel="0" collapsed="false">
      <c r="A8332" s="17" t="s">
        <v>24</v>
      </c>
      <c r="B8332" s="0" t="s">
        <v>25</v>
      </c>
      <c r="C8332" s="7" t="n">
        <v>40874</v>
      </c>
      <c r="D8332" s="26" t="s">
        <v>28</v>
      </c>
      <c r="E8332" s="19" t="n">
        <v>2.22</v>
      </c>
      <c r="F8332" s="0" t="s">
        <v>42</v>
      </c>
      <c r="G8332" s="26" t="n">
        <f aca="false">YEAR(C8332)&amp;F8332</f>
        <v>0</v>
      </c>
      <c r="K8332" s="0" t="n">
        <f aca="false">VLOOKUP(F8332,$I$11061:$J$11089,2)</f>
        <v>0</v>
      </c>
      <c r="L8332" s="0" t="s">
        <v>42</v>
      </c>
    </row>
    <row r="8333" customFormat="false" ht="14.1" hidden="false" customHeight="true" outlineLevel="0" collapsed="false">
      <c r="A8333" s="17" t="s">
        <v>24</v>
      </c>
      <c r="B8333" s="0" t="s">
        <v>25</v>
      </c>
      <c r="C8333" s="7" t="n">
        <v>40874</v>
      </c>
      <c r="D8333" s="26" t="s">
        <v>30</v>
      </c>
      <c r="E8333" s="19" t="n">
        <v>3.33</v>
      </c>
      <c r="F8333" s="0" t="s">
        <v>37</v>
      </c>
      <c r="G8333" s="26" t="n">
        <f aca="false">YEAR(C8333)&amp;F8333</f>
        <v>0</v>
      </c>
      <c r="K8333" s="0" t="n">
        <f aca="false">VLOOKUP(F8333,$I$11061:$J$11089,2)</f>
        <v>0</v>
      </c>
      <c r="L8333" s="0" t="s">
        <v>37</v>
      </c>
    </row>
    <row r="8334" customFormat="false" ht="14.1" hidden="false" customHeight="true" outlineLevel="0" collapsed="false">
      <c r="A8334" s="17" t="s">
        <v>24</v>
      </c>
      <c r="B8334" s="0" t="s">
        <v>25</v>
      </c>
      <c r="C8334" s="7" t="n">
        <v>40875</v>
      </c>
      <c r="D8334" s="26" t="s">
        <v>32</v>
      </c>
      <c r="E8334" s="19" t="n">
        <v>4.44</v>
      </c>
      <c r="F8334" s="0" t="s">
        <v>42</v>
      </c>
      <c r="G8334" s="26" t="n">
        <f aca="false">YEAR(C8334)&amp;F8334</f>
        <v>0</v>
      </c>
      <c r="K8334" s="0" t="n">
        <f aca="false">VLOOKUP(F8334,$I$11061:$J$11089,2)</f>
        <v>0</v>
      </c>
      <c r="L8334" s="0" t="s">
        <v>42</v>
      </c>
    </row>
    <row r="8335" customFormat="false" ht="14.1" hidden="false" customHeight="true" outlineLevel="0" collapsed="false">
      <c r="A8335" s="17" t="s">
        <v>24</v>
      </c>
      <c r="B8335" s="0" t="s">
        <v>25</v>
      </c>
      <c r="C8335" s="7" t="n">
        <v>40875</v>
      </c>
      <c r="D8335" s="26" t="s">
        <v>33</v>
      </c>
      <c r="E8335" s="19" t="n">
        <v>5.55</v>
      </c>
      <c r="F8335" s="0" t="s">
        <v>44</v>
      </c>
      <c r="G8335" s="26" t="n">
        <f aca="false">YEAR(C8335)&amp;F8335</f>
        <v>0</v>
      </c>
      <c r="K8335" s="0" t="n">
        <f aca="false">VLOOKUP(F8335,$I$11061:$J$11089,2)</f>
        <v>0</v>
      </c>
      <c r="L8335" s="0" t="s">
        <v>44</v>
      </c>
    </row>
    <row r="8336" customFormat="false" ht="14.1" hidden="false" customHeight="true" outlineLevel="0" collapsed="false">
      <c r="A8336" s="17" t="s">
        <v>24</v>
      </c>
      <c r="B8336" s="0" t="s">
        <v>25</v>
      </c>
      <c r="C8336" s="7" t="n">
        <v>40875</v>
      </c>
      <c r="D8336" s="26" t="s">
        <v>35</v>
      </c>
      <c r="E8336" s="19" t="n">
        <v>6.66</v>
      </c>
      <c r="F8336" s="0" t="s">
        <v>44</v>
      </c>
      <c r="G8336" s="26" t="n">
        <f aca="false">YEAR(C8336)&amp;F8336</f>
        <v>0</v>
      </c>
      <c r="K8336" s="0" t="n">
        <f aca="false">VLOOKUP(F8336,$I$11061:$J$11089,2)</f>
        <v>0</v>
      </c>
      <c r="L8336" s="0" t="s">
        <v>44</v>
      </c>
    </row>
    <row r="8337" customFormat="false" ht="14.1" hidden="false" customHeight="true" outlineLevel="0" collapsed="false">
      <c r="A8337" s="17" t="s">
        <v>24</v>
      </c>
      <c r="B8337" s="0" t="s">
        <v>25</v>
      </c>
      <c r="C8337" s="7" t="n">
        <v>40875</v>
      </c>
      <c r="D8337" s="26" t="s">
        <v>36</v>
      </c>
      <c r="E8337" s="19" t="n">
        <v>7.77</v>
      </c>
      <c r="F8337" s="0" t="s">
        <v>27</v>
      </c>
      <c r="G8337" s="26" t="n">
        <f aca="false">YEAR(C8337)&amp;F8337</f>
        <v>0</v>
      </c>
      <c r="K8337" s="0" t="n">
        <f aca="false">VLOOKUP(F8337,$I$11061:$J$11089,2)</f>
        <v>0</v>
      </c>
      <c r="L8337" s="0" t="s">
        <v>27</v>
      </c>
    </row>
    <row r="8338" customFormat="false" ht="14.1" hidden="false" customHeight="true" outlineLevel="0" collapsed="false">
      <c r="A8338" s="17" t="s">
        <v>24</v>
      </c>
      <c r="B8338" s="0" t="s">
        <v>25</v>
      </c>
      <c r="C8338" s="7" t="n">
        <v>40875</v>
      </c>
      <c r="D8338" s="26" t="s">
        <v>38</v>
      </c>
      <c r="E8338" s="19" t="n">
        <v>8.88</v>
      </c>
      <c r="F8338" s="0" t="s">
        <v>45</v>
      </c>
      <c r="G8338" s="26" t="n">
        <f aca="false">YEAR(C8338)&amp;F8338</f>
        <v>0</v>
      </c>
      <c r="K8338" s="0" t="n">
        <f aca="false">VLOOKUP(F8338,$I$11061:$J$11089,2)</f>
        <v>0</v>
      </c>
      <c r="L8338" s="0" t="s">
        <v>45</v>
      </c>
    </row>
    <row r="8339" customFormat="false" ht="14.1" hidden="false" customHeight="true" outlineLevel="0" collapsed="false">
      <c r="A8339" s="17" t="s">
        <v>24</v>
      </c>
      <c r="B8339" s="0" t="s">
        <v>25</v>
      </c>
      <c r="C8339" s="7" t="n">
        <v>40875</v>
      </c>
      <c r="D8339" s="26" t="s">
        <v>40</v>
      </c>
      <c r="E8339" s="19" t="n">
        <v>9.99</v>
      </c>
      <c r="F8339" s="0" t="s">
        <v>52</v>
      </c>
      <c r="G8339" s="26" t="n">
        <f aca="false">YEAR(C8339)&amp;F8339</f>
        <v>0</v>
      </c>
      <c r="K8339" s="0" t="n">
        <f aca="false">VLOOKUP(F8339,$I$11061:$J$11089,2)</f>
        <v>0</v>
      </c>
      <c r="L8339" s="0" t="s">
        <v>52</v>
      </c>
    </row>
    <row r="8340" customFormat="false" ht="14.1" hidden="false" customHeight="true" outlineLevel="0" collapsed="false">
      <c r="A8340" s="17" t="s">
        <v>24</v>
      </c>
      <c r="B8340" s="0" t="s">
        <v>25</v>
      </c>
      <c r="C8340" s="7" t="n">
        <v>40875</v>
      </c>
      <c r="D8340" s="26" t="s">
        <v>26</v>
      </c>
      <c r="E8340" s="19" t="n">
        <v>1.11</v>
      </c>
      <c r="F8340" s="0" t="s">
        <v>52</v>
      </c>
      <c r="G8340" s="26" t="n">
        <f aca="false">YEAR(C8340)&amp;F8340</f>
        <v>0</v>
      </c>
      <c r="K8340" s="0" t="n">
        <f aca="false">VLOOKUP(F8340,$I$11061:$J$11089,2)</f>
        <v>0</v>
      </c>
      <c r="L8340" s="0" t="s">
        <v>52</v>
      </c>
    </row>
    <row r="8341" customFormat="false" ht="14.1" hidden="false" customHeight="true" outlineLevel="0" collapsed="false">
      <c r="A8341" s="17" t="s">
        <v>24</v>
      </c>
      <c r="B8341" s="0" t="s">
        <v>25</v>
      </c>
      <c r="C8341" s="7" t="n">
        <v>40875</v>
      </c>
      <c r="D8341" s="26" t="s">
        <v>28</v>
      </c>
      <c r="E8341" s="19" t="n">
        <v>2.22</v>
      </c>
      <c r="F8341" s="0" t="s">
        <v>62</v>
      </c>
      <c r="G8341" s="26" t="n">
        <f aca="false">YEAR(C8341)&amp;F8341</f>
        <v>0</v>
      </c>
      <c r="K8341" s="0" t="n">
        <f aca="false">VLOOKUP(F8341,$I$11061:$J$11089,2)</f>
        <v>0</v>
      </c>
      <c r="L8341" s="0" t="s">
        <v>62</v>
      </c>
    </row>
    <row r="8342" customFormat="false" ht="14.1" hidden="false" customHeight="true" outlineLevel="0" collapsed="false">
      <c r="A8342" s="17" t="s">
        <v>24</v>
      </c>
      <c r="B8342" s="0" t="s">
        <v>25</v>
      </c>
      <c r="C8342" s="7" t="n">
        <v>40875</v>
      </c>
      <c r="D8342" s="26" t="s">
        <v>30</v>
      </c>
      <c r="E8342" s="19" t="n">
        <v>3.33</v>
      </c>
      <c r="F8342" s="0" t="s">
        <v>62</v>
      </c>
      <c r="G8342" s="26" t="n">
        <f aca="false">YEAR(C8342)&amp;F8342</f>
        <v>0</v>
      </c>
      <c r="K8342" s="0" t="n">
        <f aca="false">VLOOKUP(F8342,$I$11061:$J$11089,2)</f>
        <v>0</v>
      </c>
      <c r="L8342" s="0" t="s">
        <v>62</v>
      </c>
    </row>
    <row r="8343" customFormat="false" ht="14.1" hidden="false" customHeight="true" outlineLevel="0" collapsed="false">
      <c r="A8343" s="17" t="s">
        <v>24</v>
      </c>
      <c r="B8343" s="0" t="s">
        <v>25</v>
      </c>
      <c r="C8343" s="7" t="n">
        <v>40875</v>
      </c>
      <c r="D8343" s="26" t="s">
        <v>32</v>
      </c>
      <c r="E8343" s="19" t="n">
        <v>4.44</v>
      </c>
      <c r="F8343" s="0" t="s">
        <v>62</v>
      </c>
      <c r="G8343" s="26" t="n">
        <f aca="false">YEAR(C8343)&amp;F8343</f>
        <v>0</v>
      </c>
      <c r="K8343" s="0" t="n">
        <f aca="false">VLOOKUP(F8343,$I$11061:$J$11089,2)</f>
        <v>0</v>
      </c>
      <c r="L8343" s="0" t="s">
        <v>62</v>
      </c>
    </row>
    <row r="8344" customFormat="false" ht="14.1" hidden="false" customHeight="true" outlineLevel="0" collapsed="false">
      <c r="A8344" s="17" t="s">
        <v>24</v>
      </c>
      <c r="B8344" s="0" t="s">
        <v>25</v>
      </c>
      <c r="C8344" s="7" t="n">
        <v>40875</v>
      </c>
      <c r="D8344" s="26" t="s">
        <v>33</v>
      </c>
      <c r="E8344" s="19" t="n">
        <v>5.55</v>
      </c>
      <c r="F8344" s="0" t="s">
        <v>62</v>
      </c>
      <c r="G8344" s="26" t="n">
        <f aca="false">YEAR(C8344)&amp;F8344</f>
        <v>0</v>
      </c>
      <c r="K8344" s="0" t="n">
        <f aca="false">VLOOKUP(F8344,$I$11061:$J$11089,2)</f>
        <v>0</v>
      </c>
      <c r="L8344" s="0" t="s">
        <v>62</v>
      </c>
    </row>
    <row r="8345" customFormat="false" ht="14.1" hidden="false" customHeight="true" outlineLevel="0" collapsed="false">
      <c r="A8345" s="17" t="s">
        <v>24</v>
      </c>
      <c r="B8345" s="0" t="s">
        <v>25</v>
      </c>
      <c r="C8345" s="7" t="n">
        <v>40875</v>
      </c>
      <c r="D8345" s="26" t="s">
        <v>35</v>
      </c>
      <c r="E8345" s="19" t="n">
        <v>6.66</v>
      </c>
      <c r="F8345" s="0" t="s">
        <v>62</v>
      </c>
      <c r="G8345" s="26" t="n">
        <f aca="false">YEAR(C8345)&amp;F8345</f>
        <v>0</v>
      </c>
      <c r="K8345" s="0" t="n">
        <f aca="false">VLOOKUP(F8345,$I$11061:$J$11089,2)</f>
        <v>0</v>
      </c>
      <c r="L8345" s="0" t="s">
        <v>62</v>
      </c>
    </row>
    <row r="8346" customFormat="false" ht="14.1" hidden="false" customHeight="true" outlineLevel="0" collapsed="false">
      <c r="A8346" s="17" t="s">
        <v>24</v>
      </c>
      <c r="B8346" s="0" t="s">
        <v>25</v>
      </c>
      <c r="C8346" s="7" t="n">
        <v>40875</v>
      </c>
      <c r="D8346" s="26" t="s">
        <v>36</v>
      </c>
      <c r="E8346" s="19" t="n">
        <v>7.77</v>
      </c>
      <c r="F8346" s="0" t="s">
        <v>43</v>
      </c>
      <c r="G8346" s="26" t="n">
        <f aca="false">YEAR(C8346)&amp;F8346</f>
        <v>0</v>
      </c>
      <c r="K8346" s="0" t="n">
        <f aca="false">VLOOKUP(F8346,$I$11061:$J$11089,2)</f>
        <v>0</v>
      </c>
      <c r="L8346" s="0" t="s">
        <v>43</v>
      </c>
    </row>
    <row r="8347" customFormat="false" ht="14.1" hidden="false" customHeight="true" outlineLevel="0" collapsed="false">
      <c r="A8347" s="17" t="s">
        <v>24</v>
      </c>
      <c r="B8347" s="0" t="s">
        <v>25</v>
      </c>
      <c r="C8347" s="7" t="n">
        <v>40875</v>
      </c>
      <c r="D8347" s="26" t="s">
        <v>38</v>
      </c>
      <c r="E8347" s="19" t="n">
        <v>8.88</v>
      </c>
      <c r="F8347" s="0" t="s">
        <v>59</v>
      </c>
      <c r="G8347" s="26" t="n">
        <f aca="false">YEAR(C8347)&amp;F8347</f>
        <v>0</v>
      </c>
      <c r="K8347" s="0" t="n">
        <f aca="false">VLOOKUP(F8347,$I$11061:$J$11089,2)</f>
        <v>0</v>
      </c>
      <c r="L8347" s="0" t="s">
        <v>59</v>
      </c>
    </row>
    <row r="8348" customFormat="false" ht="14.1" hidden="false" customHeight="true" outlineLevel="0" collapsed="false">
      <c r="A8348" s="17" t="s">
        <v>24</v>
      </c>
      <c r="B8348" s="0" t="s">
        <v>25</v>
      </c>
      <c r="C8348" s="7" t="n">
        <v>40876</v>
      </c>
      <c r="D8348" s="26" t="s">
        <v>40</v>
      </c>
      <c r="E8348" s="19" t="n">
        <v>9.99</v>
      </c>
      <c r="F8348" s="0" t="s">
        <v>37</v>
      </c>
      <c r="G8348" s="26" t="n">
        <f aca="false">YEAR(C8348)&amp;F8348</f>
        <v>0</v>
      </c>
      <c r="K8348" s="0" t="n">
        <f aca="false">VLOOKUP(F8348,$I$11061:$J$11089,2)</f>
        <v>0</v>
      </c>
      <c r="L8348" s="0" t="s">
        <v>37</v>
      </c>
    </row>
    <row r="8349" customFormat="false" ht="14.1" hidden="false" customHeight="true" outlineLevel="0" collapsed="false">
      <c r="A8349" s="17" t="s">
        <v>24</v>
      </c>
      <c r="B8349" s="0" t="s">
        <v>25</v>
      </c>
      <c r="C8349" s="7" t="n">
        <v>40876</v>
      </c>
      <c r="D8349" s="26" t="s">
        <v>26</v>
      </c>
      <c r="E8349" s="19" t="n">
        <v>1.11</v>
      </c>
      <c r="F8349" s="0" t="s">
        <v>62</v>
      </c>
      <c r="G8349" s="26" t="n">
        <f aca="false">YEAR(C8349)&amp;F8349</f>
        <v>0</v>
      </c>
      <c r="K8349" s="0" t="n">
        <f aca="false">VLOOKUP(F8349,$I$11061:$J$11089,2)</f>
        <v>0</v>
      </c>
      <c r="L8349" s="0" t="s">
        <v>62</v>
      </c>
    </row>
    <row r="8350" customFormat="false" ht="14.1" hidden="false" customHeight="true" outlineLevel="0" collapsed="false">
      <c r="A8350" s="17" t="s">
        <v>24</v>
      </c>
      <c r="B8350" s="0" t="s">
        <v>25</v>
      </c>
      <c r="C8350" s="7" t="n">
        <v>40876</v>
      </c>
      <c r="D8350" s="26" t="s">
        <v>28</v>
      </c>
      <c r="E8350" s="19" t="n">
        <v>2.22</v>
      </c>
      <c r="F8350" s="0" t="s">
        <v>62</v>
      </c>
      <c r="G8350" s="26" t="n">
        <f aca="false">YEAR(C8350)&amp;F8350</f>
        <v>0</v>
      </c>
      <c r="K8350" s="0" t="n">
        <f aca="false">VLOOKUP(F8350,$I$11061:$J$11089,2)</f>
        <v>0</v>
      </c>
      <c r="L8350" s="0" t="s">
        <v>62</v>
      </c>
    </row>
    <row r="8351" customFormat="false" ht="14.1" hidden="false" customHeight="true" outlineLevel="0" collapsed="false">
      <c r="A8351" s="17" t="s">
        <v>24</v>
      </c>
      <c r="B8351" s="0" t="s">
        <v>25</v>
      </c>
      <c r="C8351" s="7" t="n">
        <v>40877</v>
      </c>
      <c r="D8351" s="26" t="s">
        <v>30</v>
      </c>
      <c r="E8351" s="19" t="n">
        <v>3.33</v>
      </c>
      <c r="F8351" s="0" t="s">
        <v>42</v>
      </c>
      <c r="G8351" s="26" t="n">
        <f aca="false">YEAR(C8351)&amp;F8351</f>
        <v>0</v>
      </c>
      <c r="K8351" s="0" t="n">
        <f aca="false">VLOOKUP(F8351,$I$11061:$J$11089,2)</f>
        <v>0</v>
      </c>
      <c r="L8351" s="0" t="s">
        <v>42</v>
      </c>
    </row>
    <row r="8352" customFormat="false" ht="14.1" hidden="false" customHeight="true" outlineLevel="0" collapsed="false">
      <c r="A8352" s="17" t="s">
        <v>24</v>
      </c>
      <c r="B8352" s="0" t="s">
        <v>25</v>
      </c>
      <c r="C8352" s="7" t="n">
        <v>40877</v>
      </c>
      <c r="D8352" s="26" t="s">
        <v>32</v>
      </c>
      <c r="E8352" s="19" t="n">
        <v>4.44</v>
      </c>
      <c r="F8352" s="0" t="s">
        <v>29</v>
      </c>
      <c r="G8352" s="26" t="n">
        <f aca="false">YEAR(C8352)&amp;F8352</f>
        <v>0</v>
      </c>
      <c r="K8352" s="0" t="n">
        <f aca="false">VLOOKUP(F8352,$I$11061:$J$11089,2)</f>
        <v>0</v>
      </c>
      <c r="L8352" s="0" t="s">
        <v>29</v>
      </c>
    </row>
    <row r="8353" customFormat="false" ht="14.1" hidden="false" customHeight="true" outlineLevel="0" collapsed="false">
      <c r="A8353" s="17" t="s">
        <v>24</v>
      </c>
      <c r="B8353" s="0" t="s">
        <v>25</v>
      </c>
      <c r="C8353" s="7" t="n">
        <v>40877</v>
      </c>
      <c r="D8353" s="26" t="s">
        <v>33</v>
      </c>
      <c r="E8353" s="19" t="n">
        <v>5.55</v>
      </c>
      <c r="F8353" s="0" t="s">
        <v>45</v>
      </c>
      <c r="G8353" s="26" t="n">
        <f aca="false">YEAR(C8353)&amp;F8353</f>
        <v>0</v>
      </c>
      <c r="K8353" s="0" t="n">
        <f aca="false">VLOOKUP(F8353,$I$11061:$J$11089,2)</f>
        <v>0</v>
      </c>
      <c r="L8353" s="0" t="s">
        <v>45</v>
      </c>
    </row>
    <row r="8354" customFormat="false" ht="14.1" hidden="false" customHeight="true" outlineLevel="0" collapsed="false">
      <c r="A8354" s="17" t="s">
        <v>24</v>
      </c>
      <c r="B8354" s="0" t="s">
        <v>25</v>
      </c>
      <c r="C8354" s="7" t="n">
        <v>40877</v>
      </c>
      <c r="D8354" s="26" t="s">
        <v>35</v>
      </c>
      <c r="E8354" s="19" t="n">
        <v>6.66</v>
      </c>
      <c r="F8354" s="0" t="s">
        <v>52</v>
      </c>
      <c r="G8354" s="26" t="n">
        <f aca="false">YEAR(C8354)&amp;F8354</f>
        <v>0</v>
      </c>
      <c r="K8354" s="0" t="n">
        <f aca="false">VLOOKUP(F8354,$I$11061:$J$11089,2)</f>
        <v>0</v>
      </c>
      <c r="L8354" s="0" t="s">
        <v>52</v>
      </c>
    </row>
    <row r="8355" customFormat="false" ht="14.1" hidden="false" customHeight="true" outlineLevel="0" collapsed="false">
      <c r="A8355" s="17" t="s">
        <v>24</v>
      </c>
      <c r="B8355" s="0" t="s">
        <v>25</v>
      </c>
      <c r="C8355" s="7" t="n">
        <v>40877</v>
      </c>
      <c r="D8355" s="26" t="s">
        <v>36</v>
      </c>
      <c r="E8355" s="19" t="n">
        <v>7.77</v>
      </c>
      <c r="F8355" s="0" t="s">
        <v>62</v>
      </c>
      <c r="G8355" s="26" t="n">
        <f aca="false">YEAR(C8355)&amp;F8355</f>
        <v>0</v>
      </c>
      <c r="K8355" s="0" t="n">
        <f aca="false">VLOOKUP(F8355,$I$11061:$J$11089,2)</f>
        <v>0</v>
      </c>
      <c r="L8355" s="0" t="s">
        <v>62</v>
      </c>
    </row>
    <row r="8356" customFormat="false" ht="14.1" hidden="false" customHeight="true" outlineLevel="0" collapsed="false">
      <c r="A8356" s="17" t="s">
        <v>24</v>
      </c>
      <c r="B8356" s="0" t="s">
        <v>25</v>
      </c>
      <c r="C8356" s="7" t="n">
        <v>40877</v>
      </c>
      <c r="D8356" s="26" t="s">
        <v>38</v>
      </c>
      <c r="E8356" s="19" t="n">
        <v>8.88</v>
      </c>
      <c r="F8356" s="0" t="s">
        <v>31</v>
      </c>
      <c r="G8356" s="26" t="n">
        <f aca="false">YEAR(C8356)&amp;F8356</f>
        <v>0</v>
      </c>
      <c r="K8356" s="0" t="n">
        <f aca="false">VLOOKUP(F8356,$I$11061:$J$11089,2)</f>
        <v>0</v>
      </c>
      <c r="L8356" s="0" t="s">
        <v>31</v>
      </c>
    </row>
    <row r="8357" customFormat="false" ht="14.1" hidden="false" customHeight="true" outlineLevel="0" collapsed="false">
      <c r="A8357" s="17" t="s">
        <v>24</v>
      </c>
      <c r="B8357" s="0" t="s">
        <v>25</v>
      </c>
      <c r="C8357" s="7" t="n">
        <v>40877</v>
      </c>
      <c r="D8357" s="26" t="s">
        <v>40</v>
      </c>
      <c r="E8357" s="19" t="n">
        <v>9.99</v>
      </c>
      <c r="F8357" s="0" t="s">
        <v>46</v>
      </c>
      <c r="G8357" s="26" t="n">
        <f aca="false">YEAR(C8357)&amp;F8357</f>
        <v>0</v>
      </c>
      <c r="K8357" s="0" t="n">
        <f aca="false">VLOOKUP(F8357,$I$11061:$J$11089,2)</f>
        <v>0</v>
      </c>
      <c r="L8357" s="0" t="s">
        <v>46</v>
      </c>
    </row>
    <row r="8358" customFormat="false" ht="14.1" hidden="false" customHeight="true" outlineLevel="0" collapsed="false">
      <c r="A8358" s="17" t="s">
        <v>24</v>
      </c>
      <c r="B8358" s="0" t="s">
        <v>25</v>
      </c>
      <c r="C8358" s="7" t="n">
        <v>40878</v>
      </c>
      <c r="D8358" s="26" t="s">
        <v>26</v>
      </c>
      <c r="E8358" s="19" t="n">
        <v>1.11</v>
      </c>
      <c r="F8358" s="0" t="s">
        <v>62</v>
      </c>
      <c r="G8358" s="26" t="n">
        <f aca="false">YEAR(C8358)&amp;F8358</f>
        <v>0</v>
      </c>
      <c r="K8358" s="0" t="n">
        <f aca="false">VLOOKUP(F8358,$I$11061:$J$11089,2)</f>
        <v>0</v>
      </c>
      <c r="L8358" s="0" t="s">
        <v>62</v>
      </c>
    </row>
    <row r="8359" customFormat="false" ht="14.1" hidden="false" customHeight="true" outlineLevel="0" collapsed="false">
      <c r="A8359" s="17" t="s">
        <v>24</v>
      </c>
      <c r="B8359" s="0" t="s">
        <v>25</v>
      </c>
      <c r="C8359" s="7" t="n">
        <v>40879</v>
      </c>
      <c r="D8359" s="26" t="s">
        <v>28</v>
      </c>
      <c r="E8359" s="19" t="n">
        <v>2.22</v>
      </c>
      <c r="F8359" s="0" t="s">
        <v>43</v>
      </c>
      <c r="G8359" s="26" t="n">
        <f aca="false">YEAR(C8359)&amp;F8359</f>
        <v>0</v>
      </c>
      <c r="K8359" s="0" t="n">
        <f aca="false">VLOOKUP(F8359,$I$11061:$J$11089,2)</f>
        <v>0</v>
      </c>
      <c r="L8359" s="0" t="s">
        <v>43</v>
      </c>
    </row>
    <row r="8360" customFormat="false" ht="14.1" hidden="false" customHeight="true" outlineLevel="0" collapsed="false">
      <c r="A8360" s="17" t="s">
        <v>24</v>
      </c>
      <c r="B8360" s="0" t="s">
        <v>25</v>
      </c>
      <c r="C8360" s="7" t="n">
        <v>40880</v>
      </c>
      <c r="D8360" s="26" t="s">
        <v>30</v>
      </c>
      <c r="E8360" s="19" t="n">
        <v>3.33</v>
      </c>
      <c r="F8360" s="0" t="s">
        <v>42</v>
      </c>
      <c r="G8360" s="26" t="n">
        <f aca="false">YEAR(C8360)&amp;F8360</f>
        <v>0</v>
      </c>
      <c r="K8360" s="0" t="n">
        <f aca="false">VLOOKUP(F8360,$I$11061:$J$11089,2)</f>
        <v>0</v>
      </c>
      <c r="L8360" s="0" t="s">
        <v>42</v>
      </c>
    </row>
    <row r="8361" customFormat="false" ht="14.1" hidden="false" customHeight="true" outlineLevel="0" collapsed="false">
      <c r="A8361" s="17" t="s">
        <v>24</v>
      </c>
      <c r="B8361" s="0" t="s">
        <v>25</v>
      </c>
      <c r="C8361" s="7" t="n">
        <v>40880</v>
      </c>
      <c r="D8361" s="26" t="s">
        <v>32</v>
      </c>
      <c r="E8361" s="19" t="n">
        <v>4.44</v>
      </c>
      <c r="F8361" s="0" t="s">
        <v>37</v>
      </c>
      <c r="G8361" s="26" t="n">
        <f aca="false">YEAR(C8361)&amp;F8361</f>
        <v>0</v>
      </c>
      <c r="K8361" s="0" t="n">
        <f aca="false">VLOOKUP(F8361,$I$11061:$J$11089,2)</f>
        <v>0</v>
      </c>
      <c r="L8361" s="0" t="s">
        <v>37</v>
      </c>
    </row>
    <row r="8362" customFormat="false" ht="14.1" hidden="false" customHeight="true" outlineLevel="0" collapsed="false">
      <c r="A8362" s="17" t="s">
        <v>24</v>
      </c>
      <c r="B8362" s="0" t="s">
        <v>25</v>
      </c>
      <c r="C8362" s="7" t="n">
        <v>40880</v>
      </c>
      <c r="D8362" s="26" t="s">
        <v>33</v>
      </c>
      <c r="E8362" s="19" t="n">
        <v>5.55</v>
      </c>
      <c r="F8362" s="0" t="s">
        <v>52</v>
      </c>
      <c r="G8362" s="26" t="n">
        <f aca="false">YEAR(C8362)&amp;F8362</f>
        <v>0</v>
      </c>
      <c r="K8362" s="0" t="n">
        <f aca="false">VLOOKUP(F8362,$I$11061:$J$11089,2)</f>
        <v>0</v>
      </c>
      <c r="L8362" s="0" t="s">
        <v>52</v>
      </c>
    </row>
    <row r="8363" customFormat="false" ht="14.1" hidden="false" customHeight="true" outlineLevel="0" collapsed="false">
      <c r="A8363" s="17" t="s">
        <v>24</v>
      </c>
      <c r="B8363" s="0" t="s">
        <v>25</v>
      </c>
      <c r="C8363" s="7" t="n">
        <v>40880</v>
      </c>
      <c r="D8363" s="26" t="s">
        <v>35</v>
      </c>
      <c r="E8363" s="19" t="n">
        <v>6.66</v>
      </c>
      <c r="F8363" s="0" t="s">
        <v>62</v>
      </c>
      <c r="G8363" s="26" t="n">
        <f aca="false">YEAR(C8363)&amp;F8363</f>
        <v>0</v>
      </c>
      <c r="K8363" s="0" t="n">
        <f aca="false">VLOOKUP(F8363,$I$11061:$J$11089,2)</f>
        <v>0</v>
      </c>
      <c r="L8363" s="0" t="s">
        <v>62</v>
      </c>
    </row>
    <row r="8364" customFormat="false" ht="14.1" hidden="false" customHeight="true" outlineLevel="0" collapsed="false">
      <c r="A8364" s="17" t="s">
        <v>24</v>
      </c>
      <c r="B8364" s="0" t="s">
        <v>25</v>
      </c>
      <c r="C8364" s="7" t="n">
        <v>40880</v>
      </c>
      <c r="D8364" s="26" t="s">
        <v>26</v>
      </c>
      <c r="E8364" s="19" t="n">
        <v>1.11</v>
      </c>
      <c r="F8364" s="0" t="s">
        <v>50</v>
      </c>
      <c r="G8364" s="26" t="n">
        <f aca="false">YEAR(C8364)&amp;F8364</f>
        <v>0</v>
      </c>
      <c r="K8364" s="0" t="n">
        <f aca="false">VLOOKUP(F8364,$I$11061:$J$11089,2)</f>
        <v>0</v>
      </c>
      <c r="L8364" s="0" t="s">
        <v>50</v>
      </c>
    </row>
    <row r="8365" customFormat="false" ht="14.1" hidden="false" customHeight="true" outlineLevel="0" collapsed="false">
      <c r="A8365" s="17" t="s">
        <v>24</v>
      </c>
      <c r="B8365" s="0" t="s">
        <v>25</v>
      </c>
      <c r="C8365" s="7" t="n">
        <v>40882</v>
      </c>
      <c r="D8365" s="26" t="s">
        <v>28</v>
      </c>
      <c r="E8365" s="19" t="n">
        <v>2.22</v>
      </c>
      <c r="F8365" s="0" t="s">
        <v>27</v>
      </c>
      <c r="G8365" s="26" t="n">
        <f aca="false">YEAR(C8365)&amp;F8365</f>
        <v>0</v>
      </c>
      <c r="K8365" s="0" t="n">
        <f aca="false">VLOOKUP(F8365,$I$11061:$J$11089,2)</f>
        <v>0</v>
      </c>
      <c r="L8365" s="0" t="s">
        <v>27</v>
      </c>
    </row>
    <row r="8366" customFormat="false" ht="14.1" hidden="false" customHeight="true" outlineLevel="0" collapsed="false">
      <c r="A8366" s="17" t="s">
        <v>24</v>
      </c>
      <c r="B8366" s="0" t="s">
        <v>25</v>
      </c>
      <c r="C8366" s="7" t="n">
        <v>40883</v>
      </c>
      <c r="D8366" s="26" t="s">
        <v>30</v>
      </c>
      <c r="E8366" s="19" t="n">
        <v>3.33</v>
      </c>
      <c r="F8366" s="0" t="s">
        <v>42</v>
      </c>
      <c r="G8366" s="26" t="n">
        <f aca="false">YEAR(C8366)&amp;F8366</f>
        <v>0</v>
      </c>
      <c r="K8366" s="0" t="n">
        <f aca="false">VLOOKUP(F8366,$I$11061:$J$11089,2)</f>
        <v>0</v>
      </c>
      <c r="L8366" s="0" t="s">
        <v>42</v>
      </c>
    </row>
    <row r="8367" customFormat="false" ht="14.1" hidden="false" customHeight="true" outlineLevel="0" collapsed="false">
      <c r="A8367" s="17" t="s">
        <v>24</v>
      </c>
      <c r="B8367" s="0" t="s">
        <v>25</v>
      </c>
      <c r="C8367" s="7" t="n">
        <v>40883</v>
      </c>
      <c r="D8367" s="26" t="s">
        <v>32</v>
      </c>
      <c r="E8367" s="19" t="n">
        <v>4.44</v>
      </c>
      <c r="F8367" s="0" t="s">
        <v>37</v>
      </c>
      <c r="G8367" s="26" t="n">
        <f aca="false">YEAR(C8367)&amp;F8367</f>
        <v>0</v>
      </c>
      <c r="K8367" s="0" t="n">
        <f aca="false">VLOOKUP(F8367,$I$11061:$J$11089,2)</f>
        <v>0</v>
      </c>
      <c r="L8367" s="0" t="s">
        <v>37</v>
      </c>
    </row>
    <row r="8368" customFormat="false" ht="14.1" hidden="false" customHeight="true" outlineLevel="0" collapsed="false">
      <c r="A8368" s="17" t="s">
        <v>24</v>
      </c>
      <c r="B8368" s="0" t="s">
        <v>25</v>
      </c>
      <c r="C8368" s="7" t="n">
        <v>40883</v>
      </c>
      <c r="D8368" s="26" t="s">
        <v>33</v>
      </c>
      <c r="E8368" s="19" t="n">
        <v>5.55</v>
      </c>
      <c r="F8368" s="0" t="s">
        <v>29</v>
      </c>
      <c r="G8368" s="26" t="n">
        <f aca="false">YEAR(C8368)&amp;F8368</f>
        <v>0</v>
      </c>
      <c r="K8368" s="0" t="n">
        <f aca="false">VLOOKUP(F8368,$I$11061:$J$11089,2)</f>
        <v>0</v>
      </c>
      <c r="L8368" s="0" t="s">
        <v>29</v>
      </c>
    </row>
    <row r="8369" customFormat="false" ht="14.1" hidden="false" customHeight="true" outlineLevel="0" collapsed="false">
      <c r="A8369" s="17" t="s">
        <v>24</v>
      </c>
      <c r="B8369" s="0" t="s">
        <v>25</v>
      </c>
      <c r="C8369" s="7" t="n">
        <v>40883</v>
      </c>
      <c r="D8369" s="26" t="s">
        <v>35</v>
      </c>
      <c r="E8369" s="19" t="n">
        <v>6.66</v>
      </c>
      <c r="F8369" s="0" t="s">
        <v>29</v>
      </c>
      <c r="G8369" s="26" t="n">
        <f aca="false">YEAR(C8369)&amp;F8369</f>
        <v>0</v>
      </c>
      <c r="K8369" s="0" t="n">
        <f aca="false">VLOOKUP(F8369,$I$11061:$J$11089,2)</f>
        <v>0</v>
      </c>
      <c r="L8369" s="0" t="s">
        <v>29</v>
      </c>
    </row>
    <row r="8370" customFormat="false" ht="14.1" hidden="false" customHeight="true" outlineLevel="0" collapsed="false">
      <c r="A8370" s="17" t="s">
        <v>24</v>
      </c>
      <c r="B8370" s="0" t="s">
        <v>25</v>
      </c>
      <c r="C8370" s="7" t="n">
        <v>40883</v>
      </c>
      <c r="D8370" s="26" t="s">
        <v>36</v>
      </c>
      <c r="E8370" s="19" t="n">
        <v>7.77</v>
      </c>
      <c r="F8370" s="0" t="s">
        <v>45</v>
      </c>
      <c r="G8370" s="26" t="n">
        <f aca="false">YEAR(C8370)&amp;F8370</f>
        <v>0</v>
      </c>
      <c r="K8370" s="0" t="n">
        <f aca="false">VLOOKUP(F8370,$I$11061:$J$11089,2)</f>
        <v>0</v>
      </c>
      <c r="L8370" s="0" t="s">
        <v>45</v>
      </c>
    </row>
    <row r="8371" customFormat="false" ht="14.1" hidden="false" customHeight="true" outlineLevel="0" collapsed="false">
      <c r="A8371" s="17" t="s">
        <v>24</v>
      </c>
      <c r="B8371" s="0" t="s">
        <v>25</v>
      </c>
      <c r="C8371" s="7" t="n">
        <v>40883</v>
      </c>
      <c r="D8371" s="26" t="s">
        <v>38</v>
      </c>
      <c r="E8371" s="19" t="n">
        <v>8.88</v>
      </c>
      <c r="F8371" s="0" t="s">
        <v>62</v>
      </c>
      <c r="G8371" s="26" t="n">
        <f aca="false">YEAR(C8371)&amp;F8371</f>
        <v>0</v>
      </c>
      <c r="K8371" s="0" t="n">
        <f aca="false">VLOOKUP(F8371,$I$11061:$J$11089,2)</f>
        <v>0</v>
      </c>
      <c r="L8371" s="0" t="s">
        <v>62</v>
      </c>
    </row>
    <row r="8372" customFormat="false" ht="14.1" hidden="false" customHeight="true" outlineLevel="0" collapsed="false">
      <c r="A8372" s="17" t="s">
        <v>24</v>
      </c>
      <c r="B8372" s="0" t="s">
        <v>25</v>
      </c>
      <c r="C8372" s="7" t="n">
        <v>40883</v>
      </c>
      <c r="D8372" s="26" t="s">
        <v>40</v>
      </c>
      <c r="E8372" s="19" t="n">
        <v>9.99</v>
      </c>
      <c r="F8372" s="0" t="s">
        <v>49</v>
      </c>
      <c r="G8372" s="26" t="n">
        <f aca="false">YEAR(C8372)&amp;F8372</f>
        <v>0</v>
      </c>
      <c r="K8372" s="0" t="n">
        <f aca="false">VLOOKUP(F8372,$I$11061:$J$11089,2)</f>
        <v>0</v>
      </c>
      <c r="L8372" s="0" t="s">
        <v>49</v>
      </c>
    </row>
    <row r="8373" customFormat="false" ht="14.1" hidden="false" customHeight="true" outlineLevel="0" collapsed="false">
      <c r="A8373" s="17" t="s">
        <v>24</v>
      </c>
      <c r="B8373" s="0" t="s">
        <v>25</v>
      </c>
      <c r="C8373" s="7" t="n">
        <v>40883</v>
      </c>
      <c r="D8373" s="26" t="s">
        <v>26</v>
      </c>
      <c r="E8373" s="19" t="n">
        <v>1.11</v>
      </c>
      <c r="F8373" s="0" t="s">
        <v>63</v>
      </c>
      <c r="G8373" s="26" t="n">
        <f aca="false">YEAR(C8373)&amp;F8373</f>
        <v>0</v>
      </c>
      <c r="K8373" s="0" t="n">
        <f aca="false">VLOOKUP(F8373,$I$11061:$J$11089,2)</f>
        <v>0</v>
      </c>
      <c r="L8373" s="0" t="s">
        <v>63</v>
      </c>
    </row>
    <row r="8374" customFormat="false" ht="14.1" hidden="false" customHeight="true" outlineLevel="0" collapsed="false">
      <c r="A8374" s="17" t="s">
        <v>24</v>
      </c>
      <c r="B8374" s="0" t="s">
        <v>25</v>
      </c>
      <c r="C8374" s="7" t="n">
        <v>40883</v>
      </c>
      <c r="D8374" s="26" t="s">
        <v>28</v>
      </c>
      <c r="E8374" s="19" t="n">
        <v>2.22</v>
      </c>
      <c r="F8374" s="0" t="s">
        <v>41</v>
      </c>
      <c r="G8374" s="26" t="n">
        <f aca="false">YEAR(C8374)&amp;F8374</f>
        <v>0</v>
      </c>
      <c r="K8374" s="0" t="n">
        <f aca="false">VLOOKUP(F8374,$I$11061:$J$11089,2)</f>
        <v>0</v>
      </c>
      <c r="L8374" s="0" t="s">
        <v>41</v>
      </c>
    </row>
    <row r="8375" customFormat="false" ht="14.1" hidden="false" customHeight="true" outlineLevel="0" collapsed="false">
      <c r="A8375" s="17" t="s">
        <v>24</v>
      </c>
      <c r="B8375" s="0" t="s">
        <v>25</v>
      </c>
      <c r="C8375" s="7" t="n">
        <v>40883</v>
      </c>
      <c r="D8375" s="26" t="s">
        <v>30</v>
      </c>
      <c r="E8375" s="19" t="n">
        <v>3.33</v>
      </c>
      <c r="F8375" s="0" t="s">
        <v>46</v>
      </c>
      <c r="G8375" s="26" t="n">
        <f aca="false">YEAR(C8375)&amp;F8375</f>
        <v>0</v>
      </c>
      <c r="K8375" s="0" t="n">
        <f aca="false">VLOOKUP(F8375,$I$11061:$J$11089,2)</f>
        <v>0</v>
      </c>
      <c r="L8375" s="0" t="s">
        <v>46</v>
      </c>
    </row>
    <row r="8376" customFormat="false" ht="14.1" hidden="false" customHeight="true" outlineLevel="0" collapsed="false">
      <c r="A8376" s="17" t="s">
        <v>24</v>
      </c>
      <c r="B8376" s="0" t="s">
        <v>25</v>
      </c>
      <c r="C8376" s="7" t="n">
        <v>40884</v>
      </c>
      <c r="D8376" s="26" t="s">
        <v>32</v>
      </c>
      <c r="E8376" s="19" t="n">
        <v>4.44</v>
      </c>
      <c r="F8376" s="0" t="s">
        <v>45</v>
      </c>
      <c r="G8376" s="26" t="n">
        <f aca="false">YEAR(C8376)&amp;F8376</f>
        <v>0</v>
      </c>
      <c r="K8376" s="0" t="n">
        <f aca="false">VLOOKUP(F8376,$I$11061:$J$11089,2)</f>
        <v>0</v>
      </c>
      <c r="L8376" s="0" t="s">
        <v>45</v>
      </c>
    </row>
    <row r="8377" customFormat="false" ht="14.1" hidden="false" customHeight="true" outlineLevel="0" collapsed="false">
      <c r="A8377" s="17" t="s">
        <v>24</v>
      </c>
      <c r="B8377" s="0" t="s">
        <v>25</v>
      </c>
      <c r="C8377" s="7" t="n">
        <v>40884</v>
      </c>
      <c r="D8377" s="26" t="s">
        <v>33</v>
      </c>
      <c r="E8377" s="19" t="n">
        <v>5.55</v>
      </c>
      <c r="F8377" s="0" t="s">
        <v>62</v>
      </c>
      <c r="G8377" s="26" t="n">
        <f aca="false">YEAR(C8377)&amp;F8377</f>
        <v>0</v>
      </c>
      <c r="K8377" s="0" t="n">
        <f aca="false">VLOOKUP(F8377,$I$11061:$J$11089,2)</f>
        <v>0</v>
      </c>
      <c r="L8377" s="0" t="s">
        <v>62</v>
      </c>
    </row>
    <row r="8378" customFormat="false" ht="14.1" hidden="false" customHeight="true" outlineLevel="0" collapsed="false">
      <c r="A8378" s="17" t="s">
        <v>24</v>
      </c>
      <c r="B8378" s="0" t="s">
        <v>25</v>
      </c>
      <c r="C8378" s="7" t="n">
        <v>40885</v>
      </c>
      <c r="D8378" s="26" t="s">
        <v>35</v>
      </c>
      <c r="E8378" s="19" t="n">
        <v>6.66</v>
      </c>
      <c r="F8378" s="0" t="s">
        <v>27</v>
      </c>
      <c r="G8378" s="26" t="n">
        <f aca="false">YEAR(C8378)&amp;F8378</f>
        <v>0</v>
      </c>
      <c r="K8378" s="0" t="n">
        <f aca="false">VLOOKUP(F8378,$I$11061:$J$11089,2)</f>
        <v>0</v>
      </c>
      <c r="L8378" s="0" t="s">
        <v>27</v>
      </c>
    </row>
    <row r="8379" customFormat="false" ht="14.1" hidden="false" customHeight="true" outlineLevel="0" collapsed="false">
      <c r="A8379" s="17" t="s">
        <v>24</v>
      </c>
      <c r="B8379" s="0" t="s">
        <v>25</v>
      </c>
      <c r="C8379" s="7" t="n">
        <v>40885</v>
      </c>
      <c r="D8379" s="26" t="s">
        <v>36</v>
      </c>
      <c r="E8379" s="19" t="n">
        <v>7.77</v>
      </c>
      <c r="F8379" s="0" t="s">
        <v>45</v>
      </c>
      <c r="G8379" s="26" t="n">
        <f aca="false">YEAR(C8379)&amp;F8379</f>
        <v>0</v>
      </c>
      <c r="K8379" s="0" t="n">
        <f aca="false">VLOOKUP(F8379,$I$11061:$J$11089,2)</f>
        <v>0</v>
      </c>
      <c r="L8379" s="0" t="s">
        <v>45</v>
      </c>
    </row>
    <row r="8380" customFormat="false" ht="14.1" hidden="false" customHeight="true" outlineLevel="0" collapsed="false">
      <c r="A8380" s="17" t="s">
        <v>24</v>
      </c>
      <c r="B8380" s="0" t="s">
        <v>25</v>
      </c>
      <c r="C8380" s="7" t="n">
        <v>40885</v>
      </c>
      <c r="D8380" s="26" t="s">
        <v>38</v>
      </c>
      <c r="E8380" s="19" t="n">
        <v>8.88</v>
      </c>
      <c r="F8380" s="0" t="s">
        <v>45</v>
      </c>
      <c r="G8380" s="26" t="n">
        <f aca="false">YEAR(C8380)&amp;F8380</f>
        <v>0</v>
      </c>
      <c r="K8380" s="0" t="n">
        <f aca="false">VLOOKUP(F8380,$I$11061:$J$11089,2)</f>
        <v>0</v>
      </c>
      <c r="L8380" s="0" t="s">
        <v>45</v>
      </c>
    </row>
    <row r="8381" customFormat="false" ht="14.1" hidden="false" customHeight="true" outlineLevel="0" collapsed="false">
      <c r="A8381" s="17" t="s">
        <v>24</v>
      </c>
      <c r="B8381" s="0" t="s">
        <v>25</v>
      </c>
      <c r="C8381" s="7" t="n">
        <v>40885</v>
      </c>
      <c r="D8381" s="26" t="s">
        <v>40</v>
      </c>
      <c r="E8381" s="19" t="n">
        <v>9.99</v>
      </c>
      <c r="F8381" s="0" t="s">
        <v>52</v>
      </c>
      <c r="G8381" s="26" t="n">
        <f aca="false">YEAR(C8381)&amp;F8381</f>
        <v>0</v>
      </c>
      <c r="K8381" s="0" t="n">
        <f aca="false">VLOOKUP(F8381,$I$11061:$J$11089,2)</f>
        <v>0</v>
      </c>
      <c r="L8381" s="0" t="s">
        <v>52</v>
      </c>
    </row>
    <row r="8382" customFormat="false" ht="14.1" hidden="false" customHeight="true" outlineLevel="0" collapsed="false">
      <c r="A8382" s="17" t="s">
        <v>24</v>
      </c>
      <c r="B8382" s="0" t="s">
        <v>25</v>
      </c>
      <c r="C8382" s="7" t="n">
        <v>40885</v>
      </c>
      <c r="D8382" s="26" t="s">
        <v>26</v>
      </c>
      <c r="E8382" s="19" t="n">
        <v>1.11</v>
      </c>
      <c r="F8382" s="0" t="s">
        <v>49</v>
      </c>
      <c r="G8382" s="26" t="n">
        <f aca="false">YEAR(C8382)&amp;F8382</f>
        <v>0</v>
      </c>
      <c r="K8382" s="0" t="n">
        <f aca="false">VLOOKUP(F8382,$I$11061:$J$11089,2)</f>
        <v>0</v>
      </c>
      <c r="L8382" s="0" t="s">
        <v>49</v>
      </c>
    </row>
    <row r="8383" customFormat="false" ht="14.1" hidden="false" customHeight="true" outlineLevel="0" collapsed="false">
      <c r="A8383" s="17" t="s">
        <v>24</v>
      </c>
      <c r="B8383" s="0" t="s">
        <v>25</v>
      </c>
      <c r="C8383" s="7" t="n">
        <v>40886</v>
      </c>
      <c r="D8383" s="26" t="s">
        <v>28</v>
      </c>
      <c r="E8383" s="19" t="n">
        <v>2.22</v>
      </c>
      <c r="F8383" s="0" t="s">
        <v>27</v>
      </c>
      <c r="G8383" s="26" t="n">
        <f aca="false">YEAR(C8383)&amp;F8383</f>
        <v>0</v>
      </c>
      <c r="K8383" s="0" t="n">
        <f aca="false">VLOOKUP(F8383,$I$11061:$J$11089,2)</f>
        <v>0</v>
      </c>
      <c r="L8383" s="0" t="s">
        <v>27</v>
      </c>
    </row>
    <row r="8384" customFormat="false" ht="14.1" hidden="false" customHeight="true" outlineLevel="0" collapsed="false">
      <c r="A8384" s="17" t="s">
        <v>24</v>
      </c>
      <c r="B8384" s="0" t="s">
        <v>25</v>
      </c>
      <c r="C8384" s="7" t="n">
        <v>40886</v>
      </c>
      <c r="D8384" s="26" t="s">
        <v>30</v>
      </c>
      <c r="E8384" s="19" t="n">
        <v>3.33</v>
      </c>
      <c r="F8384" s="0" t="s">
        <v>29</v>
      </c>
      <c r="G8384" s="26" t="n">
        <f aca="false">YEAR(C8384)&amp;F8384</f>
        <v>0</v>
      </c>
      <c r="K8384" s="0" t="n">
        <f aca="false">VLOOKUP(F8384,$I$11061:$J$11089,2)</f>
        <v>0</v>
      </c>
      <c r="L8384" s="0" t="s">
        <v>29</v>
      </c>
    </row>
    <row r="8385" customFormat="false" ht="14.1" hidden="false" customHeight="true" outlineLevel="0" collapsed="false">
      <c r="A8385" s="17" t="s">
        <v>24</v>
      </c>
      <c r="B8385" s="0" t="s">
        <v>25</v>
      </c>
      <c r="C8385" s="7" t="n">
        <v>40886</v>
      </c>
      <c r="D8385" s="26" t="s">
        <v>32</v>
      </c>
      <c r="E8385" s="19" t="n">
        <v>4.44</v>
      </c>
      <c r="F8385" s="0" t="s">
        <v>45</v>
      </c>
      <c r="G8385" s="26" t="n">
        <f aca="false">YEAR(C8385)&amp;F8385</f>
        <v>0</v>
      </c>
      <c r="K8385" s="0" t="n">
        <f aca="false">VLOOKUP(F8385,$I$11061:$J$11089,2)</f>
        <v>0</v>
      </c>
      <c r="L8385" s="0" t="s">
        <v>45</v>
      </c>
    </row>
    <row r="8386" customFormat="false" ht="14.1" hidden="false" customHeight="true" outlineLevel="0" collapsed="false">
      <c r="A8386" s="17" t="s">
        <v>24</v>
      </c>
      <c r="B8386" s="0" t="s">
        <v>25</v>
      </c>
      <c r="C8386" s="7" t="n">
        <v>40886</v>
      </c>
      <c r="D8386" s="26" t="s">
        <v>33</v>
      </c>
      <c r="E8386" s="19" t="n">
        <v>5.55</v>
      </c>
      <c r="F8386" s="0" t="s">
        <v>45</v>
      </c>
      <c r="G8386" s="26" t="n">
        <f aca="false">YEAR(C8386)&amp;F8386</f>
        <v>0</v>
      </c>
      <c r="K8386" s="0" t="n">
        <f aca="false">VLOOKUP(F8386,$I$11061:$J$11089,2)</f>
        <v>0</v>
      </c>
      <c r="L8386" s="0" t="s">
        <v>45</v>
      </c>
    </row>
    <row r="8387" customFormat="false" ht="14.1" hidden="false" customHeight="true" outlineLevel="0" collapsed="false">
      <c r="A8387" s="17" t="s">
        <v>24</v>
      </c>
      <c r="B8387" s="0" t="s">
        <v>25</v>
      </c>
      <c r="C8387" s="7" t="n">
        <v>40886</v>
      </c>
      <c r="D8387" s="26" t="s">
        <v>35</v>
      </c>
      <c r="E8387" s="19" t="n">
        <v>6.66</v>
      </c>
      <c r="F8387" s="0" t="s">
        <v>52</v>
      </c>
      <c r="G8387" s="26" t="n">
        <f aca="false">YEAR(C8387)&amp;F8387</f>
        <v>0</v>
      </c>
      <c r="K8387" s="0" t="n">
        <f aca="false">VLOOKUP(F8387,$I$11061:$J$11089,2)</f>
        <v>0</v>
      </c>
      <c r="L8387" s="0" t="s">
        <v>52</v>
      </c>
    </row>
    <row r="8388" customFormat="false" ht="14.1" hidden="false" customHeight="true" outlineLevel="0" collapsed="false">
      <c r="A8388" s="17" t="s">
        <v>24</v>
      </c>
      <c r="B8388" s="0" t="s">
        <v>25</v>
      </c>
      <c r="C8388" s="7" t="n">
        <v>40887</v>
      </c>
      <c r="D8388" s="26" t="s">
        <v>36</v>
      </c>
      <c r="E8388" s="19" t="n">
        <v>7.77</v>
      </c>
      <c r="F8388" s="0" t="s">
        <v>44</v>
      </c>
      <c r="G8388" s="26" t="n">
        <f aca="false">YEAR(C8388)&amp;F8388</f>
        <v>0</v>
      </c>
      <c r="K8388" s="0" t="n">
        <f aca="false">VLOOKUP(F8388,$I$11061:$J$11089,2)</f>
        <v>0</v>
      </c>
      <c r="L8388" s="0" t="s">
        <v>44</v>
      </c>
    </row>
    <row r="8389" customFormat="false" ht="14.1" hidden="false" customHeight="true" outlineLevel="0" collapsed="false">
      <c r="A8389" s="17" t="s">
        <v>24</v>
      </c>
      <c r="B8389" s="0" t="s">
        <v>25</v>
      </c>
      <c r="C8389" s="7" t="n">
        <v>40887</v>
      </c>
      <c r="D8389" s="26" t="s">
        <v>38</v>
      </c>
      <c r="E8389" s="19" t="n">
        <v>8.88</v>
      </c>
      <c r="F8389" s="0" t="s">
        <v>47</v>
      </c>
      <c r="G8389" s="26" t="n">
        <f aca="false">YEAR(C8389)&amp;F8389</f>
        <v>0</v>
      </c>
      <c r="K8389" s="0" t="n">
        <f aca="false">VLOOKUP(F8389,$I$11061:$J$11089,2)</f>
        <v>0</v>
      </c>
      <c r="L8389" s="0" t="s">
        <v>47</v>
      </c>
    </row>
    <row r="8390" customFormat="false" ht="14.1" hidden="false" customHeight="true" outlineLevel="0" collapsed="false">
      <c r="A8390" s="17" t="s">
        <v>24</v>
      </c>
      <c r="B8390" s="0" t="s">
        <v>25</v>
      </c>
      <c r="C8390" s="7" t="n">
        <v>40888</v>
      </c>
      <c r="D8390" s="26" t="s">
        <v>40</v>
      </c>
      <c r="E8390" s="19" t="n">
        <v>9.99</v>
      </c>
      <c r="F8390" s="0" t="s">
        <v>42</v>
      </c>
      <c r="G8390" s="26" t="n">
        <f aca="false">YEAR(C8390)&amp;F8390</f>
        <v>0</v>
      </c>
      <c r="K8390" s="0" t="n">
        <f aca="false">VLOOKUP(F8390,$I$11061:$J$11089,2)</f>
        <v>0</v>
      </c>
      <c r="L8390" s="0" t="s">
        <v>42</v>
      </c>
    </row>
    <row r="8391" customFormat="false" ht="14.1" hidden="false" customHeight="true" outlineLevel="0" collapsed="false">
      <c r="A8391" s="17" t="s">
        <v>24</v>
      </c>
      <c r="B8391" s="0" t="s">
        <v>25</v>
      </c>
      <c r="C8391" s="7" t="n">
        <v>40888</v>
      </c>
      <c r="D8391" s="26" t="s">
        <v>26</v>
      </c>
      <c r="E8391" s="19" t="n">
        <v>1.11</v>
      </c>
      <c r="F8391" s="0" t="s">
        <v>29</v>
      </c>
      <c r="G8391" s="26" t="n">
        <f aca="false">YEAR(C8391)&amp;F8391</f>
        <v>0</v>
      </c>
      <c r="K8391" s="0" t="n">
        <f aca="false">VLOOKUP(F8391,$I$11061:$J$11089,2)</f>
        <v>0</v>
      </c>
      <c r="L8391" s="0" t="s">
        <v>29</v>
      </c>
    </row>
    <row r="8392" customFormat="false" ht="14.1" hidden="false" customHeight="true" outlineLevel="0" collapsed="false">
      <c r="A8392" s="17" t="s">
        <v>24</v>
      </c>
      <c r="B8392" s="0" t="s">
        <v>25</v>
      </c>
      <c r="C8392" s="7" t="n">
        <v>40888</v>
      </c>
      <c r="D8392" s="26" t="s">
        <v>28</v>
      </c>
      <c r="E8392" s="19" t="n">
        <v>2.22</v>
      </c>
      <c r="F8392" s="0" t="s">
        <v>45</v>
      </c>
      <c r="G8392" s="26" t="n">
        <f aca="false">YEAR(C8392)&amp;F8392</f>
        <v>0</v>
      </c>
      <c r="K8392" s="0" t="n">
        <f aca="false">VLOOKUP(F8392,$I$11061:$J$11089,2)</f>
        <v>0</v>
      </c>
      <c r="L8392" s="0" t="s">
        <v>45</v>
      </c>
    </row>
    <row r="8393" customFormat="false" ht="14.1" hidden="false" customHeight="true" outlineLevel="0" collapsed="false">
      <c r="A8393" s="17" t="s">
        <v>24</v>
      </c>
      <c r="B8393" s="0" t="s">
        <v>25</v>
      </c>
      <c r="C8393" s="7" t="n">
        <v>40889</v>
      </c>
      <c r="D8393" s="26" t="s">
        <v>30</v>
      </c>
      <c r="E8393" s="19" t="n">
        <v>3.33</v>
      </c>
      <c r="F8393" s="0" t="s">
        <v>27</v>
      </c>
      <c r="G8393" s="26" t="n">
        <f aca="false">YEAR(C8393)&amp;F8393</f>
        <v>0</v>
      </c>
      <c r="K8393" s="0" t="n">
        <f aca="false">VLOOKUP(F8393,$I$11061:$J$11089,2)</f>
        <v>0</v>
      </c>
      <c r="L8393" s="0" t="s">
        <v>27</v>
      </c>
    </row>
    <row r="8394" customFormat="false" ht="14.1" hidden="false" customHeight="true" outlineLevel="0" collapsed="false">
      <c r="A8394" s="17" t="s">
        <v>24</v>
      </c>
      <c r="B8394" s="0" t="s">
        <v>25</v>
      </c>
      <c r="C8394" s="7" t="n">
        <v>40889</v>
      </c>
      <c r="D8394" s="26" t="s">
        <v>32</v>
      </c>
      <c r="E8394" s="19" t="n">
        <v>4.44</v>
      </c>
      <c r="F8394" s="0" t="s">
        <v>45</v>
      </c>
      <c r="G8394" s="26" t="n">
        <f aca="false">YEAR(C8394)&amp;F8394</f>
        <v>0</v>
      </c>
      <c r="K8394" s="0" t="n">
        <f aca="false">VLOOKUP(F8394,$I$11061:$J$11089,2)</f>
        <v>0</v>
      </c>
      <c r="L8394" s="0" t="s">
        <v>45</v>
      </c>
    </row>
    <row r="8395" customFormat="false" ht="14.1" hidden="false" customHeight="true" outlineLevel="0" collapsed="false">
      <c r="A8395" s="17" t="s">
        <v>24</v>
      </c>
      <c r="B8395" s="0" t="s">
        <v>25</v>
      </c>
      <c r="C8395" s="7" t="n">
        <v>40889</v>
      </c>
      <c r="D8395" s="26" t="s">
        <v>33</v>
      </c>
      <c r="E8395" s="19" t="n">
        <v>5.55</v>
      </c>
      <c r="F8395" s="0" t="s">
        <v>52</v>
      </c>
      <c r="G8395" s="26" t="n">
        <f aca="false">YEAR(C8395)&amp;F8395</f>
        <v>0</v>
      </c>
      <c r="K8395" s="0" t="n">
        <f aca="false">VLOOKUP(F8395,$I$11061:$J$11089,2)</f>
        <v>0</v>
      </c>
      <c r="L8395" s="0" t="s">
        <v>52</v>
      </c>
    </row>
    <row r="8396" customFormat="false" ht="14.1" hidden="false" customHeight="true" outlineLevel="0" collapsed="false">
      <c r="A8396" s="17" t="s">
        <v>24</v>
      </c>
      <c r="B8396" s="0" t="s">
        <v>25</v>
      </c>
      <c r="C8396" s="7" t="n">
        <v>40890</v>
      </c>
      <c r="D8396" s="26" t="s">
        <v>35</v>
      </c>
      <c r="E8396" s="19" t="n">
        <v>6.66</v>
      </c>
      <c r="F8396" s="0" t="s">
        <v>42</v>
      </c>
      <c r="G8396" s="26" t="n">
        <f aca="false">YEAR(C8396)&amp;F8396</f>
        <v>0</v>
      </c>
      <c r="K8396" s="0" t="n">
        <f aca="false">VLOOKUP(F8396,$I$11061:$J$11089,2)</f>
        <v>0</v>
      </c>
      <c r="L8396" s="0" t="s">
        <v>42</v>
      </c>
    </row>
    <row r="8397" customFormat="false" ht="14.1" hidden="false" customHeight="true" outlineLevel="0" collapsed="false">
      <c r="A8397" s="17" t="s">
        <v>24</v>
      </c>
      <c r="B8397" s="0" t="s">
        <v>25</v>
      </c>
      <c r="C8397" s="7" t="n">
        <v>40890</v>
      </c>
      <c r="D8397" s="26" t="s">
        <v>36</v>
      </c>
      <c r="E8397" s="19" t="n">
        <v>7.77</v>
      </c>
      <c r="F8397" s="0" t="s">
        <v>27</v>
      </c>
      <c r="G8397" s="26" t="n">
        <f aca="false">YEAR(C8397)&amp;F8397</f>
        <v>0</v>
      </c>
      <c r="K8397" s="0" t="n">
        <f aca="false">VLOOKUP(F8397,$I$11061:$J$11089,2)</f>
        <v>0</v>
      </c>
      <c r="L8397" s="0" t="s">
        <v>27</v>
      </c>
    </row>
    <row r="8398" customFormat="false" ht="14.1" hidden="false" customHeight="true" outlineLevel="0" collapsed="false">
      <c r="A8398" s="17" t="s">
        <v>24</v>
      </c>
      <c r="B8398" s="0" t="s">
        <v>25</v>
      </c>
      <c r="C8398" s="7" t="n">
        <v>40890</v>
      </c>
      <c r="D8398" s="26" t="s">
        <v>38</v>
      </c>
      <c r="E8398" s="19" t="n">
        <v>8.88</v>
      </c>
      <c r="F8398" s="0" t="s">
        <v>46</v>
      </c>
      <c r="G8398" s="26" t="n">
        <f aca="false">YEAR(C8398)&amp;F8398</f>
        <v>0</v>
      </c>
      <c r="K8398" s="0" t="n">
        <f aca="false">VLOOKUP(F8398,$I$11061:$J$11089,2)</f>
        <v>0</v>
      </c>
      <c r="L8398" s="0" t="s">
        <v>46</v>
      </c>
    </row>
    <row r="8399" customFormat="false" ht="14.1" hidden="false" customHeight="true" outlineLevel="0" collapsed="false">
      <c r="A8399" s="17" t="s">
        <v>24</v>
      </c>
      <c r="B8399" s="0" t="s">
        <v>25</v>
      </c>
      <c r="C8399" s="7" t="n">
        <v>40891</v>
      </c>
      <c r="D8399" s="26" t="s">
        <v>40</v>
      </c>
      <c r="E8399" s="19" t="n">
        <v>9.99</v>
      </c>
      <c r="F8399" s="0" t="s">
        <v>29</v>
      </c>
      <c r="G8399" s="26" t="n">
        <f aca="false">YEAR(C8399)&amp;F8399</f>
        <v>0</v>
      </c>
      <c r="K8399" s="0" t="n">
        <f aca="false">VLOOKUP(F8399,$I$11061:$J$11089,2)</f>
        <v>0</v>
      </c>
      <c r="L8399" s="0" t="s">
        <v>29</v>
      </c>
    </row>
    <row r="8400" customFormat="false" ht="14.1" hidden="false" customHeight="true" outlineLevel="0" collapsed="false">
      <c r="A8400" s="17" t="s">
        <v>24</v>
      </c>
      <c r="B8400" s="0" t="s">
        <v>25</v>
      </c>
      <c r="C8400" s="7" t="n">
        <v>40891</v>
      </c>
      <c r="D8400" s="26" t="s">
        <v>26</v>
      </c>
      <c r="E8400" s="19" t="n">
        <v>1.11</v>
      </c>
      <c r="F8400" s="0" t="s">
        <v>45</v>
      </c>
      <c r="G8400" s="26" t="n">
        <f aca="false">YEAR(C8400)&amp;F8400</f>
        <v>0</v>
      </c>
      <c r="K8400" s="0" t="n">
        <f aca="false">VLOOKUP(F8400,$I$11061:$J$11089,2)</f>
        <v>0</v>
      </c>
      <c r="L8400" s="0" t="s">
        <v>45</v>
      </c>
    </row>
    <row r="8401" customFormat="false" ht="14.1" hidden="false" customHeight="true" outlineLevel="0" collapsed="false">
      <c r="A8401" s="17" t="s">
        <v>24</v>
      </c>
      <c r="B8401" s="0" t="s">
        <v>25</v>
      </c>
      <c r="C8401" s="7" t="n">
        <v>40891</v>
      </c>
      <c r="D8401" s="26" t="s">
        <v>28</v>
      </c>
      <c r="E8401" s="19" t="n">
        <v>2.22</v>
      </c>
      <c r="F8401" s="0" t="s">
        <v>31</v>
      </c>
      <c r="G8401" s="26" t="n">
        <f aca="false">YEAR(C8401)&amp;F8401</f>
        <v>0</v>
      </c>
      <c r="K8401" s="0" t="n">
        <f aca="false">VLOOKUP(F8401,$I$11061:$J$11089,2)</f>
        <v>0</v>
      </c>
      <c r="L8401" s="0" t="s">
        <v>31</v>
      </c>
    </row>
    <row r="8402" customFormat="false" ht="14.1" hidden="false" customHeight="true" outlineLevel="0" collapsed="false">
      <c r="A8402" s="17" t="s">
        <v>24</v>
      </c>
      <c r="B8402" s="0" t="s">
        <v>25</v>
      </c>
      <c r="C8402" s="7" t="n">
        <v>40892</v>
      </c>
      <c r="D8402" s="26" t="s">
        <v>30</v>
      </c>
      <c r="E8402" s="19" t="n">
        <v>3.33</v>
      </c>
      <c r="F8402" s="0" t="s">
        <v>47</v>
      </c>
      <c r="G8402" s="26" t="n">
        <f aca="false">YEAR(C8402)&amp;F8402</f>
        <v>0</v>
      </c>
      <c r="K8402" s="0" t="n">
        <f aca="false">VLOOKUP(F8402,$I$11061:$J$11089,2)</f>
        <v>0</v>
      </c>
      <c r="L8402" s="0" t="s">
        <v>47</v>
      </c>
    </row>
    <row r="8403" customFormat="false" ht="14.1" hidden="false" customHeight="true" outlineLevel="0" collapsed="false">
      <c r="A8403" s="17" t="s">
        <v>24</v>
      </c>
      <c r="B8403" s="0" t="s">
        <v>25</v>
      </c>
      <c r="C8403" s="7" t="n">
        <v>40892</v>
      </c>
      <c r="D8403" s="26" t="s">
        <v>32</v>
      </c>
      <c r="E8403" s="19" t="n">
        <v>4.44</v>
      </c>
      <c r="F8403" s="0" t="s">
        <v>52</v>
      </c>
      <c r="G8403" s="26" t="n">
        <f aca="false">YEAR(C8403)&amp;F8403</f>
        <v>0</v>
      </c>
      <c r="K8403" s="0" t="n">
        <f aca="false">VLOOKUP(F8403,$I$11061:$J$11089,2)</f>
        <v>0</v>
      </c>
      <c r="L8403" s="0" t="s">
        <v>52</v>
      </c>
    </row>
    <row r="8404" customFormat="false" ht="14.1" hidden="false" customHeight="true" outlineLevel="0" collapsed="false">
      <c r="A8404" s="17" t="s">
        <v>24</v>
      </c>
      <c r="B8404" s="0" t="s">
        <v>25</v>
      </c>
      <c r="C8404" s="7" t="n">
        <v>40892</v>
      </c>
      <c r="D8404" s="26" t="s">
        <v>33</v>
      </c>
      <c r="E8404" s="19" t="n">
        <v>5.55</v>
      </c>
      <c r="F8404" s="0" t="s">
        <v>49</v>
      </c>
      <c r="G8404" s="26" t="n">
        <f aca="false">YEAR(C8404)&amp;F8404</f>
        <v>0</v>
      </c>
      <c r="K8404" s="0" t="n">
        <f aca="false">VLOOKUP(F8404,$I$11061:$J$11089,2)</f>
        <v>0</v>
      </c>
      <c r="L8404" s="0" t="s">
        <v>49</v>
      </c>
    </row>
    <row r="8405" customFormat="false" ht="14.1" hidden="false" customHeight="true" outlineLevel="0" collapsed="false">
      <c r="A8405" s="17" t="s">
        <v>24</v>
      </c>
      <c r="B8405" s="0" t="s">
        <v>25</v>
      </c>
      <c r="C8405" s="7" t="n">
        <v>40893</v>
      </c>
      <c r="D8405" s="26" t="s">
        <v>35</v>
      </c>
      <c r="E8405" s="19" t="n">
        <v>6.66</v>
      </c>
      <c r="F8405" s="0" t="s">
        <v>42</v>
      </c>
      <c r="G8405" s="26" t="n">
        <f aca="false">YEAR(C8405)&amp;F8405</f>
        <v>0</v>
      </c>
      <c r="K8405" s="0" t="n">
        <f aca="false">VLOOKUP(F8405,$I$11061:$J$11089,2)</f>
        <v>0</v>
      </c>
      <c r="L8405" s="0" t="s">
        <v>42</v>
      </c>
    </row>
    <row r="8406" customFormat="false" ht="14.1" hidden="false" customHeight="true" outlineLevel="0" collapsed="false">
      <c r="A8406" s="17" t="s">
        <v>24</v>
      </c>
      <c r="B8406" s="0" t="s">
        <v>25</v>
      </c>
      <c r="C8406" s="7" t="n">
        <v>40893</v>
      </c>
      <c r="D8406" s="26" t="s">
        <v>26</v>
      </c>
      <c r="E8406" s="19" t="n">
        <v>1.11</v>
      </c>
      <c r="F8406" s="0" t="s">
        <v>42</v>
      </c>
      <c r="G8406" s="26" t="n">
        <f aca="false">YEAR(C8406)&amp;F8406</f>
        <v>0</v>
      </c>
      <c r="K8406" s="0" t="n">
        <f aca="false">VLOOKUP(F8406,$I$11061:$J$11089,2)</f>
        <v>0</v>
      </c>
      <c r="L8406" s="0" t="s">
        <v>42</v>
      </c>
    </row>
    <row r="8407" customFormat="false" ht="14.1" hidden="false" customHeight="true" outlineLevel="0" collapsed="false">
      <c r="A8407" s="17" t="s">
        <v>24</v>
      </c>
      <c r="B8407" s="0" t="s">
        <v>25</v>
      </c>
      <c r="C8407" s="7" t="n">
        <v>40893</v>
      </c>
      <c r="D8407" s="26" t="s">
        <v>28</v>
      </c>
      <c r="E8407" s="19" t="n">
        <v>2.22</v>
      </c>
      <c r="F8407" s="0" t="s">
        <v>27</v>
      </c>
      <c r="G8407" s="26" t="n">
        <f aca="false">YEAR(C8407)&amp;F8407</f>
        <v>0</v>
      </c>
      <c r="K8407" s="0" t="n">
        <f aca="false">VLOOKUP(F8407,$I$11061:$J$11089,2)</f>
        <v>0</v>
      </c>
      <c r="L8407" s="0" t="s">
        <v>27</v>
      </c>
    </row>
    <row r="8408" customFormat="false" ht="14.1" hidden="false" customHeight="true" outlineLevel="0" collapsed="false">
      <c r="A8408" s="17" t="s">
        <v>24</v>
      </c>
      <c r="B8408" s="0" t="s">
        <v>25</v>
      </c>
      <c r="C8408" s="7" t="n">
        <v>40893</v>
      </c>
      <c r="D8408" s="26" t="s">
        <v>30</v>
      </c>
      <c r="E8408" s="19" t="n">
        <v>3.33</v>
      </c>
      <c r="F8408" s="0" t="s">
        <v>29</v>
      </c>
      <c r="G8408" s="26" t="n">
        <f aca="false">YEAR(C8408)&amp;F8408</f>
        <v>0</v>
      </c>
      <c r="K8408" s="0" t="n">
        <f aca="false">VLOOKUP(F8408,$I$11061:$J$11089,2)</f>
        <v>0</v>
      </c>
      <c r="L8408" s="0" t="s">
        <v>29</v>
      </c>
    </row>
    <row r="8409" customFormat="false" ht="14.1" hidden="false" customHeight="true" outlineLevel="0" collapsed="false">
      <c r="A8409" s="17" t="s">
        <v>24</v>
      </c>
      <c r="B8409" s="0" t="s">
        <v>25</v>
      </c>
      <c r="C8409" s="7" t="n">
        <v>40893</v>
      </c>
      <c r="D8409" s="26" t="s">
        <v>32</v>
      </c>
      <c r="E8409" s="19" t="n">
        <v>4.44</v>
      </c>
      <c r="F8409" s="0" t="s">
        <v>45</v>
      </c>
      <c r="G8409" s="26" t="n">
        <f aca="false">YEAR(C8409)&amp;F8409</f>
        <v>0</v>
      </c>
      <c r="K8409" s="0" t="n">
        <f aca="false">VLOOKUP(F8409,$I$11061:$J$11089,2)</f>
        <v>0</v>
      </c>
      <c r="L8409" s="0" t="s">
        <v>45</v>
      </c>
    </row>
    <row r="8410" customFormat="false" ht="14.1" hidden="false" customHeight="true" outlineLevel="0" collapsed="false">
      <c r="A8410" s="17" t="s">
        <v>24</v>
      </c>
      <c r="B8410" s="0" t="s">
        <v>25</v>
      </c>
      <c r="C8410" s="7" t="n">
        <v>40893</v>
      </c>
      <c r="D8410" s="26" t="s">
        <v>33</v>
      </c>
      <c r="E8410" s="19" t="n">
        <v>5.55</v>
      </c>
      <c r="F8410" s="0" t="s">
        <v>46</v>
      </c>
      <c r="G8410" s="26" t="n">
        <f aca="false">YEAR(C8410)&amp;F8410</f>
        <v>0</v>
      </c>
      <c r="K8410" s="0" t="n">
        <f aca="false">VLOOKUP(F8410,$I$11061:$J$11089,2)</f>
        <v>0</v>
      </c>
      <c r="L8410" s="0" t="s">
        <v>46</v>
      </c>
    </row>
    <row r="8411" customFormat="false" ht="14.1" hidden="false" customHeight="true" outlineLevel="0" collapsed="false">
      <c r="A8411" s="17" t="s">
        <v>24</v>
      </c>
      <c r="B8411" s="0" t="s">
        <v>25</v>
      </c>
      <c r="C8411" s="7" t="n">
        <v>40895</v>
      </c>
      <c r="D8411" s="26" t="s">
        <v>35</v>
      </c>
      <c r="E8411" s="19" t="n">
        <v>6.66</v>
      </c>
      <c r="F8411" s="0" t="s">
        <v>42</v>
      </c>
      <c r="G8411" s="26" t="n">
        <f aca="false">YEAR(C8411)&amp;F8411</f>
        <v>0</v>
      </c>
      <c r="K8411" s="0" t="n">
        <f aca="false">VLOOKUP(F8411,$I$11061:$J$11089,2)</f>
        <v>0</v>
      </c>
      <c r="L8411" s="0" t="s">
        <v>42</v>
      </c>
    </row>
    <row r="8412" customFormat="false" ht="14.1" hidden="false" customHeight="true" outlineLevel="0" collapsed="false">
      <c r="A8412" s="17" t="s">
        <v>24</v>
      </c>
      <c r="B8412" s="0" t="s">
        <v>25</v>
      </c>
      <c r="C8412" s="7" t="n">
        <v>40895</v>
      </c>
      <c r="D8412" s="26" t="s">
        <v>36</v>
      </c>
      <c r="E8412" s="19" t="n">
        <v>7.77</v>
      </c>
      <c r="F8412" s="0" t="s">
        <v>43</v>
      </c>
      <c r="G8412" s="26" t="n">
        <f aca="false">YEAR(C8412)&amp;F8412</f>
        <v>0</v>
      </c>
      <c r="K8412" s="0" t="n">
        <f aca="false">VLOOKUP(F8412,$I$11061:$J$11089,2)</f>
        <v>0</v>
      </c>
      <c r="L8412" s="0" t="s">
        <v>43</v>
      </c>
    </row>
    <row r="8413" customFormat="false" ht="14.1" hidden="false" customHeight="true" outlineLevel="0" collapsed="false">
      <c r="A8413" s="17" t="s">
        <v>24</v>
      </c>
      <c r="B8413" s="0" t="s">
        <v>25</v>
      </c>
      <c r="C8413" s="7" t="n">
        <v>40896</v>
      </c>
      <c r="D8413" s="26" t="s">
        <v>38</v>
      </c>
      <c r="E8413" s="19" t="n">
        <v>8.88</v>
      </c>
      <c r="F8413" s="0" t="s">
        <v>42</v>
      </c>
      <c r="G8413" s="26" t="n">
        <f aca="false">YEAR(C8413)&amp;F8413</f>
        <v>0</v>
      </c>
      <c r="K8413" s="0" t="n">
        <f aca="false">VLOOKUP(F8413,$I$11061:$J$11089,2)</f>
        <v>0</v>
      </c>
      <c r="L8413" s="0" t="s">
        <v>42</v>
      </c>
    </row>
    <row r="8414" customFormat="false" ht="14.1" hidden="false" customHeight="true" outlineLevel="0" collapsed="false">
      <c r="A8414" s="17" t="s">
        <v>24</v>
      </c>
      <c r="B8414" s="0" t="s">
        <v>25</v>
      </c>
      <c r="C8414" s="7" t="n">
        <v>40896</v>
      </c>
      <c r="D8414" s="26" t="s">
        <v>40</v>
      </c>
      <c r="E8414" s="19" t="n">
        <v>9.99</v>
      </c>
      <c r="F8414" s="0" t="s">
        <v>27</v>
      </c>
      <c r="G8414" s="26" t="n">
        <f aca="false">YEAR(C8414)&amp;F8414</f>
        <v>0</v>
      </c>
      <c r="K8414" s="0" t="n">
        <f aca="false">VLOOKUP(F8414,$I$11061:$J$11089,2)</f>
        <v>0</v>
      </c>
      <c r="L8414" s="0" t="s">
        <v>27</v>
      </c>
    </row>
    <row r="8415" customFormat="false" ht="14.1" hidden="false" customHeight="true" outlineLevel="0" collapsed="false">
      <c r="A8415" s="17" t="s">
        <v>24</v>
      </c>
      <c r="B8415" s="0" t="s">
        <v>25</v>
      </c>
      <c r="C8415" s="7" t="n">
        <v>40896</v>
      </c>
      <c r="D8415" s="26" t="s">
        <v>26</v>
      </c>
      <c r="E8415" s="19" t="n">
        <v>1.11</v>
      </c>
      <c r="F8415" s="0" t="s">
        <v>27</v>
      </c>
      <c r="G8415" s="26" t="n">
        <f aca="false">YEAR(C8415)&amp;F8415</f>
        <v>0</v>
      </c>
      <c r="K8415" s="0" t="n">
        <f aca="false">VLOOKUP(F8415,$I$11061:$J$11089,2)</f>
        <v>0</v>
      </c>
      <c r="L8415" s="0" t="s">
        <v>27</v>
      </c>
    </row>
    <row r="8416" customFormat="false" ht="14.1" hidden="false" customHeight="true" outlineLevel="0" collapsed="false">
      <c r="A8416" s="17" t="s">
        <v>24</v>
      </c>
      <c r="B8416" s="0" t="s">
        <v>25</v>
      </c>
      <c r="C8416" s="7" t="n">
        <v>40896</v>
      </c>
      <c r="D8416" s="26" t="s">
        <v>28</v>
      </c>
      <c r="E8416" s="19" t="n">
        <v>2.22</v>
      </c>
      <c r="F8416" s="0" t="s">
        <v>37</v>
      </c>
      <c r="G8416" s="26" t="n">
        <f aca="false">YEAR(C8416)&amp;F8416</f>
        <v>0</v>
      </c>
      <c r="K8416" s="0" t="n">
        <f aca="false">VLOOKUP(F8416,$I$11061:$J$11089,2)</f>
        <v>0</v>
      </c>
      <c r="L8416" s="0" t="s">
        <v>37</v>
      </c>
    </row>
    <row r="8417" customFormat="false" ht="14.1" hidden="false" customHeight="true" outlineLevel="0" collapsed="false">
      <c r="A8417" s="17" t="s">
        <v>24</v>
      </c>
      <c r="B8417" s="0" t="s">
        <v>25</v>
      </c>
      <c r="C8417" s="7" t="n">
        <v>40896</v>
      </c>
      <c r="D8417" s="26" t="s">
        <v>30</v>
      </c>
      <c r="E8417" s="19" t="n">
        <v>3.33</v>
      </c>
      <c r="F8417" s="0" t="s">
        <v>29</v>
      </c>
      <c r="G8417" s="26" t="n">
        <f aca="false">YEAR(C8417)&amp;F8417</f>
        <v>0</v>
      </c>
      <c r="K8417" s="0" t="n">
        <f aca="false">VLOOKUP(F8417,$I$11061:$J$11089,2)</f>
        <v>0</v>
      </c>
      <c r="L8417" s="0" t="s">
        <v>29</v>
      </c>
    </row>
    <row r="8418" customFormat="false" ht="14.1" hidden="false" customHeight="true" outlineLevel="0" collapsed="false">
      <c r="A8418" s="17" t="s">
        <v>24</v>
      </c>
      <c r="B8418" s="0" t="s">
        <v>25</v>
      </c>
      <c r="C8418" s="7" t="n">
        <v>40896</v>
      </c>
      <c r="D8418" s="26" t="s">
        <v>32</v>
      </c>
      <c r="E8418" s="19" t="n">
        <v>4.44</v>
      </c>
      <c r="F8418" s="0" t="s">
        <v>48</v>
      </c>
      <c r="G8418" s="26" t="n">
        <f aca="false">YEAR(C8418)&amp;F8418</f>
        <v>0</v>
      </c>
      <c r="K8418" s="0" t="n">
        <f aca="false">VLOOKUP(F8418,$I$11061:$J$11089,2)</f>
        <v>0</v>
      </c>
      <c r="L8418" s="0" t="s">
        <v>48</v>
      </c>
    </row>
    <row r="8419" customFormat="false" ht="14.1" hidden="false" customHeight="true" outlineLevel="0" collapsed="false">
      <c r="A8419" s="17" t="s">
        <v>24</v>
      </c>
      <c r="B8419" s="0" t="s">
        <v>25</v>
      </c>
      <c r="C8419" s="7" t="n">
        <v>40897</v>
      </c>
      <c r="D8419" s="26" t="s">
        <v>33</v>
      </c>
      <c r="E8419" s="19" t="n">
        <v>5.55</v>
      </c>
      <c r="F8419" s="0" t="s">
        <v>51</v>
      </c>
      <c r="G8419" s="26" t="n">
        <f aca="false">YEAR(C8419)&amp;F8419</f>
        <v>0</v>
      </c>
      <c r="K8419" s="0" t="n">
        <f aca="false">VLOOKUP(F8419,$I$11061:$J$11089,2)</f>
        <v>0</v>
      </c>
      <c r="L8419" s="0" t="s">
        <v>51</v>
      </c>
    </row>
    <row r="8420" customFormat="false" ht="14.1" hidden="false" customHeight="true" outlineLevel="0" collapsed="false">
      <c r="A8420" s="17" t="s">
        <v>24</v>
      </c>
      <c r="B8420" s="0" t="s">
        <v>25</v>
      </c>
      <c r="C8420" s="7" t="n">
        <v>40897</v>
      </c>
      <c r="D8420" s="26" t="s">
        <v>35</v>
      </c>
      <c r="E8420" s="19" t="n">
        <v>6.66</v>
      </c>
      <c r="F8420" s="0" t="s">
        <v>42</v>
      </c>
      <c r="G8420" s="26" t="n">
        <f aca="false">YEAR(C8420)&amp;F8420</f>
        <v>0</v>
      </c>
      <c r="K8420" s="0" t="n">
        <f aca="false">VLOOKUP(F8420,$I$11061:$J$11089,2)</f>
        <v>0</v>
      </c>
      <c r="L8420" s="0" t="s">
        <v>42</v>
      </c>
    </row>
    <row r="8421" customFormat="false" ht="14.1" hidden="false" customHeight="true" outlineLevel="0" collapsed="false">
      <c r="A8421" s="17" t="s">
        <v>24</v>
      </c>
      <c r="B8421" s="0" t="s">
        <v>25</v>
      </c>
      <c r="C8421" s="7" t="n">
        <v>40897</v>
      </c>
      <c r="D8421" s="26" t="s">
        <v>36</v>
      </c>
      <c r="E8421" s="19" t="n">
        <v>7.77</v>
      </c>
      <c r="F8421" s="0" t="s">
        <v>27</v>
      </c>
      <c r="G8421" s="26" t="n">
        <f aca="false">YEAR(C8421)&amp;F8421</f>
        <v>0</v>
      </c>
      <c r="K8421" s="0" t="n">
        <f aca="false">VLOOKUP(F8421,$I$11061:$J$11089,2)</f>
        <v>0</v>
      </c>
      <c r="L8421" s="0" t="s">
        <v>27</v>
      </c>
    </row>
    <row r="8422" customFormat="false" ht="14.1" hidden="false" customHeight="true" outlineLevel="0" collapsed="false">
      <c r="A8422" s="17" t="s">
        <v>24</v>
      </c>
      <c r="B8422" s="0" t="s">
        <v>25</v>
      </c>
      <c r="C8422" s="7" t="n">
        <v>40897</v>
      </c>
      <c r="D8422" s="26" t="s">
        <v>38</v>
      </c>
      <c r="E8422" s="19" t="n">
        <v>8.88</v>
      </c>
      <c r="F8422" s="0" t="s">
        <v>27</v>
      </c>
      <c r="G8422" s="26" t="n">
        <f aca="false">YEAR(C8422)&amp;F8422</f>
        <v>0</v>
      </c>
      <c r="K8422" s="0" t="n">
        <f aca="false">VLOOKUP(F8422,$I$11061:$J$11089,2)</f>
        <v>0</v>
      </c>
      <c r="L8422" s="0" t="s">
        <v>27</v>
      </c>
    </row>
    <row r="8423" customFormat="false" ht="14.1" hidden="false" customHeight="true" outlineLevel="0" collapsed="false">
      <c r="A8423" s="17" t="s">
        <v>24</v>
      </c>
      <c r="B8423" s="0" t="s">
        <v>25</v>
      </c>
      <c r="C8423" s="7" t="n">
        <v>40897</v>
      </c>
      <c r="D8423" s="26" t="s">
        <v>40</v>
      </c>
      <c r="E8423" s="19" t="n">
        <v>9.99</v>
      </c>
      <c r="F8423" s="0" t="s">
        <v>29</v>
      </c>
      <c r="G8423" s="26" t="n">
        <f aca="false">YEAR(C8423)&amp;F8423</f>
        <v>0</v>
      </c>
      <c r="K8423" s="0" t="n">
        <f aca="false">VLOOKUP(F8423,$I$11061:$J$11089,2)</f>
        <v>0</v>
      </c>
      <c r="L8423" s="0" t="s">
        <v>29</v>
      </c>
    </row>
    <row r="8424" customFormat="false" ht="14.1" hidden="false" customHeight="true" outlineLevel="0" collapsed="false">
      <c r="A8424" s="17" t="s">
        <v>24</v>
      </c>
      <c r="B8424" s="0" t="s">
        <v>25</v>
      </c>
      <c r="C8424" s="7" t="n">
        <v>40897</v>
      </c>
      <c r="D8424" s="26" t="s">
        <v>26</v>
      </c>
      <c r="E8424" s="19" t="n">
        <v>1.11</v>
      </c>
      <c r="F8424" s="0" t="s">
        <v>31</v>
      </c>
      <c r="G8424" s="26" t="n">
        <f aca="false">YEAR(C8424)&amp;F8424</f>
        <v>0</v>
      </c>
      <c r="K8424" s="0" t="n">
        <f aca="false">VLOOKUP(F8424,$I$11061:$J$11089,2)</f>
        <v>0</v>
      </c>
      <c r="L8424" s="0" t="s">
        <v>31</v>
      </c>
    </row>
    <row r="8425" customFormat="false" ht="14.1" hidden="false" customHeight="true" outlineLevel="0" collapsed="false">
      <c r="A8425" s="17" t="s">
        <v>24</v>
      </c>
      <c r="B8425" s="0" t="s">
        <v>25</v>
      </c>
      <c r="C8425" s="7" t="n">
        <v>40899</v>
      </c>
      <c r="D8425" s="26" t="s">
        <v>28</v>
      </c>
      <c r="E8425" s="19" t="n">
        <v>2.22</v>
      </c>
      <c r="F8425" s="0" t="s">
        <v>42</v>
      </c>
      <c r="G8425" s="26" t="n">
        <f aca="false">YEAR(C8425)&amp;F8425</f>
        <v>0</v>
      </c>
      <c r="K8425" s="0" t="n">
        <f aca="false">VLOOKUP(F8425,$I$11061:$J$11089,2)</f>
        <v>0</v>
      </c>
      <c r="L8425" s="0" t="s">
        <v>42</v>
      </c>
    </row>
    <row r="8426" customFormat="false" ht="14.1" hidden="false" customHeight="true" outlineLevel="0" collapsed="false">
      <c r="A8426" s="17" t="s">
        <v>24</v>
      </c>
      <c r="B8426" s="0" t="s">
        <v>25</v>
      </c>
      <c r="C8426" s="7" t="n">
        <v>40899</v>
      </c>
      <c r="D8426" s="26" t="s">
        <v>30</v>
      </c>
      <c r="E8426" s="19" t="n">
        <v>3.33</v>
      </c>
      <c r="F8426" s="0" t="s">
        <v>29</v>
      </c>
      <c r="G8426" s="26" t="n">
        <f aca="false">YEAR(C8426)&amp;F8426</f>
        <v>0</v>
      </c>
      <c r="K8426" s="0" t="n">
        <f aca="false">VLOOKUP(F8426,$I$11061:$J$11089,2)</f>
        <v>0</v>
      </c>
      <c r="L8426" s="0" t="s">
        <v>29</v>
      </c>
    </row>
    <row r="8427" customFormat="false" ht="14.1" hidden="false" customHeight="true" outlineLevel="0" collapsed="false">
      <c r="A8427" s="17" t="s">
        <v>24</v>
      </c>
      <c r="B8427" s="0" t="s">
        <v>25</v>
      </c>
      <c r="C8427" s="7" t="n">
        <v>40899</v>
      </c>
      <c r="D8427" s="26" t="s">
        <v>32</v>
      </c>
      <c r="E8427" s="19" t="n">
        <v>4.44</v>
      </c>
      <c r="F8427" s="0" t="s">
        <v>46</v>
      </c>
      <c r="G8427" s="26" t="n">
        <f aca="false">YEAR(C8427)&amp;F8427</f>
        <v>0</v>
      </c>
      <c r="K8427" s="0" t="n">
        <f aca="false">VLOOKUP(F8427,$I$11061:$J$11089,2)</f>
        <v>0</v>
      </c>
      <c r="L8427" s="0" t="s">
        <v>46</v>
      </c>
    </row>
    <row r="8428" customFormat="false" ht="14.1" hidden="false" customHeight="true" outlineLevel="0" collapsed="false">
      <c r="A8428" s="17" t="s">
        <v>24</v>
      </c>
      <c r="B8428" s="0" t="s">
        <v>25</v>
      </c>
      <c r="C8428" s="7" t="n">
        <v>40899</v>
      </c>
      <c r="D8428" s="26" t="s">
        <v>33</v>
      </c>
      <c r="E8428" s="19" t="n">
        <v>5.55</v>
      </c>
      <c r="F8428" s="0" t="s">
        <v>46</v>
      </c>
      <c r="G8428" s="26" t="n">
        <f aca="false">YEAR(C8428)&amp;F8428</f>
        <v>0</v>
      </c>
      <c r="K8428" s="0" t="n">
        <f aca="false">VLOOKUP(F8428,$I$11061:$J$11089,2)</f>
        <v>0</v>
      </c>
      <c r="L8428" s="0" t="s">
        <v>46</v>
      </c>
    </row>
    <row r="8429" customFormat="false" ht="14.1" hidden="false" customHeight="true" outlineLevel="0" collapsed="false">
      <c r="A8429" s="17" t="s">
        <v>24</v>
      </c>
      <c r="B8429" s="0" t="s">
        <v>25</v>
      </c>
      <c r="C8429" s="7" t="n">
        <v>40900</v>
      </c>
      <c r="D8429" s="26" t="s">
        <v>35</v>
      </c>
      <c r="E8429" s="19" t="n">
        <v>6.66</v>
      </c>
      <c r="F8429" s="0" t="s">
        <v>53</v>
      </c>
      <c r="G8429" s="26" t="n">
        <f aca="false">YEAR(C8429)&amp;F8429</f>
        <v>0</v>
      </c>
      <c r="K8429" s="0" t="n">
        <f aca="false">VLOOKUP(F8429,$I$11061:$J$11089,2)</f>
        <v>0</v>
      </c>
      <c r="L8429" s="0" t="s">
        <v>53</v>
      </c>
    </row>
    <row r="8430" customFormat="false" ht="14.1" hidden="false" customHeight="true" outlineLevel="0" collapsed="false">
      <c r="A8430" s="17" t="s">
        <v>24</v>
      </c>
      <c r="B8430" s="0" t="s">
        <v>25</v>
      </c>
      <c r="C8430" s="7" t="n">
        <v>40900</v>
      </c>
      <c r="D8430" s="26" t="s">
        <v>36</v>
      </c>
      <c r="E8430" s="19" t="n">
        <v>7.77</v>
      </c>
      <c r="F8430" s="0" t="s">
        <v>53</v>
      </c>
      <c r="G8430" s="26" t="n">
        <f aca="false">YEAR(C8430)&amp;F8430</f>
        <v>0</v>
      </c>
      <c r="K8430" s="0" t="n">
        <f aca="false">VLOOKUP(F8430,$I$11061:$J$11089,2)</f>
        <v>0</v>
      </c>
      <c r="L8430" s="0" t="s">
        <v>53</v>
      </c>
    </row>
    <row r="8431" customFormat="false" ht="14.1" hidden="false" customHeight="true" outlineLevel="0" collapsed="false">
      <c r="A8431" s="17" t="s">
        <v>24</v>
      </c>
      <c r="B8431" s="0" t="s">
        <v>25</v>
      </c>
      <c r="C8431" s="7" t="n">
        <v>40901</v>
      </c>
      <c r="D8431" s="26" t="s">
        <v>38</v>
      </c>
      <c r="E8431" s="19" t="n">
        <v>8.88</v>
      </c>
      <c r="F8431" s="0" t="s">
        <v>42</v>
      </c>
      <c r="G8431" s="26" t="n">
        <f aca="false">YEAR(C8431)&amp;F8431</f>
        <v>0</v>
      </c>
      <c r="K8431" s="0" t="n">
        <f aca="false">VLOOKUP(F8431,$I$11061:$J$11089,2)</f>
        <v>0</v>
      </c>
      <c r="L8431" s="0" t="s">
        <v>42</v>
      </c>
    </row>
    <row r="8432" customFormat="false" ht="14.1" hidden="false" customHeight="true" outlineLevel="0" collapsed="false">
      <c r="A8432" s="17" t="s">
        <v>24</v>
      </c>
      <c r="B8432" s="0" t="s">
        <v>25</v>
      </c>
      <c r="C8432" s="7" t="n">
        <v>40901</v>
      </c>
      <c r="D8432" s="26" t="s">
        <v>40</v>
      </c>
      <c r="E8432" s="19" t="n">
        <v>9.99</v>
      </c>
      <c r="F8432" s="0" t="s">
        <v>27</v>
      </c>
      <c r="G8432" s="26" t="n">
        <f aca="false">YEAR(C8432)&amp;F8432</f>
        <v>0</v>
      </c>
      <c r="K8432" s="0" t="n">
        <f aca="false">VLOOKUP(F8432,$I$11061:$J$11089,2)</f>
        <v>0</v>
      </c>
      <c r="L8432" s="0" t="s">
        <v>27</v>
      </c>
    </row>
    <row r="8433" customFormat="false" ht="14.1" hidden="false" customHeight="true" outlineLevel="0" collapsed="false">
      <c r="A8433" s="17" t="s">
        <v>24</v>
      </c>
      <c r="B8433" s="0" t="s">
        <v>25</v>
      </c>
      <c r="C8433" s="7" t="n">
        <v>40901</v>
      </c>
      <c r="D8433" s="26" t="s">
        <v>26</v>
      </c>
      <c r="E8433" s="19" t="n">
        <v>1.11</v>
      </c>
      <c r="F8433" s="0" t="s">
        <v>29</v>
      </c>
      <c r="G8433" s="26" t="n">
        <f aca="false">YEAR(C8433)&amp;F8433</f>
        <v>0</v>
      </c>
      <c r="K8433" s="0" t="n">
        <f aca="false">VLOOKUP(F8433,$I$11061:$J$11089,2)</f>
        <v>0</v>
      </c>
      <c r="L8433" s="0" t="s">
        <v>29</v>
      </c>
    </row>
    <row r="8434" customFormat="false" ht="14.1" hidden="false" customHeight="true" outlineLevel="0" collapsed="false">
      <c r="A8434" s="17" t="s">
        <v>24</v>
      </c>
      <c r="B8434" s="0" t="s">
        <v>25</v>
      </c>
      <c r="C8434" s="7" t="n">
        <v>40901</v>
      </c>
      <c r="D8434" s="26" t="s">
        <v>28</v>
      </c>
      <c r="E8434" s="19" t="n">
        <v>2.22</v>
      </c>
      <c r="F8434" s="0" t="s">
        <v>45</v>
      </c>
      <c r="G8434" s="26" t="n">
        <f aca="false">YEAR(C8434)&amp;F8434</f>
        <v>0</v>
      </c>
      <c r="K8434" s="0" t="n">
        <f aca="false">VLOOKUP(F8434,$I$11061:$J$11089,2)</f>
        <v>0</v>
      </c>
      <c r="L8434" s="0" t="s">
        <v>45</v>
      </c>
    </row>
    <row r="8435" customFormat="false" ht="14.1" hidden="false" customHeight="true" outlineLevel="0" collapsed="false">
      <c r="A8435" s="17" t="s">
        <v>24</v>
      </c>
      <c r="B8435" s="0" t="s">
        <v>25</v>
      </c>
      <c r="C8435" s="7" t="n">
        <v>40901</v>
      </c>
      <c r="D8435" s="26" t="s">
        <v>30</v>
      </c>
      <c r="E8435" s="19" t="n">
        <v>3.33</v>
      </c>
      <c r="F8435" s="0" t="s">
        <v>62</v>
      </c>
      <c r="G8435" s="26" t="n">
        <f aca="false">YEAR(C8435)&amp;F8435</f>
        <v>0</v>
      </c>
      <c r="K8435" s="0" t="n">
        <f aca="false">VLOOKUP(F8435,$I$11061:$J$11089,2)</f>
        <v>0</v>
      </c>
      <c r="L8435" s="0" t="s">
        <v>62</v>
      </c>
    </row>
    <row r="8436" customFormat="false" ht="14.1" hidden="false" customHeight="true" outlineLevel="0" collapsed="false">
      <c r="A8436" s="17" t="s">
        <v>24</v>
      </c>
      <c r="B8436" s="0" t="s">
        <v>25</v>
      </c>
      <c r="C8436" s="7" t="n">
        <v>40901</v>
      </c>
      <c r="D8436" s="26" t="s">
        <v>32</v>
      </c>
      <c r="E8436" s="19" t="n">
        <v>4.44</v>
      </c>
      <c r="F8436" s="0" t="s">
        <v>31</v>
      </c>
      <c r="G8436" s="26" t="n">
        <f aca="false">YEAR(C8436)&amp;F8436</f>
        <v>0</v>
      </c>
      <c r="K8436" s="0" t="n">
        <f aca="false">VLOOKUP(F8436,$I$11061:$J$11089,2)</f>
        <v>0</v>
      </c>
      <c r="L8436" s="0" t="s">
        <v>31</v>
      </c>
    </row>
    <row r="8437" customFormat="false" ht="14.1" hidden="false" customHeight="true" outlineLevel="0" collapsed="false">
      <c r="A8437" s="17" t="s">
        <v>24</v>
      </c>
      <c r="B8437" s="0" t="s">
        <v>25</v>
      </c>
      <c r="C8437" s="7" t="n">
        <v>40904</v>
      </c>
      <c r="D8437" s="26" t="s">
        <v>33</v>
      </c>
      <c r="E8437" s="19" t="n">
        <v>5.55</v>
      </c>
      <c r="F8437" s="0" t="s">
        <v>29</v>
      </c>
      <c r="G8437" s="26" t="n">
        <f aca="false">YEAR(C8437)&amp;F8437</f>
        <v>0</v>
      </c>
      <c r="K8437" s="0" t="n">
        <f aca="false">VLOOKUP(F8437,$I$11061:$J$11089,2)</f>
        <v>0</v>
      </c>
      <c r="L8437" s="0" t="s">
        <v>29</v>
      </c>
    </row>
    <row r="8438" customFormat="false" ht="14.1" hidden="false" customHeight="true" outlineLevel="0" collapsed="false">
      <c r="A8438" s="17" t="s">
        <v>24</v>
      </c>
      <c r="B8438" s="0" t="s">
        <v>25</v>
      </c>
      <c r="C8438" s="7" t="n">
        <v>40905</v>
      </c>
      <c r="D8438" s="26" t="s">
        <v>35</v>
      </c>
      <c r="E8438" s="19" t="n">
        <v>6.66</v>
      </c>
      <c r="F8438" s="0" t="s">
        <v>44</v>
      </c>
      <c r="G8438" s="26" t="n">
        <f aca="false">YEAR(C8438)&amp;F8438</f>
        <v>0</v>
      </c>
      <c r="K8438" s="0" t="n">
        <f aca="false">VLOOKUP(F8438,$I$11061:$J$11089,2)</f>
        <v>0</v>
      </c>
      <c r="L8438" s="0" t="s">
        <v>44</v>
      </c>
    </row>
    <row r="8439" customFormat="false" ht="14.1" hidden="false" customHeight="true" outlineLevel="0" collapsed="false">
      <c r="A8439" s="17" t="s">
        <v>24</v>
      </c>
      <c r="B8439" s="0" t="s">
        <v>25</v>
      </c>
      <c r="C8439" s="7" t="n">
        <v>40905</v>
      </c>
      <c r="D8439" s="26" t="s">
        <v>36</v>
      </c>
      <c r="E8439" s="19" t="n">
        <v>7.77</v>
      </c>
      <c r="F8439" s="0" t="s">
        <v>27</v>
      </c>
      <c r="G8439" s="26" t="n">
        <f aca="false">YEAR(C8439)&amp;F8439</f>
        <v>0</v>
      </c>
      <c r="K8439" s="0" t="n">
        <f aca="false">VLOOKUP(F8439,$I$11061:$J$11089,2)</f>
        <v>0</v>
      </c>
      <c r="L8439" s="0" t="s">
        <v>27</v>
      </c>
    </row>
    <row r="8440" customFormat="false" ht="14.1" hidden="false" customHeight="true" outlineLevel="0" collapsed="false">
      <c r="A8440" s="17" t="s">
        <v>24</v>
      </c>
      <c r="B8440" s="0" t="s">
        <v>25</v>
      </c>
      <c r="C8440" s="7" t="n">
        <v>40905</v>
      </c>
      <c r="D8440" s="26" t="s">
        <v>38</v>
      </c>
      <c r="E8440" s="19" t="n">
        <v>8.88</v>
      </c>
      <c r="F8440" s="0" t="s">
        <v>31</v>
      </c>
      <c r="G8440" s="26" t="n">
        <f aca="false">YEAR(C8440)&amp;F8440</f>
        <v>0</v>
      </c>
      <c r="K8440" s="0" t="n">
        <f aca="false">VLOOKUP(F8440,$I$11061:$J$11089,2)</f>
        <v>0</v>
      </c>
      <c r="L8440" s="0" t="s">
        <v>31</v>
      </c>
    </row>
    <row r="8441" customFormat="false" ht="14.1" hidden="false" customHeight="true" outlineLevel="0" collapsed="false">
      <c r="A8441" s="17" t="s">
        <v>24</v>
      </c>
      <c r="B8441" s="0" t="s">
        <v>25</v>
      </c>
      <c r="C8441" s="7" t="n">
        <v>40906</v>
      </c>
      <c r="D8441" s="26" t="s">
        <v>40</v>
      </c>
      <c r="E8441" s="19" t="n">
        <v>9.99</v>
      </c>
      <c r="F8441" s="0" t="s">
        <v>27</v>
      </c>
      <c r="G8441" s="26" t="n">
        <f aca="false">YEAR(C8441)&amp;F8441</f>
        <v>0</v>
      </c>
      <c r="K8441" s="0" t="n">
        <f aca="false">VLOOKUP(F8441,$I$11061:$J$11089,2)</f>
        <v>0</v>
      </c>
      <c r="L8441" s="0" t="s">
        <v>27</v>
      </c>
    </row>
    <row r="8442" customFormat="false" ht="14.1" hidden="false" customHeight="true" outlineLevel="0" collapsed="false">
      <c r="A8442" s="17" t="s">
        <v>24</v>
      </c>
      <c r="B8442" s="0" t="s">
        <v>25</v>
      </c>
      <c r="C8442" s="7" t="n">
        <v>40906</v>
      </c>
      <c r="D8442" s="26" t="s">
        <v>26</v>
      </c>
      <c r="E8442" s="19" t="n">
        <v>1.11</v>
      </c>
      <c r="F8442" s="0" t="s">
        <v>37</v>
      </c>
      <c r="G8442" s="26" t="n">
        <f aca="false">YEAR(C8442)&amp;F8442</f>
        <v>0</v>
      </c>
      <c r="K8442" s="0" t="n">
        <f aca="false">VLOOKUP(F8442,$I$11061:$J$11089,2)</f>
        <v>0</v>
      </c>
      <c r="L8442" s="0" t="s">
        <v>37</v>
      </c>
    </row>
    <row r="8443" customFormat="false" ht="14.1" hidden="false" customHeight="true" outlineLevel="0" collapsed="false">
      <c r="A8443" s="17" t="s">
        <v>24</v>
      </c>
      <c r="B8443" s="0" t="s">
        <v>25</v>
      </c>
      <c r="C8443" s="7" t="n">
        <v>40906</v>
      </c>
      <c r="D8443" s="26" t="s">
        <v>28</v>
      </c>
      <c r="E8443" s="19" t="n">
        <v>2.22</v>
      </c>
      <c r="F8443" s="0" t="s">
        <v>45</v>
      </c>
      <c r="G8443" s="26" t="n">
        <f aca="false">YEAR(C8443)&amp;F8443</f>
        <v>0</v>
      </c>
      <c r="K8443" s="0" t="n">
        <f aca="false">VLOOKUP(F8443,$I$11061:$J$11089,2)</f>
        <v>0</v>
      </c>
      <c r="L8443" s="0" t="s">
        <v>45</v>
      </c>
    </row>
    <row r="8444" customFormat="false" ht="14.1" hidden="false" customHeight="true" outlineLevel="0" collapsed="false">
      <c r="A8444" s="17" t="s">
        <v>24</v>
      </c>
      <c r="B8444" s="0" t="s">
        <v>25</v>
      </c>
      <c r="C8444" s="7" t="n">
        <v>40906</v>
      </c>
      <c r="D8444" s="26" t="s">
        <v>30</v>
      </c>
      <c r="E8444" s="19" t="n">
        <v>3.33</v>
      </c>
      <c r="F8444" s="0" t="s">
        <v>52</v>
      </c>
      <c r="G8444" s="26" t="n">
        <f aca="false">YEAR(C8444)&amp;F8444</f>
        <v>0</v>
      </c>
      <c r="K8444" s="0" t="n">
        <f aca="false">VLOOKUP(F8444,$I$11061:$J$11089,2)</f>
        <v>0</v>
      </c>
      <c r="L8444" s="0" t="s">
        <v>52</v>
      </c>
    </row>
    <row r="8445" customFormat="false" ht="14.1" hidden="false" customHeight="true" outlineLevel="0" collapsed="false">
      <c r="A8445" s="17" t="s">
        <v>24</v>
      </c>
      <c r="B8445" s="0" t="s">
        <v>25</v>
      </c>
      <c r="C8445" s="7" t="n">
        <v>40906</v>
      </c>
      <c r="D8445" s="26" t="s">
        <v>32</v>
      </c>
      <c r="E8445" s="19" t="n">
        <v>4.44</v>
      </c>
      <c r="F8445" s="0" t="s">
        <v>62</v>
      </c>
      <c r="G8445" s="26" t="n">
        <f aca="false">YEAR(C8445)&amp;F8445</f>
        <v>0</v>
      </c>
      <c r="K8445" s="0" t="n">
        <f aca="false">VLOOKUP(F8445,$I$11061:$J$11089,2)</f>
        <v>0</v>
      </c>
      <c r="L8445" s="0" t="s">
        <v>62</v>
      </c>
    </row>
    <row r="8446" customFormat="false" ht="14.1" hidden="false" customHeight="true" outlineLevel="0" collapsed="false">
      <c r="A8446" s="17" t="s">
        <v>24</v>
      </c>
      <c r="B8446" s="0" t="s">
        <v>25</v>
      </c>
      <c r="C8446" s="7" t="n">
        <v>40907</v>
      </c>
      <c r="D8446" s="26" t="s">
        <v>33</v>
      </c>
      <c r="E8446" s="19" t="n">
        <v>5.55</v>
      </c>
      <c r="F8446" s="0" t="s">
        <v>29</v>
      </c>
      <c r="G8446" s="26" t="n">
        <f aca="false">YEAR(C8446)&amp;F8446</f>
        <v>0</v>
      </c>
      <c r="K8446" s="0" t="n">
        <f aca="false">VLOOKUP(F8446,$I$11061:$J$11089,2)</f>
        <v>0</v>
      </c>
      <c r="L8446" s="0" t="s">
        <v>29</v>
      </c>
    </row>
    <row r="8447" customFormat="false" ht="14.1" hidden="false" customHeight="true" outlineLevel="0" collapsed="false">
      <c r="A8447" s="17" t="s">
        <v>24</v>
      </c>
      <c r="B8447" s="0" t="s">
        <v>25</v>
      </c>
      <c r="C8447" s="7" t="n">
        <v>40907</v>
      </c>
      <c r="D8447" s="26" t="s">
        <v>35</v>
      </c>
      <c r="E8447" s="19" t="n">
        <v>6.66</v>
      </c>
      <c r="F8447" s="0" t="s">
        <v>56</v>
      </c>
      <c r="G8447" s="26" t="n">
        <f aca="false">YEAR(C8447)&amp;F8447</f>
        <v>0</v>
      </c>
      <c r="K8447" s="0" t="n">
        <f aca="false">VLOOKUP(F8447,$I$11061:$J$11089,2)</f>
        <v>0</v>
      </c>
      <c r="L8447" s="0" t="s">
        <v>56</v>
      </c>
    </row>
    <row r="8448" customFormat="false" ht="14.1" hidden="false" customHeight="true" outlineLevel="0" collapsed="false">
      <c r="A8448" s="17" t="s">
        <v>24</v>
      </c>
      <c r="B8448" s="0" t="s">
        <v>25</v>
      </c>
      <c r="C8448" s="7" t="n">
        <v>40907</v>
      </c>
      <c r="D8448" s="26" t="s">
        <v>26</v>
      </c>
      <c r="E8448" s="19" t="n">
        <v>1.11</v>
      </c>
      <c r="F8448" s="0" t="s">
        <v>56</v>
      </c>
      <c r="G8448" s="26" t="n">
        <f aca="false">YEAR(C8448)&amp;F8448</f>
        <v>0</v>
      </c>
      <c r="K8448" s="0" t="n">
        <f aca="false">VLOOKUP(F8448,$I$11061:$J$11089,2)</f>
        <v>0</v>
      </c>
      <c r="L8448" s="0" t="s">
        <v>56</v>
      </c>
    </row>
    <row r="8449" customFormat="false" ht="14.1" hidden="false" customHeight="true" outlineLevel="0" collapsed="false">
      <c r="A8449" s="17" t="s">
        <v>24</v>
      </c>
      <c r="B8449" s="0" t="s">
        <v>25</v>
      </c>
      <c r="C8449" s="7" t="n">
        <v>40907</v>
      </c>
      <c r="D8449" s="26" t="s">
        <v>28</v>
      </c>
      <c r="E8449" s="19" t="n">
        <v>2.22</v>
      </c>
      <c r="F8449" s="0" t="s">
        <v>56</v>
      </c>
      <c r="G8449" s="26" t="n">
        <f aca="false">YEAR(C8449)&amp;F8449</f>
        <v>0</v>
      </c>
      <c r="K8449" s="0" t="n">
        <f aca="false">VLOOKUP(F8449,$I$11061:$J$11089,2)</f>
        <v>0</v>
      </c>
      <c r="L8449" s="0" t="s">
        <v>56</v>
      </c>
    </row>
    <row r="8450" customFormat="false" ht="14.1" hidden="false" customHeight="true" outlineLevel="0" collapsed="false">
      <c r="A8450" s="17" t="s">
        <v>24</v>
      </c>
      <c r="B8450" s="0" t="s">
        <v>25</v>
      </c>
      <c r="C8450" s="7" t="n">
        <v>40907</v>
      </c>
      <c r="D8450" s="26" t="s">
        <v>30</v>
      </c>
      <c r="E8450" s="19" t="n">
        <v>3.33</v>
      </c>
      <c r="F8450" s="0" t="s">
        <v>31</v>
      </c>
      <c r="G8450" s="26" t="n">
        <f aca="false">YEAR(C8450)&amp;F8450</f>
        <v>0</v>
      </c>
      <c r="K8450" s="0" t="n">
        <f aca="false">VLOOKUP(F8450,$I$11061:$J$11089,2)</f>
        <v>0</v>
      </c>
      <c r="L8450" s="0" t="s">
        <v>31</v>
      </c>
    </row>
    <row r="8451" customFormat="false" ht="14.1" hidden="false" customHeight="true" outlineLevel="0" collapsed="false">
      <c r="A8451" s="17" t="s">
        <v>24</v>
      </c>
      <c r="B8451" s="0" t="s">
        <v>25</v>
      </c>
      <c r="C8451" s="7" t="n">
        <v>40907</v>
      </c>
      <c r="D8451" s="26" t="s">
        <v>32</v>
      </c>
      <c r="E8451" s="19" t="n">
        <v>4.44</v>
      </c>
      <c r="F8451" s="0" t="s">
        <v>34</v>
      </c>
      <c r="G8451" s="26" t="n">
        <f aca="false">YEAR(C8451)&amp;F8451</f>
        <v>0</v>
      </c>
      <c r="K8451" s="0" t="n">
        <f aca="false">VLOOKUP(F8451,$I$11061:$J$11089,2)</f>
        <v>0</v>
      </c>
      <c r="L8451" s="0" t="s">
        <v>34</v>
      </c>
    </row>
    <row r="8452" customFormat="false" ht="14.1" hidden="false" customHeight="true" outlineLevel="0" collapsed="false">
      <c r="A8452" s="17" t="s">
        <v>24</v>
      </c>
      <c r="B8452" s="0" t="s">
        <v>25</v>
      </c>
      <c r="C8452" s="7" t="n">
        <v>40908</v>
      </c>
      <c r="D8452" s="26" t="s">
        <v>33</v>
      </c>
      <c r="E8452" s="19" t="n">
        <v>5.55</v>
      </c>
      <c r="F8452" s="0" t="s">
        <v>29</v>
      </c>
      <c r="G8452" s="26" t="n">
        <f aca="false">YEAR(C8452)&amp;F8452</f>
        <v>0</v>
      </c>
      <c r="K8452" s="0" t="n">
        <f aca="false">VLOOKUP(F8452,$I$11061:$J$11089,2)</f>
        <v>0</v>
      </c>
      <c r="L8452" s="0" t="s">
        <v>29</v>
      </c>
    </row>
    <row r="8453" customFormat="false" ht="14.1" hidden="false" customHeight="true" outlineLevel="0" collapsed="false">
      <c r="A8453" s="17" t="s">
        <v>24</v>
      </c>
      <c r="B8453" s="0" t="s">
        <v>25</v>
      </c>
      <c r="C8453" s="7" t="n">
        <v>40908</v>
      </c>
      <c r="D8453" s="26" t="s">
        <v>36</v>
      </c>
      <c r="E8453" s="19" t="n">
        <v>7.77</v>
      </c>
      <c r="F8453" s="0" t="s">
        <v>41</v>
      </c>
      <c r="G8453" s="26" t="n">
        <f aca="false">YEAR(C8453)&amp;F8453</f>
        <v>0</v>
      </c>
      <c r="K8453" s="0" t="n">
        <f aca="false">VLOOKUP(F8453,$I$11061:$J$11089,2)</f>
        <v>0</v>
      </c>
      <c r="L8453" s="0" t="s">
        <v>41</v>
      </c>
    </row>
    <row r="8454" customFormat="false" ht="14.1" hidden="false" customHeight="true" outlineLevel="0" collapsed="false">
      <c r="A8454" s="17" t="s">
        <v>24</v>
      </c>
      <c r="B8454" s="0" t="s">
        <v>25</v>
      </c>
      <c r="C8454" s="7" t="n">
        <v>40909</v>
      </c>
      <c r="D8454" s="26" t="s">
        <v>38</v>
      </c>
      <c r="E8454" s="19" t="n">
        <v>8.88</v>
      </c>
      <c r="F8454" s="0" t="s">
        <v>41</v>
      </c>
      <c r="G8454" s="26" t="n">
        <f aca="false">YEAR(C8454)&amp;F8454</f>
        <v>0</v>
      </c>
      <c r="K8454" s="0" t="n">
        <f aca="false">VLOOKUP(F8454,$I$11061:$J$11089,2)</f>
        <v>0</v>
      </c>
      <c r="L8454" s="0" t="s">
        <v>41</v>
      </c>
    </row>
    <row r="8455" customFormat="false" ht="14.1" hidden="false" customHeight="true" outlineLevel="0" collapsed="false">
      <c r="A8455" s="17" t="s">
        <v>24</v>
      </c>
      <c r="B8455" s="0" t="s">
        <v>25</v>
      </c>
      <c r="C8455" s="7" t="n">
        <v>40910</v>
      </c>
      <c r="D8455" s="26" t="s">
        <v>26</v>
      </c>
      <c r="E8455" s="19" t="n">
        <v>1.11</v>
      </c>
      <c r="F8455" s="0" t="s">
        <v>42</v>
      </c>
      <c r="G8455" s="26" t="n">
        <f aca="false">YEAR(C8455)&amp;F8455</f>
        <v>0</v>
      </c>
      <c r="K8455" s="0" t="n">
        <f aca="false">VLOOKUP(F8455,$I$11061:$J$11089,2)</f>
        <v>0</v>
      </c>
      <c r="L8455" s="0" t="s">
        <v>42</v>
      </c>
    </row>
    <row r="8456" customFormat="false" ht="14.1" hidden="false" customHeight="true" outlineLevel="0" collapsed="false">
      <c r="A8456" s="17" t="s">
        <v>24</v>
      </c>
      <c r="B8456" s="0" t="s">
        <v>25</v>
      </c>
      <c r="C8456" s="7" t="n">
        <v>40910</v>
      </c>
      <c r="D8456" s="26" t="s">
        <v>28</v>
      </c>
      <c r="E8456" s="19" t="n">
        <v>2.22</v>
      </c>
      <c r="F8456" s="0" t="s">
        <v>27</v>
      </c>
      <c r="G8456" s="26" t="n">
        <f aca="false">YEAR(C8456)&amp;F8456</f>
        <v>0</v>
      </c>
      <c r="K8456" s="0" t="n">
        <f aca="false">VLOOKUP(F8456,$I$11061:$J$11089,2)</f>
        <v>0</v>
      </c>
      <c r="L8456" s="0" t="s">
        <v>27</v>
      </c>
    </row>
    <row r="8457" customFormat="false" ht="14.1" hidden="false" customHeight="true" outlineLevel="0" collapsed="false">
      <c r="A8457" s="17" t="s">
        <v>24</v>
      </c>
      <c r="B8457" s="0" t="s">
        <v>25</v>
      </c>
      <c r="C8457" s="7" t="n">
        <v>40910</v>
      </c>
      <c r="D8457" s="26" t="s">
        <v>30</v>
      </c>
      <c r="E8457" s="19" t="n">
        <v>3.33</v>
      </c>
      <c r="F8457" s="0" t="s">
        <v>37</v>
      </c>
      <c r="G8457" s="26" t="n">
        <f aca="false">YEAR(C8457)&amp;F8457</f>
        <v>0</v>
      </c>
      <c r="K8457" s="0" t="n">
        <f aca="false">VLOOKUP(F8457,$I$11061:$J$11089,2)</f>
        <v>0</v>
      </c>
      <c r="L8457" s="0" t="s">
        <v>37</v>
      </c>
    </row>
    <row r="8458" customFormat="false" ht="14.1" hidden="false" customHeight="true" outlineLevel="0" collapsed="false">
      <c r="A8458" s="17" t="s">
        <v>24</v>
      </c>
      <c r="B8458" s="0" t="s">
        <v>25</v>
      </c>
      <c r="C8458" s="7" t="n">
        <v>40911</v>
      </c>
      <c r="D8458" s="26" t="s">
        <v>32</v>
      </c>
      <c r="E8458" s="19" t="n">
        <v>4.44</v>
      </c>
      <c r="F8458" s="0" t="s">
        <v>29</v>
      </c>
      <c r="G8458" s="26" t="n">
        <f aca="false">YEAR(C8458)&amp;F8458</f>
        <v>0</v>
      </c>
      <c r="K8458" s="0" t="n">
        <f aca="false">VLOOKUP(F8458,$I$11061:$J$11089,2)</f>
        <v>0</v>
      </c>
      <c r="L8458" s="0" t="s">
        <v>29</v>
      </c>
    </row>
    <row r="8459" customFormat="false" ht="14.1" hidden="false" customHeight="true" outlineLevel="0" collapsed="false">
      <c r="A8459" s="17" t="s">
        <v>24</v>
      </c>
      <c r="B8459" s="0" t="s">
        <v>25</v>
      </c>
      <c r="C8459" s="7" t="n">
        <v>40911</v>
      </c>
      <c r="D8459" s="26" t="s">
        <v>33</v>
      </c>
      <c r="E8459" s="19" t="n">
        <v>5.55</v>
      </c>
      <c r="F8459" s="0" t="s">
        <v>29</v>
      </c>
      <c r="G8459" s="26" t="n">
        <f aca="false">YEAR(C8459)&amp;F8459</f>
        <v>0</v>
      </c>
      <c r="K8459" s="0" t="n">
        <f aca="false">VLOOKUP(F8459,$I$11061:$J$11089,2)</f>
        <v>0</v>
      </c>
      <c r="L8459" s="0" t="s">
        <v>29</v>
      </c>
    </row>
    <row r="8460" customFormat="false" ht="14.1" hidden="false" customHeight="true" outlineLevel="0" collapsed="false">
      <c r="A8460" s="17" t="s">
        <v>24</v>
      </c>
      <c r="B8460" s="0" t="s">
        <v>25</v>
      </c>
      <c r="C8460" s="7" t="n">
        <v>40911</v>
      </c>
      <c r="D8460" s="26" t="s">
        <v>35</v>
      </c>
      <c r="E8460" s="19" t="n">
        <v>6.66</v>
      </c>
      <c r="F8460" s="0" t="s">
        <v>45</v>
      </c>
      <c r="G8460" s="26" t="n">
        <f aca="false">YEAR(C8460)&amp;F8460</f>
        <v>0</v>
      </c>
      <c r="K8460" s="0" t="n">
        <f aca="false">VLOOKUP(F8460,$I$11061:$J$11089,2)</f>
        <v>0</v>
      </c>
      <c r="L8460" s="0" t="s">
        <v>45</v>
      </c>
    </row>
    <row r="8461" customFormat="false" ht="14.1" hidden="false" customHeight="true" outlineLevel="0" collapsed="false">
      <c r="A8461" s="17" t="s">
        <v>24</v>
      </c>
      <c r="B8461" s="0" t="s">
        <v>25</v>
      </c>
      <c r="C8461" s="7" t="n">
        <v>40912</v>
      </c>
      <c r="D8461" s="26" t="s">
        <v>36</v>
      </c>
      <c r="E8461" s="19" t="n">
        <v>7.77</v>
      </c>
      <c r="F8461" s="0" t="s">
        <v>42</v>
      </c>
      <c r="G8461" s="26" t="n">
        <f aca="false">YEAR(C8461)&amp;F8461</f>
        <v>0</v>
      </c>
      <c r="K8461" s="0" t="n">
        <f aca="false">VLOOKUP(F8461,$I$11061:$J$11089,2)</f>
        <v>0</v>
      </c>
      <c r="L8461" s="0" t="s">
        <v>42</v>
      </c>
    </row>
    <row r="8462" customFormat="false" ht="14.1" hidden="false" customHeight="true" outlineLevel="0" collapsed="false">
      <c r="A8462" s="17" t="s">
        <v>24</v>
      </c>
      <c r="B8462" s="0" t="s">
        <v>25</v>
      </c>
      <c r="C8462" s="7" t="n">
        <v>40912</v>
      </c>
      <c r="D8462" s="26" t="s">
        <v>38</v>
      </c>
      <c r="E8462" s="19" t="n">
        <v>8.88</v>
      </c>
      <c r="F8462" s="0" t="s">
        <v>42</v>
      </c>
      <c r="G8462" s="26" t="n">
        <f aca="false">YEAR(C8462)&amp;F8462</f>
        <v>0</v>
      </c>
      <c r="K8462" s="0" t="n">
        <f aca="false">VLOOKUP(F8462,$I$11061:$J$11089,2)</f>
        <v>0</v>
      </c>
      <c r="L8462" s="0" t="s">
        <v>42</v>
      </c>
    </row>
    <row r="8463" customFormat="false" ht="14.1" hidden="false" customHeight="true" outlineLevel="0" collapsed="false">
      <c r="A8463" s="17" t="s">
        <v>24</v>
      </c>
      <c r="B8463" s="0" t="s">
        <v>25</v>
      </c>
      <c r="C8463" s="7" t="n">
        <v>40912</v>
      </c>
      <c r="D8463" s="26" t="s">
        <v>40</v>
      </c>
      <c r="E8463" s="19" t="n">
        <v>9.99</v>
      </c>
      <c r="F8463" s="0" t="s">
        <v>49</v>
      </c>
      <c r="G8463" s="26" t="n">
        <f aca="false">YEAR(C8463)&amp;F8463</f>
        <v>0</v>
      </c>
      <c r="K8463" s="0" t="n">
        <f aca="false">VLOOKUP(F8463,$I$11061:$J$11089,2)</f>
        <v>0</v>
      </c>
      <c r="L8463" s="0" t="s">
        <v>49</v>
      </c>
    </row>
    <row r="8464" customFormat="false" ht="14.1" hidden="false" customHeight="true" outlineLevel="0" collapsed="false">
      <c r="A8464" s="17" t="s">
        <v>24</v>
      </c>
      <c r="B8464" s="0" t="s">
        <v>25</v>
      </c>
      <c r="C8464" s="7" t="n">
        <v>40913</v>
      </c>
      <c r="D8464" s="26" t="s">
        <v>26</v>
      </c>
      <c r="E8464" s="19" t="n">
        <v>1.11</v>
      </c>
      <c r="F8464" s="0" t="s">
        <v>52</v>
      </c>
      <c r="G8464" s="26" t="n">
        <f aca="false">YEAR(C8464)&amp;F8464</f>
        <v>0</v>
      </c>
      <c r="K8464" s="0" t="n">
        <f aca="false">VLOOKUP(F8464,$I$11061:$J$11089,2)</f>
        <v>0</v>
      </c>
      <c r="L8464" s="0" t="s">
        <v>52</v>
      </c>
    </row>
    <row r="8465" customFormat="false" ht="14.1" hidden="false" customHeight="true" outlineLevel="0" collapsed="false">
      <c r="A8465" s="17" t="s">
        <v>24</v>
      </c>
      <c r="B8465" s="0" t="s">
        <v>25</v>
      </c>
      <c r="C8465" s="7" t="n">
        <v>40913</v>
      </c>
      <c r="D8465" s="26" t="s">
        <v>28</v>
      </c>
      <c r="E8465" s="19" t="n">
        <v>2.22</v>
      </c>
      <c r="F8465" s="0" t="s">
        <v>50</v>
      </c>
      <c r="G8465" s="26" t="n">
        <f aca="false">YEAR(C8465)&amp;F8465</f>
        <v>0</v>
      </c>
      <c r="K8465" s="0" t="n">
        <f aca="false">VLOOKUP(F8465,$I$11061:$J$11089,2)</f>
        <v>0</v>
      </c>
      <c r="L8465" s="0" t="s">
        <v>50</v>
      </c>
    </row>
    <row r="8466" customFormat="false" ht="14.1" hidden="false" customHeight="true" outlineLevel="0" collapsed="false">
      <c r="A8466" s="17" t="s">
        <v>24</v>
      </c>
      <c r="B8466" s="0" t="s">
        <v>25</v>
      </c>
      <c r="C8466" s="7" t="n">
        <v>40913</v>
      </c>
      <c r="D8466" s="26" t="s">
        <v>30</v>
      </c>
      <c r="E8466" s="19" t="n">
        <v>3.33</v>
      </c>
      <c r="F8466" s="0" t="s">
        <v>49</v>
      </c>
      <c r="G8466" s="26" t="n">
        <f aca="false">YEAR(C8466)&amp;F8466</f>
        <v>0</v>
      </c>
      <c r="K8466" s="0" t="n">
        <f aca="false">VLOOKUP(F8466,$I$11061:$J$11089,2)</f>
        <v>0</v>
      </c>
      <c r="L8466" s="0" t="s">
        <v>49</v>
      </c>
    </row>
    <row r="8467" customFormat="false" ht="14.1" hidden="false" customHeight="true" outlineLevel="0" collapsed="false">
      <c r="A8467" s="17" t="s">
        <v>24</v>
      </c>
      <c r="B8467" s="0" t="s">
        <v>25</v>
      </c>
      <c r="C8467" s="7" t="n">
        <v>40913</v>
      </c>
      <c r="D8467" s="26" t="s">
        <v>32</v>
      </c>
      <c r="E8467" s="19" t="n">
        <v>4.44</v>
      </c>
      <c r="F8467" s="0" t="s">
        <v>43</v>
      </c>
      <c r="G8467" s="26" t="n">
        <f aca="false">YEAR(C8467)&amp;F8467</f>
        <v>0</v>
      </c>
      <c r="K8467" s="0" t="n">
        <f aca="false">VLOOKUP(F8467,$I$11061:$J$11089,2)</f>
        <v>0</v>
      </c>
      <c r="L8467" s="0" t="s">
        <v>43</v>
      </c>
    </row>
    <row r="8468" customFormat="false" ht="14.1" hidden="false" customHeight="true" outlineLevel="0" collapsed="false">
      <c r="A8468" s="17" t="s">
        <v>24</v>
      </c>
      <c r="B8468" s="0" t="s">
        <v>25</v>
      </c>
      <c r="C8468" s="7" t="n">
        <v>40913</v>
      </c>
      <c r="D8468" s="26" t="s">
        <v>33</v>
      </c>
      <c r="E8468" s="19" t="n">
        <v>5.55</v>
      </c>
      <c r="F8468" s="0" t="s">
        <v>43</v>
      </c>
      <c r="G8468" s="26" t="n">
        <f aca="false">YEAR(C8468)&amp;F8468</f>
        <v>0</v>
      </c>
      <c r="K8468" s="0" t="n">
        <f aca="false">VLOOKUP(F8468,$I$11061:$J$11089,2)</f>
        <v>0</v>
      </c>
      <c r="L8468" s="0" t="s">
        <v>43</v>
      </c>
    </row>
    <row r="8469" customFormat="false" ht="14.1" hidden="false" customHeight="true" outlineLevel="0" collapsed="false">
      <c r="A8469" s="17" t="s">
        <v>24</v>
      </c>
      <c r="B8469" s="0" t="s">
        <v>25</v>
      </c>
      <c r="C8469" s="7" t="n">
        <v>40914</v>
      </c>
      <c r="D8469" s="26" t="s">
        <v>35</v>
      </c>
      <c r="E8469" s="19" t="n">
        <v>6.66</v>
      </c>
      <c r="F8469" s="0" t="s">
        <v>29</v>
      </c>
      <c r="G8469" s="26" t="n">
        <f aca="false">YEAR(C8469)&amp;F8469</f>
        <v>0</v>
      </c>
      <c r="K8469" s="0" t="n">
        <f aca="false">VLOOKUP(F8469,$I$11061:$J$11089,2)</f>
        <v>0</v>
      </c>
      <c r="L8469" s="0" t="s">
        <v>29</v>
      </c>
    </row>
    <row r="8470" customFormat="false" ht="14.1" hidden="false" customHeight="true" outlineLevel="0" collapsed="false">
      <c r="A8470" s="17" t="s">
        <v>24</v>
      </c>
      <c r="B8470" s="0" t="s">
        <v>25</v>
      </c>
      <c r="C8470" s="7" t="n">
        <v>40914</v>
      </c>
      <c r="D8470" s="26" t="s">
        <v>36</v>
      </c>
      <c r="E8470" s="19" t="n">
        <v>7.77</v>
      </c>
      <c r="F8470" s="0" t="s">
        <v>52</v>
      </c>
      <c r="G8470" s="26" t="n">
        <f aca="false">YEAR(C8470)&amp;F8470</f>
        <v>0</v>
      </c>
      <c r="K8470" s="0" t="n">
        <f aca="false">VLOOKUP(F8470,$I$11061:$J$11089,2)</f>
        <v>0</v>
      </c>
      <c r="L8470" s="0" t="s">
        <v>52</v>
      </c>
    </row>
    <row r="8471" customFormat="false" ht="14.1" hidden="false" customHeight="true" outlineLevel="0" collapsed="false">
      <c r="A8471" s="17" t="s">
        <v>24</v>
      </c>
      <c r="B8471" s="0" t="s">
        <v>25</v>
      </c>
      <c r="C8471" s="7" t="n">
        <v>40917</v>
      </c>
      <c r="D8471" s="26" t="s">
        <v>38</v>
      </c>
      <c r="E8471" s="19" t="n">
        <v>8.88</v>
      </c>
      <c r="F8471" s="0" t="s">
        <v>51</v>
      </c>
      <c r="G8471" s="26" t="n">
        <f aca="false">YEAR(C8471)&amp;F8471</f>
        <v>0</v>
      </c>
      <c r="K8471" s="0" t="n">
        <f aca="false">VLOOKUP(F8471,$I$11061:$J$11089,2)</f>
        <v>0</v>
      </c>
      <c r="L8471" s="0" t="s">
        <v>51</v>
      </c>
    </row>
    <row r="8472" customFormat="false" ht="14.1" hidden="false" customHeight="true" outlineLevel="0" collapsed="false">
      <c r="A8472" s="17" t="s">
        <v>24</v>
      </c>
      <c r="B8472" s="0" t="s">
        <v>25</v>
      </c>
      <c r="C8472" s="7" t="n">
        <v>40917</v>
      </c>
      <c r="D8472" s="26" t="s">
        <v>40</v>
      </c>
      <c r="E8472" s="19" t="n">
        <v>9.99</v>
      </c>
      <c r="F8472" s="0" t="s">
        <v>27</v>
      </c>
      <c r="G8472" s="26" t="n">
        <f aca="false">YEAR(C8472)&amp;F8472</f>
        <v>0</v>
      </c>
      <c r="K8472" s="0" t="n">
        <f aca="false">VLOOKUP(F8472,$I$11061:$J$11089,2)</f>
        <v>0</v>
      </c>
      <c r="L8472" s="0" t="s">
        <v>27</v>
      </c>
    </row>
    <row r="8473" customFormat="false" ht="14.1" hidden="false" customHeight="true" outlineLevel="0" collapsed="false">
      <c r="A8473" s="17" t="s">
        <v>24</v>
      </c>
      <c r="B8473" s="0" t="s">
        <v>25</v>
      </c>
      <c r="C8473" s="7" t="n">
        <v>40917</v>
      </c>
      <c r="D8473" s="26" t="s">
        <v>26</v>
      </c>
      <c r="E8473" s="19" t="n">
        <v>1.11</v>
      </c>
      <c r="F8473" s="0" t="s">
        <v>52</v>
      </c>
      <c r="G8473" s="26" t="n">
        <f aca="false">YEAR(C8473)&amp;F8473</f>
        <v>0</v>
      </c>
      <c r="K8473" s="0" t="n">
        <f aca="false">VLOOKUP(F8473,$I$11061:$J$11089,2)</f>
        <v>0</v>
      </c>
      <c r="L8473" s="0" t="s">
        <v>52</v>
      </c>
    </row>
    <row r="8474" customFormat="false" ht="14.1" hidden="false" customHeight="true" outlineLevel="0" collapsed="false">
      <c r="A8474" s="17" t="s">
        <v>24</v>
      </c>
      <c r="B8474" s="0" t="s">
        <v>25</v>
      </c>
      <c r="C8474" s="7" t="n">
        <v>40918</v>
      </c>
      <c r="D8474" s="26" t="s">
        <v>28</v>
      </c>
      <c r="E8474" s="19" t="n">
        <v>2.22</v>
      </c>
      <c r="F8474" s="0" t="s">
        <v>42</v>
      </c>
      <c r="G8474" s="26" t="n">
        <f aca="false">YEAR(C8474)&amp;F8474</f>
        <v>0</v>
      </c>
      <c r="K8474" s="0" t="n">
        <f aca="false">VLOOKUP(F8474,$I$11061:$J$11089,2)</f>
        <v>0</v>
      </c>
      <c r="L8474" s="0" t="s">
        <v>42</v>
      </c>
    </row>
    <row r="8475" customFormat="false" ht="14.1" hidden="false" customHeight="true" outlineLevel="0" collapsed="false">
      <c r="A8475" s="17" t="s">
        <v>24</v>
      </c>
      <c r="B8475" s="0" t="s">
        <v>25</v>
      </c>
      <c r="C8475" s="7" t="n">
        <v>40918</v>
      </c>
      <c r="D8475" s="26" t="s">
        <v>30</v>
      </c>
      <c r="E8475" s="19" t="n">
        <v>3.33</v>
      </c>
      <c r="F8475" s="0" t="s">
        <v>27</v>
      </c>
      <c r="G8475" s="26" t="n">
        <f aca="false">YEAR(C8475)&amp;F8475</f>
        <v>0</v>
      </c>
      <c r="K8475" s="0" t="n">
        <f aca="false">VLOOKUP(F8475,$I$11061:$J$11089,2)</f>
        <v>0</v>
      </c>
      <c r="L8475" s="0" t="s">
        <v>27</v>
      </c>
    </row>
    <row r="8476" customFormat="false" ht="14.1" hidden="false" customHeight="true" outlineLevel="0" collapsed="false">
      <c r="A8476" s="17" t="s">
        <v>24</v>
      </c>
      <c r="B8476" s="0" t="s">
        <v>25</v>
      </c>
      <c r="C8476" s="7" t="n">
        <v>40918</v>
      </c>
      <c r="D8476" s="26" t="s">
        <v>32</v>
      </c>
      <c r="E8476" s="19" t="n">
        <v>4.44</v>
      </c>
      <c r="F8476" s="0" t="s">
        <v>27</v>
      </c>
      <c r="G8476" s="26" t="n">
        <f aca="false">YEAR(C8476)&amp;F8476</f>
        <v>0</v>
      </c>
      <c r="K8476" s="0" t="n">
        <f aca="false">VLOOKUP(F8476,$I$11061:$J$11089,2)</f>
        <v>0</v>
      </c>
      <c r="L8476" s="0" t="s">
        <v>27</v>
      </c>
    </row>
    <row r="8477" customFormat="false" ht="14.1" hidden="false" customHeight="true" outlineLevel="0" collapsed="false">
      <c r="A8477" s="17" t="s">
        <v>24</v>
      </c>
      <c r="B8477" s="0" t="s">
        <v>25</v>
      </c>
      <c r="C8477" s="7" t="n">
        <v>40919</v>
      </c>
      <c r="D8477" s="26" t="s">
        <v>33</v>
      </c>
      <c r="E8477" s="19" t="n">
        <v>5.55</v>
      </c>
      <c r="F8477" s="0" t="s">
        <v>29</v>
      </c>
      <c r="G8477" s="26" t="n">
        <f aca="false">YEAR(C8477)&amp;F8477</f>
        <v>0</v>
      </c>
      <c r="K8477" s="0" t="n">
        <f aca="false">VLOOKUP(F8477,$I$11061:$J$11089,2)</f>
        <v>0</v>
      </c>
      <c r="L8477" s="0" t="s">
        <v>29</v>
      </c>
    </row>
    <row r="8478" customFormat="false" ht="14.1" hidden="false" customHeight="true" outlineLevel="0" collapsed="false">
      <c r="A8478" s="17" t="s">
        <v>24</v>
      </c>
      <c r="B8478" s="0" t="s">
        <v>25</v>
      </c>
      <c r="C8478" s="7" t="n">
        <v>40920</v>
      </c>
      <c r="D8478" s="26" t="s">
        <v>35</v>
      </c>
      <c r="E8478" s="19" t="n">
        <v>6.66</v>
      </c>
      <c r="F8478" s="0" t="s">
        <v>37</v>
      </c>
      <c r="G8478" s="26" t="n">
        <f aca="false">YEAR(C8478)&amp;F8478</f>
        <v>0</v>
      </c>
      <c r="K8478" s="0" t="n">
        <f aca="false">VLOOKUP(F8478,$I$11061:$J$11089,2)</f>
        <v>0</v>
      </c>
      <c r="L8478" s="0" t="s">
        <v>37</v>
      </c>
    </row>
    <row r="8479" customFormat="false" ht="14.1" hidden="false" customHeight="true" outlineLevel="0" collapsed="false">
      <c r="A8479" s="17" t="s">
        <v>24</v>
      </c>
      <c r="B8479" s="0" t="s">
        <v>25</v>
      </c>
      <c r="C8479" s="7" t="n">
        <v>40920</v>
      </c>
      <c r="D8479" s="26" t="s">
        <v>36</v>
      </c>
      <c r="E8479" s="19" t="n">
        <v>7.77</v>
      </c>
      <c r="F8479" s="0" t="s">
        <v>31</v>
      </c>
      <c r="G8479" s="26" t="n">
        <f aca="false">YEAR(C8479)&amp;F8479</f>
        <v>0</v>
      </c>
      <c r="K8479" s="0" t="n">
        <f aca="false">VLOOKUP(F8479,$I$11061:$J$11089,2)</f>
        <v>0</v>
      </c>
      <c r="L8479" s="0" t="s">
        <v>31</v>
      </c>
    </row>
    <row r="8480" customFormat="false" ht="14.1" hidden="false" customHeight="true" outlineLevel="0" collapsed="false">
      <c r="A8480" s="17" t="s">
        <v>24</v>
      </c>
      <c r="B8480" s="0" t="s">
        <v>25</v>
      </c>
      <c r="C8480" s="7" t="n">
        <v>40921</v>
      </c>
      <c r="D8480" s="26" t="s">
        <v>38</v>
      </c>
      <c r="E8480" s="19" t="n">
        <v>8.88</v>
      </c>
      <c r="F8480" s="0" t="s">
        <v>29</v>
      </c>
      <c r="G8480" s="26" t="n">
        <f aca="false">YEAR(C8480)&amp;F8480</f>
        <v>0</v>
      </c>
      <c r="K8480" s="0" t="n">
        <f aca="false">VLOOKUP(F8480,$I$11061:$J$11089,2)</f>
        <v>0</v>
      </c>
      <c r="L8480" s="0" t="s">
        <v>29</v>
      </c>
    </row>
    <row r="8481" customFormat="false" ht="14.1" hidden="false" customHeight="true" outlineLevel="0" collapsed="false">
      <c r="A8481" s="17" t="s">
        <v>24</v>
      </c>
      <c r="B8481" s="0" t="s">
        <v>25</v>
      </c>
      <c r="C8481" s="7" t="n">
        <v>40921</v>
      </c>
      <c r="D8481" s="26" t="s">
        <v>40</v>
      </c>
      <c r="E8481" s="19" t="n">
        <v>9.99</v>
      </c>
      <c r="F8481" s="0" t="s">
        <v>41</v>
      </c>
      <c r="G8481" s="26" t="n">
        <f aca="false">YEAR(C8481)&amp;F8481</f>
        <v>0</v>
      </c>
      <c r="K8481" s="0" t="n">
        <f aca="false">VLOOKUP(F8481,$I$11061:$J$11089,2)</f>
        <v>0</v>
      </c>
      <c r="L8481" s="0" t="s">
        <v>41</v>
      </c>
    </row>
    <row r="8482" customFormat="false" ht="14.1" hidden="false" customHeight="true" outlineLevel="0" collapsed="false">
      <c r="A8482" s="17" t="s">
        <v>24</v>
      </c>
      <c r="B8482" s="0" t="s">
        <v>25</v>
      </c>
      <c r="C8482" s="7" t="n">
        <v>40921</v>
      </c>
      <c r="D8482" s="26" t="s">
        <v>26</v>
      </c>
      <c r="E8482" s="19" t="n">
        <v>1.11</v>
      </c>
      <c r="F8482" s="0" t="s">
        <v>46</v>
      </c>
      <c r="G8482" s="26" t="n">
        <f aca="false">YEAR(C8482)&amp;F8482</f>
        <v>0</v>
      </c>
      <c r="K8482" s="0" t="n">
        <f aca="false">VLOOKUP(F8482,$I$11061:$J$11089,2)</f>
        <v>0</v>
      </c>
      <c r="L8482" s="0" t="s">
        <v>46</v>
      </c>
    </row>
    <row r="8483" customFormat="false" ht="14.1" hidden="false" customHeight="true" outlineLevel="0" collapsed="false">
      <c r="A8483" s="17" t="s">
        <v>24</v>
      </c>
      <c r="B8483" s="0" t="s">
        <v>25</v>
      </c>
      <c r="C8483" s="7" t="n">
        <v>40921</v>
      </c>
      <c r="D8483" s="26" t="s">
        <v>28</v>
      </c>
      <c r="E8483" s="19" t="n">
        <v>2.22</v>
      </c>
      <c r="F8483" s="0" t="s">
        <v>46</v>
      </c>
      <c r="G8483" s="26" t="n">
        <f aca="false">YEAR(C8483)&amp;F8483</f>
        <v>0</v>
      </c>
      <c r="K8483" s="0" t="n">
        <f aca="false">VLOOKUP(F8483,$I$11061:$J$11089,2)</f>
        <v>0</v>
      </c>
      <c r="L8483" s="0" t="s">
        <v>46</v>
      </c>
    </row>
    <row r="8484" customFormat="false" ht="14.1" hidden="false" customHeight="true" outlineLevel="0" collapsed="false">
      <c r="A8484" s="17" t="s">
        <v>24</v>
      </c>
      <c r="B8484" s="0" t="s">
        <v>25</v>
      </c>
      <c r="C8484" s="7" t="n">
        <v>40922</v>
      </c>
      <c r="D8484" s="26" t="s">
        <v>30</v>
      </c>
      <c r="E8484" s="19" t="n">
        <v>3.33</v>
      </c>
      <c r="F8484" s="0" t="s">
        <v>42</v>
      </c>
      <c r="G8484" s="26" t="n">
        <f aca="false">YEAR(C8484)&amp;F8484</f>
        <v>0</v>
      </c>
      <c r="K8484" s="0" t="n">
        <f aca="false">VLOOKUP(F8484,$I$11061:$J$11089,2)</f>
        <v>0</v>
      </c>
      <c r="L8484" s="0" t="s">
        <v>42</v>
      </c>
    </row>
    <row r="8485" customFormat="false" ht="14.1" hidden="false" customHeight="true" outlineLevel="0" collapsed="false">
      <c r="A8485" s="17" t="s">
        <v>24</v>
      </c>
      <c r="B8485" s="0" t="s">
        <v>25</v>
      </c>
      <c r="C8485" s="7" t="n">
        <v>40922</v>
      </c>
      <c r="D8485" s="26" t="s">
        <v>32</v>
      </c>
      <c r="E8485" s="19" t="n">
        <v>4.44</v>
      </c>
      <c r="F8485" s="0" t="s">
        <v>42</v>
      </c>
      <c r="G8485" s="26" t="n">
        <f aca="false">YEAR(C8485)&amp;F8485</f>
        <v>0</v>
      </c>
      <c r="K8485" s="0" t="n">
        <f aca="false">VLOOKUP(F8485,$I$11061:$J$11089,2)</f>
        <v>0</v>
      </c>
      <c r="L8485" s="0" t="s">
        <v>42</v>
      </c>
    </row>
    <row r="8486" customFormat="false" ht="14.1" hidden="false" customHeight="true" outlineLevel="0" collapsed="false">
      <c r="A8486" s="17" t="s">
        <v>24</v>
      </c>
      <c r="B8486" s="0" t="s">
        <v>25</v>
      </c>
      <c r="C8486" s="7" t="n">
        <v>40922</v>
      </c>
      <c r="D8486" s="26" t="s">
        <v>33</v>
      </c>
      <c r="E8486" s="19" t="n">
        <v>5.55</v>
      </c>
      <c r="F8486" s="0" t="s">
        <v>42</v>
      </c>
      <c r="G8486" s="26" t="n">
        <f aca="false">YEAR(C8486)&amp;F8486</f>
        <v>0</v>
      </c>
      <c r="K8486" s="0" t="n">
        <f aca="false">VLOOKUP(F8486,$I$11061:$J$11089,2)</f>
        <v>0</v>
      </c>
      <c r="L8486" s="0" t="s">
        <v>42</v>
      </c>
    </row>
    <row r="8487" customFormat="false" ht="14.1" hidden="false" customHeight="true" outlineLevel="0" collapsed="false">
      <c r="A8487" s="17" t="s">
        <v>24</v>
      </c>
      <c r="B8487" s="0" t="s">
        <v>25</v>
      </c>
      <c r="C8487" s="7" t="n">
        <v>40922</v>
      </c>
      <c r="D8487" s="26" t="s">
        <v>35</v>
      </c>
      <c r="E8487" s="19" t="n">
        <v>6.66</v>
      </c>
      <c r="F8487" s="0" t="s">
        <v>27</v>
      </c>
      <c r="G8487" s="26" t="n">
        <f aca="false">YEAR(C8487)&amp;F8487</f>
        <v>0</v>
      </c>
      <c r="K8487" s="0" t="n">
        <f aca="false">VLOOKUP(F8487,$I$11061:$J$11089,2)</f>
        <v>0</v>
      </c>
      <c r="L8487" s="0" t="s">
        <v>27</v>
      </c>
    </row>
    <row r="8488" customFormat="false" ht="14.1" hidden="false" customHeight="true" outlineLevel="0" collapsed="false">
      <c r="A8488" s="17" t="s">
        <v>24</v>
      </c>
      <c r="B8488" s="0" t="s">
        <v>25</v>
      </c>
      <c r="C8488" s="7" t="n">
        <v>40922</v>
      </c>
      <c r="D8488" s="26" t="s">
        <v>26</v>
      </c>
      <c r="E8488" s="19" t="n">
        <v>1.11</v>
      </c>
      <c r="F8488" s="0" t="s">
        <v>27</v>
      </c>
      <c r="G8488" s="26" t="n">
        <f aca="false">YEAR(C8488)&amp;F8488</f>
        <v>0</v>
      </c>
      <c r="K8488" s="0" t="n">
        <f aca="false">VLOOKUP(F8488,$I$11061:$J$11089,2)</f>
        <v>0</v>
      </c>
      <c r="L8488" s="0" t="s">
        <v>27</v>
      </c>
    </row>
    <row r="8489" customFormat="false" ht="14.1" hidden="false" customHeight="true" outlineLevel="0" collapsed="false">
      <c r="A8489" s="17" t="s">
        <v>24</v>
      </c>
      <c r="B8489" s="0" t="s">
        <v>25</v>
      </c>
      <c r="C8489" s="7" t="n">
        <v>40922</v>
      </c>
      <c r="D8489" s="26" t="s">
        <v>28</v>
      </c>
      <c r="E8489" s="19" t="n">
        <v>2.22</v>
      </c>
      <c r="F8489" s="0" t="s">
        <v>27</v>
      </c>
      <c r="G8489" s="26" t="n">
        <f aca="false">YEAR(C8489)&amp;F8489</f>
        <v>0</v>
      </c>
      <c r="K8489" s="0" t="n">
        <f aca="false">VLOOKUP(F8489,$I$11061:$J$11089,2)</f>
        <v>0</v>
      </c>
      <c r="L8489" s="0" t="s">
        <v>27</v>
      </c>
    </row>
    <row r="8490" customFormat="false" ht="14.1" hidden="false" customHeight="true" outlineLevel="0" collapsed="false">
      <c r="A8490" s="17" t="s">
        <v>24</v>
      </c>
      <c r="B8490" s="0" t="s">
        <v>25</v>
      </c>
      <c r="C8490" s="7" t="n">
        <v>40922</v>
      </c>
      <c r="D8490" s="26" t="s">
        <v>30</v>
      </c>
      <c r="E8490" s="19" t="n">
        <v>3.33</v>
      </c>
      <c r="F8490" s="0" t="s">
        <v>27</v>
      </c>
      <c r="G8490" s="26" t="n">
        <f aca="false">YEAR(C8490)&amp;F8490</f>
        <v>0</v>
      </c>
      <c r="K8490" s="0" t="n">
        <f aca="false">VLOOKUP(F8490,$I$11061:$J$11089,2)</f>
        <v>0</v>
      </c>
      <c r="L8490" s="0" t="s">
        <v>27</v>
      </c>
    </row>
    <row r="8491" customFormat="false" ht="14.1" hidden="false" customHeight="true" outlineLevel="0" collapsed="false">
      <c r="A8491" s="17" t="s">
        <v>24</v>
      </c>
      <c r="B8491" s="0" t="s">
        <v>25</v>
      </c>
      <c r="C8491" s="7" t="n">
        <v>40922</v>
      </c>
      <c r="D8491" s="26" t="s">
        <v>32</v>
      </c>
      <c r="E8491" s="19" t="n">
        <v>4.44</v>
      </c>
      <c r="F8491" s="0" t="s">
        <v>29</v>
      </c>
      <c r="G8491" s="26" t="n">
        <f aca="false">YEAR(C8491)&amp;F8491</f>
        <v>0</v>
      </c>
      <c r="K8491" s="0" t="n">
        <f aca="false">VLOOKUP(F8491,$I$11061:$J$11089,2)</f>
        <v>0</v>
      </c>
      <c r="L8491" s="0" t="s">
        <v>29</v>
      </c>
    </row>
    <row r="8492" customFormat="false" ht="14.1" hidden="false" customHeight="true" outlineLevel="0" collapsed="false">
      <c r="A8492" s="17" t="s">
        <v>24</v>
      </c>
      <c r="B8492" s="0" t="s">
        <v>25</v>
      </c>
      <c r="C8492" s="7" t="n">
        <v>40922</v>
      </c>
      <c r="D8492" s="26" t="s">
        <v>33</v>
      </c>
      <c r="E8492" s="19" t="n">
        <v>5.55</v>
      </c>
      <c r="F8492" s="0" t="s">
        <v>29</v>
      </c>
      <c r="G8492" s="26" t="n">
        <f aca="false">YEAR(C8492)&amp;F8492</f>
        <v>0</v>
      </c>
      <c r="K8492" s="0" t="n">
        <f aca="false">VLOOKUP(F8492,$I$11061:$J$11089,2)</f>
        <v>0</v>
      </c>
      <c r="L8492" s="0" t="s">
        <v>29</v>
      </c>
    </row>
    <row r="8493" customFormat="false" ht="14.1" hidden="false" customHeight="true" outlineLevel="0" collapsed="false">
      <c r="A8493" s="17" t="s">
        <v>24</v>
      </c>
      <c r="B8493" s="0" t="s">
        <v>25</v>
      </c>
      <c r="C8493" s="7" t="n">
        <v>40922</v>
      </c>
      <c r="D8493" s="26" t="s">
        <v>35</v>
      </c>
      <c r="E8493" s="19" t="n">
        <v>6.66</v>
      </c>
      <c r="F8493" s="0" t="s">
        <v>47</v>
      </c>
      <c r="G8493" s="26" t="n">
        <f aca="false">YEAR(C8493)&amp;F8493</f>
        <v>0</v>
      </c>
      <c r="K8493" s="0" t="n">
        <f aca="false">VLOOKUP(F8493,$I$11061:$J$11089,2)</f>
        <v>0</v>
      </c>
      <c r="L8493" s="0" t="s">
        <v>47</v>
      </c>
    </row>
    <row r="8494" customFormat="false" ht="14.1" hidden="false" customHeight="true" outlineLevel="0" collapsed="false">
      <c r="A8494" s="17" t="s">
        <v>24</v>
      </c>
      <c r="B8494" s="0" t="s">
        <v>25</v>
      </c>
      <c r="C8494" s="7" t="n">
        <v>40922</v>
      </c>
      <c r="D8494" s="26" t="s">
        <v>36</v>
      </c>
      <c r="E8494" s="19" t="n">
        <v>7.77</v>
      </c>
      <c r="F8494" s="0" t="s">
        <v>43</v>
      </c>
      <c r="G8494" s="26" t="n">
        <f aca="false">YEAR(C8494)&amp;F8494</f>
        <v>0</v>
      </c>
      <c r="K8494" s="0" t="n">
        <f aca="false">VLOOKUP(F8494,$I$11061:$J$11089,2)</f>
        <v>0</v>
      </c>
      <c r="L8494" s="0" t="s">
        <v>43</v>
      </c>
    </row>
    <row r="8495" customFormat="false" ht="14.1" hidden="false" customHeight="true" outlineLevel="0" collapsed="false">
      <c r="A8495" s="17" t="s">
        <v>24</v>
      </c>
      <c r="B8495" s="0" t="s">
        <v>25</v>
      </c>
      <c r="C8495" s="7" t="n">
        <v>40925</v>
      </c>
      <c r="D8495" s="26" t="s">
        <v>38</v>
      </c>
      <c r="E8495" s="19" t="n">
        <v>8.88</v>
      </c>
      <c r="F8495" s="0" t="s">
        <v>27</v>
      </c>
      <c r="G8495" s="26" t="n">
        <f aca="false">YEAR(C8495)&amp;F8495</f>
        <v>0</v>
      </c>
      <c r="K8495" s="0" t="n">
        <f aca="false">VLOOKUP(F8495,$I$11061:$J$11089,2)</f>
        <v>0</v>
      </c>
      <c r="L8495" s="0" t="s">
        <v>27</v>
      </c>
    </row>
    <row r="8496" customFormat="false" ht="14.1" hidden="false" customHeight="true" outlineLevel="0" collapsed="false">
      <c r="A8496" s="17" t="s">
        <v>24</v>
      </c>
      <c r="B8496" s="0" t="s">
        <v>25</v>
      </c>
      <c r="C8496" s="7" t="n">
        <v>40925</v>
      </c>
      <c r="D8496" s="26" t="s">
        <v>40</v>
      </c>
      <c r="E8496" s="19" t="n">
        <v>9.99</v>
      </c>
      <c r="F8496" s="0" t="s">
        <v>49</v>
      </c>
      <c r="G8496" s="26" t="n">
        <f aca="false">YEAR(C8496)&amp;F8496</f>
        <v>0</v>
      </c>
      <c r="K8496" s="0" t="n">
        <f aca="false">VLOOKUP(F8496,$I$11061:$J$11089,2)</f>
        <v>0</v>
      </c>
      <c r="L8496" s="0" t="s">
        <v>49</v>
      </c>
    </row>
    <row r="8497" customFormat="false" ht="14.1" hidden="false" customHeight="true" outlineLevel="0" collapsed="false">
      <c r="A8497" s="17" t="s">
        <v>24</v>
      </c>
      <c r="B8497" s="0" t="s">
        <v>25</v>
      </c>
      <c r="C8497" s="7" t="n">
        <v>40926</v>
      </c>
      <c r="D8497" s="26" t="s">
        <v>26</v>
      </c>
      <c r="E8497" s="19" t="n">
        <v>1.11</v>
      </c>
      <c r="F8497" s="0" t="s">
        <v>37</v>
      </c>
      <c r="G8497" s="26" t="n">
        <f aca="false">YEAR(C8497)&amp;F8497</f>
        <v>0</v>
      </c>
      <c r="K8497" s="0" t="n">
        <f aca="false">VLOOKUP(F8497,$I$11061:$J$11089,2)</f>
        <v>0</v>
      </c>
      <c r="L8497" s="0" t="s">
        <v>37</v>
      </c>
    </row>
    <row r="8498" customFormat="false" ht="14.1" hidden="false" customHeight="true" outlineLevel="0" collapsed="false">
      <c r="A8498" s="17" t="s">
        <v>24</v>
      </c>
      <c r="B8498" s="0" t="s">
        <v>25</v>
      </c>
      <c r="C8498" s="7" t="n">
        <v>40926</v>
      </c>
      <c r="D8498" s="26" t="s">
        <v>28</v>
      </c>
      <c r="E8498" s="19" t="n">
        <v>2.22</v>
      </c>
      <c r="F8498" s="0" t="s">
        <v>52</v>
      </c>
      <c r="G8498" s="26" t="n">
        <f aca="false">YEAR(C8498)&amp;F8498</f>
        <v>0</v>
      </c>
      <c r="K8498" s="0" t="n">
        <f aca="false">VLOOKUP(F8498,$I$11061:$J$11089,2)</f>
        <v>0</v>
      </c>
      <c r="L8498" s="0" t="s">
        <v>52</v>
      </c>
    </row>
    <row r="8499" customFormat="false" ht="14.1" hidden="false" customHeight="true" outlineLevel="0" collapsed="false">
      <c r="A8499" s="17" t="s">
        <v>24</v>
      </c>
      <c r="B8499" s="0" t="s">
        <v>25</v>
      </c>
      <c r="C8499" s="7" t="n">
        <v>40926</v>
      </c>
      <c r="D8499" s="26" t="s">
        <v>30</v>
      </c>
      <c r="E8499" s="19" t="n">
        <v>3.33</v>
      </c>
      <c r="F8499" s="0" t="s">
        <v>62</v>
      </c>
      <c r="G8499" s="26" t="n">
        <f aca="false">YEAR(C8499)&amp;F8499</f>
        <v>0</v>
      </c>
      <c r="K8499" s="0" t="n">
        <f aca="false">VLOOKUP(F8499,$I$11061:$J$11089,2)</f>
        <v>0</v>
      </c>
      <c r="L8499" s="0" t="s">
        <v>62</v>
      </c>
    </row>
    <row r="8500" customFormat="false" ht="14.1" hidden="false" customHeight="true" outlineLevel="0" collapsed="false">
      <c r="A8500" s="17" t="s">
        <v>24</v>
      </c>
      <c r="B8500" s="0" t="s">
        <v>25</v>
      </c>
      <c r="C8500" s="7" t="n">
        <v>40926</v>
      </c>
      <c r="D8500" s="26" t="s">
        <v>32</v>
      </c>
      <c r="E8500" s="19" t="n">
        <v>4.44</v>
      </c>
      <c r="F8500" s="0" t="s">
        <v>62</v>
      </c>
      <c r="G8500" s="26" t="n">
        <f aca="false">YEAR(C8500)&amp;F8500</f>
        <v>0</v>
      </c>
      <c r="K8500" s="0" t="n">
        <f aca="false">VLOOKUP(F8500,$I$11061:$J$11089,2)</f>
        <v>0</v>
      </c>
      <c r="L8500" s="0" t="s">
        <v>62</v>
      </c>
    </row>
    <row r="8501" customFormat="false" ht="14.1" hidden="false" customHeight="true" outlineLevel="0" collapsed="false">
      <c r="A8501" s="17" t="s">
        <v>24</v>
      </c>
      <c r="B8501" s="0" t="s">
        <v>25</v>
      </c>
      <c r="C8501" s="7" t="n">
        <v>40926</v>
      </c>
      <c r="D8501" s="26" t="s">
        <v>33</v>
      </c>
      <c r="E8501" s="19" t="n">
        <v>5.55</v>
      </c>
      <c r="F8501" s="0" t="s">
        <v>31</v>
      </c>
      <c r="G8501" s="26" t="n">
        <f aca="false">YEAR(C8501)&amp;F8501</f>
        <v>0</v>
      </c>
      <c r="K8501" s="0" t="n">
        <f aca="false">VLOOKUP(F8501,$I$11061:$J$11089,2)</f>
        <v>0</v>
      </c>
      <c r="L8501" s="0" t="s">
        <v>31</v>
      </c>
    </row>
    <row r="8502" customFormat="false" ht="14.1" hidden="false" customHeight="true" outlineLevel="0" collapsed="false">
      <c r="A8502" s="17" t="s">
        <v>24</v>
      </c>
      <c r="B8502" s="0" t="s">
        <v>25</v>
      </c>
      <c r="C8502" s="7" t="n">
        <v>40926</v>
      </c>
      <c r="D8502" s="26" t="s">
        <v>35</v>
      </c>
      <c r="E8502" s="19" t="n">
        <v>6.66</v>
      </c>
      <c r="F8502" s="0" t="s">
        <v>31</v>
      </c>
      <c r="G8502" s="26" t="n">
        <f aca="false">YEAR(C8502)&amp;F8502</f>
        <v>0</v>
      </c>
      <c r="K8502" s="0" t="n">
        <f aca="false">VLOOKUP(F8502,$I$11061:$J$11089,2)</f>
        <v>0</v>
      </c>
      <c r="L8502" s="0" t="s">
        <v>31</v>
      </c>
    </row>
    <row r="8503" customFormat="false" ht="14.1" hidden="false" customHeight="true" outlineLevel="0" collapsed="false">
      <c r="A8503" s="17" t="s">
        <v>24</v>
      </c>
      <c r="B8503" s="0" t="s">
        <v>25</v>
      </c>
      <c r="C8503" s="7" t="n">
        <v>40927</v>
      </c>
      <c r="D8503" s="26" t="s">
        <v>36</v>
      </c>
      <c r="E8503" s="19" t="n">
        <v>7.77</v>
      </c>
      <c r="F8503" s="0" t="s">
        <v>27</v>
      </c>
      <c r="G8503" s="26" t="n">
        <f aca="false">YEAR(C8503)&amp;F8503</f>
        <v>0</v>
      </c>
      <c r="K8503" s="0" t="n">
        <f aca="false">VLOOKUP(F8503,$I$11061:$J$11089,2)</f>
        <v>0</v>
      </c>
      <c r="L8503" s="0" t="s">
        <v>27</v>
      </c>
    </row>
    <row r="8504" customFormat="false" ht="14.1" hidden="false" customHeight="true" outlineLevel="0" collapsed="false">
      <c r="A8504" s="17" t="s">
        <v>24</v>
      </c>
      <c r="B8504" s="0" t="s">
        <v>25</v>
      </c>
      <c r="C8504" s="7" t="n">
        <v>40927</v>
      </c>
      <c r="D8504" s="26" t="s">
        <v>38</v>
      </c>
      <c r="E8504" s="19" t="n">
        <v>8.88</v>
      </c>
      <c r="F8504" s="0" t="s">
        <v>29</v>
      </c>
      <c r="G8504" s="26" t="n">
        <f aca="false">YEAR(C8504)&amp;F8504</f>
        <v>0</v>
      </c>
      <c r="K8504" s="0" t="n">
        <f aca="false">VLOOKUP(F8504,$I$11061:$J$11089,2)</f>
        <v>0</v>
      </c>
      <c r="L8504" s="0" t="s">
        <v>29</v>
      </c>
    </row>
    <row r="8505" customFormat="false" ht="14.1" hidden="false" customHeight="true" outlineLevel="0" collapsed="false">
      <c r="A8505" s="17" t="s">
        <v>24</v>
      </c>
      <c r="B8505" s="0" t="s">
        <v>25</v>
      </c>
      <c r="C8505" s="7" t="n">
        <v>40927</v>
      </c>
      <c r="D8505" s="26" t="s">
        <v>40</v>
      </c>
      <c r="E8505" s="19" t="n">
        <v>9.99</v>
      </c>
      <c r="F8505" s="0" t="s">
        <v>29</v>
      </c>
      <c r="G8505" s="26" t="n">
        <f aca="false">YEAR(C8505)&amp;F8505</f>
        <v>0</v>
      </c>
      <c r="K8505" s="0" t="n">
        <f aca="false">VLOOKUP(F8505,$I$11061:$J$11089,2)</f>
        <v>0</v>
      </c>
      <c r="L8505" s="0" t="s">
        <v>29</v>
      </c>
    </row>
    <row r="8506" customFormat="false" ht="14.1" hidden="false" customHeight="true" outlineLevel="0" collapsed="false">
      <c r="A8506" s="17" t="s">
        <v>24</v>
      </c>
      <c r="B8506" s="0" t="s">
        <v>25</v>
      </c>
      <c r="C8506" s="7" t="n">
        <v>40927</v>
      </c>
      <c r="D8506" s="26" t="s">
        <v>26</v>
      </c>
      <c r="E8506" s="19" t="n">
        <v>1.11</v>
      </c>
      <c r="F8506" s="0" t="s">
        <v>48</v>
      </c>
      <c r="G8506" s="26" t="n">
        <f aca="false">YEAR(C8506)&amp;F8506</f>
        <v>0</v>
      </c>
      <c r="K8506" s="0" t="n">
        <f aca="false">VLOOKUP(F8506,$I$11061:$J$11089,2)</f>
        <v>0</v>
      </c>
      <c r="L8506" s="0" t="s">
        <v>48</v>
      </c>
    </row>
    <row r="8507" customFormat="false" ht="14.1" hidden="false" customHeight="true" outlineLevel="0" collapsed="false">
      <c r="A8507" s="17" t="s">
        <v>24</v>
      </c>
      <c r="B8507" s="0" t="s">
        <v>25</v>
      </c>
      <c r="C8507" s="7" t="n">
        <v>40927</v>
      </c>
      <c r="D8507" s="26" t="s">
        <v>28</v>
      </c>
      <c r="E8507" s="19" t="n">
        <v>2.22</v>
      </c>
      <c r="F8507" s="0" t="s">
        <v>46</v>
      </c>
      <c r="G8507" s="26" t="n">
        <f aca="false">YEAR(C8507)&amp;F8507</f>
        <v>0</v>
      </c>
      <c r="K8507" s="0" t="n">
        <f aca="false">VLOOKUP(F8507,$I$11061:$J$11089,2)</f>
        <v>0</v>
      </c>
      <c r="L8507" s="0" t="s">
        <v>46</v>
      </c>
    </row>
    <row r="8508" customFormat="false" ht="14.1" hidden="false" customHeight="true" outlineLevel="0" collapsed="false">
      <c r="A8508" s="17" t="s">
        <v>24</v>
      </c>
      <c r="B8508" s="0" t="s">
        <v>25</v>
      </c>
      <c r="C8508" s="7" t="n">
        <v>40928</v>
      </c>
      <c r="D8508" s="26" t="s">
        <v>30</v>
      </c>
      <c r="E8508" s="19" t="n">
        <v>3.33</v>
      </c>
      <c r="F8508" s="0" t="s">
        <v>27</v>
      </c>
      <c r="G8508" s="26" t="n">
        <f aca="false">YEAR(C8508)&amp;F8508</f>
        <v>0</v>
      </c>
      <c r="K8508" s="0" t="n">
        <f aca="false">VLOOKUP(F8508,$I$11061:$J$11089,2)</f>
        <v>0</v>
      </c>
      <c r="L8508" s="0" t="s">
        <v>27</v>
      </c>
    </row>
    <row r="8509" customFormat="false" ht="14.1" hidden="false" customHeight="true" outlineLevel="0" collapsed="false">
      <c r="A8509" s="17" t="s">
        <v>24</v>
      </c>
      <c r="B8509" s="0" t="s">
        <v>25</v>
      </c>
      <c r="C8509" s="7" t="n">
        <v>40928</v>
      </c>
      <c r="D8509" s="26" t="s">
        <v>32</v>
      </c>
      <c r="E8509" s="19" t="n">
        <v>4.44</v>
      </c>
      <c r="F8509" s="0" t="s">
        <v>37</v>
      </c>
      <c r="G8509" s="26" t="n">
        <f aca="false">YEAR(C8509)&amp;F8509</f>
        <v>0</v>
      </c>
      <c r="K8509" s="0" t="n">
        <f aca="false">VLOOKUP(F8509,$I$11061:$J$11089,2)</f>
        <v>0</v>
      </c>
      <c r="L8509" s="0" t="s">
        <v>37</v>
      </c>
    </row>
    <row r="8510" customFormat="false" ht="14.1" hidden="false" customHeight="true" outlineLevel="0" collapsed="false">
      <c r="A8510" s="17" t="s">
        <v>24</v>
      </c>
      <c r="B8510" s="0" t="s">
        <v>25</v>
      </c>
      <c r="C8510" s="7" t="n">
        <v>40929</v>
      </c>
      <c r="D8510" s="26" t="s">
        <v>33</v>
      </c>
      <c r="E8510" s="19" t="n">
        <v>5.55</v>
      </c>
      <c r="F8510" s="0" t="s">
        <v>41</v>
      </c>
      <c r="G8510" s="26" t="n">
        <f aca="false">YEAR(C8510)&amp;F8510</f>
        <v>0</v>
      </c>
      <c r="K8510" s="0" t="n">
        <f aca="false">VLOOKUP(F8510,$I$11061:$J$11089,2)</f>
        <v>0</v>
      </c>
      <c r="L8510" s="0" t="s">
        <v>41</v>
      </c>
    </row>
    <row r="8511" customFormat="false" ht="14.1" hidden="false" customHeight="true" outlineLevel="0" collapsed="false">
      <c r="A8511" s="17" t="s">
        <v>24</v>
      </c>
      <c r="B8511" s="0" t="s">
        <v>25</v>
      </c>
      <c r="C8511" s="7" t="n">
        <v>40931</v>
      </c>
      <c r="D8511" s="26" t="s">
        <v>35</v>
      </c>
      <c r="E8511" s="19" t="n">
        <v>6.66</v>
      </c>
      <c r="F8511" s="0" t="s">
        <v>41</v>
      </c>
      <c r="G8511" s="26" t="n">
        <f aca="false">YEAR(C8511)&amp;F8511</f>
        <v>0</v>
      </c>
      <c r="K8511" s="0" t="n">
        <f aca="false">VLOOKUP(F8511,$I$11061:$J$11089,2)</f>
        <v>0</v>
      </c>
      <c r="L8511" s="0" t="s">
        <v>41</v>
      </c>
    </row>
    <row r="8512" customFormat="false" ht="14.1" hidden="false" customHeight="true" outlineLevel="0" collapsed="false">
      <c r="A8512" s="17" t="s">
        <v>24</v>
      </c>
      <c r="B8512" s="0" t="s">
        <v>25</v>
      </c>
      <c r="C8512" s="7" t="n">
        <v>40931</v>
      </c>
      <c r="D8512" s="26" t="s">
        <v>36</v>
      </c>
      <c r="E8512" s="19" t="n">
        <v>7.77</v>
      </c>
      <c r="F8512" s="0" t="s">
        <v>41</v>
      </c>
      <c r="G8512" s="26" t="n">
        <f aca="false">YEAR(C8512)&amp;F8512</f>
        <v>0</v>
      </c>
      <c r="K8512" s="0" t="n">
        <f aca="false">VLOOKUP(F8512,$I$11061:$J$11089,2)</f>
        <v>0</v>
      </c>
      <c r="L8512" s="0" t="s">
        <v>41</v>
      </c>
    </row>
    <row r="8513" customFormat="false" ht="14.1" hidden="false" customHeight="true" outlineLevel="0" collapsed="false">
      <c r="A8513" s="17" t="s">
        <v>24</v>
      </c>
      <c r="B8513" s="0" t="s">
        <v>25</v>
      </c>
      <c r="C8513" s="7" t="n">
        <v>40931</v>
      </c>
      <c r="D8513" s="26" t="s">
        <v>38</v>
      </c>
      <c r="E8513" s="19" t="n">
        <v>8.88</v>
      </c>
      <c r="F8513" s="0" t="s">
        <v>41</v>
      </c>
      <c r="G8513" s="26" t="n">
        <f aca="false">YEAR(C8513)&amp;F8513</f>
        <v>0</v>
      </c>
      <c r="K8513" s="0" t="n">
        <f aca="false">VLOOKUP(F8513,$I$11061:$J$11089,2)</f>
        <v>0</v>
      </c>
      <c r="L8513" s="0" t="s">
        <v>41</v>
      </c>
    </row>
    <row r="8514" customFormat="false" ht="14.1" hidden="false" customHeight="true" outlineLevel="0" collapsed="false">
      <c r="A8514" s="17" t="s">
        <v>24</v>
      </c>
      <c r="B8514" s="0" t="s">
        <v>25</v>
      </c>
      <c r="C8514" s="7" t="n">
        <v>40931</v>
      </c>
      <c r="D8514" s="26" t="s">
        <v>40</v>
      </c>
      <c r="E8514" s="19" t="n">
        <v>9.99</v>
      </c>
      <c r="F8514" s="0" t="s">
        <v>41</v>
      </c>
      <c r="G8514" s="26" t="n">
        <f aca="false">YEAR(C8514)&amp;F8514</f>
        <v>0</v>
      </c>
      <c r="K8514" s="0" t="n">
        <f aca="false">VLOOKUP(F8514,$I$11061:$J$11089,2)</f>
        <v>0</v>
      </c>
      <c r="L8514" s="0" t="s">
        <v>41</v>
      </c>
    </row>
    <row r="8515" customFormat="false" ht="14.1" hidden="false" customHeight="true" outlineLevel="0" collapsed="false">
      <c r="A8515" s="17" t="s">
        <v>24</v>
      </c>
      <c r="B8515" s="0" t="s">
        <v>25</v>
      </c>
      <c r="C8515" s="7" t="n">
        <v>40931</v>
      </c>
      <c r="D8515" s="26" t="s">
        <v>26</v>
      </c>
      <c r="E8515" s="19" t="n">
        <v>1.11</v>
      </c>
      <c r="F8515" s="0" t="s">
        <v>41</v>
      </c>
      <c r="G8515" s="26" t="n">
        <f aca="false">YEAR(C8515)&amp;F8515</f>
        <v>0</v>
      </c>
      <c r="K8515" s="0" t="n">
        <f aca="false">VLOOKUP(F8515,$I$11061:$J$11089,2)</f>
        <v>0</v>
      </c>
      <c r="L8515" s="0" t="s">
        <v>41</v>
      </c>
    </row>
    <row r="8516" customFormat="false" ht="14.1" hidden="false" customHeight="true" outlineLevel="0" collapsed="false">
      <c r="A8516" s="17" t="s">
        <v>24</v>
      </c>
      <c r="B8516" s="0" t="s">
        <v>25</v>
      </c>
      <c r="C8516" s="7" t="n">
        <v>40931</v>
      </c>
      <c r="D8516" s="26" t="s">
        <v>28</v>
      </c>
      <c r="E8516" s="19" t="n">
        <v>2.22</v>
      </c>
      <c r="F8516" s="0" t="s">
        <v>41</v>
      </c>
      <c r="G8516" s="26" t="n">
        <f aca="false">YEAR(C8516)&amp;F8516</f>
        <v>0</v>
      </c>
      <c r="K8516" s="0" t="n">
        <f aca="false">VLOOKUP(F8516,$I$11061:$J$11089,2)</f>
        <v>0</v>
      </c>
      <c r="L8516" s="0" t="s">
        <v>41</v>
      </c>
    </row>
    <row r="8517" customFormat="false" ht="14.1" hidden="false" customHeight="true" outlineLevel="0" collapsed="false">
      <c r="A8517" s="17" t="s">
        <v>24</v>
      </c>
      <c r="B8517" s="0" t="s">
        <v>25</v>
      </c>
      <c r="C8517" s="7" t="n">
        <v>40932</v>
      </c>
      <c r="D8517" s="26" t="s">
        <v>30</v>
      </c>
      <c r="E8517" s="19" t="n">
        <v>3.33</v>
      </c>
      <c r="F8517" s="0" t="s">
        <v>41</v>
      </c>
      <c r="G8517" s="26" t="n">
        <f aca="false">YEAR(C8517)&amp;F8517</f>
        <v>0</v>
      </c>
      <c r="K8517" s="0" t="n">
        <f aca="false">VLOOKUP(F8517,$I$11061:$J$11089,2)</f>
        <v>0</v>
      </c>
      <c r="L8517" s="0" t="s">
        <v>41</v>
      </c>
    </row>
    <row r="8518" customFormat="false" ht="14.1" hidden="false" customHeight="true" outlineLevel="0" collapsed="false">
      <c r="A8518" s="17" t="s">
        <v>24</v>
      </c>
      <c r="B8518" s="0" t="s">
        <v>25</v>
      </c>
      <c r="C8518" s="7" t="n">
        <v>40932</v>
      </c>
      <c r="D8518" s="26" t="s">
        <v>32</v>
      </c>
      <c r="E8518" s="19" t="n">
        <v>4.44</v>
      </c>
      <c r="F8518" s="0" t="s">
        <v>41</v>
      </c>
      <c r="G8518" s="26" t="n">
        <f aca="false">YEAR(C8518)&amp;F8518</f>
        <v>0</v>
      </c>
      <c r="K8518" s="0" t="n">
        <f aca="false">VLOOKUP(F8518,$I$11061:$J$11089,2)</f>
        <v>0</v>
      </c>
      <c r="L8518" s="0" t="s">
        <v>41</v>
      </c>
    </row>
    <row r="8519" customFormat="false" ht="14.1" hidden="false" customHeight="true" outlineLevel="0" collapsed="false">
      <c r="A8519" s="17" t="s">
        <v>24</v>
      </c>
      <c r="B8519" s="0" t="s">
        <v>25</v>
      </c>
      <c r="C8519" s="7" t="n">
        <v>40932</v>
      </c>
      <c r="D8519" s="26" t="s">
        <v>33</v>
      </c>
      <c r="E8519" s="19" t="n">
        <v>5.55</v>
      </c>
      <c r="F8519" s="0" t="s">
        <v>41</v>
      </c>
      <c r="G8519" s="26" t="n">
        <f aca="false">YEAR(C8519)&amp;F8519</f>
        <v>0</v>
      </c>
      <c r="K8519" s="0" t="n">
        <f aca="false">VLOOKUP(F8519,$I$11061:$J$11089,2)</f>
        <v>0</v>
      </c>
      <c r="L8519" s="0" t="s">
        <v>41</v>
      </c>
    </row>
    <row r="8520" customFormat="false" ht="14.1" hidden="false" customHeight="true" outlineLevel="0" collapsed="false">
      <c r="A8520" s="17" t="s">
        <v>24</v>
      </c>
      <c r="B8520" s="0" t="s">
        <v>25</v>
      </c>
      <c r="C8520" s="7" t="n">
        <v>40933</v>
      </c>
      <c r="D8520" s="26" t="s">
        <v>35</v>
      </c>
      <c r="E8520" s="19" t="n">
        <v>6.66</v>
      </c>
      <c r="F8520" s="0" t="s">
        <v>41</v>
      </c>
      <c r="G8520" s="26" t="n">
        <f aca="false">YEAR(C8520)&amp;F8520</f>
        <v>0</v>
      </c>
      <c r="K8520" s="0" t="n">
        <f aca="false">VLOOKUP(F8520,$I$11061:$J$11089,2)</f>
        <v>0</v>
      </c>
      <c r="L8520" s="0" t="s">
        <v>41</v>
      </c>
    </row>
    <row r="8521" customFormat="false" ht="14.1" hidden="false" customHeight="true" outlineLevel="0" collapsed="false">
      <c r="A8521" s="17" t="s">
        <v>24</v>
      </c>
      <c r="B8521" s="0" t="s">
        <v>25</v>
      </c>
      <c r="C8521" s="7" t="n">
        <v>40933</v>
      </c>
      <c r="D8521" s="26" t="s">
        <v>36</v>
      </c>
      <c r="E8521" s="19" t="n">
        <v>7.77</v>
      </c>
      <c r="F8521" s="0" t="s">
        <v>41</v>
      </c>
      <c r="G8521" s="26" t="n">
        <f aca="false">YEAR(C8521)&amp;F8521</f>
        <v>0</v>
      </c>
      <c r="K8521" s="0" t="n">
        <f aca="false">VLOOKUP(F8521,$I$11061:$J$11089,2)</f>
        <v>0</v>
      </c>
      <c r="L8521" s="0" t="s">
        <v>41</v>
      </c>
    </row>
    <row r="8522" customFormat="false" ht="14.1" hidden="false" customHeight="true" outlineLevel="0" collapsed="false">
      <c r="A8522" s="17" t="s">
        <v>24</v>
      </c>
      <c r="B8522" s="0" t="s">
        <v>25</v>
      </c>
      <c r="C8522" s="7" t="n">
        <v>40933</v>
      </c>
      <c r="D8522" s="26" t="s">
        <v>38</v>
      </c>
      <c r="E8522" s="19" t="n">
        <v>8.88</v>
      </c>
      <c r="F8522" s="0" t="s">
        <v>41</v>
      </c>
      <c r="G8522" s="26" t="n">
        <f aca="false">YEAR(C8522)&amp;F8522</f>
        <v>0</v>
      </c>
      <c r="K8522" s="0" t="n">
        <f aca="false">VLOOKUP(F8522,$I$11061:$J$11089,2)</f>
        <v>0</v>
      </c>
      <c r="L8522" s="0" t="s">
        <v>41</v>
      </c>
    </row>
    <row r="8523" customFormat="false" ht="14.1" hidden="false" customHeight="true" outlineLevel="0" collapsed="false">
      <c r="A8523" s="17" t="s">
        <v>24</v>
      </c>
      <c r="B8523" s="0" t="s">
        <v>25</v>
      </c>
      <c r="C8523" s="7" t="n">
        <v>40934</v>
      </c>
      <c r="D8523" s="26" t="s">
        <v>40</v>
      </c>
      <c r="E8523" s="19" t="n">
        <v>9.99</v>
      </c>
      <c r="F8523" s="0" t="s">
        <v>41</v>
      </c>
      <c r="G8523" s="26" t="n">
        <f aca="false">YEAR(C8523)&amp;F8523</f>
        <v>0</v>
      </c>
      <c r="K8523" s="0" t="n">
        <f aca="false">VLOOKUP(F8523,$I$11061:$J$11089,2)</f>
        <v>0</v>
      </c>
      <c r="L8523" s="0" t="s">
        <v>41</v>
      </c>
    </row>
    <row r="8524" customFormat="false" ht="14.1" hidden="false" customHeight="true" outlineLevel="0" collapsed="false">
      <c r="A8524" s="17" t="s">
        <v>24</v>
      </c>
      <c r="B8524" s="0" t="s">
        <v>25</v>
      </c>
      <c r="C8524" s="7" t="n">
        <v>40934</v>
      </c>
      <c r="D8524" s="26" t="s">
        <v>26</v>
      </c>
      <c r="E8524" s="19" t="n">
        <v>1.11</v>
      </c>
      <c r="F8524" s="0" t="s">
        <v>41</v>
      </c>
      <c r="G8524" s="26" t="n">
        <f aca="false">YEAR(C8524)&amp;F8524</f>
        <v>0</v>
      </c>
      <c r="K8524" s="0" t="n">
        <f aca="false">VLOOKUP(F8524,$I$11061:$J$11089,2)</f>
        <v>0</v>
      </c>
      <c r="L8524" s="0" t="s">
        <v>41</v>
      </c>
    </row>
    <row r="8525" customFormat="false" ht="14.1" hidden="false" customHeight="true" outlineLevel="0" collapsed="false">
      <c r="A8525" s="17" t="s">
        <v>24</v>
      </c>
      <c r="B8525" s="0" t="s">
        <v>25</v>
      </c>
      <c r="C8525" s="7" t="n">
        <v>40934</v>
      </c>
      <c r="D8525" s="26" t="s">
        <v>28</v>
      </c>
      <c r="E8525" s="19" t="n">
        <v>2.22</v>
      </c>
      <c r="F8525" s="0" t="s">
        <v>41</v>
      </c>
      <c r="G8525" s="26" t="n">
        <f aca="false">YEAR(C8525)&amp;F8525</f>
        <v>0</v>
      </c>
      <c r="K8525" s="0" t="n">
        <f aca="false">VLOOKUP(F8525,$I$11061:$J$11089,2)</f>
        <v>0</v>
      </c>
      <c r="L8525" s="0" t="s">
        <v>41</v>
      </c>
    </row>
    <row r="8526" customFormat="false" ht="14.1" hidden="false" customHeight="true" outlineLevel="0" collapsed="false">
      <c r="A8526" s="17" t="s">
        <v>24</v>
      </c>
      <c r="B8526" s="0" t="s">
        <v>25</v>
      </c>
      <c r="C8526" s="7" t="n">
        <v>40936</v>
      </c>
      <c r="D8526" s="26" t="s">
        <v>30</v>
      </c>
      <c r="E8526" s="19" t="n">
        <v>3.33</v>
      </c>
      <c r="F8526" s="0" t="s">
        <v>41</v>
      </c>
      <c r="G8526" s="26" t="n">
        <f aca="false">YEAR(C8526)&amp;F8526</f>
        <v>0</v>
      </c>
      <c r="K8526" s="0" t="n">
        <f aca="false">VLOOKUP(F8526,$I$11061:$J$11089,2)</f>
        <v>0</v>
      </c>
      <c r="L8526" s="0" t="s">
        <v>41</v>
      </c>
    </row>
    <row r="8527" customFormat="false" ht="14.1" hidden="false" customHeight="true" outlineLevel="0" collapsed="false">
      <c r="A8527" s="17" t="s">
        <v>24</v>
      </c>
      <c r="B8527" s="0" t="s">
        <v>25</v>
      </c>
      <c r="C8527" s="7" t="n">
        <v>40936</v>
      </c>
      <c r="D8527" s="26" t="s">
        <v>32</v>
      </c>
      <c r="E8527" s="19" t="n">
        <v>4.44</v>
      </c>
      <c r="F8527" s="0" t="s">
        <v>41</v>
      </c>
      <c r="G8527" s="26" t="n">
        <f aca="false">YEAR(C8527)&amp;F8527</f>
        <v>0</v>
      </c>
      <c r="K8527" s="0" t="n">
        <f aca="false">VLOOKUP(F8527,$I$11061:$J$11089,2)</f>
        <v>0</v>
      </c>
      <c r="L8527" s="0" t="s">
        <v>41</v>
      </c>
    </row>
    <row r="8528" customFormat="false" ht="14.1" hidden="false" customHeight="true" outlineLevel="0" collapsed="false">
      <c r="A8528" s="17" t="s">
        <v>24</v>
      </c>
      <c r="B8528" s="0" t="s">
        <v>25</v>
      </c>
      <c r="C8528" s="7" t="n">
        <v>40936</v>
      </c>
      <c r="D8528" s="26" t="s">
        <v>33</v>
      </c>
      <c r="E8528" s="19" t="n">
        <v>5.55</v>
      </c>
      <c r="F8528" s="0" t="s">
        <v>41</v>
      </c>
      <c r="G8528" s="26" t="n">
        <f aca="false">YEAR(C8528)&amp;F8528</f>
        <v>0</v>
      </c>
      <c r="K8528" s="0" t="n">
        <f aca="false">VLOOKUP(F8528,$I$11061:$J$11089,2)</f>
        <v>0</v>
      </c>
      <c r="L8528" s="0" t="s">
        <v>41</v>
      </c>
    </row>
    <row r="8529" customFormat="false" ht="14.1" hidden="false" customHeight="true" outlineLevel="0" collapsed="false">
      <c r="A8529" s="17" t="s">
        <v>24</v>
      </c>
      <c r="B8529" s="0" t="s">
        <v>25</v>
      </c>
      <c r="C8529" s="7" t="n">
        <v>40936</v>
      </c>
      <c r="D8529" s="26" t="s">
        <v>35</v>
      </c>
      <c r="E8529" s="19" t="n">
        <v>6.66</v>
      </c>
      <c r="F8529" s="0" t="s">
        <v>41</v>
      </c>
      <c r="G8529" s="26" t="n">
        <f aca="false">YEAR(C8529)&amp;F8529</f>
        <v>0</v>
      </c>
      <c r="K8529" s="0" t="n">
        <f aca="false">VLOOKUP(F8529,$I$11061:$J$11089,2)</f>
        <v>0</v>
      </c>
      <c r="L8529" s="0" t="s">
        <v>41</v>
      </c>
    </row>
    <row r="8530" customFormat="false" ht="14.1" hidden="false" customHeight="true" outlineLevel="0" collapsed="false">
      <c r="A8530" s="17" t="s">
        <v>24</v>
      </c>
      <c r="B8530" s="0" t="s">
        <v>25</v>
      </c>
      <c r="C8530" s="7" t="n">
        <v>40938</v>
      </c>
      <c r="D8530" s="26" t="s">
        <v>26</v>
      </c>
      <c r="E8530" s="19" t="n">
        <v>1.11</v>
      </c>
      <c r="F8530" s="0" t="s">
        <v>37</v>
      </c>
      <c r="G8530" s="26" t="n">
        <f aca="false">YEAR(C8530)&amp;F8530</f>
        <v>0</v>
      </c>
      <c r="K8530" s="0" t="n">
        <f aca="false">VLOOKUP(F8530,$I$11061:$J$11089,2)</f>
        <v>0</v>
      </c>
      <c r="L8530" s="0" t="s">
        <v>37</v>
      </c>
    </row>
    <row r="8531" customFormat="false" ht="14.1" hidden="false" customHeight="true" outlineLevel="0" collapsed="false">
      <c r="A8531" s="17" t="s">
        <v>24</v>
      </c>
      <c r="B8531" s="0" t="s">
        <v>25</v>
      </c>
      <c r="C8531" s="7" t="n">
        <v>40938</v>
      </c>
      <c r="D8531" s="26" t="s">
        <v>28</v>
      </c>
      <c r="E8531" s="19" t="n">
        <v>2.22</v>
      </c>
      <c r="F8531" s="0" t="s">
        <v>41</v>
      </c>
      <c r="G8531" s="26" t="n">
        <f aca="false">YEAR(C8531)&amp;F8531</f>
        <v>0</v>
      </c>
      <c r="K8531" s="0" t="n">
        <f aca="false">VLOOKUP(F8531,$I$11061:$J$11089,2)</f>
        <v>0</v>
      </c>
      <c r="L8531" s="0" t="s">
        <v>41</v>
      </c>
    </row>
    <row r="8532" customFormat="false" ht="14.1" hidden="false" customHeight="true" outlineLevel="0" collapsed="false">
      <c r="A8532" s="17" t="s">
        <v>24</v>
      </c>
      <c r="B8532" s="0" t="s">
        <v>25</v>
      </c>
      <c r="C8532" s="7" t="n">
        <v>40938</v>
      </c>
      <c r="D8532" s="26" t="s">
        <v>30</v>
      </c>
      <c r="E8532" s="19" t="n">
        <v>3.33</v>
      </c>
      <c r="F8532" s="0" t="s">
        <v>41</v>
      </c>
      <c r="G8532" s="26" t="n">
        <f aca="false">YEAR(C8532)&amp;F8532</f>
        <v>0</v>
      </c>
      <c r="K8532" s="0" t="n">
        <f aca="false">VLOOKUP(F8532,$I$11061:$J$11089,2)</f>
        <v>0</v>
      </c>
      <c r="L8532" s="0" t="s">
        <v>41</v>
      </c>
    </row>
    <row r="8533" customFormat="false" ht="14.1" hidden="false" customHeight="true" outlineLevel="0" collapsed="false">
      <c r="A8533" s="17" t="s">
        <v>24</v>
      </c>
      <c r="B8533" s="0" t="s">
        <v>25</v>
      </c>
      <c r="C8533" s="7" t="n">
        <v>40938</v>
      </c>
      <c r="D8533" s="26" t="s">
        <v>32</v>
      </c>
      <c r="E8533" s="19" t="n">
        <v>4.44</v>
      </c>
      <c r="F8533" s="0" t="s">
        <v>41</v>
      </c>
      <c r="G8533" s="26" t="n">
        <f aca="false">YEAR(C8533)&amp;F8533</f>
        <v>0</v>
      </c>
      <c r="K8533" s="0" t="n">
        <f aca="false">VLOOKUP(F8533,$I$11061:$J$11089,2)</f>
        <v>0</v>
      </c>
      <c r="L8533" s="0" t="s">
        <v>41</v>
      </c>
    </row>
    <row r="8534" customFormat="false" ht="14.1" hidden="false" customHeight="true" outlineLevel="0" collapsed="false">
      <c r="A8534" s="17" t="s">
        <v>24</v>
      </c>
      <c r="B8534" s="0" t="s">
        <v>25</v>
      </c>
      <c r="C8534" s="7" t="n">
        <v>40938</v>
      </c>
      <c r="D8534" s="26" t="s">
        <v>33</v>
      </c>
      <c r="E8534" s="19" t="n">
        <v>5.55</v>
      </c>
      <c r="F8534" s="0" t="s">
        <v>41</v>
      </c>
      <c r="G8534" s="26" t="n">
        <f aca="false">YEAR(C8534)&amp;F8534</f>
        <v>0</v>
      </c>
      <c r="K8534" s="0" t="n">
        <f aca="false">VLOOKUP(F8534,$I$11061:$J$11089,2)</f>
        <v>0</v>
      </c>
      <c r="L8534" s="0" t="s">
        <v>41</v>
      </c>
    </row>
    <row r="8535" customFormat="false" ht="14.1" hidden="false" customHeight="true" outlineLevel="0" collapsed="false">
      <c r="A8535" s="17" t="s">
        <v>24</v>
      </c>
      <c r="B8535" s="0" t="s">
        <v>25</v>
      </c>
      <c r="C8535" s="7" t="n">
        <v>40938</v>
      </c>
      <c r="D8535" s="26" t="s">
        <v>35</v>
      </c>
      <c r="E8535" s="19" t="n">
        <v>6.66</v>
      </c>
      <c r="F8535" s="0" t="s">
        <v>31</v>
      </c>
      <c r="G8535" s="26" t="n">
        <f aca="false">YEAR(C8535)&amp;F8535</f>
        <v>0</v>
      </c>
      <c r="K8535" s="0" t="n">
        <f aca="false">VLOOKUP(F8535,$I$11061:$J$11089,2)</f>
        <v>0</v>
      </c>
      <c r="L8535" s="0" t="s">
        <v>31</v>
      </c>
    </row>
    <row r="8536" customFormat="false" ht="14.1" hidden="false" customHeight="true" outlineLevel="0" collapsed="false">
      <c r="A8536" s="17" t="s">
        <v>24</v>
      </c>
      <c r="B8536" s="0" t="s">
        <v>25</v>
      </c>
      <c r="C8536" s="7" t="n">
        <v>40939</v>
      </c>
      <c r="D8536" s="26" t="s">
        <v>36</v>
      </c>
      <c r="E8536" s="19" t="n">
        <v>7.77</v>
      </c>
      <c r="F8536" s="0" t="s">
        <v>42</v>
      </c>
      <c r="G8536" s="26" t="n">
        <f aca="false">YEAR(C8536)&amp;F8536</f>
        <v>0</v>
      </c>
      <c r="K8536" s="0" t="n">
        <f aca="false">VLOOKUP(F8536,$I$11061:$J$11089,2)</f>
        <v>0</v>
      </c>
      <c r="L8536" s="0" t="s">
        <v>42</v>
      </c>
    </row>
    <row r="8537" customFormat="false" ht="14.1" hidden="false" customHeight="true" outlineLevel="0" collapsed="false">
      <c r="A8537" s="17" t="s">
        <v>24</v>
      </c>
      <c r="B8537" s="0" t="s">
        <v>25</v>
      </c>
      <c r="C8537" s="7" t="n">
        <v>40939</v>
      </c>
      <c r="D8537" s="26" t="s">
        <v>38</v>
      </c>
      <c r="E8537" s="19" t="n">
        <v>8.88</v>
      </c>
      <c r="F8537" s="0" t="s">
        <v>41</v>
      </c>
      <c r="G8537" s="26" t="n">
        <f aca="false">YEAR(C8537)&amp;F8537</f>
        <v>0</v>
      </c>
      <c r="K8537" s="0" t="n">
        <f aca="false">VLOOKUP(F8537,$I$11061:$J$11089,2)</f>
        <v>0</v>
      </c>
      <c r="L8537" s="0" t="s">
        <v>41</v>
      </c>
    </row>
    <row r="8538" customFormat="false" ht="14.1" hidden="false" customHeight="true" outlineLevel="0" collapsed="false">
      <c r="A8538" s="17" t="s">
        <v>24</v>
      </c>
      <c r="B8538" s="0" t="s">
        <v>25</v>
      </c>
      <c r="C8538" s="7" t="n">
        <v>40939</v>
      </c>
      <c r="D8538" s="26" t="s">
        <v>40</v>
      </c>
      <c r="E8538" s="19" t="n">
        <v>9.99</v>
      </c>
      <c r="F8538" s="0" t="s">
        <v>41</v>
      </c>
      <c r="G8538" s="26" t="n">
        <f aca="false">YEAR(C8538)&amp;F8538</f>
        <v>0</v>
      </c>
      <c r="K8538" s="0" t="n">
        <f aca="false">VLOOKUP(F8538,$I$11061:$J$11089,2)</f>
        <v>0</v>
      </c>
      <c r="L8538" s="0" t="s">
        <v>41</v>
      </c>
    </row>
    <row r="8539" customFormat="false" ht="14.1" hidden="false" customHeight="true" outlineLevel="0" collapsed="false">
      <c r="A8539" s="17" t="s">
        <v>24</v>
      </c>
      <c r="B8539" s="0" t="s">
        <v>25</v>
      </c>
      <c r="C8539" s="7" t="n">
        <v>40939</v>
      </c>
      <c r="D8539" s="26" t="s">
        <v>26</v>
      </c>
      <c r="E8539" s="19" t="n">
        <v>1.11</v>
      </c>
      <c r="F8539" s="0" t="s">
        <v>41</v>
      </c>
      <c r="G8539" s="26" t="n">
        <f aca="false">YEAR(C8539)&amp;F8539</f>
        <v>0</v>
      </c>
      <c r="K8539" s="0" t="n">
        <f aca="false">VLOOKUP(F8539,$I$11061:$J$11089,2)</f>
        <v>0</v>
      </c>
      <c r="L8539" s="0" t="s">
        <v>41</v>
      </c>
    </row>
    <row r="8540" customFormat="false" ht="14.1" hidden="false" customHeight="true" outlineLevel="0" collapsed="false">
      <c r="A8540" s="17" t="s">
        <v>24</v>
      </c>
      <c r="B8540" s="0" t="s">
        <v>25</v>
      </c>
      <c r="C8540" s="7" t="n">
        <v>40940</v>
      </c>
      <c r="D8540" s="26" t="s">
        <v>28</v>
      </c>
      <c r="E8540" s="19" t="n">
        <v>2.22</v>
      </c>
      <c r="F8540" s="0" t="s">
        <v>41</v>
      </c>
      <c r="G8540" s="26" t="n">
        <f aca="false">YEAR(C8540)&amp;F8540</f>
        <v>0</v>
      </c>
      <c r="K8540" s="0" t="n">
        <f aca="false">VLOOKUP(F8540,$I$11061:$J$11089,2)</f>
        <v>0</v>
      </c>
      <c r="L8540" s="0" t="s">
        <v>41</v>
      </c>
    </row>
    <row r="8541" customFormat="false" ht="14.1" hidden="false" customHeight="true" outlineLevel="0" collapsed="false">
      <c r="A8541" s="17" t="s">
        <v>24</v>
      </c>
      <c r="B8541" s="0" t="s">
        <v>25</v>
      </c>
      <c r="C8541" s="7" t="n">
        <v>40940</v>
      </c>
      <c r="D8541" s="26" t="s">
        <v>30</v>
      </c>
      <c r="E8541" s="19" t="n">
        <v>3.33</v>
      </c>
      <c r="F8541" s="0" t="s">
        <v>41</v>
      </c>
      <c r="G8541" s="26" t="n">
        <f aca="false">YEAR(C8541)&amp;F8541</f>
        <v>0</v>
      </c>
      <c r="K8541" s="0" t="n">
        <f aca="false">VLOOKUP(F8541,$I$11061:$J$11089,2)</f>
        <v>0</v>
      </c>
      <c r="L8541" s="0" t="s">
        <v>41</v>
      </c>
    </row>
    <row r="8542" customFormat="false" ht="14.1" hidden="false" customHeight="true" outlineLevel="0" collapsed="false">
      <c r="A8542" s="17" t="s">
        <v>24</v>
      </c>
      <c r="B8542" s="0" t="s">
        <v>25</v>
      </c>
      <c r="C8542" s="7" t="n">
        <v>40940</v>
      </c>
      <c r="D8542" s="26" t="s">
        <v>32</v>
      </c>
      <c r="E8542" s="19" t="n">
        <v>4.44</v>
      </c>
      <c r="F8542" s="0" t="s">
        <v>41</v>
      </c>
      <c r="G8542" s="26" t="n">
        <f aca="false">YEAR(C8542)&amp;F8542</f>
        <v>0</v>
      </c>
      <c r="K8542" s="0" t="n">
        <f aca="false">VLOOKUP(F8542,$I$11061:$J$11089,2)</f>
        <v>0</v>
      </c>
      <c r="L8542" s="0" t="s">
        <v>41</v>
      </c>
    </row>
    <row r="8543" customFormat="false" ht="14.1" hidden="false" customHeight="true" outlineLevel="0" collapsed="false">
      <c r="A8543" s="17" t="s">
        <v>24</v>
      </c>
      <c r="B8543" s="0" t="s">
        <v>25</v>
      </c>
      <c r="C8543" s="7" t="n">
        <v>40940</v>
      </c>
      <c r="D8543" s="26" t="s">
        <v>33</v>
      </c>
      <c r="E8543" s="19" t="n">
        <v>5.55</v>
      </c>
      <c r="F8543" s="0" t="s">
        <v>41</v>
      </c>
      <c r="G8543" s="26" t="n">
        <f aca="false">YEAR(C8543)&amp;F8543</f>
        <v>0</v>
      </c>
      <c r="K8543" s="0" t="n">
        <f aca="false">VLOOKUP(F8543,$I$11061:$J$11089,2)</f>
        <v>0</v>
      </c>
      <c r="L8543" s="0" t="s">
        <v>41</v>
      </c>
    </row>
    <row r="8544" customFormat="false" ht="14.1" hidden="false" customHeight="true" outlineLevel="0" collapsed="false">
      <c r="A8544" s="17" t="s">
        <v>24</v>
      </c>
      <c r="B8544" s="0" t="s">
        <v>25</v>
      </c>
      <c r="C8544" s="7" t="n">
        <v>40941</v>
      </c>
      <c r="D8544" s="26" t="s">
        <v>35</v>
      </c>
      <c r="E8544" s="19" t="n">
        <v>6.66</v>
      </c>
      <c r="F8544" s="0" t="s">
        <v>42</v>
      </c>
      <c r="G8544" s="26" t="n">
        <f aca="false">YEAR(C8544)&amp;F8544</f>
        <v>0</v>
      </c>
      <c r="K8544" s="0" t="n">
        <f aca="false">VLOOKUP(F8544,$I$11061:$J$11089,2)</f>
        <v>0</v>
      </c>
      <c r="L8544" s="0" t="s">
        <v>42</v>
      </c>
    </row>
    <row r="8545" customFormat="false" ht="14.1" hidden="false" customHeight="true" outlineLevel="0" collapsed="false">
      <c r="A8545" s="17" t="s">
        <v>24</v>
      </c>
      <c r="B8545" s="0" t="s">
        <v>25</v>
      </c>
      <c r="C8545" s="7" t="n">
        <v>40941</v>
      </c>
      <c r="D8545" s="26" t="s">
        <v>36</v>
      </c>
      <c r="E8545" s="19" t="n">
        <v>7.77</v>
      </c>
      <c r="F8545" s="0" t="s">
        <v>29</v>
      </c>
      <c r="G8545" s="26" t="n">
        <f aca="false">YEAR(C8545)&amp;F8545</f>
        <v>0</v>
      </c>
      <c r="K8545" s="0" t="n">
        <f aca="false">VLOOKUP(F8545,$I$11061:$J$11089,2)</f>
        <v>0</v>
      </c>
      <c r="L8545" s="0" t="s">
        <v>29</v>
      </c>
    </row>
    <row r="8546" customFormat="false" ht="14.1" hidden="false" customHeight="true" outlineLevel="0" collapsed="false">
      <c r="A8546" s="17" t="s">
        <v>24</v>
      </c>
      <c r="B8546" s="0" t="s">
        <v>25</v>
      </c>
      <c r="C8546" s="7" t="n">
        <v>40941</v>
      </c>
      <c r="D8546" s="26" t="s">
        <v>38</v>
      </c>
      <c r="E8546" s="19" t="n">
        <v>8.88</v>
      </c>
      <c r="F8546" s="0" t="s">
        <v>62</v>
      </c>
      <c r="G8546" s="26" t="n">
        <f aca="false">YEAR(C8546)&amp;F8546</f>
        <v>0</v>
      </c>
      <c r="K8546" s="0" t="n">
        <f aca="false">VLOOKUP(F8546,$I$11061:$J$11089,2)</f>
        <v>0</v>
      </c>
      <c r="L8546" s="0" t="s">
        <v>62</v>
      </c>
    </row>
    <row r="8547" customFormat="false" ht="14.1" hidden="false" customHeight="true" outlineLevel="0" collapsed="false">
      <c r="A8547" s="17" t="s">
        <v>24</v>
      </c>
      <c r="B8547" s="0" t="s">
        <v>25</v>
      </c>
      <c r="C8547" s="7" t="n">
        <v>40941</v>
      </c>
      <c r="D8547" s="26" t="s">
        <v>40</v>
      </c>
      <c r="E8547" s="19" t="n">
        <v>9.99</v>
      </c>
      <c r="F8547" s="0" t="s">
        <v>41</v>
      </c>
      <c r="G8547" s="26" t="n">
        <f aca="false">YEAR(C8547)&amp;F8547</f>
        <v>0</v>
      </c>
      <c r="K8547" s="0" t="n">
        <f aca="false">VLOOKUP(F8547,$I$11061:$J$11089,2)</f>
        <v>0</v>
      </c>
      <c r="L8547" s="0" t="s">
        <v>41</v>
      </c>
    </row>
    <row r="8548" customFormat="false" ht="14.1" hidden="false" customHeight="true" outlineLevel="0" collapsed="false">
      <c r="A8548" s="17" t="s">
        <v>24</v>
      </c>
      <c r="B8548" s="0" t="s">
        <v>25</v>
      </c>
      <c r="C8548" s="7" t="n">
        <v>40941</v>
      </c>
      <c r="D8548" s="26" t="s">
        <v>26</v>
      </c>
      <c r="E8548" s="19" t="n">
        <v>1.11</v>
      </c>
      <c r="F8548" s="0" t="s">
        <v>41</v>
      </c>
      <c r="G8548" s="26" t="n">
        <f aca="false">YEAR(C8548)&amp;F8548</f>
        <v>0</v>
      </c>
      <c r="K8548" s="0" t="n">
        <f aca="false">VLOOKUP(F8548,$I$11061:$J$11089,2)</f>
        <v>0</v>
      </c>
      <c r="L8548" s="0" t="s">
        <v>41</v>
      </c>
    </row>
    <row r="8549" customFormat="false" ht="14.1" hidden="false" customHeight="true" outlineLevel="0" collapsed="false">
      <c r="A8549" s="17" t="s">
        <v>24</v>
      </c>
      <c r="B8549" s="0" t="s">
        <v>25</v>
      </c>
      <c r="C8549" s="7" t="n">
        <v>40941</v>
      </c>
      <c r="D8549" s="26" t="s">
        <v>28</v>
      </c>
      <c r="E8549" s="19" t="n">
        <v>2.22</v>
      </c>
      <c r="F8549" s="0" t="s">
        <v>41</v>
      </c>
      <c r="G8549" s="26" t="n">
        <f aca="false">YEAR(C8549)&amp;F8549</f>
        <v>0</v>
      </c>
      <c r="K8549" s="0" t="n">
        <f aca="false">VLOOKUP(F8549,$I$11061:$J$11089,2)</f>
        <v>0</v>
      </c>
      <c r="L8549" s="0" t="s">
        <v>41</v>
      </c>
    </row>
    <row r="8550" customFormat="false" ht="14.1" hidden="false" customHeight="true" outlineLevel="0" collapsed="false">
      <c r="A8550" s="17" t="s">
        <v>24</v>
      </c>
      <c r="B8550" s="0" t="s">
        <v>25</v>
      </c>
      <c r="C8550" s="7" t="n">
        <v>40941</v>
      </c>
      <c r="D8550" s="26" t="s">
        <v>30</v>
      </c>
      <c r="E8550" s="19" t="n">
        <v>3.33</v>
      </c>
      <c r="F8550" s="0" t="s">
        <v>41</v>
      </c>
      <c r="G8550" s="26" t="n">
        <f aca="false">YEAR(C8550)&amp;F8550</f>
        <v>0</v>
      </c>
      <c r="K8550" s="0" t="n">
        <f aca="false">VLOOKUP(F8550,$I$11061:$J$11089,2)</f>
        <v>0</v>
      </c>
      <c r="L8550" s="0" t="s">
        <v>41</v>
      </c>
    </row>
    <row r="8551" customFormat="false" ht="14.1" hidden="false" customHeight="true" outlineLevel="0" collapsed="false">
      <c r="A8551" s="17" t="s">
        <v>24</v>
      </c>
      <c r="B8551" s="0" t="s">
        <v>25</v>
      </c>
      <c r="C8551" s="7" t="n">
        <v>40941</v>
      </c>
      <c r="D8551" s="26" t="s">
        <v>32</v>
      </c>
      <c r="E8551" s="19" t="n">
        <v>4.44</v>
      </c>
      <c r="F8551" s="0" t="s">
        <v>41</v>
      </c>
      <c r="G8551" s="26" t="n">
        <f aca="false">YEAR(C8551)&amp;F8551</f>
        <v>0</v>
      </c>
      <c r="K8551" s="0" t="n">
        <f aca="false">VLOOKUP(F8551,$I$11061:$J$11089,2)</f>
        <v>0</v>
      </c>
      <c r="L8551" s="0" t="s">
        <v>41</v>
      </c>
    </row>
    <row r="8552" customFormat="false" ht="14.1" hidden="false" customHeight="true" outlineLevel="0" collapsed="false">
      <c r="A8552" s="17" t="s">
        <v>24</v>
      </c>
      <c r="B8552" s="0" t="s">
        <v>25</v>
      </c>
      <c r="C8552" s="7" t="n">
        <v>40942</v>
      </c>
      <c r="D8552" s="26" t="s">
        <v>33</v>
      </c>
      <c r="E8552" s="19" t="n">
        <v>5.55</v>
      </c>
      <c r="F8552" s="0" t="s">
        <v>51</v>
      </c>
      <c r="G8552" s="26" t="n">
        <f aca="false">YEAR(C8552)&amp;F8552</f>
        <v>0</v>
      </c>
      <c r="K8552" s="0" t="n">
        <f aca="false">VLOOKUP(F8552,$I$11061:$J$11089,2)</f>
        <v>0</v>
      </c>
      <c r="L8552" s="0" t="s">
        <v>51</v>
      </c>
    </row>
    <row r="8553" customFormat="false" ht="14.1" hidden="false" customHeight="true" outlineLevel="0" collapsed="false">
      <c r="A8553" s="17" t="s">
        <v>24</v>
      </c>
      <c r="B8553" s="0" t="s">
        <v>25</v>
      </c>
      <c r="C8553" s="7" t="n">
        <v>40942</v>
      </c>
      <c r="D8553" s="26" t="s">
        <v>35</v>
      </c>
      <c r="E8553" s="19" t="n">
        <v>6.66</v>
      </c>
      <c r="F8553" s="0" t="s">
        <v>31</v>
      </c>
      <c r="G8553" s="26" t="n">
        <f aca="false">YEAR(C8553)&amp;F8553</f>
        <v>0</v>
      </c>
      <c r="K8553" s="0" t="n">
        <f aca="false">VLOOKUP(F8553,$I$11061:$J$11089,2)</f>
        <v>0</v>
      </c>
      <c r="L8553" s="0" t="s">
        <v>31</v>
      </c>
    </row>
    <row r="8554" customFormat="false" ht="14.1" hidden="false" customHeight="true" outlineLevel="0" collapsed="false">
      <c r="A8554" s="17" t="s">
        <v>24</v>
      </c>
      <c r="B8554" s="0" t="s">
        <v>25</v>
      </c>
      <c r="C8554" s="7" t="n">
        <v>40943</v>
      </c>
      <c r="D8554" s="26" t="s">
        <v>36</v>
      </c>
      <c r="E8554" s="19" t="n">
        <v>7.77</v>
      </c>
      <c r="F8554" s="0" t="s">
        <v>44</v>
      </c>
      <c r="G8554" s="26" t="n">
        <f aca="false">YEAR(C8554)&amp;F8554</f>
        <v>0</v>
      </c>
      <c r="K8554" s="0" t="n">
        <f aca="false">VLOOKUP(F8554,$I$11061:$J$11089,2)</f>
        <v>0</v>
      </c>
      <c r="L8554" s="0" t="s">
        <v>44</v>
      </c>
    </row>
    <row r="8555" customFormat="false" ht="14.1" hidden="false" customHeight="true" outlineLevel="0" collapsed="false">
      <c r="A8555" s="17" t="s">
        <v>24</v>
      </c>
      <c r="B8555" s="0" t="s">
        <v>25</v>
      </c>
      <c r="C8555" s="7" t="n">
        <v>40943</v>
      </c>
      <c r="D8555" s="26" t="s">
        <v>38</v>
      </c>
      <c r="E8555" s="19" t="n">
        <v>8.88</v>
      </c>
      <c r="F8555" s="0" t="s">
        <v>29</v>
      </c>
      <c r="G8555" s="26" t="n">
        <f aca="false">YEAR(C8555)&amp;F8555</f>
        <v>0</v>
      </c>
      <c r="K8555" s="0" t="n">
        <f aca="false">VLOOKUP(F8555,$I$11061:$J$11089,2)</f>
        <v>0</v>
      </c>
      <c r="L8555" s="0" t="s">
        <v>29</v>
      </c>
    </row>
    <row r="8556" customFormat="false" ht="14.1" hidden="false" customHeight="true" outlineLevel="0" collapsed="false">
      <c r="A8556" s="17" t="s">
        <v>24</v>
      </c>
      <c r="B8556" s="0" t="s">
        <v>25</v>
      </c>
      <c r="C8556" s="7" t="n">
        <v>40943</v>
      </c>
      <c r="D8556" s="26" t="s">
        <v>40</v>
      </c>
      <c r="E8556" s="19" t="n">
        <v>9.99</v>
      </c>
      <c r="F8556" s="0" t="s">
        <v>47</v>
      </c>
      <c r="G8556" s="26" t="n">
        <f aca="false">YEAR(C8556)&amp;F8556</f>
        <v>0</v>
      </c>
      <c r="K8556" s="0" t="n">
        <f aca="false">VLOOKUP(F8556,$I$11061:$J$11089,2)</f>
        <v>0</v>
      </c>
      <c r="L8556" s="0" t="s">
        <v>47</v>
      </c>
    </row>
    <row r="8557" customFormat="false" ht="14.1" hidden="false" customHeight="true" outlineLevel="0" collapsed="false">
      <c r="A8557" s="17" t="s">
        <v>24</v>
      </c>
      <c r="B8557" s="0" t="s">
        <v>25</v>
      </c>
      <c r="C8557" s="7" t="n">
        <v>40944</v>
      </c>
      <c r="D8557" s="26" t="s">
        <v>26</v>
      </c>
      <c r="E8557" s="19" t="n">
        <v>1.11</v>
      </c>
      <c r="F8557" s="0" t="s">
        <v>29</v>
      </c>
      <c r="G8557" s="26" t="n">
        <f aca="false">YEAR(C8557)&amp;F8557</f>
        <v>0</v>
      </c>
      <c r="K8557" s="0" t="n">
        <f aca="false">VLOOKUP(F8557,$I$11061:$J$11089,2)</f>
        <v>0</v>
      </c>
      <c r="L8557" s="0" t="s">
        <v>29</v>
      </c>
    </row>
    <row r="8558" customFormat="false" ht="14.1" hidden="false" customHeight="true" outlineLevel="0" collapsed="false">
      <c r="A8558" s="17" t="s">
        <v>24</v>
      </c>
      <c r="B8558" s="0" t="s">
        <v>25</v>
      </c>
      <c r="C8558" s="7" t="n">
        <v>40944</v>
      </c>
      <c r="D8558" s="26" t="s">
        <v>28</v>
      </c>
      <c r="E8558" s="19" t="n">
        <v>2.22</v>
      </c>
      <c r="F8558" s="0" t="s">
        <v>46</v>
      </c>
      <c r="G8558" s="26" t="n">
        <f aca="false">YEAR(C8558)&amp;F8558</f>
        <v>0</v>
      </c>
      <c r="K8558" s="0" t="n">
        <f aca="false">VLOOKUP(F8558,$I$11061:$J$11089,2)</f>
        <v>0</v>
      </c>
      <c r="L8558" s="0" t="s">
        <v>46</v>
      </c>
    </row>
    <row r="8559" customFormat="false" ht="14.1" hidden="false" customHeight="true" outlineLevel="0" collapsed="false">
      <c r="A8559" s="17" t="s">
        <v>24</v>
      </c>
      <c r="B8559" s="0" t="s">
        <v>25</v>
      </c>
      <c r="C8559" s="7" t="n">
        <v>40945</v>
      </c>
      <c r="D8559" s="26" t="s">
        <v>30</v>
      </c>
      <c r="E8559" s="19" t="n">
        <v>3.33</v>
      </c>
      <c r="F8559" s="0" t="s">
        <v>27</v>
      </c>
      <c r="G8559" s="26" t="n">
        <f aca="false">YEAR(C8559)&amp;F8559</f>
        <v>0</v>
      </c>
      <c r="K8559" s="0" t="n">
        <f aca="false">VLOOKUP(F8559,$I$11061:$J$11089,2)</f>
        <v>0</v>
      </c>
      <c r="L8559" s="0" t="s">
        <v>27</v>
      </c>
    </row>
    <row r="8560" customFormat="false" ht="14.1" hidden="false" customHeight="true" outlineLevel="0" collapsed="false">
      <c r="A8560" s="17" t="s">
        <v>24</v>
      </c>
      <c r="B8560" s="0" t="s">
        <v>25</v>
      </c>
      <c r="C8560" s="7" t="n">
        <v>40945</v>
      </c>
      <c r="D8560" s="26" t="s">
        <v>32</v>
      </c>
      <c r="E8560" s="19" t="n">
        <v>4.44</v>
      </c>
      <c r="F8560" s="0" t="s">
        <v>45</v>
      </c>
      <c r="G8560" s="26" t="n">
        <f aca="false">YEAR(C8560)&amp;F8560</f>
        <v>0</v>
      </c>
      <c r="K8560" s="0" t="n">
        <f aca="false">VLOOKUP(F8560,$I$11061:$J$11089,2)</f>
        <v>0</v>
      </c>
      <c r="L8560" s="0" t="s">
        <v>45</v>
      </c>
    </row>
    <row r="8561" customFormat="false" ht="14.1" hidden="false" customHeight="true" outlineLevel="0" collapsed="false">
      <c r="A8561" s="17" t="s">
        <v>24</v>
      </c>
      <c r="B8561" s="0" t="s">
        <v>25</v>
      </c>
      <c r="C8561" s="7" t="n">
        <v>40945</v>
      </c>
      <c r="D8561" s="26" t="s">
        <v>33</v>
      </c>
      <c r="E8561" s="19" t="n">
        <v>5.55</v>
      </c>
      <c r="F8561" s="0" t="s">
        <v>41</v>
      </c>
      <c r="G8561" s="26" t="n">
        <f aca="false">YEAR(C8561)&amp;F8561</f>
        <v>0</v>
      </c>
      <c r="K8561" s="0" t="n">
        <f aca="false">VLOOKUP(F8561,$I$11061:$J$11089,2)</f>
        <v>0</v>
      </c>
      <c r="L8561" s="0" t="s">
        <v>41</v>
      </c>
    </row>
    <row r="8562" customFormat="false" ht="14.1" hidden="false" customHeight="true" outlineLevel="0" collapsed="false">
      <c r="A8562" s="17" t="s">
        <v>24</v>
      </c>
      <c r="B8562" s="0" t="s">
        <v>25</v>
      </c>
      <c r="C8562" s="7" t="n">
        <v>40946</v>
      </c>
      <c r="D8562" s="26" t="s">
        <v>35</v>
      </c>
      <c r="E8562" s="19" t="n">
        <v>6.66</v>
      </c>
      <c r="F8562" s="0" t="s">
        <v>59</v>
      </c>
      <c r="G8562" s="26" t="n">
        <f aca="false">YEAR(C8562)&amp;F8562</f>
        <v>0</v>
      </c>
      <c r="K8562" s="0" t="n">
        <f aca="false">VLOOKUP(F8562,$I$11061:$J$11089,2)</f>
        <v>0</v>
      </c>
      <c r="L8562" s="0" t="s">
        <v>59</v>
      </c>
    </row>
    <row r="8563" customFormat="false" ht="14.1" hidden="false" customHeight="true" outlineLevel="0" collapsed="false">
      <c r="A8563" s="17" t="s">
        <v>24</v>
      </c>
      <c r="B8563" s="0" t="s">
        <v>25</v>
      </c>
      <c r="C8563" s="7" t="n">
        <v>40946</v>
      </c>
      <c r="D8563" s="26" t="s">
        <v>36</v>
      </c>
      <c r="E8563" s="19" t="n">
        <v>7.77</v>
      </c>
      <c r="F8563" s="0" t="s">
        <v>41</v>
      </c>
      <c r="G8563" s="26" t="n">
        <f aca="false">YEAR(C8563)&amp;F8563</f>
        <v>0</v>
      </c>
      <c r="K8563" s="0" t="n">
        <f aca="false">VLOOKUP(F8563,$I$11061:$J$11089,2)</f>
        <v>0</v>
      </c>
      <c r="L8563" s="0" t="s">
        <v>41</v>
      </c>
    </row>
    <row r="8564" customFormat="false" ht="14.1" hidden="false" customHeight="true" outlineLevel="0" collapsed="false">
      <c r="A8564" s="17" t="s">
        <v>24</v>
      </c>
      <c r="B8564" s="0" t="s">
        <v>25</v>
      </c>
      <c r="C8564" s="7" t="n">
        <v>40947</v>
      </c>
      <c r="D8564" s="26" t="s">
        <v>38</v>
      </c>
      <c r="E8564" s="19" t="n">
        <v>8.88</v>
      </c>
      <c r="F8564" s="0" t="s">
        <v>51</v>
      </c>
      <c r="G8564" s="26" t="n">
        <f aca="false">YEAR(C8564)&amp;F8564</f>
        <v>0</v>
      </c>
      <c r="K8564" s="0" t="n">
        <f aca="false">VLOOKUP(F8564,$I$11061:$J$11089,2)</f>
        <v>0</v>
      </c>
      <c r="L8564" s="0" t="s">
        <v>51</v>
      </c>
    </row>
    <row r="8565" customFormat="false" ht="14.1" hidden="false" customHeight="true" outlineLevel="0" collapsed="false">
      <c r="A8565" s="17" t="s">
        <v>24</v>
      </c>
      <c r="B8565" s="0" t="s">
        <v>25</v>
      </c>
      <c r="C8565" s="7" t="n">
        <v>40947</v>
      </c>
      <c r="D8565" s="26" t="s">
        <v>40</v>
      </c>
      <c r="E8565" s="19" t="n">
        <v>9.99</v>
      </c>
      <c r="F8565" s="0" t="s">
        <v>41</v>
      </c>
      <c r="G8565" s="26" t="n">
        <f aca="false">YEAR(C8565)&amp;F8565</f>
        <v>0</v>
      </c>
      <c r="K8565" s="0" t="n">
        <f aca="false">VLOOKUP(F8565,$I$11061:$J$11089,2)</f>
        <v>0</v>
      </c>
      <c r="L8565" s="0" t="s">
        <v>41</v>
      </c>
    </row>
    <row r="8566" customFormat="false" ht="14.1" hidden="false" customHeight="true" outlineLevel="0" collapsed="false">
      <c r="A8566" s="17" t="s">
        <v>24</v>
      </c>
      <c r="B8566" s="0" t="s">
        <v>25</v>
      </c>
      <c r="C8566" s="7" t="n">
        <v>40947</v>
      </c>
      <c r="D8566" s="26" t="s">
        <v>26</v>
      </c>
      <c r="E8566" s="19" t="n">
        <v>1.11</v>
      </c>
      <c r="F8566" s="0" t="s">
        <v>41</v>
      </c>
      <c r="G8566" s="26" t="n">
        <f aca="false">YEAR(C8566)&amp;F8566</f>
        <v>0</v>
      </c>
      <c r="K8566" s="0" t="n">
        <f aca="false">VLOOKUP(F8566,$I$11061:$J$11089,2)</f>
        <v>0</v>
      </c>
      <c r="L8566" s="0" t="s">
        <v>41</v>
      </c>
    </row>
    <row r="8567" customFormat="false" ht="14.1" hidden="false" customHeight="true" outlineLevel="0" collapsed="false">
      <c r="A8567" s="17" t="s">
        <v>24</v>
      </c>
      <c r="B8567" s="0" t="s">
        <v>25</v>
      </c>
      <c r="C8567" s="7" t="n">
        <v>40947</v>
      </c>
      <c r="D8567" s="26" t="s">
        <v>28</v>
      </c>
      <c r="E8567" s="19" t="n">
        <v>2.22</v>
      </c>
      <c r="F8567" s="0" t="s">
        <v>41</v>
      </c>
      <c r="G8567" s="26" t="n">
        <f aca="false">YEAR(C8567)&amp;F8567</f>
        <v>0</v>
      </c>
      <c r="K8567" s="0" t="n">
        <f aca="false">VLOOKUP(F8567,$I$11061:$J$11089,2)</f>
        <v>0</v>
      </c>
      <c r="L8567" s="0" t="s">
        <v>41</v>
      </c>
    </row>
    <row r="8568" customFormat="false" ht="14.1" hidden="false" customHeight="true" outlineLevel="0" collapsed="false">
      <c r="A8568" s="17" t="s">
        <v>24</v>
      </c>
      <c r="B8568" s="0" t="s">
        <v>25</v>
      </c>
      <c r="C8568" s="7" t="n">
        <v>40949</v>
      </c>
      <c r="D8568" s="26" t="s">
        <v>30</v>
      </c>
      <c r="E8568" s="19" t="n">
        <v>3.33</v>
      </c>
      <c r="F8568" s="0" t="s">
        <v>42</v>
      </c>
      <c r="G8568" s="26" t="n">
        <f aca="false">YEAR(C8568)&amp;F8568</f>
        <v>0</v>
      </c>
      <c r="K8568" s="0" t="n">
        <f aca="false">VLOOKUP(F8568,$I$11061:$J$11089,2)</f>
        <v>0</v>
      </c>
      <c r="L8568" s="0" t="s">
        <v>42</v>
      </c>
    </row>
    <row r="8569" customFormat="false" ht="14.1" hidden="false" customHeight="true" outlineLevel="0" collapsed="false">
      <c r="A8569" s="17" t="s">
        <v>24</v>
      </c>
      <c r="B8569" s="0" t="s">
        <v>25</v>
      </c>
      <c r="C8569" s="7" t="n">
        <v>40949</v>
      </c>
      <c r="D8569" s="26" t="s">
        <v>32</v>
      </c>
      <c r="E8569" s="19" t="n">
        <v>4.44</v>
      </c>
      <c r="F8569" s="0" t="s">
        <v>27</v>
      </c>
      <c r="G8569" s="26" t="n">
        <f aca="false">YEAR(C8569)&amp;F8569</f>
        <v>0</v>
      </c>
      <c r="K8569" s="0" t="n">
        <f aca="false">VLOOKUP(F8569,$I$11061:$J$11089,2)</f>
        <v>0</v>
      </c>
      <c r="L8569" s="0" t="s">
        <v>27</v>
      </c>
    </row>
    <row r="8570" customFormat="false" ht="14.1" hidden="false" customHeight="true" outlineLevel="0" collapsed="false">
      <c r="A8570" s="17" t="s">
        <v>24</v>
      </c>
      <c r="B8570" s="0" t="s">
        <v>25</v>
      </c>
      <c r="C8570" s="7" t="n">
        <v>40949</v>
      </c>
      <c r="D8570" s="26" t="s">
        <v>33</v>
      </c>
      <c r="E8570" s="19" t="n">
        <v>5.55</v>
      </c>
      <c r="F8570" s="0" t="s">
        <v>29</v>
      </c>
      <c r="G8570" s="26" t="n">
        <f aca="false">YEAR(C8570)&amp;F8570</f>
        <v>0</v>
      </c>
      <c r="K8570" s="0" t="n">
        <f aca="false">VLOOKUP(F8570,$I$11061:$J$11089,2)</f>
        <v>0</v>
      </c>
      <c r="L8570" s="0" t="s">
        <v>29</v>
      </c>
    </row>
    <row r="8571" customFormat="false" ht="14.1" hidden="false" customHeight="true" outlineLevel="0" collapsed="false">
      <c r="A8571" s="17" t="s">
        <v>24</v>
      </c>
      <c r="B8571" s="0" t="s">
        <v>25</v>
      </c>
      <c r="C8571" s="7" t="n">
        <v>40949</v>
      </c>
      <c r="D8571" s="26" t="s">
        <v>35</v>
      </c>
      <c r="E8571" s="19" t="n">
        <v>6.66</v>
      </c>
      <c r="F8571" s="0" t="s">
        <v>49</v>
      </c>
      <c r="G8571" s="26" t="n">
        <f aca="false">YEAR(C8571)&amp;F8571</f>
        <v>0</v>
      </c>
      <c r="K8571" s="0" t="n">
        <f aca="false">VLOOKUP(F8571,$I$11061:$J$11089,2)</f>
        <v>0</v>
      </c>
      <c r="L8571" s="0" t="s">
        <v>49</v>
      </c>
    </row>
    <row r="8572" customFormat="false" ht="14.1" hidden="false" customHeight="true" outlineLevel="0" collapsed="false">
      <c r="A8572" s="17" t="s">
        <v>24</v>
      </c>
      <c r="B8572" s="0" t="s">
        <v>25</v>
      </c>
      <c r="C8572" s="7" t="n">
        <v>40949</v>
      </c>
      <c r="D8572" s="26" t="s">
        <v>26</v>
      </c>
      <c r="E8572" s="19" t="n">
        <v>1.11</v>
      </c>
      <c r="F8572" s="0" t="s">
        <v>41</v>
      </c>
      <c r="G8572" s="26" t="n">
        <f aca="false">YEAR(C8572)&amp;F8572</f>
        <v>0</v>
      </c>
      <c r="K8572" s="0" t="n">
        <f aca="false">VLOOKUP(F8572,$I$11061:$J$11089,2)</f>
        <v>0</v>
      </c>
      <c r="L8572" s="0" t="s">
        <v>41</v>
      </c>
    </row>
    <row r="8573" customFormat="false" ht="14.1" hidden="false" customHeight="true" outlineLevel="0" collapsed="false">
      <c r="A8573" s="17" t="s">
        <v>24</v>
      </c>
      <c r="B8573" s="0" t="s">
        <v>25</v>
      </c>
      <c r="C8573" s="7" t="n">
        <v>40949</v>
      </c>
      <c r="D8573" s="26" t="s">
        <v>28</v>
      </c>
      <c r="E8573" s="19" t="n">
        <v>2.22</v>
      </c>
      <c r="F8573" s="0" t="s">
        <v>41</v>
      </c>
      <c r="G8573" s="26" t="n">
        <f aca="false">YEAR(C8573)&amp;F8573</f>
        <v>0</v>
      </c>
      <c r="K8573" s="0" t="n">
        <f aca="false">VLOOKUP(F8573,$I$11061:$J$11089,2)</f>
        <v>0</v>
      </c>
      <c r="L8573" s="0" t="s">
        <v>41</v>
      </c>
    </row>
    <row r="8574" customFormat="false" ht="14.1" hidden="false" customHeight="true" outlineLevel="0" collapsed="false">
      <c r="A8574" s="17" t="s">
        <v>24</v>
      </c>
      <c r="B8574" s="0" t="s">
        <v>25</v>
      </c>
      <c r="C8574" s="7" t="n">
        <v>40949</v>
      </c>
      <c r="D8574" s="26" t="s">
        <v>30</v>
      </c>
      <c r="E8574" s="19" t="n">
        <v>3.33</v>
      </c>
      <c r="F8574" s="0" t="s">
        <v>31</v>
      </c>
      <c r="G8574" s="26" t="n">
        <f aca="false">YEAR(C8574)&amp;F8574</f>
        <v>0</v>
      </c>
      <c r="K8574" s="0" t="n">
        <f aca="false">VLOOKUP(F8574,$I$11061:$J$11089,2)</f>
        <v>0</v>
      </c>
      <c r="L8574" s="0" t="s">
        <v>31</v>
      </c>
    </row>
    <row r="8575" customFormat="false" ht="14.1" hidden="false" customHeight="true" outlineLevel="0" collapsed="false">
      <c r="A8575" s="17" t="s">
        <v>24</v>
      </c>
      <c r="B8575" s="0" t="s">
        <v>25</v>
      </c>
      <c r="C8575" s="7" t="n">
        <v>40949</v>
      </c>
      <c r="D8575" s="26" t="s">
        <v>32</v>
      </c>
      <c r="E8575" s="19" t="n">
        <v>4.44</v>
      </c>
      <c r="F8575" s="0" t="s">
        <v>31</v>
      </c>
      <c r="G8575" s="26" t="n">
        <f aca="false">YEAR(C8575)&amp;F8575</f>
        <v>0</v>
      </c>
      <c r="K8575" s="0" t="n">
        <f aca="false">VLOOKUP(F8575,$I$11061:$J$11089,2)</f>
        <v>0</v>
      </c>
      <c r="L8575" s="0" t="s">
        <v>31</v>
      </c>
    </row>
    <row r="8576" customFormat="false" ht="14.1" hidden="false" customHeight="true" outlineLevel="0" collapsed="false">
      <c r="A8576" s="17" t="s">
        <v>24</v>
      </c>
      <c r="B8576" s="0" t="s">
        <v>25</v>
      </c>
      <c r="C8576" s="7" t="n">
        <v>40950</v>
      </c>
      <c r="D8576" s="26" t="s">
        <v>33</v>
      </c>
      <c r="E8576" s="19" t="n">
        <v>5.55</v>
      </c>
      <c r="F8576" s="0" t="s">
        <v>41</v>
      </c>
      <c r="G8576" s="26" t="n">
        <f aca="false">YEAR(C8576)&amp;F8576</f>
        <v>0</v>
      </c>
      <c r="K8576" s="0" t="n">
        <f aca="false">VLOOKUP(F8576,$I$11061:$J$11089,2)</f>
        <v>0</v>
      </c>
      <c r="L8576" s="0" t="s">
        <v>41</v>
      </c>
    </row>
    <row r="8577" customFormat="false" ht="14.1" hidden="false" customHeight="true" outlineLevel="0" collapsed="false">
      <c r="A8577" s="17" t="s">
        <v>24</v>
      </c>
      <c r="B8577" s="0" t="s">
        <v>25</v>
      </c>
      <c r="C8577" s="7" t="n">
        <v>40950</v>
      </c>
      <c r="D8577" s="26" t="s">
        <v>35</v>
      </c>
      <c r="E8577" s="19" t="n">
        <v>6.66</v>
      </c>
      <c r="F8577" s="0" t="s">
        <v>34</v>
      </c>
      <c r="G8577" s="26" t="n">
        <f aca="false">YEAR(C8577)&amp;F8577</f>
        <v>0</v>
      </c>
      <c r="K8577" s="0" t="n">
        <f aca="false">VLOOKUP(F8577,$I$11061:$J$11089,2)</f>
        <v>0</v>
      </c>
      <c r="L8577" s="0" t="s">
        <v>34</v>
      </c>
    </row>
    <row r="8578" customFormat="false" ht="14.1" hidden="false" customHeight="true" outlineLevel="0" collapsed="false">
      <c r="A8578" s="17" t="s">
        <v>24</v>
      </c>
      <c r="B8578" s="0" t="s">
        <v>25</v>
      </c>
      <c r="C8578" s="7" t="n">
        <v>40952</v>
      </c>
      <c r="D8578" s="26" t="s">
        <v>36</v>
      </c>
      <c r="E8578" s="19" t="n">
        <v>7.77</v>
      </c>
      <c r="F8578" s="0" t="s">
        <v>27</v>
      </c>
      <c r="G8578" s="26" t="n">
        <f aca="false">YEAR(C8578)&amp;F8578</f>
        <v>0</v>
      </c>
      <c r="K8578" s="0" t="n">
        <f aca="false">VLOOKUP(F8578,$I$11061:$J$11089,2)</f>
        <v>0</v>
      </c>
      <c r="L8578" s="0" t="s">
        <v>27</v>
      </c>
    </row>
    <row r="8579" customFormat="false" ht="14.1" hidden="false" customHeight="true" outlineLevel="0" collapsed="false">
      <c r="A8579" s="17" t="s">
        <v>24</v>
      </c>
      <c r="B8579" s="0" t="s">
        <v>25</v>
      </c>
      <c r="C8579" s="7" t="n">
        <v>40952</v>
      </c>
      <c r="D8579" s="26" t="s">
        <v>38</v>
      </c>
      <c r="E8579" s="19" t="n">
        <v>8.88</v>
      </c>
      <c r="F8579" s="0" t="s">
        <v>29</v>
      </c>
      <c r="G8579" s="26" t="n">
        <f aca="false">YEAR(C8579)&amp;F8579</f>
        <v>0</v>
      </c>
      <c r="K8579" s="0" t="n">
        <f aca="false">VLOOKUP(F8579,$I$11061:$J$11089,2)</f>
        <v>0</v>
      </c>
      <c r="L8579" s="0" t="s">
        <v>29</v>
      </c>
    </row>
    <row r="8580" customFormat="false" ht="14.1" hidden="false" customHeight="true" outlineLevel="0" collapsed="false">
      <c r="A8580" s="17" t="s">
        <v>24</v>
      </c>
      <c r="B8580" s="0" t="s">
        <v>25</v>
      </c>
      <c r="C8580" s="7" t="n">
        <v>40952</v>
      </c>
      <c r="D8580" s="26" t="s">
        <v>40</v>
      </c>
      <c r="E8580" s="19" t="n">
        <v>9.99</v>
      </c>
      <c r="F8580" s="0" t="s">
        <v>52</v>
      </c>
      <c r="G8580" s="26" t="n">
        <f aca="false">YEAR(C8580)&amp;F8580</f>
        <v>0</v>
      </c>
      <c r="K8580" s="0" t="n">
        <f aca="false">VLOOKUP(F8580,$I$11061:$J$11089,2)</f>
        <v>0</v>
      </c>
      <c r="L8580" s="0" t="s">
        <v>52</v>
      </c>
    </row>
    <row r="8581" customFormat="false" ht="14.1" hidden="false" customHeight="true" outlineLevel="0" collapsed="false">
      <c r="A8581" s="17" t="s">
        <v>24</v>
      </c>
      <c r="B8581" s="0" t="s">
        <v>25</v>
      </c>
      <c r="C8581" s="7" t="n">
        <v>40952</v>
      </c>
      <c r="D8581" s="26" t="s">
        <v>26</v>
      </c>
      <c r="E8581" s="19" t="n">
        <v>1.11</v>
      </c>
      <c r="F8581" s="0" t="s">
        <v>60</v>
      </c>
      <c r="G8581" s="26" t="n">
        <f aca="false">YEAR(C8581)&amp;F8581</f>
        <v>0</v>
      </c>
      <c r="K8581" s="0" t="n">
        <f aca="false">VLOOKUP(F8581,$I$11061:$J$11089,2)</f>
        <v>0</v>
      </c>
      <c r="L8581" s="0" t="s">
        <v>60</v>
      </c>
    </row>
    <row r="8582" customFormat="false" ht="14.1" hidden="false" customHeight="true" outlineLevel="0" collapsed="false">
      <c r="A8582" s="17" t="s">
        <v>24</v>
      </c>
      <c r="B8582" s="0" t="s">
        <v>25</v>
      </c>
      <c r="C8582" s="7" t="n">
        <v>40952</v>
      </c>
      <c r="D8582" s="26" t="s">
        <v>28</v>
      </c>
      <c r="E8582" s="19" t="n">
        <v>2.22</v>
      </c>
      <c r="F8582" s="0" t="s">
        <v>41</v>
      </c>
      <c r="G8582" s="26" t="n">
        <f aca="false">YEAR(C8582)&amp;F8582</f>
        <v>0</v>
      </c>
      <c r="K8582" s="0" t="n">
        <f aca="false">VLOOKUP(F8582,$I$11061:$J$11089,2)</f>
        <v>0</v>
      </c>
      <c r="L8582" s="0" t="s">
        <v>41</v>
      </c>
    </row>
    <row r="8583" customFormat="false" ht="14.1" hidden="false" customHeight="true" outlineLevel="0" collapsed="false">
      <c r="A8583" s="17" t="s">
        <v>24</v>
      </c>
      <c r="B8583" s="0" t="s">
        <v>25</v>
      </c>
      <c r="C8583" s="7" t="n">
        <v>40953</v>
      </c>
      <c r="D8583" s="26" t="s">
        <v>30</v>
      </c>
      <c r="E8583" s="19" t="n">
        <v>3.33</v>
      </c>
      <c r="F8583" s="0" t="s">
        <v>27</v>
      </c>
      <c r="G8583" s="26" t="n">
        <f aca="false">YEAR(C8583)&amp;F8583</f>
        <v>0</v>
      </c>
      <c r="K8583" s="0" t="n">
        <f aca="false">VLOOKUP(F8583,$I$11061:$J$11089,2)</f>
        <v>0</v>
      </c>
      <c r="L8583" s="0" t="s">
        <v>27</v>
      </c>
    </row>
    <row r="8584" customFormat="false" ht="14.1" hidden="false" customHeight="true" outlineLevel="0" collapsed="false">
      <c r="A8584" s="17" t="s">
        <v>24</v>
      </c>
      <c r="B8584" s="0" t="s">
        <v>25</v>
      </c>
      <c r="C8584" s="7" t="n">
        <v>40953</v>
      </c>
      <c r="D8584" s="26" t="s">
        <v>32</v>
      </c>
      <c r="E8584" s="19" t="n">
        <v>4.44</v>
      </c>
      <c r="F8584" s="0" t="s">
        <v>43</v>
      </c>
      <c r="G8584" s="26" t="n">
        <f aca="false">YEAR(C8584)&amp;F8584</f>
        <v>0</v>
      </c>
      <c r="K8584" s="0" t="n">
        <f aca="false">VLOOKUP(F8584,$I$11061:$J$11089,2)</f>
        <v>0</v>
      </c>
      <c r="L8584" s="0" t="s">
        <v>43</v>
      </c>
    </row>
    <row r="8585" customFormat="false" ht="14.1" hidden="false" customHeight="true" outlineLevel="0" collapsed="false">
      <c r="A8585" s="17" t="s">
        <v>24</v>
      </c>
      <c r="B8585" s="0" t="s">
        <v>25</v>
      </c>
      <c r="C8585" s="7" t="n">
        <v>40953</v>
      </c>
      <c r="D8585" s="26" t="s">
        <v>33</v>
      </c>
      <c r="E8585" s="19" t="n">
        <v>5.55</v>
      </c>
      <c r="F8585" s="0" t="s">
        <v>31</v>
      </c>
      <c r="G8585" s="26" t="n">
        <f aca="false">YEAR(C8585)&amp;F8585</f>
        <v>0</v>
      </c>
      <c r="K8585" s="0" t="n">
        <f aca="false">VLOOKUP(F8585,$I$11061:$J$11089,2)</f>
        <v>0</v>
      </c>
      <c r="L8585" s="0" t="s">
        <v>31</v>
      </c>
    </row>
    <row r="8586" customFormat="false" ht="14.1" hidden="false" customHeight="true" outlineLevel="0" collapsed="false">
      <c r="A8586" s="17" t="s">
        <v>24</v>
      </c>
      <c r="B8586" s="0" t="s">
        <v>25</v>
      </c>
      <c r="C8586" s="7" t="n">
        <v>40953</v>
      </c>
      <c r="D8586" s="26" t="s">
        <v>35</v>
      </c>
      <c r="E8586" s="19" t="n">
        <v>6.66</v>
      </c>
      <c r="F8586" s="0" t="s">
        <v>46</v>
      </c>
      <c r="G8586" s="26" t="n">
        <f aca="false">YEAR(C8586)&amp;F8586</f>
        <v>0</v>
      </c>
      <c r="K8586" s="0" t="n">
        <f aca="false">VLOOKUP(F8586,$I$11061:$J$11089,2)</f>
        <v>0</v>
      </c>
      <c r="L8586" s="0" t="s">
        <v>46</v>
      </c>
    </row>
    <row r="8587" customFormat="false" ht="14.1" hidden="false" customHeight="true" outlineLevel="0" collapsed="false">
      <c r="A8587" s="17" t="s">
        <v>24</v>
      </c>
      <c r="B8587" s="0" t="s">
        <v>25</v>
      </c>
      <c r="C8587" s="7" t="n">
        <v>40955</v>
      </c>
      <c r="D8587" s="26" t="s">
        <v>36</v>
      </c>
      <c r="E8587" s="19" t="n">
        <v>7.77</v>
      </c>
      <c r="F8587" s="0" t="s">
        <v>42</v>
      </c>
      <c r="G8587" s="26" t="n">
        <f aca="false">YEAR(C8587)&amp;F8587</f>
        <v>0</v>
      </c>
      <c r="K8587" s="0" t="n">
        <f aca="false">VLOOKUP(F8587,$I$11061:$J$11089,2)</f>
        <v>0</v>
      </c>
      <c r="L8587" s="0" t="s">
        <v>42</v>
      </c>
    </row>
    <row r="8588" customFormat="false" ht="14.1" hidden="false" customHeight="true" outlineLevel="0" collapsed="false">
      <c r="A8588" s="17" t="s">
        <v>24</v>
      </c>
      <c r="B8588" s="0" t="s">
        <v>25</v>
      </c>
      <c r="C8588" s="7" t="n">
        <v>40955</v>
      </c>
      <c r="D8588" s="26" t="s">
        <v>38</v>
      </c>
      <c r="E8588" s="19" t="n">
        <v>8.88</v>
      </c>
      <c r="F8588" s="0" t="s">
        <v>27</v>
      </c>
      <c r="G8588" s="26" t="n">
        <f aca="false">YEAR(C8588)&amp;F8588</f>
        <v>0</v>
      </c>
      <c r="K8588" s="0" t="n">
        <f aca="false">VLOOKUP(F8588,$I$11061:$J$11089,2)</f>
        <v>0</v>
      </c>
      <c r="L8588" s="0" t="s">
        <v>27</v>
      </c>
    </row>
    <row r="8589" customFormat="false" ht="14.1" hidden="false" customHeight="true" outlineLevel="0" collapsed="false">
      <c r="A8589" s="17" t="s">
        <v>24</v>
      </c>
      <c r="B8589" s="0" t="s">
        <v>25</v>
      </c>
      <c r="C8589" s="7" t="n">
        <v>40955</v>
      </c>
      <c r="D8589" s="26" t="s">
        <v>40</v>
      </c>
      <c r="E8589" s="19" t="n">
        <v>9.99</v>
      </c>
      <c r="F8589" s="0" t="s">
        <v>37</v>
      </c>
      <c r="G8589" s="26" t="n">
        <f aca="false">YEAR(C8589)&amp;F8589</f>
        <v>0</v>
      </c>
      <c r="K8589" s="0" t="n">
        <f aca="false">VLOOKUP(F8589,$I$11061:$J$11089,2)</f>
        <v>0</v>
      </c>
      <c r="L8589" s="0" t="s">
        <v>37</v>
      </c>
    </row>
    <row r="8590" customFormat="false" ht="14.1" hidden="false" customHeight="true" outlineLevel="0" collapsed="false">
      <c r="A8590" s="17" t="s">
        <v>24</v>
      </c>
      <c r="B8590" s="0" t="s">
        <v>25</v>
      </c>
      <c r="C8590" s="7" t="n">
        <v>40955</v>
      </c>
      <c r="D8590" s="26" t="s">
        <v>26</v>
      </c>
      <c r="E8590" s="19" t="n">
        <v>1.11</v>
      </c>
      <c r="F8590" s="0" t="s">
        <v>29</v>
      </c>
      <c r="G8590" s="26" t="n">
        <f aca="false">YEAR(C8590)&amp;F8590</f>
        <v>0</v>
      </c>
      <c r="K8590" s="0" t="n">
        <f aca="false">VLOOKUP(F8590,$I$11061:$J$11089,2)</f>
        <v>0</v>
      </c>
      <c r="L8590" s="0" t="s">
        <v>29</v>
      </c>
    </row>
    <row r="8591" customFormat="false" ht="14.1" hidden="false" customHeight="true" outlineLevel="0" collapsed="false">
      <c r="A8591" s="17" t="s">
        <v>24</v>
      </c>
      <c r="B8591" s="0" t="s">
        <v>25</v>
      </c>
      <c r="C8591" s="7" t="n">
        <v>40955</v>
      </c>
      <c r="D8591" s="26" t="s">
        <v>28</v>
      </c>
      <c r="E8591" s="19" t="n">
        <v>2.22</v>
      </c>
      <c r="F8591" s="0" t="s">
        <v>47</v>
      </c>
      <c r="G8591" s="26" t="n">
        <f aca="false">YEAR(C8591)&amp;F8591</f>
        <v>0</v>
      </c>
      <c r="K8591" s="0" t="n">
        <f aca="false">VLOOKUP(F8591,$I$11061:$J$11089,2)</f>
        <v>0</v>
      </c>
      <c r="L8591" s="0" t="s">
        <v>47</v>
      </c>
    </row>
    <row r="8592" customFormat="false" ht="14.1" hidden="false" customHeight="true" outlineLevel="0" collapsed="false">
      <c r="A8592" s="17" t="s">
        <v>24</v>
      </c>
      <c r="B8592" s="0" t="s">
        <v>25</v>
      </c>
      <c r="C8592" s="7" t="n">
        <v>40955</v>
      </c>
      <c r="D8592" s="26" t="s">
        <v>30</v>
      </c>
      <c r="E8592" s="19" t="n">
        <v>3.33</v>
      </c>
      <c r="F8592" s="0" t="s">
        <v>49</v>
      </c>
      <c r="G8592" s="26" t="n">
        <f aca="false">YEAR(C8592)&amp;F8592</f>
        <v>0</v>
      </c>
      <c r="K8592" s="0" t="n">
        <f aca="false">VLOOKUP(F8592,$I$11061:$J$11089,2)</f>
        <v>0</v>
      </c>
      <c r="L8592" s="0" t="s">
        <v>49</v>
      </c>
    </row>
    <row r="8593" customFormat="false" ht="14.1" hidden="false" customHeight="true" outlineLevel="0" collapsed="false">
      <c r="A8593" s="17" t="s">
        <v>24</v>
      </c>
      <c r="B8593" s="0" t="s">
        <v>25</v>
      </c>
      <c r="C8593" s="7" t="n">
        <v>40956</v>
      </c>
      <c r="D8593" s="26" t="s">
        <v>32</v>
      </c>
      <c r="E8593" s="19" t="n">
        <v>4.44</v>
      </c>
      <c r="F8593" s="0" t="s">
        <v>27</v>
      </c>
      <c r="G8593" s="26" t="n">
        <f aca="false">YEAR(C8593)&amp;F8593</f>
        <v>0</v>
      </c>
      <c r="K8593" s="0" t="n">
        <f aca="false">VLOOKUP(F8593,$I$11061:$J$11089,2)</f>
        <v>0</v>
      </c>
      <c r="L8593" s="0" t="s">
        <v>27</v>
      </c>
    </row>
    <row r="8594" customFormat="false" ht="14.1" hidden="false" customHeight="true" outlineLevel="0" collapsed="false">
      <c r="A8594" s="17" t="s">
        <v>24</v>
      </c>
      <c r="B8594" s="0" t="s">
        <v>25</v>
      </c>
      <c r="C8594" s="7" t="n">
        <v>40956</v>
      </c>
      <c r="D8594" s="26" t="s">
        <v>33</v>
      </c>
      <c r="E8594" s="19" t="n">
        <v>5.55</v>
      </c>
      <c r="F8594" s="0" t="s">
        <v>29</v>
      </c>
      <c r="G8594" s="26" t="n">
        <f aca="false">YEAR(C8594)&amp;F8594</f>
        <v>0</v>
      </c>
      <c r="K8594" s="0" t="n">
        <f aca="false">VLOOKUP(F8594,$I$11061:$J$11089,2)</f>
        <v>0</v>
      </c>
      <c r="L8594" s="0" t="s">
        <v>29</v>
      </c>
    </row>
    <row r="8595" customFormat="false" ht="14.1" hidden="false" customHeight="true" outlineLevel="0" collapsed="false">
      <c r="A8595" s="17" t="s">
        <v>24</v>
      </c>
      <c r="B8595" s="0" t="s">
        <v>25</v>
      </c>
      <c r="C8595" s="7" t="n">
        <v>40956</v>
      </c>
      <c r="D8595" s="26" t="s">
        <v>35</v>
      </c>
      <c r="E8595" s="19" t="n">
        <v>6.66</v>
      </c>
      <c r="F8595" s="0" t="s">
        <v>49</v>
      </c>
      <c r="G8595" s="26" t="n">
        <f aca="false">YEAR(C8595)&amp;F8595</f>
        <v>0</v>
      </c>
      <c r="K8595" s="0" t="n">
        <f aca="false">VLOOKUP(F8595,$I$11061:$J$11089,2)</f>
        <v>0</v>
      </c>
      <c r="L8595" s="0" t="s">
        <v>49</v>
      </c>
    </row>
    <row r="8596" customFormat="false" ht="14.1" hidden="false" customHeight="true" outlineLevel="0" collapsed="false">
      <c r="A8596" s="17" t="s">
        <v>24</v>
      </c>
      <c r="B8596" s="0" t="s">
        <v>25</v>
      </c>
      <c r="C8596" s="7" t="n">
        <v>40956</v>
      </c>
      <c r="D8596" s="26" t="s">
        <v>36</v>
      </c>
      <c r="E8596" s="19" t="n">
        <v>7.77</v>
      </c>
      <c r="F8596" s="0" t="s">
        <v>46</v>
      </c>
      <c r="G8596" s="26" t="n">
        <f aca="false">YEAR(C8596)&amp;F8596</f>
        <v>0</v>
      </c>
      <c r="K8596" s="0" t="n">
        <f aca="false">VLOOKUP(F8596,$I$11061:$J$11089,2)</f>
        <v>0</v>
      </c>
      <c r="L8596" s="0" t="s">
        <v>46</v>
      </c>
    </row>
    <row r="8597" customFormat="false" ht="14.1" hidden="false" customHeight="true" outlineLevel="0" collapsed="false">
      <c r="A8597" s="17" t="s">
        <v>24</v>
      </c>
      <c r="B8597" s="0" t="s">
        <v>25</v>
      </c>
      <c r="C8597" s="7" t="n">
        <v>40957</v>
      </c>
      <c r="D8597" s="26" t="s">
        <v>38</v>
      </c>
      <c r="E8597" s="19" t="n">
        <v>8.88</v>
      </c>
      <c r="F8597" s="0" t="s">
        <v>37</v>
      </c>
      <c r="G8597" s="26" t="n">
        <f aca="false">YEAR(C8597)&amp;F8597</f>
        <v>0</v>
      </c>
      <c r="K8597" s="0" t="n">
        <f aca="false">VLOOKUP(F8597,$I$11061:$J$11089,2)</f>
        <v>0</v>
      </c>
      <c r="L8597" s="0" t="s">
        <v>37</v>
      </c>
    </row>
    <row r="8598" customFormat="false" ht="14.1" hidden="false" customHeight="true" outlineLevel="0" collapsed="false">
      <c r="A8598" s="17" t="s">
        <v>24</v>
      </c>
      <c r="B8598" s="0" t="s">
        <v>25</v>
      </c>
      <c r="C8598" s="7" t="n">
        <v>40957</v>
      </c>
      <c r="D8598" s="26" t="s">
        <v>40</v>
      </c>
      <c r="E8598" s="19" t="n">
        <v>9.99</v>
      </c>
      <c r="F8598" s="0" t="s">
        <v>29</v>
      </c>
      <c r="G8598" s="26" t="n">
        <f aca="false">YEAR(C8598)&amp;F8598</f>
        <v>0</v>
      </c>
      <c r="K8598" s="0" t="n">
        <f aca="false">VLOOKUP(F8598,$I$11061:$J$11089,2)</f>
        <v>0</v>
      </c>
      <c r="L8598" s="0" t="s">
        <v>29</v>
      </c>
    </row>
    <row r="8599" customFormat="false" ht="14.1" hidden="false" customHeight="true" outlineLevel="0" collapsed="false">
      <c r="A8599" s="17" t="s">
        <v>24</v>
      </c>
      <c r="B8599" s="0" t="s">
        <v>25</v>
      </c>
      <c r="C8599" s="7" t="n">
        <v>40957</v>
      </c>
      <c r="D8599" s="26" t="s">
        <v>26</v>
      </c>
      <c r="E8599" s="19" t="n">
        <v>1.11</v>
      </c>
      <c r="F8599" s="0" t="s">
        <v>29</v>
      </c>
      <c r="G8599" s="26" t="n">
        <f aca="false">YEAR(C8599)&amp;F8599</f>
        <v>0</v>
      </c>
      <c r="K8599" s="0" t="n">
        <f aca="false">VLOOKUP(F8599,$I$11061:$J$11089,2)</f>
        <v>0</v>
      </c>
      <c r="L8599" s="0" t="s">
        <v>29</v>
      </c>
    </row>
    <row r="8600" customFormat="false" ht="14.1" hidden="false" customHeight="true" outlineLevel="0" collapsed="false">
      <c r="A8600" s="17" t="s">
        <v>24</v>
      </c>
      <c r="B8600" s="0" t="s">
        <v>25</v>
      </c>
      <c r="C8600" s="7" t="n">
        <v>40957</v>
      </c>
      <c r="D8600" s="26" t="s">
        <v>28</v>
      </c>
      <c r="E8600" s="19" t="n">
        <v>2.22</v>
      </c>
      <c r="F8600" s="0" t="s">
        <v>31</v>
      </c>
      <c r="G8600" s="26" t="n">
        <f aca="false">YEAR(C8600)&amp;F8600</f>
        <v>0</v>
      </c>
      <c r="K8600" s="0" t="n">
        <f aca="false">VLOOKUP(F8600,$I$11061:$J$11089,2)</f>
        <v>0</v>
      </c>
      <c r="L8600" s="0" t="s">
        <v>31</v>
      </c>
    </row>
    <row r="8601" customFormat="false" ht="14.1" hidden="false" customHeight="true" outlineLevel="0" collapsed="false">
      <c r="A8601" s="17" t="s">
        <v>24</v>
      </c>
      <c r="B8601" s="0" t="s">
        <v>25</v>
      </c>
      <c r="C8601" s="7" t="n">
        <v>40957</v>
      </c>
      <c r="D8601" s="26" t="s">
        <v>30</v>
      </c>
      <c r="E8601" s="19" t="n">
        <v>3.33</v>
      </c>
      <c r="F8601" s="0" t="s">
        <v>46</v>
      </c>
      <c r="G8601" s="26" t="n">
        <f aca="false">YEAR(C8601)&amp;F8601</f>
        <v>0</v>
      </c>
      <c r="K8601" s="0" t="n">
        <f aca="false">VLOOKUP(F8601,$I$11061:$J$11089,2)</f>
        <v>0</v>
      </c>
      <c r="L8601" s="0" t="s">
        <v>46</v>
      </c>
    </row>
    <row r="8602" customFormat="false" ht="14.1" hidden="false" customHeight="true" outlineLevel="0" collapsed="false">
      <c r="A8602" s="17" t="s">
        <v>24</v>
      </c>
      <c r="B8602" s="0" t="s">
        <v>25</v>
      </c>
      <c r="C8602" s="7" t="n">
        <v>40959</v>
      </c>
      <c r="D8602" s="26" t="s">
        <v>32</v>
      </c>
      <c r="E8602" s="19" t="n">
        <v>4.44</v>
      </c>
      <c r="F8602" s="0" t="s">
        <v>44</v>
      </c>
      <c r="G8602" s="26" t="n">
        <f aca="false">YEAR(C8602)&amp;F8602</f>
        <v>0</v>
      </c>
      <c r="K8602" s="0" t="n">
        <f aca="false">VLOOKUP(F8602,$I$11061:$J$11089,2)</f>
        <v>0</v>
      </c>
      <c r="L8602" s="0" t="s">
        <v>44</v>
      </c>
    </row>
    <row r="8603" customFormat="false" ht="14.1" hidden="false" customHeight="true" outlineLevel="0" collapsed="false">
      <c r="A8603" s="17" t="s">
        <v>24</v>
      </c>
      <c r="B8603" s="0" t="s">
        <v>25</v>
      </c>
      <c r="C8603" s="7" t="n">
        <v>40959</v>
      </c>
      <c r="D8603" s="26" t="s">
        <v>33</v>
      </c>
      <c r="E8603" s="19" t="n">
        <v>5.55</v>
      </c>
      <c r="F8603" s="0" t="s">
        <v>27</v>
      </c>
      <c r="G8603" s="26" t="n">
        <f aca="false">YEAR(C8603)&amp;F8603</f>
        <v>0</v>
      </c>
      <c r="K8603" s="0" t="n">
        <f aca="false">VLOOKUP(F8603,$I$11061:$J$11089,2)</f>
        <v>0</v>
      </c>
      <c r="L8603" s="0" t="s">
        <v>27</v>
      </c>
    </row>
    <row r="8604" customFormat="false" ht="14.1" hidden="false" customHeight="true" outlineLevel="0" collapsed="false">
      <c r="A8604" s="17" t="s">
        <v>24</v>
      </c>
      <c r="B8604" s="0" t="s">
        <v>25</v>
      </c>
      <c r="C8604" s="7" t="n">
        <v>40959</v>
      </c>
      <c r="D8604" s="26" t="s">
        <v>35</v>
      </c>
      <c r="E8604" s="19" t="n">
        <v>6.66</v>
      </c>
      <c r="F8604" s="0" t="s">
        <v>29</v>
      </c>
      <c r="G8604" s="26" t="n">
        <f aca="false">YEAR(C8604)&amp;F8604</f>
        <v>0</v>
      </c>
      <c r="K8604" s="0" t="n">
        <f aca="false">VLOOKUP(F8604,$I$11061:$J$11089,2)</f>
        <v>0</v>
      </c>
      <c r="L8604" s="0" t="s">
        <v>29</v>
      </c>
    </row>
    <row r="8605" customFormat="false" ht="14.1" hidden="false" customHeight="true" outlineLevel="0" collapsed="false">
      <c r="A8605" s="17" t="s">
        <v>24</v>
      </c>
      <c r="B8605" s="0" t="s">
        <v>25</v>
      </c>
      <c r="C8605" s="7" t="n">
        <v>40960</v>
      </c>
      <c r="D8605" s="26" t="s">
        <v>36</v>
      </c>
      <c r="E8605" s="19" t="n">
        <v>7.77</v>
      </c>
      <c r="F8605" s="0" t="s">
        <v>29</v>
      </c>
      <c r="G8605" s="26" t="n">
        <f aca="false">YEAR(C8605)&amp;F8605</f>
        <v>0</v>
      </c>
      <c r="K8605" s="0" t="n">
        <f aca="false">VLOOKUP(F8605,$I$11061:$J$11089,2)</f>
        <v>0</v>
      </c>
      <c r="L8605" s="0" t="s">
        <v>29</v>
      </c>
    </row>
    <row r="8606" customFormat="false" ht="14.1" hidden="false" customHeight="true" outlineLevel="0" collapsed="false">
      <c r="A8606" s="17" t="s">
        <v>24</v>
      </c>
      <c r="B8606" s="0" t="s">
        <v>25</v>
      </c>
      <c r="C8606" s="7" t="n">
        <v>40960</v>
      </c>
      <c r="D8606" s="26" t="s">
        <v>38</v>
      </c>
      <c r="E8606" s="19" t="n">
        <v>8.88</v>
      </c>
      <c r="F8606" s="0" t="s">
        <v>59</v>
      </c>
      <c r="G8606" s="26" t="n">
        <f aca="false">YEAR(C8606)&amp;F8606</f>
        <v>0</v>
      </c>
      <c r="K8606" s="0" t="n">
        <f aca="false">VLOOKUP(F8606,$I$11061:$J$11089,2)</f>
        <v>0</v>
      </c>
      <c r="L8606" s="0" t="s">
        <v>59</v>
      </c>
    </row>
    <row r="8607" customFormat="false" ht="14.1" hidden="false" customHeight="true" outlineLevel="0" collapsed="false">
      <c r="A8607" s="17" t="s">
        <v>24</v>
      </c>
      <c r="B8607" s="0" t="s">
        <v>25</v>
      </c>
      <c r="C8607" s="7" t="n">
        <v>40961</v>
      </c>
      <c r="D8607" s="26" t="s">
        <v>40</v>
      </c>
      <c r="E8607" s="19" t="n">
        <v>9.99</v>
      </c>
      <c r="F8607" s="0" t="s">
        <v>42</v>
      </c>
      <c r="G8607" s="26" t="n">
        <f aca="false">YEAR(C8607)&amp;F8607</f>
        <v>0</v>
      </c>
      <c r="K8607" s="0" t="n">
        <f aca="false">VLOOKUP(F8607,$I$11061:$J$11089,2)</f>
        <v>0</v>
      </c>
      <c r="L8607" s="0" t="s">
        <v>42</v>
      </c>
    </row>
    <row r="8608" customFormat="false" ht="14.1" hidden="false" customHeight="true" outlineLevel="0" collapsed="false">
      <c r="A8608" s="17" t="s">
        <v>24</v>
      </c>
      <c r="B8608" s="0" t="s">
        <v>25</v>
      </c>
      <c r="C8608" s="7" t="n">
        <v>40961</v>
      </c>
      <c r="D8608" s="26" t="s">
        <v>26</v>
      </c>
      <c r="E8608" s="19" t="n">
        <v>1.11</v>
      </c>
      <c r="F8608" s="0" t="s">
        <v>42</v>
      </c>
      <c r="G8608" s="26" t="n">
        <f aca="false">YEAR(C8608)&amp;F8608</f>
        <v>0</v>
      </c>
      <c r="K8608" s="0" t="n">
        <f aca="false">VLOOKUP(F8608,$I$11061:$J$11089,2)</f>
        <v>0</v>
      </c>
      <c r="L8608" s="0" t="s">
        <v>42</v>
      </c>
    </row>
    <row r="8609" customFormat="false" ht="14.1" hidden="false" customHeight="true" outlineLevel="0" collapsed="false">
      <c r="A8609" s="17" t="s">
        <v>24</v>
      </c>
      <c r="B8609" s="0" t="s">
        <v>25</v>
      </c>
      <c r="C8609" s="7" t="n">
        <v>40961</v>
      </c>
      <c r="D8609" s="26" t="s">
        <v>28</v>
      </c>
      <c r="E8609" s="19" t="n">
        <v>2.22</v>
      </c>
      <c r="F8609" s="0" t="s">
        <v>27</v>
      </c>
      <c r="G8609" s="26" t="n">
        <f aca="false">YEAR(C8609)&amp;F8609</f>
        <v>0</v>
      </c>
      <c r="K8609" s="0" t="n">
        <f aca="false">VLOOKUP(F8609,$I$11061:$J$11089,2)</f>
        <v>0</v>
      </c>
      <c r="L8609" s="0" t="s">
        <v>27</v>
      </c>
    </row>
    <row r="8610" customFormat="false" ht="14.1" hidden="false" customHeight="true" outlineLevel="0" collapsed="false">
      <c r="A8610" s="17" t="s">
        <v>24</v>
      </c>
      <c r="B8610" s="0" t="s">
        <v>25</v>
      </c>
      <c r="C8610" s="7" t="n">
        <v>40961</v>
      </c>
      <c r="D8610" s="26" t="s">
        <v>30</v>
      </c>
      <c r="E8610" s="19" t="n">
        <v>3.33</v>
      </c>
      <c r="F8610" s="0" t="s">
        <v>29</v>
      </c>
      <c r="G8610" s="26" t="n">
        <f aca="false">YEAR(C8610)&amp;F8610</f>
        <v>0</v>
      </c>
      <c r="K8610" s="0" t="n">
        <f aca="false">VLOOKUP(F8610,$I$11061:$J$11089,2)</f>
        <v>0</v>
      </c>
      <c r="L8610" s="0" t="s">
        <v>29</v>
      </c>
    </row>
    <row r="8611" customFormat="false" ht="14.1" hidden="false" customHeight="true" outlineLevel="0" collapsed="false">
      <c r="A8611" s="17" t="s">
        <v>24</v>
      </c>
      <c r="B8611" s="0" t="s">
        <v>25</v>
      </c>
      <c r="C8611" s="7" t="n">
        <v>40961</v>
      </c>
      <c r="D8611" s="26" t="s">
        <v>32</v>
      </c>
      <c r="E8611" s="19" t="n">
        <v>4.44</v>
      </c>
      <c r="F8611" s="0" t="s">
        <v>29</v>
      </c>
      <c r="G8611" s="26" t="n">
        <f aca="false">YEAR(C8611)&amp;F8611</f>
        <v>0</v>
      </c>
      <c r="K8611" s="0" t="n">
        <f aca="false">VLOOKUP(F8611,$I$11061:$J$11089,2)</f>
        <v>0</v>
      </c>
      <c r="L8611" s="0" t="s">
        <v>29</v>
      </c>
    </row>
    <row r="8612" customFormat="false" ht="14.1" hidden="false" customHeight="true" outlineLevel="0" collapsed="false">
      <c r="A8612" s="17" t="s">
        <v>24</v>
      </c>
      <c r="B8612" s="0" t="s">
        <v>25</v>
      </c>
      <c r="C8612" s="7" t="n">
        <v>40961</v>
      </c>
      <c r="D8612" s="26" t="s">
        <v>33</v>
      </c>
      <c r="E8612" s="19" t="n">
        <v>5.55</v>
      </c>
      <c r="F8612" s="0" t="s">
        <v>49</v>
      </c>
      <c r="G8612" s="26" t="n">
        <f aca="false">YEAR(C8612)&amp;F8612</f>
        <v>0</v>
      </c>
      <c r="K8612" s="0" t="n">
        <f aca="false">VLOOKUP(F8612,$I$11061:$J$11089,2)</f>
        <v>0</v>
      </c>
      <c r="L8612" s="0" t="s">
        <v>49</v>
      </c>
    </row>
    <row r="8613" customFormat="false" ht="14.1" hidden="false" customHeight="true" outlineLevel="0" collapsed="false">
      <c r="A8613" s="17" t="s">
        <v>24</v>
      </c>
      <c r="B8613" s="0" t="s">
        <v>25</v>
      </c>
      <c r="C8613" s="7" t="n">
        <v>40962</v>
      </c>
      <c r="D8613" s="26" t="s">
        <v>35</v>
      </c>
      <c r="E8613" s="19" t="n">
        <v>6.66</v>
      </c>
      <c r="F8613" s="0" t="s">
        <v>48</v>
      </c>
      <c r="G8613" s="26" t="n">
        <f aca="false">YEAR(C8613)&amp;F8613</f>
        <v>0</v>
      </c>
      <c r="K8613" s="0" t="n">
        <f aca="false">VLOOKUP(F8613,$I$11061:$J$11089,2)</f>
        <v>0</v>
      </c>
      <c r="L8613" s="0" t="s">
        <v>48</v>
      </c>
    </row>
    <row r="8614" customFormat="false" ht="14.1" hidden="false" customHeight="true" outlineLevel="0" collapsed="false">
      <c r="A8614" s="17" t="s">
        <v>24</v>
      </c>
      <c r="B8614" s="0" t="s">
        <v>25</v>
      </c>
      <c r="C8614" s="7" t="n">
        <v>40962</v>
      </c>
      <c r="D8614" s="26" t="s">
        <v>26</v>
      </c>
      <c r="E8614" s="19" t="n">
        <v>1.11</v>
      </c>
      <c r="F8614" s="0" t="s">
        <v>49</v>
      </c>
      <c r="G8614" s="26" t="n">
        <f aca="false">YEAR(C8614)&amp;F8614</f>
        <v>0</v>
      </c>
      <c r="K8614" s="0" t="n">
        <f aca="false">VLOOKUP(F8614,$I$11061:$J$11089,2)</f>
        <v>0</v>
      </c>
      <c r="L8614" s="0" t="s">
        <v>49</v>
      </c>
    </row>
    <row r="8615" customFormat="false" ht="14.1" hidden="false" customHeight="true" outlineLevel="0" collapsed="false">
      <c r="A8615" s="17" t="s">
        <v>24</v>
      </c>
      <c r="B8615" s="0" t="s">
        <v>25</v>
      </c>
      <c r="C8615" s="7" t="n">
        <v>40963</v>
      </c>
      <c r="D8615" s="26" t="s">
        <v>28</v>
      </c>
      <c r="E8615" s="19" t="n">
        <v>2.22</v>
      </c>
      <c r="F8615" s="0" t="s">
        <v>42</v>
      </c>
      <c r="G8615" s="26" t="n">
        <f aca="false">YEAR(C8615)&amp;F8615</f>
        <v>0</v>
      </c>
      <c r="K8615" s="0" t="n">
        <f aca="false">VLOOKUP(F8615,$I$11061:$J$11089,2)</f>
        <v>0</v>
      </c>
      <c r="L8615" s="0" t="s">
        <v>42</v>
      </c>
    </row>
    <row r="8616" customFormat="false" ht="14.1" hidden="false" customHeight="true" outlineLevel="0" collapsed="false">
      <c r="A8616" s="17" t="s">
        <v>24</v>
      </c>
      <c r="B8616" s="0" t="s">
        <v>25</v>
      </c>
      <c r="C8616" s="7" t="n">
        <v>40963</v>
      </c>
      <c r="D8616" s="26" t="s">
        <v>30</v>
      </c>
      <c r="E8616" s="19" t="n">
        <v>3.33</v>
      </c>
      <c r="F8616" s="0" t="s">
        <v>62</v>
      </c>
      <c r="G8616" s="26" t="n">
        <f aca="false">YEAR(C8616)&amp;F8616</f>
        <v>0</v>
      </c>
      <c r="K8616" s="0" t="n">
        <f aca="false">VLOOKUP(F8616,$I$11061:$J$11089,2)</f>
        <v>0</v>
      </c>
      <c r="L8616" s="0" t="s">
        <v>62</v>
      </c>
    </row>
    <row r="8617" customFormat="false" ht="14.1" hidden="false" customHeight="true" outlineLevel="0" collapsed="false">
      <c r="A8617" s="17" t="s">
        <v>24</v>
      </c>
      <c r="B8617" s="0" t="s">
        <v>25</v>
      </c>
      <c r="C8617" s="7" t="n">
        <v>40963</v>
      </c>
      <c r="D8617" s="26" t="s">
        <v>32</v>
      </c>
      <c r="E8617" s="19" t="n">
        <v>4.44</v>
      </c>
      <c r="F8617" s="0" t="s">
        <v>49</v>
      </c>
      <c r="G8617" s="26" t="n">
        <f aca="false">YEAR(C8617)&amp;F8617</f>
        <v>0</v>
      </c>
      <c r="K8617" s="0" t="n">
        <f aca="false">VLOOKUP(F8617,$I$11061:$J$11089,2)</f>
        <v>0</v>
      </c>
      <c r="L8617" s="0" t="s">
        <v>49</v>
      </c>
    </row>
    <row r="8618" customFormat="false" ht="14.1" hidden="false" customHeight="true" outlineLevel="0" collapsed="false">
      <c r="A8618" s="17" t="s">
        <v>24</v>
      </c>
      <c r="B8618" s="0" t="s">
        <v>25</v>
      </c>
      <c r="C8618" s="7" t="n">
        <v>40964</v>
      </c>
      <c r="D8618" s="26" t="s">
        <v>33</v>
      </c>
      <c r="E8618" s="19" t="n">
        <v>5.55</v>
      </c>
      <c r="F8618" s="0" t="s">
        <v>29</v>
      </c>
      <c r="G8618" s="26" t="n">
        <f aca="false">YEAR(C8618)&amp;F8618</f>
        <v>0</v>
      </c>
      <c r="K8618" s="0" t="n">
        <f aca="false">VLOOKUP(F8618,$I$11061:$J$11089,2)</f>
        <v>0</v>
      </c>
      <c r="L8618" s="0" t="s">
        <v>29</v>
      </c>
    </row>
    <row r="8619" customFormat="false" ht="14.1" hidden="false" customHeight="true" outlineLevel="0" collapsed="false">
      <c r="A8619" s="17" t="s">
        <v>24</v>
      </c>
      <c r="B8619" s="0" t="s">
        <v>25</v>
      </c>
      <c r="C8619" s="7" t="n">
        <v>40966</v>
      </c>
      <c r="D8619" s="26" t="s">
        <v>35</v>
      </c>
      <c r="E8619" s="19" t="n">
        <v>6.66</v>
      </c>
      <c r="F8619" s="0" t="s">
        <v>42</v>
      </c>
      <c r="G8619" s="26" t="n">
        <f aca="false">YEAR(C8619)&amp;F8619</f>
        <v>0</v>
      </c>
      <c r="K8619" s="0" t="n">
        <f aca="false">VLOOKUP(F8619,$I$11061:$J$11089,2)</f>
        <v>0</v>
      </c>
      <c r="L8619" s="0" t="s">
        <v>42</v>
      </c>
    </row>
    <row r="8620" customFormat="false" ht="14.1" hidden="false" customHeight="true" outlineLevel="0" collapsed="false">
      <c r="A8620" s="17" t="s">
        <v>24</v>
      </c>
      <c r="B8620" s="0" t="s">
        <v>25</v>
      </c>
      <c r="C8620" s="7" t="n">
        <v>40966</v>
      </c>
      <c r="D8620" s="26" t="s">
        <v>36</v>
      </c>
      <c r="E8620" s="19" t="n">
        <v>7.77</v>
      </c>
      <c r="F8620" s="0" t="s">
        <v>62</v>
      </c>
      <c r="G8620" s="26" t="n">
        <f aca="false">YEAR(C8620)&amp;F8620</f>
        <v>0</v>
      </c>
      <c r="K8620" s="0" t="n">
        <f aca="false">VLOOKUP(F8620,$I$11061:$J$11089,2)</f>
        <v>0</v>
      </c>
      <c r="L8620" s="0" t="s">
        <v>62</v>
      </c>
    </row>
    <row r="8621" customFormat="false" ht="14.1" hidden="false" customHeight="true" outlineLevel="0" collapsed="false">
      <c r="A8621" s="17" t="s">
        <v>24</v>
      </c>
      <c r="B8621" s="0" t="s">
        <v>25</v>
      </c>
      <c r="C8621" s="7" t="n">
        <v>40967</v>
      </c>
      <c r="D8621" s="26" t="s">
        <v>38</v>
      </c>
      <c r="E8621" s="19" t="n">
        <v>8.88</v>
      </c>
      <c r="F8621" s="0" t="s">
        <v>27</v>
      </c>
      <c r="G8621" s="26" t="n">
        <f aca="false">YEAR(C8621)&amp;F8621</f>
        <v>0</v>
      </c>
      <c r="K8621" s="0" t="n">
        <f aca="false">VLOOKUP(F8621,$I$11061:$J$11089,2)</f>
        <v>0</v>
      </c>
      <c r="L8621" s="0" t="s">
        <v>27</v>
      </c>
    </row>
    <row r="8622" customFormat="false" ht="14.1" hidden="false" customHeight="true" outlineLevel="0" collapsed="false">
      <c r="A8622" s="17" t="s">
        <v>24</v>
      </c>
      <c r="B8622" s="0" t="s">
        <v>25</v>
      </c>
      <c r="C8622" s="7" t="n">
        <v>40967</v>
      </c>
      <c r="D8622" s="26" t="s">
        <v>40</v>
      </c>
      <c r="E8622" s="19" t="n">
        <v>9.99</v>
      </c>
      <c r="F8622" s="0" t="s">
        <v>27</v>
      </c>
      <c r="G8622" s="26" t="n">
        <f aca="false">YEAR(C8622)&amp;F8622</f>
        <v>0</v>
      </c>
      <c r="K8622" s="0" t="n">
        <f aca="false">VLOOKUP(F8622,$I$11061:$J$11089,2)</f>
        <v>0</v>
      </c>
      <c r="L8622" s="0" t="s">
        <v>27</v>
      </c>
    </row>
    <row r="8623" customFormat="false" ht="14.1" hidden="false" customHeight="true" outlineLevel="0" collapsed="false">
      <c r="A8623" s="17" t="s">
        <v>24</v>
      </c>
      <c r="B8623" s="0" t="s">
        <v>25</v>
      </c>
      <c r="C8623" s="7" t="n">
        <v>40967</v>
      </c>
      <c r="D8623" s="26" t="s">
        <v>26</v>
      </c>
      <c r="E8623" s="19" t="n">
        <v>1.11</v>
      </c>
      <c r="F8623" s="0" t="s">
        <v>49</v>
      </c>
      <c r="G8623" s="26" t="n">
        <f aca="false">YEAR(C8623)&amp;F8623</f>
        <v>0</v>
      </c>
      <c r="K8623" s="0" t="n">
        <f aca="false">VLOOKUP(F8623,$I$11061:$J$11089,2)</f>
        <v>0</v>
      </c>
      <c r="L8623" s="0" t="s">
        <v>49</v>
      </c>
    </row>
    <row r="8624" customFormat="false" ht="14.1" hidden="false" customHeight="true" outlineLevel="0" collapsed="false">
      <c r="A8624" s="17" t="s">
        <v>24</v>
      </c>
      <c r="B8624" s="0" t="s">
        <v>25</v>
      </c>
      <c r="C8624" s="7" t="n">
        <v>40968</v>
      </c>
      <c r="D8624" s="26" t="s">
        <v>28</v>
      </c>
      <c r="E8624" s="19" t="n">
        <v>2.22</v>
      </c>
      <c r="F8624" s="0" t="s">
        <v>42</v>
      </c>
      <c r="G8624" s="26" t="n">
        <f aca="false">YEAR(C8624)&amp;F8624</f>
        <v>0</v>
      </c>
      <c r="K8624" s="0" t="n">
        <f aca="false">VLOOKUP(F8624,$I$11061:$J$11089,2)</f>
        <v>0</v>
      </c>
      <c r="L8624" s="0" t="s">
        <v>42</v>
      </c>
    </row>
    <row r="8625" customFormat="false" ht="14.1" hidden="false" customHeight="true" outlineLevel="0" collapsed="false">
      <c r="A8625" s="17" t="s">
        <v>24</v>
      </c>
      <c r="B8625" s="0" t="s">
        <v>25</v>
      </c>
      <c r="C8625" s="7" t="n">
        <v>40968</v>
      </c>
      <c r="D8625" s="26" t="s">
        <v>30</v>
      </c>
      <c r="E8625" s="19" t="n">
        <v>3.33</v>
      </c>
      <c r="F8625" s="0" t="s">
        <v>27</v>
      </c>
      <c r="G8625" s="26" t="n">
        <f aca="false">YEAR(C8625)&amp;F8625</f>
        <v>0</v>
      </c>
      <c r="K8625" s="0" t="n">
        <f aca="false">VLOOKUP(F8625,$I$11061:$J$11089,2)</f>
        <v>0</v>
      </c>
      <c r="L8625" s="0" t="s">
        <v>27</v>
      </c>
    </row>
    <row r="8626" customFormat="false" ht="14.1" hidden="false" customHeight="true" outlineLevel="0" collapsed="false">
      <c r="A8626" s="17" t="s">
        <v>24</v>
      </c>
      <c r="B8626" s="0" t="s">
        <v>25</v>
      </c>
      <c r="C8626" s="7" t="n">
        <v>40968</v>
      </c>
      <c r="D8626" s="26" t="s">
        <v>32</v>
      </c>
      <c r="E8626" s="19" t="n">
        <v>4.44</v>
      </c>
      <c r="F8626" s="0" t="s">
        <v>37</v>
      </c>
      <c r="G8626" s="26" t="n">
        <f aca="false">YEAR(C8626)&amp;F8626</f>
        <v>0</v>
      </c>
      <c r="K8626" s="0" t="n">
        <f aca="false">VLOOKUP(F8626,$I$11061:$J$11089,2)</f>
        <v>0</v>
      </c>
      <c r="L8626" s="0" t="s">
        <v>37</v>
      </c>
    </row>
    <row r="8627" customFormat="false" ht="14.1" hidden="false" customHeight="true" outlineLevel="0" collapsed="false">
      <c r="A8627" s="17" t="s">
        <v>24</v>
      </c>
      <c r="B8627" s="0" t="s">
        <v>25</v>
      </c>
      <c r="C8627" s="7" t="n">
        <v>40968</v>
      </c>
      <c r="D8627" s="26" t="s">
        <v>33</v>
      </c>
      <c r="E8627" s="19" t="n">
        <v>5.55</v>
      </c>
      <c r="F8627" s="0" t="s">
        <v>37</v>
      </c>
      <c r="G8627" s="26" t="n">
        <f aca="false">YEAR(C8627)&amp;F8627</f>
        <v>0</v>
      </c>
      <c r="K8627" s="0" t="n">
        <f aca="false">VLOOKUP(F8627,$I$11061:$J$11089,2)</f>
        <v>0</v>
      </c>
      <c r="L8627" s="0" t="s">
        <v>37</v>
      </c>
    </row>
    <row r="8628" customFormat="false" ht="14.1" hidden="false" customHeight="true" outlineLevel="0" collapsed="false">
      <c r="A8628" s="17" t="s">
        <v>24</v>
      </c>
      <c r="B8628" s="0" t="s">
        <v>25</v>
      </c>
      <c r="C8628" s="7" t="n">
        <v>40968</v>
      </c>
      <c r="D8628" s="26" t="s">
        <v>35</v>
      </c>
      <c r="E8628" s="19" t="n">
        <v>6.66</v>
      </c>
      <c r="F8628" s="0" t="s">
        <v>52</v>
      </c>
      <c r="G8628" s="26" t="n">
        <f aca="false">YEAR(C8628)&amp;F8628</f>
        <v>0</v>
      </c>
      <c r="K8628" s="0" t="n">
        <f aca="false">VLOOKUP(F8628,$I$11061:$J$11089,2)</f>
        <v>0</v>
      </c>
      <c r="L8628" s="0" t="s">
        <v>52</v>
      </c>
    </row>
    <row r="8629" customFormat="false" ht="14.1" hidden="false" customHeight="true" outlineLevel="0" collapsed="false">
      <c r="A8629" s="17" t="s">
        <v>24</v>
      </c>
      <c r="B8629" s="0" t="s">
        <v>25</v>
      </c>
      <c r="C8629" s="7" t="n">
        <v>40968</v>
      </c>
      <c r="D8629" s="26" t="s">
        <v>36</v>
      </c>
      <c r="E8629" s="19" t="n">
        <v>7.77</v>
      </c>
      <c r="F8629" s="0" t="s">
        <v>62</v>
      </c>
      <c r="G8629" s="26" t="n">
        <f aca="false">YEAR(C8629)&amp;F8629</f>
        <v>0</v>
      </c>
      <c r="K8629" s="0" t="n">
        <f aca="false">VLOOKUP(F8629,$I$11061:$J$11089,2)</f>
        <v>0</v>
      </c>
      <c r="L8629" s="0" t="s">
        <v>62</v>
      </c>
    </row>
    <row r="8630" customFormat="false" ht="14.1" hidden="false" customHeight="true" outlineLevel="0" collapsed="false">
      <c r="A8630" s="17" t="s">
        <v>24</v>
      </c>
      <c r="B8630" s="0" t="s">
        <v>25</v>
      </c>
      <c r="C8630" s="7" t="n">
        <v>40968</v>
      </c>
      <c r="D8630" s="26" t="s">
        <v>38</v>
      </c>
      <c r="E8630" s="19" t="n">
        <v>8.88</v>
      </c>
      <c r="F8630" s="0" t="s">
        <v>49</v>
      </c>
      <c r="G8630" s="26" t="n">
        <f aca="false">YEAR(C8630)&amp;F8630</f>
        <v>0</v>
      </c>
      <c r="K8630" s="0" t="n">
        <f aca="false">VLOOKUP(F8630,$I$11061:$J$11089,2)</f>
        <v>0</v>
      </c>
      <c r="L8630" s="0" t="s">
        <v>49</v>
      </c>
    </row>
    <row r="8631" customFormat="false" ht="14.1" hidden="false" customHeight="true" outlineLevel="0" collapsed="false">
      <c r="A8631" s="17" t="s">
        <v>24</v>
      </c>
      <c r="B8631" s="0" t="s">
        <v>25</v>
      </c>
      <c r="C8631" s="7" t="n">
        <v>40968</v>
      </c>
      <c r="D8631" s="26" t="s">
        <v>40</v>
      </c>
      <c r="E8631" s="19" t="n">
        <v>9.99</v>
      </c>
      <c r="F8631" s="0" t="s">
        <v>41</v>
      </c>
      <c r="G8631" s="26" t="n">
        <f aca="false">YEAR(C8631)&amp;F8631</f>
        <v>0</v>
      </c>
      <c r="K8631" s="0" t="n">
        <f aca="false">VLOOKUP(F8631,$I$11061:$J$11089,2)</f>
        <v>0</v>
      </c>
      <c r="L8631" s="0" t="s">
        <v>41</v>
      </c>
    </row>
    <row r="8632" customFormat="false" ht="14.1" hidden="false" customHeight="true" outlineLevel="0" collapsed="false">
      <c r="A8632" s="17" t="s">
        <v>24</v>
      </c>
      <c r="B8632" s="0" t="s">
        <v>25</v>
      </c>
      <c r="C8632" s="7" t="n">
        <v>40969</v>
      </c>
      <c r="D8632" s="26" t="s">
        <v>26</v>
      </c>
      <c r="E8632" s="19" t="n">
        <v>1.11</v>
      </c>
      <c r="F8632" s="0" t="s">
        <v>31</v>
      </c>
      <c r="G8632" s="26" t="n">
        <f aca="false">YEAR(C8632)&amp;F8632</f>
        <v>0</v>
      </c>
      <c r="K8632" s="0" t="n">
        <f aca="false">VLOOKUP(F8632,$I$11061:$J$11089,2)</f>
        <v>0</v>
      </c>
      <c r="L8632" s="0" t="s">
        <v>31</v>
      </c>
    </row>
    <row r="8633" customFormat="false" ht="14.1" hidden="false" customHeight="true" outlineLevel="0" collapsed="false">
      <c r="A8633" s="17" t="s">
        <v>24</v>
      </c>
      <c r="B8633" s="0" t="s">
        <v>25</v>
      </c>
      <c r="C8633" s="7" t="n">
        <v>40970</v>
      </c>
      <c r="D8633" s="26" t="s">
        <v>28</v>
      </c>
      <c r="E8633" s="19" t="n">
        <v>2.22</v>
      </c>
      <c r="F8633" s="0" t="s">
        <v>29</v>
      </c>
      <c r="G8633" s="26" t="n">
        <f aca="false">YEAR(C8633)&amp;F8633</f>
        <v>0</v>
      </c>
      <c r="K8633" s="0" t="n">
        <f aca="false">VLOOKUP(F8633,$I$11061:$J$11089,2)</f>
        <v>0</v>
      </c>
      <c r="L8633" s="0" t="s">
        <v>29</v>
      </c>
    </row>
    <row r="8634" customFormat="false" ht="14.1" hidden="false" customHeight="true" outlineLevel="0" collapsed="false">
      <c r="A8634" s="17" t="s">
        <v>24</v>
      </c>
      <c r="B8634" s="0" t="s">
        <v>25</v>
      </c>
      <c r="C8634" s="7" t="n">
        <v>40970</v>
      </c>
      <c r="D8634" s="26" t="s">
        <v>30</v>
      </c>
      <c r="E8634" s="19" t="n">
        <v>3.33</v>
      </c>
      <c r="F8634" s="0" t="s">
        <v>45</v>
      </c>
      <c r="G8634" s="26" t="n">
        <f aca="false">YEAR(C8634)&amp;F8634</f>
        <v>0</v>
      </c>
      <c r="K8634" s="0" t="n">
        <f aca="false">VLOOKUP(F8634,$I$11061:$J$11089,2)</f>
        <v>0</v>
      </c>
      <c r="L8634" s="0" t="s">
        <v>45</v>
      </c>
    </row>
    <row r="8635" customFormat="false" ht="14.1" hidden="false" customHeight="true" outlineLevel="0" collapsed="false">
      <c r="A8635" s="17" t="s">
        <v>24</v>
      </c>
      <c r="B8635" s="0" t="s">
        <v>25</v>
      </c>
      <c r="C8635" s="7" t="n">
        <v>40970</v>
      </c>
      <c r="D8635" s="26" t="s">
        <v>32</v>
      </c>
      <c r="E8635" s="19" t="n">
        <v>4.44</v>
      </c>
      <c r="F8635" s="0" t="s">
        <v>45</v>
      </c>
      <c r="G8635" s="26" t="n">
        <f aca="false">YEAR(C8635)&amp;F8635</f>
        <v>0</v>
      </c>
      <c r="K8635" s="0" t="n">
        <f aca="false">VLOOKUP(F8635,$I$11061:$J$11089,2)</f>
        <v>0</v>
      </c>
      <c r="L8635" s="0" t="s">
        <v>45</v>
      </c>
    </row>
    <row r="8636" customFormat="false" ht="14.1" hidden="false" customHeight="true" outlineLevel="0" collapsed="false">
      <c r="A8636" s="17" t="s">
        <v>24</v>
      </c>
      <c r="B8636" s="0" t="s">
        <v>25</v>
      </c>
      <c r="C8636" s="7" t="n">
        <v>40970</v>
      </c>
      <c r="D8636" s="26" t="s">
        <v>33</v>
      </c>
      <c r="E8636" s="19" t="n">
        <v>5.55</v>
      </c>
      <c r="F8636" s="0" t="s">
        <v>43</v>
      </c>
      <c r="G8636" s="26" t="n">
        <f aca="false">YEAR(C8636)&amp;F8636</f>
        <v>0</v>
      </c>
      <c r="K8636" s="0" t="n">
        <f aca="false">VLOOKUP(F8636,$I$11061:$J$11089,2)</f>
        <v>0</v>
      </c>
      <c r="L8636" s="0" t="s">
        <v>43</v>
      </c>
    </row>
    <row r="8637" customFormat="false" ht="14.1" hidden="false" customHeight="true" outlineLevel="0" collapsed="false">
      <c r="A8637" s="17" t="s">
        <v>24</v>
      </c>
      <c r="B8637" s="0" t="s">
        <v>25</v>
      </c>
      <c r="C8637" s="7" t="n">
        <v>40970</v>
      </c>
      <c r="D8637" s="26" t="s">
        <v>35</v>
      </c>
      <c r="E8637" s="19" t="n">
        <v>6.66</v>
      </c>
      <c r="F8637" s="0" t="s">
        <v>31</v>
      </c>
      <c r="G8637" s="26" t="n">
        <f aca="false">YEAR(C8637)&amp;F8637</f>
        <v>0</v>
      </c>
      <c r="K8637" s="0" t="n">
        <f aca="false">VLOOKUP(F8637,$I$11061:$J$11089,2)</f>
        <v>0</v>
      </c>
      <c r="L8637" s="0" t="s">
        <v>31</v>
      </c>
    </row>
    <row r="8638" customFormat="false" ht="14.1" hidden="false" customHeight="true" outlineLevel="0" collapsed="false">
      <c r="A8638" s="17" t="s">
        <v>24</v>
      </c>
      <c r="B8638" s="0" t="s">
        <v>25</v>
      </c>
      <c r="C8638" s="7" t="n">
        <v>40970</v>
      </c>
      <c r="D8638" s="26" t="s">
        <v>36</v>
      </c>
      <c r="E8638" s="19" t="n">
        <v>7.77</v>
      </c>
      <c r="F8638" s="0" t="s">
        <v>46</v>
      </c>
      <c r="G8638" s="26" t="n">
        <f aca="false">YEAR(C8638)&amp;F8638</f>
        <v>0</v>
      </c>
      <c r="K8638" s="0" t="n">
        <f aca="false">VLOOKUP(F8638,$I$11061:$J$11089,2)</f>
        <v>0</v>
      </c>
      <c r="L8638" s="0" t="s">
        <v>46</v>
      </c>
    </row>
    <row r="8639" customFormat="false" ht="14.1" hidden="false" customHeight="true" outlineLevel="0" collapsed="false">
      <c r="A8639" s="17" t="s">
        <v>24</v>
      </c>
      <c r="B8639" s="0" t="s">
        <v>25</v>
      </c>
      <c r="C8639" s="7" t="n">
        <v>40971</v>
      </c>
      <c r="D8639" s="26" t="s">
        <v>38</v>
      </c>
      <c r="E8639" s="19" t="n">
        <v>8.88</v>
      </c>
      <c r="F8639" s="0" t="s">
        <v>51</v>
      </c>
      <c r="G8639" s="26" t="n">
        <f aca="false">YEAR(C8639)&amp;F8639</f>
        <v>0</v>
      </c>
      <c r="K8639" s="0" t="n">
        <f aca="false">VLOOKUP(F8639,$I$11061:$J$11089,2)</f>
        <v>0</v>
      </c>
      <c r="L8639" s="0" t="s">
        <v>51</v>
      </c>
    </row>
    <row r="8640" customFormat="false" ht="14.1" hidden="false" customHeight="true" outlineLevel="0" collapsed="false">
      <c r="A8640" s="17" t="s">
        <v>24</v>
      </c>
      <c r="B8640" s="0" t="s">
        <v>25</v>
      </c>
      <c r="C8640" s="7" t="n">
        <v>40971</v>
      </c>
      <c r="D8640" s="26" t="s">
        <v>40</v>
      </c>
      <c r="E8640" s="19" t="n">
        <v>9.99</v>
      </c>
      <c r="F8640" s="0" t="s">
        <v>50</v>
      </c>
      <c r="G8640" s="26" t="n">
        <f aca="false">YEAR(C8640)&amp;F8640</f>
        <v>0</v>
      </c>
      <c r="K8640" s="0" t="n">
        <f aca="false">VLOOKUP(F8640,$I$11061:$J$11089,2)</f>
        <v>0</v>
      </c>
      <c r="L8640" s="0" t="s">
        <v>50</v>
      </c>
    </row>
    <row r="8641" customFormat="false" ht="14.1" hidden="false" customHeight="true" outlineLevel="0" collapsed="false">
      <c r="A8641" s="17" t="s">
        <v>24</v>
      </c>
      <c r="B8641" s="0" t="s">
        <v>25</v>
      </c>
      <c r="C8641" s="7" t="n">
        <v>40973</v>
      </c>
      <c r="D8641" s="26" t="s">
        <v>26</v>
      </c>
      <c r="E8641" s="19" t="n">
        <v>1.11</v>
      </c>
      <c r="F8641" s="0" t="s">
        <v>42</v>
      </c>
      <c r="G8641" s="26" t="n">
        <f aca="false">YEAR(C8641)&amp;F8641</f>
        <v>0</v>
      </c>
      <c r="K8641" s="0" t="n">
        <f aca="false">VLOOKUP(F8641,$I$11061:$J$11089,2)</f>
        <v>0</v>
      </c>
      <c r="L8641" s="0" t="s">
        <v>42</v>
      </c>
    </row>
    <row r="8642" customFormat="false" ht="14.1" hidden="false" customHeight="true" outlineLevel="0" collapsed="false">
      <c r="A8642" s="17" t="s">
        <v>24</v>
      </c>
      <c r="B8642" s="0" t="s">
        <v>25</v>
      </c>
      <c r="C8642" s="7" t="n">
        <v>40973</v>
      </c>
      <c r="D8642" s="26" t="s">
        <v>28</v>
      </c>
      <c r="E8642" s="19" t="n">
        <v>2.22</v>
      </c>
      <c r="F8642" s="0" t="s">
        <v>29</v>
      </c>
      <c r="G8642" s="26" t="n">
        <f aca="false">YEAR(C8642)&amp;F8642</f>
        <v>0</v>
      </c>
      <c r="K8642" s="0" t="n">
        <f aca="false">VLOOKUP(F8642,$I$11061:$J$11089,2)</f>
        <v>0</v>
      </c>
      <c r="L8642" s="0" t="s">
        <v>29</v>
      </c>
    </row>
    <row r="8643" customFormat="false" ht="14.1" hidden="false" customHeight="true" outlineLevel="0" collapsed="false">
      <c r="A8643" s="17" t="s">
        <v>24</v>
      </c>
      <c r="B8643" s="0" t="s">
        <v>25</v>
      </c>
      <c r="C8643" s="7" t="n">
        <v>40973</v>
      </c>
      <c r="D8643" s="26" t="s">
        <v>30</v>
      </c>
      <c r="E8643" s="19" t="n">
        <v>3.33</v>
      </c>
      <c r="F8643" s="0" t="s">
        <v>29</v>
      </c>
      <c r="G8643" s="26" t="n">
        <f aca="false">YEAR(C8643)&amp;F8643</f>
        <v>0</v>
      </c>
      <c r="K8643" s="0" t="n">
        <f aca="false">VLOOKUP(F8643,$I$11061:$J$11089,2)</f>
        <v>0</v>
      </c>
      <c r="L8643" s="0" t="s">
        <v>29</v>
      </c>
    </row>
    <row r="8644" customFormat="false" ht="14.1" hidden="false" customHeight="true" outlineLevel="0" collapsed="false">
      <c r="A8644" s="17" t="s">
        <v>24</v>
      </c>
      <c r="B8644" s="0" t="s">
        <v>25</v>
      </c>
      <c r="C8644" s="7" t="n">
        <v>40974</v>
      </c>
      <c r="D8644" s="26" t="s">
        <v>32</v>
      </c>
      <c r="E8644" s="19" t="n">
        <v>4.44</v>
      </c>
      <c r="F8644" s="0" t="s">
        <v>37</v>
      </c>
      <c r="G8644" s="26" t="n">
        <f aca="false">YEAR(C8644)&amp;F8644</f>
        <v>0</v>
      </c>
      <c r="K8644" s="0" t="n">
        <f aca="false">VLOOKUP(F8644,$I$11061:$J$11089,2)</f>
        <v>0</v>
      </c>
      <c r="L8644" s="0" t="s">
        <v>37</v>
      </c>
    </row>
    <row r="8645" customFormat="false" ht="14.1" hidden="false" customHeight="true" outlineLevel="0" collapsed="false">
      <c r="A8645" s="17" t="s">
        <v>24</v>
      </c>
      <c r="B8645" s="0" t="s">
        <v>25</v>
      </c>
      <c r="C8645" s="7" t="n">
        <v>40974</v>
      </c>
      <c r="D8645" s="26" t="s">
        <v>33</v>
      </c>
      <c r="E8645" s="19" t="n">
        <v>5.55</v>
      </c>
      <c r="F8645" s="0" t="s">
        <v>29</v>
      </c>
      <c r="G8645" s="26" t="n">
        <f aca="false">YEAR(C8645)&amp;F8645</f>
        <v>0</v>
      </c>
      <c r="K8645" s="0" t="n">
        <f aca="false">VLOOKUP(F8645,$I$11061:$J$11089,2)</f>
        <v>0</v>
      </c>
      <c r="L8645" s="0" t="s">
        <v>29</v>
      </c>
    </row>
    <row r="8646" customFormat="false" ht="14.1" hidden="false" customHeight="true" outlineLevel="0" collapsed="false">
      <c r="A8646" s="17" t="s">
        <v>24</v>
      </c>
      <c r="B8646" s="0" t="s">
        <v>25</v>
      </c>
      <c r="C8646" s="7" t="n">
        <v>40974</v>
      </c>
      <c r="D8646" s="26" t="s">
        <v>35</v>
      </c>
      <c r="E8646" s="19" t="n">
        <v>6.66</v>
      </c>
      <c r="F8646" s="0" t="s">
        <v>29</v>
      </c>
      <c r="G8646" s="26" t="n">
        <f aca="false">YEAR(C8646)&amp;F8646</f>
        <v>0</v>
      </c>
      <c r="K8646" s="0" t="n">
        <f aca="false">VLOOKUP(F8646,$I$11061:$J$11089,2)</f>
        <v>0</v>
      </c>
      <c r="L8646" s="0" t="s">
        <v>29</v>
      </c>
    </row>
    <row r="8647" customFormat="false" ht="14.1" hidden="false" customHeight="true" outlineLevel="0" collapsed="false">
      <c r="A8647" s="17" t="s">
        <v>24</v>
      </c>
      <c r="B8647" s="0" t="s">
        <v>25</v>
      </c>
      <c r="C8647" s="7" t="n">
        <v>40974</v>
      </c>
      <c r="D8647" s="26" t="s">
        <v>36</v>
      </c>
      <c r="E8647" s="19" t="n">
        <v>7.77</v>
      </c>
      <c r="F8647" s="0" t="s">
        <v>45</v>
      </c>
      <c r="G8647" s="26" t="n">
        <f aca="false">YEAR(C8647)&amp;F8647</f>
        <v>0</v>
      </c>
      <c r="K8647" s="0" t="n">
        <f aca="false">VLOOKUP(F8647,$I$11061:$J$11089,2)</f>
        <v>0</v>
      </c>
      <c r="L8647" s="0" t="s">
        <v>45</v>
      </c>
    </row>
    <row r="8648" customFormat="false" ht="14.1" hidden="false" customHeight="true" outlineLevel="0" collapsed="false">
      <c r="A8648" s="17" t="s">
        <v>24</v>
      </c>
      <c r="B8648" s="0" t="s">
        <v>25</v>
      </c>
      <c r="C8648" s="7" t="n">
        <v>40974</v>
      </c>
      <c r="D8648" s="26" t="s">
        <v>38</v>
      </c>
      <c r="E8648" s="19" t="n">
        <v>8.88</v>
      </c>
      <c r="F8648" s="0" t="s">
        <v>62</v>
      </c>
      <c r="G8648" s="26" t="n">
        <f aca="false">YEAR(C8648)&amp;F8648</f>
        <v>0</v>
      </c>
      <c r="K8648" s="0" t="n">
        <f aca="false">VLOOKUP(F8648,$I$11061:$J$11089,2)</f>
        <v>0</v>
      </c>
      <c r="L8648" s="0" t="s">
        <v>62</v>
      </c>
    </row>
    <row r="8649" customFormat="false" ht="14.1" hidden="false" customHeight="true" outlineLevel="0" collapsed="false">
      <c r="A8649" s="17" t="s">
        <v>24</v>
      </c>
      <c r="B8649" s="0" t="s">
        <v>25</v>
      </c>
      <c r="C8649" s="7" t="n">
        <v>40975</v>
      </c>
      <c r="D8649" s="26" t="s">
        <v>40</v>
      </c>
      <c r="E8649" s="19" t="n">
        <v>9.99</v>
      </c>
      <c r="F8649" s="0" t="s">
        <v>42</v>
      </c>
      <c r="G8649" s="26" t="n">
        <f aca="false">YEAR(C8649)&amp;F8649</f>
        <v>0</v>
      </c>
      <c r="K8649" s="0" t="n">
        <f aca="false">VLOOKUP(F8649,$I$11061:$J$11089,2)</f>
        <v>0</v>
      </c>
      <c r="L8649" s="0" t="s">
        <v>42</v>
      </c>
    </row>
    <row r="8650" customFormat="false" ht="14.1" hidden="false" customHeight="true" outlineLevel="0" collapsed="false">
      <c r="A8650" s="17" t="s">
        <v>24</v>
      </c>
      <c r="B8650" s="0" t="s">
        <v>25</v>
      </c>
      <c r="C8650" s="7" t="n">
        <v>40975</v>
      </c>
      <c r="D8650" s="26" t="s">
        <v>26</v>
      </c>
      <c r="E8650" s="19" t="n">
        <v>1.11</v>
      </c>
      <c r="F8650" s="0" t="s">
        <v>27</v>
      </c>
      <c r="G8650" s="26" t="n">
        <f aca="false">YEAR(C8650)&amp;F8650</f>
        <v>0</v>
      </c>
      <c r="K8650" s="0" t="n">
        <f aca="false">VLOOKUP(F8650,$I$11061:$J$11089,2)</f>
        <v>0</v>
      </c>
      <c r="L8650" s="0" t="s">
        <v>27</v>
      </c>
    </row>
    <row r="8651" customFormat="false" ht="14.1" hidden="false" customHeight="true" outlineLevel="0" collapsed="false">
      <c r="A8651" s="17" t="s">
        <v>24</v>
      </c>
      <c r="B8651" s="0" t="s">
        <v>25</v>
      </c>
      <c r="C8651" s="7" t="n">
        <v>40975</v>
      </c>
      <c r="D8651" s="26" t="s">
        <v>28</v>
      </c>
      <c r="E8651" s="19" t="n">
        <v>2.22</v>
      </c>
      <c r="F8651" s="0" t="s">
        <v>27</v>
      </c>
      <c r="G8651" s="26" t="n">
        <f aca="false">YEAR(C8651)&amp;F8651</f>
        <v>0</v>
      </c>
      <c r="K8651" s="0" t="n">
        <f aca="false">VLOOKUP(F8651,$I$11061:$J$11089,2)</f>
        <v>0</v>
      </c>
      <c r="L8651" s="0" t="s">
        <v>27</v>
      </c>
    </row>
    <row r="8652" customFormat="false" ht="14.1" hidden="false" customHeight="true" outlineLevel="0" collapsed="false">
      <c r="A8652" s="17" t="s">
        <v>24</v>
      </c>
      <c r="B8652" s="0" t="s">
        <v>25</v>
      </c>
      <c r="C8652" s="7" t="n">
        <v>40975</v>
      </c>
      <c r="D8652" s="26" t="s">
        <v>30</v>
      </c>
      <c r="E8652" s="19" t="n">
        <v>3.33</v>
      </c>
      <c r="F8652" s="0" t="s">
        <v>29</v>
      </c>
      <c r="G8652" s="26" t="n">
        <f aca="false">YEAR(C8652)&amp;F8652</f>
        <v>0</v>
      </c>
      <c r="K8652" s="0" t="n">
        <f aca="false">VLOOKUP(F8652,$I$11061:$J$11089,2)</f>
        <v>0</v>
      </c>
      <c r="L8652" s="0" t="s">
        <v>29</v>
      </c>
    </row>
    <row r="8653" customFormat="false" ht="14.1" hidden="false" customHeight="true" outlineLevel="0" collapsed="false">
      <c r="A8653" s="17" t="s">
        <v>24</v>
      </c>
      <c r="B8653" s="0" t="s">
        <v>25</v>
      </c>
      <c r="C8653" s="7" t="n">
        <v>40975</v>
      </c>
      <c r="D8653" s="26" t="s">
        <v>32</v>
      </c>
      <c r="E8653" s="19" t="n">
        <v>4.44</v>
      </c>
      <c r="F8653" s="0" t="s">
        <v>46</v>
      </c>
      <c r="G8653" s="26" t="n">
        <f aca="false">YEAR(C8653)&amp;F8653</f>
        <v>0</v>
      </c>
      <c r="K8653" s="0" t="n">
        <f aca="false">VLOOKUP(F8653,$I$11061:$J$11089,2)</f>
        <v>0</v>
      </c>
      <c r="L8653" s="0" t="s">
        <v>46</v>
      </c>
    </row>
    <row r="8654" customFormat="false" ht="14.1" hidden="false" customHeight="true" outlineLevel="0" collapsed="false">
      <c r="A8654" s="17" t="s">
        <v>24</v>
      </c>
      <c r="B8654" s="0" t="s">
        <v>25</v>
      </c>
      <c r="C8654" s="7" t="n">
        <v>40977</v>
      </c>
      <c r="D8654" s="26" t="s">
        <v>33</v>
      </c>
      <c r="E8654" s="19" t="n">
        <v>5.55</v>
      </c>
      <c r="F8654" s="0" t="s">
        <v>29</v>
      </c>
      <c r="G8654" s="26" t="n">
        <f aca="false">YEAR(C8654)&amp;F8654</f>
        <v>0</v>
      </c>
      <c r="K8654" s="0" t="n">
        <f aca="false">VLOOKUP(F8654,$I$11061:$J$11089,2)</f>
        <v>0</v>
      </c>
      <c r="L8654" s="0" t="s">
        <v>29</v>
      </c>
    </row>
    <row r="8655" customFormat="false" ht="14.1" hidden="false" customHeight="true" outlineLevel="0" collapsed="false">
      <c r="A8655" s="17" t="s">
        <v>24</v>
      </c>
      <c r="B8655" s="0" t="s">
        <v>25</v>
      </c>
      <c r="C8655" s="7" t="n">
        <v>40977</v>
      </c>
      <c r="D8655" s="26" t="s">
        <v>35</v>
      </c>
      <c r="E8655" s="19" t="n">
        <v>6.66</v>
      </c>
      <c r="F8655" s="0" t="s">
        <v>45</v>
      </c>
      <c r="G8655" s="26" t="n">
        <f aca="false">YEAR(C8655)&amp;F8655</f>
        <v>0</v>
      </c>
      <c r="K8655" s="0" t="n">
        <f aca="false">VLOOKUP(F8655,$I$11061:$J$11089,2)</f>
        <v>0</v>
      </c>
      <c r="L8655" s="0" t="s">
        <v>45</v>
      </c>
    </row>
    <row r="8656" customFormat="false" ht="14.1" hidden="false" customHeight="true" outlineLevel="0" collapsed="false">
      <c r="A8656" s="17" t="s">
        <v>24</v>
      </c>
      <c r="B8656" s="0" t="s">
        <v>25</v>
      </c>
      <c r="C8656" s="7" t="n">
        <v>40977</v>
      </c>
      <c r="D8656" s="26" t="s">
        <v>26</v>
      </c>
      <c r="E8656" s="19" t="n">
        <v>1.11</v>
      </c>
      <c r="F8656" s="0" t="s">
        <v>59</v>
      </c>
      <c r="G8656" s="26" t="n">
        <f aca="false">YEAR(C8656)&amp;F8656</f>
        <v>0</v>
      </c>
      <c r="K8656" s="0" t="n">
        <f aca="false">VLOOKUP(F8656,$I$11061:$J$11089,2)</f>
        <v>0</v>
      </c>
      <c r="L8656" s="0" t="s">
        <v>59</v>
      </c>
    </row>
    <row r="8657" customFormat="false" ht="14.1" hidden="false" customHeight="true" outlineLevel="0" collapsed="false">
      <c r="A8657" s="17" t="s">
        <v>24</v>
      </c>
      <c r="B8657" s="0" t="s">
        <v>25</v>
      </c>
      <c r="C8657" s="7" t="n">
        <v>40978</v>
      </c>
      <c r="D8657" s="26" t="s">
        <v>28</v>
      </c>
      <c r="E8657" s="19" t="n">
        <v>2.22</v>
      </c>
      <c r="F8657" s="0" t="s">
        <v>44</v>
      </c>
      <c r="G8657" s="26" t="n">
        <f aca="false">YEAR(C8657)&amp;F8657</f>
        <v>0</v>
      </c>
      <c r="K8657" s="0" t="n">
        <f aca="false">VLOOKUP(F8657,$I$11061:$J$11089,2)</f>
        <v>0</v>
      </c>
      <c r="L8657" s="0" t="s">
        <v>44</v>
      </c>
    </row>
    <row r="8658" customFormat="false" ht="14.1" hidden="false" customHeight="true" outlineLevel="0" collapsed="false">
      <c r="A8658" s="17" t="s">
        <v>24</v>
      </c>
      <c r="B8658" s="0" t="s">
        <v>25</v>
      </c>
      <c r="C8658" s="7" t="n">
        <v>40978</v>
      </c>
      <c r="D8658" s="26" t="s">
        <v>30</v>
      </c>
      <c r="E8658" s="19" t="n">
        <v>3.33</v>
      </c>
      <c r="F8658" s="0" t="s">
        <v>46</v>
      </c>
      <c r="G8658" s="26" t="n">
        <f aca="false">YEAR(C8658)&amp;F8658</f>
        <v>0</v>
      </c>
      <c r="K8658" s="0" t="n">
        <f aca="false">VLOOKUP(F8658,$I$11061:$J$11089,2)</f>
        <v>0</v>
      </c>
      <c r="L8658" s="0" t="s">
        <v>46</v>
      </c>
    </row>
    <row r="8659" customFormat="false" ht="14.1" hidden="false" customHeight="true" outlineLevel="0" collapsed="false">
      <c r="A8659" s="17" t="s">
        <v>24</v>
      </c>
      <c r="B8659" s="0" t="s">
        <v>25</v>
      </c>
      <c r="C8659" s="7" t="n">
        <v>40978</v>
      </c>
      <c r="D8659" s="26" t="s">
        <v>32</v>
      </c>
      <c r="E8659" s="19" t="n">
        <v>4.44</v>
      </c>
      <c r="F8659" s="0" t="s">
        <v>46</v>
      </c>
      <c r="G8659" s="26" t="n">
        <f aca="false">YEAR(C8659)&amp;F8659</f>
        <v>0</v>
      </c>
      <c r="K8659" s="0" t="n">
        <f aca="false">VLOOKUP(F8659,$I$11061:$J$11089,2)</f>
        <v>0</v>
      </c>
      <c r="L8659" s="0" t="s">
        <v>46</v>
      </c>
    </row>
    <row r="8660" customFormat="false" ht="14.1" hidden="false" customHeight="true" outlineLevel="0" collapsed="false">
      <c r="A8660" s="17" t="s">
        <v>24</v>
      </c>
      <c r="B8660" s="0" t="s">
        <v>25</v>
      </c>
      <c r="C8660" s="7" t="n">
        <v>40980</v>
      </c>
      <c r="D8660" s="26" t="s">
        <v>33</v>
      </c>
      <c r="E8660" s="19" t="n">
        <v>5.55</v>
      </c>
      <c r="F8660" s="0" t="s">
        <v>29</v>
      </c>
      <c r="G8660" s="26" t="n">
        <f aca="false">YEAR(C8660)&amp;F8660</f>
        <v>0</v>
      </c>
      <c r="K8660" s="0" t="n">
        <f aca="false">VLOOKUP(F8660,$I$11061:$J$11089,2)</f>
        <v>0</v>
      </c>
      <c r="L8660" s="0" t="s">
        <v>29</v>
      </c>
    </row>
    <row r="8661" customFormat="false" ht="14.1" hidden="false" customHeight="true" outlineLevel="0" collapsed="false">
      <c r="A8661" s="17" t="s">
        <v>24</v>
      </c>
      <c r="B8661" s="0" t="s">
        <v>25</v>
      </c>
      <c r="C8661" s="7" t="n">
        <v>40980</v>
      </c>
      <c r="D8661" s="26" t="s">
        <v>35</v>
      </c>
      <c r="E8661" s="19" t="n">
        <v>6.66</v>
      </c>
      <c r="F8661" s="0" t="s">
        <v>45</v>
      </c>
      <c r="G8661" s="26" t="n">
        <f aca="false">YEAR(C8661)&amp;F8661</f>
        <v>0</v>
      </c>
      <c r="K8661" s="0" t="n">
        <f aca="false">VLOOKUP(F8661,$I$11061:$J$11089,2)</f>
        <v>0</v>
      </c>
      <c r="L8661" s="0" t="s">
        <v>45</v>
      </c>
    </row>
    <row r="8662" customFormat="false" ht="14.1" hidden="false" customHeight="true" outlineLevel="0" collapsed="false">
      <c r="A8662" s="17" t="s">
        <v>24</v>
      </c>
      <c r="B8662" s="0" t="s">
        <v>25</v>
      </c>
      <c r="C8662" s="7" t="n">
        <v>40981</v>
      </c>
      <c r="D8662" s="26" t="s">
        <v>36</v>
      </c>
      <c r="E8662" s="19" t="n">
        <v>7.77</v>
      </c>
      <c r="F8662" s="0" t="s">
        <v>41</v>
      </c>
      <c r="G8662" s="26" t="n">
        <f aca="false">YEAR(C8662)&amp;F8662</f>
        <v>0</v>
      </c>
      <c r="K8662" s="0" t="n">
        <f aca="false">VLOOKUP(F8662,$I$11061:$J$11089,2)</f>
        <v>0</v>
      </c>
      <c r="L8662" s="0" t="s">
        <v>41</v>
      </c>
    </row>
    <row r="8663" customFormat="false" ht="14.1" hidden="false" customHeight="true" outlineLevel="0" collapsed="false">
      <c r="A8663" s="17" t="s">
        <v>24</v>
      </c>
      <c r="B8663" s="0" t="s">
        <v>25</v>
      </c>
      <c r="C8663" s="7" t="n">
        <v>40981</v>
      </c>
      <c r="D8663" s="26" t="s">
        <v>38</v>
      </c>
      <c r="E8663" s="19" t="n">
        <v>8.88</v>
      </c>
      <c r="F8663" s="0" t="s">
        <v>31</v>
      </c>
      <c r="G8663" s="26" t="n">
        <f aca="false">YEAR(C8663)&amp;F8663</f>
        <v>0</v>
      </c>
      <c r="K8663" s="0" t="n">
        <f aca="false">VLOOKUP(F8663,$I$11061:$J$11089,2)</f>
        <v>0</v>
      </c>
      <c r="L8663" s="0" t="s">
        <v>31</v>
      </c>
    </row>
    <row r="8664" customFormat="false" ht="14.1" hidden="false" customHeight="true" outlineLevel="0" collapsed="false">
      <c r="A8664" s="17" t="s">
        <v>24</v>
      </c>
      <c r="B8664" s="0" t="s">
        <v>25</v>
      </c>
      <c r="C8664" s="7" t="n">
        <v>40981</v>
      </c>
      <c r="D8664" s="26" t="s">
        <v>40</v>
      </c>
      <c r="E8664" s="19" t="n">
        <v>9.99</v>
      </c>
      <c r="F8664" s="0" t="s">
        <v>46</v>
      </c>
      <c r="G8664" s="26" t="n">
        <f aca="false">YEAR(C8664)&amp;F8664</f>
        <v>0</v>
      </c>
      <c r="K8664" s="0" t="n">
        <f aca="false">VLOOKUP(F8664,$I$11061:$J$11089,2)</f>
        <v>0</v>
      </c>
      <c r="L8664" s="0" t="s">
        <v>46</v>
      </c>
    </row>
    <row r="8665" customFormat="false" ht="14.1" hidden="false" customHeight="true" outlineLevel="0" collapsed="false">
      <c r="A8665" s="17" t="s">
        <v>24</v>
      </c>
      <c r="B8665" s="0" t="s">
        <v>25</v>
      </c>
      <c r="C8665" s="7" t="n">
        <v>40982</v>
      </c>
      <c r="D8665" s="26" t="s">
        <v>26</v>
      </c>
      <c r="E8665" s="19" t="n">
        <v>1.11</v>
      </c>
      <c r="F8665" s="0" t="s">
        <v>29</v>
      </c>
      <c r="G8665" s="26" t="n">
        <f aca="false">YEAR(C8665)&amp;F8665</f>
        <v>0</v>
      </c>
      <c r="K8665" s="0" t="n">
        <f aca="false">VLOOKUP(F8665,$I$11061:$J$11089,2)</f>
        <v>0</v>
      </c>
      <c r="L8665" s="0" t="s">
        <v>29</v>
      </c>
    </row>
    <row r="8666" customFormat="false" ht="14.1" hidden="false" customHeight="true" outlineLevel="0" collapsed="false">
      <c r="A8666" s="17" t="s">
        <v>24</v>
      </c>
      <c r="B8666" s="0" t="s">
        <v>25</v>
      </c>
      <c r="C8666" s="7" t="n">
        <v>40982</v>
      </c>
      <c r="D8666" s="26" t="s">
        <v>28</v>
      </c>
      <c r="E8666" s="19" t="n">
        <v>2.22</v>
      </c>
      <c r="F8666" s="0" t="s">
        <v>46</v>
      </c>
      <c r="G8666" s="26" t="n">
        <f aca="false">YEAR(C8666)&amp;F8666</f>
        <v>0</v>
      </c>
      <c r="K8666" s="0" t="n">
        <f aca="false">VLOOKUP(F8666,$I$11061:$J$11089,2)</f>
        <v>0</v>
      </c>
      <c r="L8666" s="0" t="s">
        <v>46</v>
      </c>
    </row>
    <row r="8667" customFormat="false" ht="14.1" hidden="false" customHeight="true" outlineLevel="0" collapsed="false">
      <c r="A8667" s="17" t="s">
        <v>24</v>
      </c>
      <c r="B8667" s="0" t="s">
        <v>25</v>
      </c>
      <c r="C8667" s="7" t="n">
        <v>40983</v>
      </c>
      <c r="D8667" s="26" t="s">
        <v>30</v>
      </c>
      <c r="E8667" s="19" t="n">
        <v>3.33</v>
      </c>
      <c r="F8667" s="0" t="s">
        <v>42</v>
      </c>
      <c r="G8667" s="26" t="n">
        <f aca="false">YEAR(C8667)&amp;F8667</f>
        <v>0</v>
      </c>
      <c r="K8667" s="0" t="n">
        <f aca="false">VLOOKUP(F8667,$I$11061:$J$11089,2)</f>
        <v>0</v>
      </c>
      <c r="L8667" s="0" t="s">
        <v>42</v>
      </c>
    </row>
    <row r="8668" customFormat="false" ht="14.1" hidden="false" customHeight="true" outlineLevel="0" collapsed="false">
      <c r="A8668" s="17" t="s">
        <v>24</v>
      </c>
      <c r="B8668" s="0" t="s">
        <v>25</v>
      </c>
      <c r="C8668" s="7" t="n">
        <v>40983</v>
      </c>
      <c r="D8668" s="26" t="s">
        <v>32</v>
      </c>
      <c r="E8668" s="19" t="n">
        <v>4.44</v>
      </c>
      <c r="F8668" s="0" t="s">
        <v>27</v>
      </c>
      <c r="G8668" s="26" t="n">
        <f aca="false">YEAR(C8668)&amp;F8668</f>
        <v>0</v>
      </c>
      <c r="K8668" s="0" t="n">
        <f aca="false">VLOOKUP(F8668,$I$11061:$J$11089,2)</f>
        <v>0</v>
      </c>
      <c r="L8668" s="0" t="s">
        <v>27</v>
      </c>
    </row>
    <row r="8669" customFormat="false" ht="14.1" hidden="false" customHeight="true" outlineLevel="0" collapsed="false">
      <c r="A8669" s="17" t="s">
        <v>24</v>
      </c>
      <c r="B8669" s="0" t="s">
        <v>25</v>
      </c>
      <c r="C8669" s="7" t="n">
        <v>40983</v>
      </c>
      <c r="D8669" s="26" t="s">
        <v>33</v>
      </c>
      <c r="E8669" s="19" t="n">
        <v>5.55</v>
      </c>
      <c r="F8669" s="0" t="s">
        <v>37</v>
      </c>
      <c r="G8669" s="26" t="n">
        <f aca="false">YEAR(C8669)&amp;F8669</f>
        <v>0</v>
      </c>
      <c r="K8669" s="0" t="n">
        <f aca="false">VLOOKUP(F8669,$I$11061:$J$11089,2)</f>
        <v>0</v>
      </c>
      <c r="L8669" s="0" t="s">
        <v>37</v>
      </c>
    </row>
    <row r="8670" customFormat="false" ht="14.1" hidden="false" customHeight="true" outlineLevel="0" collapsed="false">
      <c r="A8670" s="17" t="s">
        <v>24</v>
      </c>
      <c r="B8670" s="0" t="s">
        <v>25</v>
      </c>
      <c r="C8670" s="7" t="n">
        <v>40983</v>
      </c>
      <c r="D8670" s="26" t="s">
        <v>35</v>
      </c>
      <c r="E8670" s="19" t="n">
        <v>6.66</v>
      </c>
      <c r="F8670" s="0" t="s">
        <v>29</v>
      </c>
      <c r="G8670" s="26" t="n">
        <f aca="false">YEAR(C8670)&amp;F8670</f>
        <v>0</v>
      </c>
      <c r="K8670" s="0" t="n">
        <f aca="false">VLOOKUP(F8670,$I$11061:$J$11089,2)</f>
        <v>0</v>
      </c>
      <c r="L8670" s="0" t="s">
        <v>29</v>
      </c>
    </row>
    <row r="8671" customFormat="false" ht="14.1" hidden="false" customHeight="true" outlineLevel="0" collapsed="false">
      <c r="A8671" s="17" t="s">
        <v>24</v>
      </c>
      <c r="B8671" s="0" t="s">
        <v>25</v>
      </c>
      <c r="C8671" s="7" t="n">
        <v>40983</v>
      </c>
      <c r="D8671" s="26" t="s">
        <v>36</v>
      </c>
      <c r="E8671" s="19" t="n">
        <v>7.77</v>
      </c>
      <c r="F8671" s="0" t="s">
        <v>29</v>
      </c>
      <c r="G8671" s="26" t="n">
        <f aca="false">YEAR(C8671)&amp;F8671</f>
        <v>0</v>
      </c>
      <c r="K8671" s="0" t="n">
        <f aca="false">VLOOKUP(F8671,$I$11061:$J$11089,2)</f>
        <v>0</v>
      </c>
      <c r="L8671" s="0" t="s">
        <v>29</v>
      </c>
    </row>
    <row r="8672" customFormat="false" ht="14.1" hidden="false" customHeight="true" outlineLevel="0" collapsed="false">
      <c r="A8672" s="17" t="s">
        <v>24</v>
      </c>
      <c r="B8672" s="0" t="s">
        <v>25</v>
      </c>
      <c r="C8672" s="7" t="n">
        <v>40983</v>
      </c>
      <c r="D8672" s="26" t="s">
        <v>38</v>
      </c>
      <c r="E8672" s="19" t="n">
        <v>8.88</v>
      </c>
      <c r="F8672" s="0" t="s">
        <v>47</v>
      </c>
      <c r="G8672" s="26" t="n">
        <f aca="false">YEAR(C8672)&amp;F8672</f>
        <v>0</v>
      </c>
      <c r="K8672" s="0" t="n">
        <f aca="false">VLOOKUP(F8672,$I$11061:$J$11089,2)</f>
        <v>0</v>
      </c>
      <c r="L8672" s="0" t="s">
        <v>47</v>
      </c>
    </row>
    <row r="8673" customFormat="false" ht="14.1" hidden="false" customHeight="true" outlineLevel="0" collapsed="false">
      <c r="A8673" s="17" t="s">
        <v>24</v>
      </c>
      <c r="B8673" s="0" t="s">
        <v>25</v>
      </c>
      <c r="C8673" s="7" t="n">
        <v>40983</v>
      </c>
      <c r="D8673" s="26" t="s">
        <v>40</v>
      </c>
      <c r="E8673" s="19" t="n">
        <v>9.99</v>
      </c>
      <c r="F8673" s="0" t="s">
        <v>31</v>
      </c>
      <c r="G8673" s="26" t="n">
        <f aca="false">YEAR(C8673)&amp;F8673</f>
        <v>0</v>
      </c>
      <c r="K8673" s="0" t="n">
        <f aca="false">VLOOKUP(F8673,$I$11061:$J$11089,2)</f>
        <v>0</v>
      </c>
      <c r="L8673" s="0" t="s">
        <v>31</v>
      </c>
    </row>
    <row r="8674" customFormat="false" ht="14.1" hidden="false" customHeight="true" outlineLevel="0" collapsed="false">
      <c r="A8674" s="17" t="s">
        <v>24</v>
      </c>
      <c r="B8674" s="0" t="s">
        <v>25</v>
      </c>
      <c r="C8674" s="7" t="n">
        <v>40985</v>
      </c>
      <c r="D8674" s="26" t="s">
        <v>26</v>
      </c>
      <c r="E8674" s="19" t="n">
        <v>1.11</v>
      </c>
      <c r="F8674" s="0" t="s">
        <v>44</v>
      </c>
      <c r="G8674" s="26" t="n">
        <f aca="false">YEAR(C8674)&amp;F8674</f>
        <v>0</v>
      </c>
      <c r="K8674" s="0" t="n">
        <f aca="false">VLOOKUP(F8674,$I$11061:$J$11089,2)</f>
        <v>0</v>
      </c>
      <c r="L8674" s="0" t="s">
        <v>44</v>
      </c>
    </row>
    <row r="8675" customFormat="false" ht="14.1" hidden="false" customHeight="true" outlineLevel="0" collapsed="false">
      <c r="A8675" s="17" t="s">
        <v>24</v>
      </c>
      <c r="B8675" s="0" t="s">
        <v>25</v>
      </c>
      <c r="C8675" s="7" t="n">
        <v>40985</v>
      </c>
      <c r="D8675" s="26" t="s">
        <v>28</v>
      </c>
      <c r="E8675" s="19" t="n">
        <v>2.22</v>
      </c>
      <c r="F8675" s="0" t="s">
        <v>41</v>
      </c>
      <c r="G8675" s="26" t="n">
        <f aca="false">YEAR(C8675)&amp;F8675</f>
        <v>0</v>
      </c>
      <c r="K8675" s="0" t="n">
        <f aca="false">VLOOKUP(F8675,$I$11061:$J$11089,2)</f>
        <v>0</v>
      </c>
      <c r="L8675" s="0" t="s">
        <v>41</v>
      </c>
    </row>
    <row r="8676" customFormat="false" ht="14.1" hidden="false" customHeight="true" outlineLevel="0" collapsed="false">
      <c r="A8676" s="17" t="s">
        <v>24</v>
      </c>
      <c r="B8676" s="0" t="s">
        <v>25</v>
      </c>
      <c r="C8676" s="7" t="n">
        <v>40987</v>
      </c>
      <c r="D8676" s="26" t="s">
        <v>30</v>
      </c>
      <c r="E8676" s="19" t="n">
        <v>3.33</v>
      </c>
      <c r="F8676" s="0" t="s">
        <v>44</v>
      </c>
      <c r="G8676" s="26" t="n">
        <f aca="false">YEAR(C8676)&amp;F8676</f>
        <v>0</v>
      </c>
      <c r="K8676" s="0" t="n">
        <f aca="false">VLOOKUP(F8676,$I$11061:$J$11089,2)</f>
        <v>0</v>
      </c>
      <c r="L8676" s="0" t="s">
        <v>44</v>
      </c>
    </row>
    <row r="8677" customFormat="false" ht="14.1" hidden="false" customHeight="true" outlineLevel="0" collapsed="false">
      <c r="A8677" s="17" t="s">
        <v>24</v>
      </c>
      <c r="B8677" s="0" t="s">
        <v>25</v>
      </c>
      <c r="C8677" s="7" t="n">
        <v>40987</v>
      </c>
      <c r="D8677" s="26" t="s">
        <v>32</v>
      </c>
      <c r="E8677" s="19" t="n">
        <v>4.44</v>
      </c>
      <c r="F8677" s="0" t="s">
        <v>44</v>
      </c>
      <c r="G8677" s="26" t="n">
        <f aca="false">YEAR(C8677)&amp;F8677</f>
        <v>0</v>
      </c>
      <c r="K8677" s="0" t="n">
        <f aca="false">VLOOKUP(F8677,$I$11061:$J$11089,2)</f>
        <v>0</v>
      </c>
      <c r="L8677" s="0" t="s">
        <v>44</v>
      </c>
    </row>
    <row r="8678" customFormat="false" ht="14.1" hidden="false" customHeight="true" outlineLevel="0" collapsed="false">
      <c r="A8678" s="17" t="s">
        <v>24</v>
      </c>
      <c r="B8678" s="0" t="s">
        <v>25</v>
      </c>
      <c r="C8678" s="7" t="n">
        <v>40987</v>
      </c>
      <c r="D8678" s="26" t="s">
        <v>33</v>
      </c>
      <c r="E8678" s="19" t="n">
        <v>5.55</v>
      </c>
      <c r="F8678" s="0" t="s">
        <v>37</v>
      </c>
      <c r="G8678" s="26" t="n">
        <f aca="false">YEAR(C8678)&amp;F8678</f>
        <v>0</v>
      </c>
      <c r="K8678" s="0" t="n">
        <f aca="false">VLOOKUP(F8678,$I$11061:$J$11089,2)</f>
        <v>0</v>
      </c>
      <c r="L8678" s="0" t="s">
        <v>37</v>
      </c>
    </row>
    <row r="8679" customFormat="false" ht="14.1" hidden="false" customHeight="true" outlineLevel="0" collapsed="false">
      <c r="A8679" s="17" t="s">
        <v>24</v>
      </c>
      <c r="B8679" s="0" t="s">
        <v>25</v>
      </c>
      <c r="C8679" s="7" t="n">
        <v>40987</v>
      </c>
      <c r="D8679" s="26" t="s">
        <v>35</v>
      </c>
      <c r="E8679" s="19" t="n">
        <v>6.66</v>
      </c>
      <c r="F8679" s="0" t="s">
        <v>37</v>
      </c>
      <c r="G8679" s="26" t="n">
        <f aca="false">YEAR(C8679)&amp;F8679</f>
        <v>0</v>
      </c>
      <c r="K8679" s="0" t="n">
        <f aca="false">VLOOKUP(F8679,$I$11061:$J$11089,2)</f>
        <v>0</v>
      </c>
      <c r="L8679" s="0" t="s">
        <v>37</v>
      </c>
    </row>
    <row r="8680" customFormat="false" ht="14.1" hidden="false" customHeight="true" outlineLevel="0" collapsed="false">
      <c r="A8680" s="17" t="s">
        <v>24</v>
      </c>
      <c r="B8680" s="0" t="s">
        <v>25</v>
      </c>
      <c r="C8680" s="7" t="n">
        <v>40987</v>
      </c>
      <c r="D8680" s="26" t="s">
        <v>36</v>
      </c>
      <c r="E8680" s="19" t="n">
        <v>7.77</v>
      </c>
      <c r="F8680" s="0" t="s">
        <v>43</v>
      </c>
      <c r="G8680" s="26" t="n">
        <f aca="false">YEAR(C8680)&amp;F8680</f>
        <v>0</v>
      </c>
      <c r="K8680" s="0" t="n">
        <f aca="false">VLOOKUP(F8680,$I$11061:$J$11089,2)</f>
        <v>0</v>
      </c>
      <c r="L8680" s="0" t="s">
        <v>43</v>
      </c>
    </row>
    <row r="8681" customFormat="false" ht="14.1" hidden="false" customHeight="true" outlineLevel="0" collapsed="false">
      <c r="A8681" s="17" t="s">
        <v>24</v>
      </c>
      <c r="B8681" s="0" t="s">
        <v>25</v>
      </c>
      <c r="C8681" s="7" t="n">
        <v>40987</v>
      </c>
      <c r="D8681" s="26" t="s">
        <v>38</v>
      </c>
      <c r="E8681" s="19" t="n">
        <v>8.88</v>
      </c>
      <c r="F8681" s="0" t="s">
        <v>41</v>
      </c>
      <c r="G8681" s="26" t="n">
        <f aca="false">YEAR(C8681)&amp;F8681</f>
        <v>0</v>
      </c>
      <c r="K8681" s="0" t="n">
        <f aca="false">VLOOKUP(F8681,$I$11061:$J$11089,2)</f>
        <v>0</v>
      </c>
      <c r="L8681" s="0" t="s">
        <v>41</v>
      </c>
    </row>
    <row r="8682" customFormat="false" ht="14.1" hidden="false" customHeight="true" outlineLevel="0" collapsed="false">
      <c r="A8682" s="17" t="s">
        <v>24</v>
      </c>
      <c r="B8682" s="0" t="s">
        <v>25</v>
      </c>
      <c r="C8682" s="7" t="n">
        <v>40987</v>
      </c>
      <c r="D8682" s="26" t="s">
        <v>40</v>
      </c>
      <c r="E8682" s="19" t="n">
        <v>9.99</v>
      </c>
      <c r="F8682" s="0" t="s">
        <v>41</v>
      </c>
      <c r="G8682" s="26" t="n">
        <f aca="false">YEAR(C8682)&amp;F8682</f>
        <v>0</v>
      </c>
      <c r="K8682" s="0" t="n">
        <f aca="false">VLOOKUP(F8682,$I$11061:$J$11089,2)</f>
        <v>0</v>
      </c>
      <c r="L8682" s="0" t="s">
        <v>41</v>
      </c>
    </row>
    <row r="8683" customFormat="false" ht="14.1" hidden="false" customHeight="true" outlineLevel="0" collapsed="false">
      <c r="A8683" s="17" t="s">
        <v>24</v>
      </c>
      <c r="B8683" s="0" t="s">
        <v>25</v>
      </c>
      <c r="C8683" s="7" t="n">
        <v>40987</v>
      </c>
      <c r="D8683" s="26" t="s">
        <v>26</v>
      </c>
      <c r="E8683" s="19" t="n">
        <v>1.11</v>
      </c>
      <c r="F8683" s="0" t="s">
        <v>41</v>
      </c>
      <c r="G8683" s="26" t="n">
        <f aca="false">YEAR(C8683)&amp;F8683</f>
        <v>0</v>
      </c>
      <c r="K8683" s="0" t="n">
        <f aca="false">VLOOKUP(F8683,$I$11061:$J$11089,2)</f>
        <v>0</v>
      </c>
      <c r="L8683" s="0" t="s">
        <v>41</v>
      </c>
    </row>
    <row r="8684" customFormat="false" ht="14.1" hidden="false" customHeight="true" outlineLevel="0" collapsed="false">
      <c r="A8684" s="17" t="s">
        <v>24</v>
      </c>
      <c r="B8684" s="0" t="s">
        <v>25</v>
      </c>
      <c r="C8684" s="7" t="n">
        <v>40988</v>
      </c>
      <c r="D8684" s="26" t="s">
        <v>28</v>
      </c>
      <c r="E8684" s="19" t="n">
        <v>2.22</v>
      </c>
      <c r="F8684" s="0" t="s">
        <v>41</v>
      </c>
      <c r="G8684" s="26" t="n">
        <f aca="false">YEAR(C8684)&amp;F8684</f>
        <v>0</v>
      </c>
      <c r="K8684" s="0" t="n">
        <f aca="false">VLOOKUP(F8684,$I$11061:$J$11089,2)</f>
        <v>0</v>
      </c>
      <c r="L8684" s="0" t="s">
        <v>41</v>
      </c>
    </row>
    <row r="8685" customFormat="false" ht="14.1" hidden="false" customHeight="true" outlineLevel="0" collapsed="false">
      <c r="A8685" s="17" t="s">
        <v>24</v>
      </c>
      <c r="B8685" s="0" t="s">
        <v>25</v>
      </c>
      <c r="C8685" s="7" t="n">
        <v>40988</v>
      </c>
      <c r="D8685" s="26" t="s">
        <v>30</v>
      </c>
      <c r="E8685" s="19" t="n">
        <v>3.33</v>
      </c>
      <c r="F8685" s="0" t="s">
        <v>41</v>
      </c>
      <c r="G8685" s="26" t="n">
        <f aca="false">YEAR(C8685)&amp;F8685</f>
        <v>0</v>
      </c>
      <c r="K8685" s="0" t="n">
        <f aca="false">VLOOKUP(F8685,$I$11061:$J$11089,2)</f>
        <v>0</v>
      </c>
      <c r="L8685" s="0" t="s">
        <v>41</v>
      </c>
    </row>
    <row r="8686" customFormat="false" ht="14.1" hidden="false" customHeight="true" outlineLevel="0" collapsed="false">
      <c r="A8686" s="17" t="s">
        <v>24</v>
      </c>
      <c r="B8686" s="0" t="s">
        <v>25</v>
      </c>
      <c r="C8686" s="7" t="n">
        <v>40988</v>
      </c>
      <c r="D8686" s="26" t="s">
        <v>32</v>
      </c>
      <c r="E8686" s="19" t="n">
        <v>4.44</v>
      </c>
      <c r="F8686" s="0" t="s">
        <v>31</v>
      </c>
      <c r="G8686" s="26" t="n">
        <f aca="false">YEAR(C8686)&amp;F8686</f>
        <v>0</v>
      </c>
      <c r="K8686" s="0" t="n">
        <f aca="false">VLOOKUP(F8686,$I$11061:$J$11089,2)</f>
        <v>0</v>
      </c>
      <c r="L8686" s="0" t="s">
        <v>31</v>
      </c>
    </row>
    <row r="8687" customFormat="false" ht="14.1" hidden="false" customHeight="true" outlineLevel="0" collapsed="false">
      <c r="A8687" s="17" t="s">
        <v>24</v>
      </c>
      <c r="B8687" s="0" t="s">
        <v>25</v>
      </c>
      <c r="C8687" s="7" t="n">
        <v>40989</v>
      </c>
      <c r="D8687" s="26" t="s">
        <v>33</v>
      </c>
      <c r="E8687" s="19" t="n">
        <v>5.55</v>
      </c>
      <c r="F8687" s="0" t="s">
        <v>41</v>
      </c>
      <c r="G8687" s="26" t="n">
        <f aca="false">YEAR(C8687)&amp;F8687</f>
        <v>0</v>
      </c>
      <c r="K8687" s="0" t="n">
        <f aca="false">VLOOKUP(F8687,$I$11061:$J$11089,2)</f>
        <v>0</v>
      </c>
      <c r="L8687" s="0" t="s">
        <v>41</v>
      </c>
    </row>
    <row r="8688" customFormat="false" ht="14.1" hidden="false" customHeight="true" outlineLevel="0" collapsed="false">
      <c r="A8688" s="17" t="s">
        <v>24</v>
      </c>
      <c r="B8688" s="0" t="s">
        <v>25</v>
      </c>
      <c r="C8688" s="7" t="n">
        <v>40989</v>
      </c>
      <c r="D8688" s="26" t="s">
        <v>35</v>
      </c>
      <c r="E8688" s="19" t="n">
        <v>6.66</v>
      </c>
      <c r="F8688" s="0" t="s">
        <v>41</v>
      </c>
      <c r="G8688" s="26" t="n">
        <f aca="false">YEAR(C8688)&amp;F8688</f>
        <v>0</v>
      </c>
      <c r="K8688" s="0" t="n">
        <f aca="false">VLOOKUP(F8688,$I$11061:$J$11089,2)</f>
        <v>0</v>
      </c>
      <c r="L8688" s="0" t="s">
        <v>41</v>
      </c>
    </row>
    <row r="8689" customFormat="false" ht="14.1" hidden="false" customHeight="true" outlineLevel="0" collapsed="false">
      <c r="A8689" s="17" t="s">
        <v>24</v>
      </c>
      <c r="B8689" s="0" t="s">
        <v>25</v>
      </c>
      <c r="C8689" s="7" t="n">
        <v>40989</v>
      </c>
      <c r="D8689" s="26" t="s">
        <v>36</v>
      </c>
      <c r="E8689" s="19" t="n">
        <v>7.77</v>
      </c>
      <c r="F8689" s="0" t="s">
        <v>41</v>
      </c>
      <c r="G8689" s="26" t="n">
        <f aca="false">YEAR(C8689)&amp;F8689</f>
        <v>0</v>
      </c>
      <c r="K8689" s="0" t="n">
        <f aca="false">VLOOKUP(F8689,$I$11061:$J$11089,2)</f>
        <v>0</v>
      </c>
      <c r="L8689" s="0" t="s">
        <v>41</v>
      </c>
    </row>
    <row r="8690" customFormat="false" ht="14.1" hidden="false" customHeight="true" outlineLevel="0" collapsed="false">
      <c r="A8690" s="17" t="s">
        <v>24</v>
      </c>
      <c r="B8690" s="0" t="s">
        <v>25</v>
      </c>
      <c r="C8690" s="7" t="n">
        <v>40989</v>
      </c>
      <c r="D8690" s="26" t="s">
        <v>38</v>
      </c>
      <c r="E8690" s="19" t="n">
        <v>8.88</v>
      </c>
      <c r="F8690" s="0" t="s">
        <v>41</v>
      </c>
      <c r="G8690" s="26" t="n">
        <f aca="false">YEAR(C8690)&amp;F8690</f>
        <v>0</v>
      </c>
      <c r="K8690" s="0" t="n">
        <f aca="false">VLOOKUP(F8690,$I$11061:$J$11089,2)</f>
        <v>0</v>
      </c>
      <c r="L8690" s="0" t="s">
        <v>41</v>
      </c>
    </row>
    <row r="8691" customFormat="false" ht="14.1" hidden="false" customHeight="true" outlineLevel="0" collapsed="false">
      <c r="A8691" s="17" t="s">
        <v>24</v>
      </c>
      <c r="B8691" s="0" t="s">
        <v>25</v>
      </c>
      <c r="C8691" s="7" t="n">
        <v>40989</v>
      </c>
      <c r="D8691" s="26" t="s">
        <v>40</v>
      </c>
      <c r="E8691" s="19" t="n">
        <v>9.99</v>
      </c>
      <c r="F8691" s="0" t="s">
        <v>41</v>
      </c>
      <c r="G8691" s="26" t="n">
        <f aca="false">YEAR(C8691)&amp;F8691</f>
        <v>0</v>
      </c>
      <c r="K8691" s="0" t="n">
        <f aca="false">VLOOKUP(F8691,$I$11061:$J$11089,2)</f>
        <v>0</v>
      </c>
      <c r="L8691" s="0" t="s">
        <v>41</v>
      </c>
    </row>
    <row r="8692" customFormat="false" ht="14.1" hidden="false" customHeight="true" outlineLevel="0" collapsed="false">
      <c r="A8692" s="17" t="s">
        <v>24</v>
      </c>
      <c r="B8692" s="0" t="s">
        <v>25</v>
      </c>
      <c r="C8692" s="7" t="n">
        <v>40990</v>
      </c>
      <c r="D8692" s="26" t="s">
        <v>26</v>
      </c>
      <c r="E8692" s="19" t="n">
        <v>1.11</v>
      </c>
      <c r="F8692" s="0" t="s">
        <v>41</v>
      </c>
      <c r="G8692" s="26" t="n">
        <f aca="false">YEAR(C8692)&amp;F8692</f>
        <v>0</v>
      </c>
      <c r="K8692" s="0" t="n">
        <f aca="false">VLOOKUP(F8692,$I$11061:$J$11089,2)</f>
        <v>0</v>
      </c>
      <c r="L8692" s="0" t="s">
        <v>41</v>
      </c>
    </row>
    <row r="8693" customFormat="false" ht="14.1" hidden="false" customHeight="true" outlineLevel="0" collapsed="false">
      <c r="A8693" s="17" t="s">
        <v>24</v>
      </c>
      <c r="B8693" s="0" t="s">
        <v>25</v>
      </c>
      <c r="C8693" s="7" t="n">
        <v>40990</v>
      </c>
      <c r="D8693" s="26" t="s">
        <v>28</v>
      </c>
      <c r="E8693" s="19" t="n">
        <v>2.22</v>
      </c>
      <c r="F8693" s="0" t="s">
        <v>41</v>
      </c>
      <c r="G8693" s="26" t="n">
        <f aca="false">YEAR(C8693)&amp;F8693</f>
        <v>0</v>
      </c>
      <c r="K8693" s="0" t="n">
        <f aca="false">VLOOKUP(F8693,$I$11061:$J$11089,2)</f>
        <v>0</v>
      </c>
      <c r="L8693" s="0" t="s">
        <v>41</v>
      </c>
    </row>
    <row r="8694" customFormat="false" ht="14.1" hidden="false" customHeight="true" outlineLevel="0" collapsed="false">
      <c r="A8694" s="17" t="s">
        <v>24</v>
      </c>
      <c r="B8694" s="0" t="s">
        <v>25</v>
      </c>
      <c r="C8694" s="7" t="n">
        <v>40990</v>
      </c>
      <c r="D8694" s="26" t="s">
        <v>30</v>
      </c>
      <c r="E8694" s="19" t="n">
        <v>3.33</v>
      </c>
      <c r="F8694" s="0" t="s">
        <v>41</v>
      </c>
      <c r="G8694" s="26" t="n">
        <f aca="false">YEAR(C8694)&amp;F8694</f>
        <v>0</v>
      </c>
      <c r="K8694" s="0" t="n">
        <f aca="false">VLOOKUP(F8694,$I$11061:$J$11089,2)</f>
        <v>0</v>
      </c>
      <c r="L8694" s="0" t="s">
        <v>41</v>
      </c>
    </row>
    <row r="8695" customFormat="false" ht="14.1" hidden="false" customHeight="true" outlineLevel="0" collapsed="false">
      <c r="A8695" s="17" t="s">
        <v>24</v>
      </c>
      <c r="B8695" s="0" t="s">
        <v>25</v>
      </c>
      <c r="C8695" s="7" t="n">
        <v>40991</v>
      </c>
      <c r="D8695" s="26" t="s">
        <v>32</v>
      </c>
      <c r="E8695" s="19" t="n">
        <v>4.44</v>
      </c>
      <c r="F8695" s="0" t="s">
        <v>42</v>
      </c>
      <c r="G8695" s="26" t="n">
        <f aca="false">YEAR(C8695)&amp;F8695</f>
        <v>0</v>
      </c>
      <c r="K8695" s="0" t="n">
        <f aca="false">VLOOKUP(F8695,$I$11061:$J$11089,2)</f>
        <v>0</v>
      </c>
      <c r="L8695" s="0" t="s">
        <v>42</v>
      </c>
    </row>
    <row r="8696" customFormat="false" ht="14.1" hidden="false" customHeight="true" outlineLevel="0" collapsed="false">
      <c r="A8696" s="17" t="s">
        <v>24</v>
      </c>
      <c r="B8696" s="0" t="s">
        <v>25</v>
      </c>
      <c r="C8696" s="7" t="n">
        <v>40991</v>
      </c>
      <c r="D8696" s="26" t="s">
        <v>33</v>
      </c>
      <c r="E8696" s="19" t="n">
        <v>5.55</v>
      </c>
      <c r="F8696" s="0" t="s">
        <v>41</v>
      </c>
      <c r="G8696" s="26" t="n">
        <f aca="false">YEAR(C8696)&amp;F8696</f>
        <v>0</v>
      </c>
      <c r="K8696" s="0" t="n">
        <f aca="false">VLOOKUP(F8696,$I$11061:$J$11089,2)</f>
        <v>0</v>
      </c>
      <c r="L8696" s="0" t="s">
        <v>41</v>
      </c>
    </row>
    <row r="8697" customFormat="false" ht="14.1" hidden="false" customHeight="true" outlineLevel="0" collapsed="false">
      <c r="A8697" s="17" t="s">
        <v>24</v>
      </c>
      <c r="B8697" s="0" t="s">
        <v>25</v>
      </c>
      <c r="C8697" s="7" t="n">
        <v>40991</v>
      </c>
      <c r="D8697" s="26" t="s">
        <v>35</v>
      </c>
      <c r="E8697" s="19" t="n">
        <v>6.66</v>
      </c>
      <c r="F8697" s="0" t="s">
        <v>41</v>
      </c>
      <c r="G8697" s="26" t="n">
        <f aca="false">YEAR(C8697)&amp;F8697</f>
        <v>0</v>
      </c>
      <c r="K8697" s="0" t="n">
        <f aca="false">VLOOKUP(F8697,$I$11061:$J$11089,2)</f>
        <v>0</v>
      </c>
      <c r="L8697" s="0" t="s">
        <v>41</v>
      </c>
    </row>
    <row r="8698" customFormat="false" ht="14.1" hidden="false" customHeight="true" outlineLevel="0" collapsed="false">
      <c r="A8698" s="17" t="s">
        <v>24</v>
      </c>
      <c r="B8698" s="0" t="s">
        <v>25</v>
      </c>
      <c r="C8698" s="7" t="n">
        <v>40991</v>
      </c>
      <c r="D8698" s="26" t="s">
        <v>26</v>
      </c>
      <c r="E8698" s="19" t="n">
        <v>1.11</v>
      </c>
      <c r="F8698" s="0" t="s">
        <v>41</v>
      </c>
      <c r="G8698" s="26" t="n">
        <f aca="false">YEAR(C8698)&amp;F8698</f>
        <v>0</v>
      </c>
      <c r="K8698" s="0" t="n">
        <f aca="false">VLOOKUP(F8698,$I$11061:$J$11089,2)</f>
        <v>0</v>
      </c>
      <c r="L8698" s="0" t="s">
        <v>41</v>
      </c>
    </row>
    <row r="8699" customFormat="false" ht="14.1" hidden="false" customHeight="true" outlineLevel="0" collapsed="false">
      <c r="A8699" s="17" t="s">
        <v>24</v>
      </c>
      <c r="B8699" s="0" t="s">
        <v>25</v>
      </c>
      <c r="C8699" s="7" t="n">
        <v>40991</v>
      </c>
      <c r="D8699" s="26" t="s">
        <v>28</v>
      </c>
      <c r="E8699" s="19" t="n">
        <v>2.22</v>
      </c>
      <c r="F8699" s="0" t="s">
        <v>41</v>
      </c>
      <c r="G8699" s="26" t="n">
        <f aca="false">YEAR(C8699)&amp;F8699</f>
        <v>0</v>
      </c>
      <c r="K8699" s="0" t="n">
        <f aca="false">VLOOKUP(F8699,$I$11061:$J$11089,2)</f>
        <v>0</v>
      </c>
      <c r="L8699" s="0" t="s">
        <v>41</v>
      </c>
    </row>
    <row r="8700" customFormat="false" ht="14.1" hidden="false" customHeight="true" outlineLevel="0" collapsed="false">
      <c r="A8700" s="17" t="s">
        <v>24</v>
      </c>
      <c r="B8700" s="0" t="s">
        <v>25</v>
      </c>
      <c r="C8700" s="7" t="n">
        <v>40991</v>
      </c>
      <c r="D8700" s="26" t="s">
        <v>30</v>
      </c>
      <c r="E8700" s="19" t="n">
        <v>3.33</v>
      </c>
      <c r="F8700" s="0" t="s">
        <v>41</v>
      </c>
      <c r="G8700" s="26" t="n">
        <f aca="false">YEAR(C8700)&amp;F8700</f>
        <v>0</v>
      </c>
      <c r="K8700" s="0" t="n">
        <f aca="false">VLOOKUP(F8700,$I$11061:$J$11089,2)</f>
        <v>0</v>
      </c>
      <c r="L8700" s="0" t="s">
        <v>41</v>
      </c>
    </row>
    <row r="8701" customFormat="false" ht="14.1" hidden="false" customHeight="true" outlineLevel="0" collapsed="false">
      <c r="A8701" s="17" t="s">
        <v>24</v>
      </c>
      <c r="B8701" s="0" t="s">
        <v>25</v>
      </c>
      <c r="C8701" s="7" t="n">
        <v>40992</v>
      </c>
      <c r="D8701" s="26" t="s">
        <v>32</v>
      </c>
      <c r="E8701" s="19" t="n">
        <v>4.44</v>
      </c>
      <c r="F8701" s="0" t="s">
        <v>41</v>
      </c>
      <c r="G8701" s="26" t="n">
        <f aca="false">YEAR(C8701)&amp;F8701</f>
        <v>0</v>
      </c>
      <c r="K8701" s="0" t="n">
        <f aca="false">VLOOKUP(F8701,$I$11061:$J$11089,2)</f>
        <v>0</v>
      </c>
      <c r="L8701" s="0" t="s">
        <v>41</v>
      </c>
    </row>
    <row r="8702" customFormat="false" ht="14.1" hidden="false" customHeight="true" outlineLevel="0" collapsed="false">
      <c r="A8702" s="17" t="s">
        <v>24</v>
      </c>
      <c r="B8702" s="0" t="s">
        <v>25</v>
      </c>
      <c r="C8702" s="7" t="n">
        <v>40992</v>
      </c>
      <c r="D8702" s="26" t="s">
        <v>33</v>
      </c>
      <c r="E8702" s="19" t="n">
        <v>5.55</v>
      </c>
      <c r="F8702" s="0" t="s">
        <v>41</v>
      </c>
      <c r="G8702" s="26" t="n">
        <f aca="false">YEAR(C8702)&amp;F8702</f>
        <v>0</v>
      </c>
      <c r="K8702" s="0" t="n">
        <f aca="false">VLOOKUP(F8702,$I$11061:$J$11089,2)</f>
        <v>0</v>
      </c>
      <c r="L8702" s="0" t="s">
        <v>41</v>
      </c>
    </row>
    <row r="8703" customFormat="false" ht="14.1" hidden="false" customHeight="true" outlineLevel="0" collapsed="false">
      <c r="A8703" s="17" t="s">
        <v>24</v>
      </c>
      <c r="B8703" s="0" t="s">
        <v>25</v>
      </c>
      <c r="C8703" s="7" t="n">
        <v>40994</v>
      </c>
      <c r="D8703" s="26" t="s">
        <v>35</v>
      </c>
      <c r="E8703" s="19" t="n">
        <v>6.66</v>
      </c>
      <c r="F8703" s="0" t="s">
        <v>42</v>
      </c>
      <c r="G8703" s="26" t="n">
        <f aca="false">YEAR(C8703)&amp;F8703</f>
        <v>0</v>
      </c>
      <c r="K8703" s="0" t="n">
        <f aca="false">VLOOKUP(F8703,$I$11061:$J$11089,2)</f>
        <v>0</v>
      </c>
      <c r="L8703" s="0" t="s">
        <v>42</v>
      </c>
    </row>
    <row r="8704" customFormat="false" ht="14.1" hidden="false" customHeight="true" outlineLevel="0" collapsed="false">
      <c r="A8704" s="17" t="s">
        <v>24</v>
      </c>
      <c r="B8704" s="0" t="s">
        <v>25</v>
      </c>
      <c r="C8704" s="7" t="n">
        <v>40994</v>
      </c>
      <c r="D8704" s="26" t="s">
        <v>36</v>
      </c>
      <c r="E8704" s="19" t="n">
        <v>7.77</v>
      </c>
      <c r="F8704" s="0" t="s">
        <v>42</v>
      </c>
      <c r="G8704" s="26" t="n">
        <f aca="false">YEAR(C8704)&amp;F8704</f>
        <v>0</v>
      </c>
      <c r="K8704" s="0" t="n">
        <f aca="false">VLOOKUP(F8704,$I$11061:$J$11089,2)</f>
        <v>0</v>
      </c>
      <c r="L8704" s="0" t="s">
        <v>42</v>
      </c>
    </row>
    <row r="8705" customFormat="false" ht="14.1" hidden="false" customHeight="true" outlineLevel="0" collapsed="false">
      <c r="A8705" s="17" t="s">
        <v>24</v>
      </c>
      <c r="B8705" s="0" t="s">
        <v>25</v>
      </c>
      <c r="C8705" s="7" t="n">
        <v>40994</v>
      </c>
      <c r="D8705" s="26" t="s">
        <v>38</v>
      </c>
      <c r="E8705" s="19" t="n">
        <v>8.88</v>
      </c>
      <c r="F8705" s="0" t="s">
        <v>44</v>
      </c>
      <c r="G8705" s="26" t="n">
        <f aca="false">YEAR(C8705)&amp;F8705</f>
        <v>0</v>
      </c>
      <c r="K8705" s="0" t="n">
        <f aca="false">VLOOKUP(F8705,$I$11061:$J$11089,2)</f>
        <v>0</v>
      </c>
      <c r="L8705" s="0" t="s">
        <v>44</v>
      </c>
    </row>
    <row r="8706" customFormat="false" ht="14.1" hidden="false" customHeight="true" outlineLevel="0" collapsed="false">
      <c r="A8706" s="17" t="s">
        <v>24</v>
      </c>
      <c r="B8706" s="0" t="s">
        <v>25</v>
      </c>
      <c r="C8706" s="7" t="n">
        <v>40994</v>
      </c>
      <c r="D8706" s="26" t="s">
        <v>40</v>
      </c>
      <c r="E8706" s="19" t="n">
        <v>9.99</v>
      </c>
      <c r="F8706" s="0" t="s">
        <v>27</v>
      </c>
      <c r="G8706" s="26" t="n">
        <f aca="false">YEAR(C8706)&amp;F8706</f>
        <v>0</v>
      </c>
      <c r="K8706" s="0" t="n">
        <f aca="false">VLOOKUP(F8706,$I$11061:$J$11089,2)</f>
        <v>0</v>
      </c>
      <c r="L8706" s="0" t="s">
        <v>27</v>
      </c>
    </row>
    <row r="8707" customFormat="false" ht="14.1" hidden="false" customHeight="true" outlineLevel="0" collapsed="false">
      <c r="A8707" s="17" t="s">
        <v>24</v>
      </c>
      <c r="B8707" s="0" t="s">
        <v>25</v>
      </c>
      <c r="C8707" s="7" t="n">
        <v>40994</v>
      </c>
      <c r="D8707" s="26" t="s">
        <v>26</v>
      </c>
      <c r="E8707" s="19" t="n">
        <v>1.11</v>
      </c>
      <c r="F8707" s="0" t="s">
        <v>37</v>
      </c>
      <c r="G8707" s="26" t="n">
        <f aca="false">YEAR(C8707)&amp;F8707</f>
        <v>0</v>
      </c>
      <c r="K8707" s="0" t="n">
        <f aca="false">VLOOKUP(F8707,$I$11061:$J$11089,2)</f>
        <v>0</v>
      </c>
      <c r="L8707" s="0" t="s">
        <v>37</v>
      </c>
    </row>
    <row r="8708" customFormat="false" ht="14.1" hidden="false" customHeight="true" outlineLevel="0" collapsed="false">
      <c r="A8708" s="17" t="s">
        <v>24</v>
      </c>
      <c r="B8708" s="0" t="s">
        <v>25</v>
      </c>
      <c r="C8708" s="7" t="n">
        <v>40994</v>
      </c>
      <c r="D8708" s="26" t="s">
        <v>28</v>
      </c>
      <c r="E8708" s="19" t="n">
        <v>2.22</v>
      </c>
      <c r="F8708" s="0" t="s">
        <v>29</v>
      </c>
      <c r="G8708" s="26" t="n">
        <f aca="false">YEAR(C8708)&amp;F8708</f>
        <v>0</v>
      </c>
      <c r="K8708" s="0" t="n">
        <f aca="false">VLOOKUP(F8708,$I$11061:$J$11089,2)</f>
        <v>0</v>
      </c>
      <c r="L8708" s="0" t="s">
        <v>29</v>
      </c>
    </row>
    <row r="8709" customFormat="false" ht="14.1" hidden="false" customHeight="true" outlineLevel="0" collapsed="false">
      <c r="A8709" s="17" t="s">
        <v>24</v>
      </c>
      <c r="B8709" s="0" t="s">
        <v>25</v>
      </c>
      <c r="C8709" s="7" t="n">
        <v>40994</v>
      </c>
      <c r="D8709" s="26" t="s">
        <v>30</v>
      </c>
      <c r="E8709" s="19" t="n">
        <v>3.33</v>
      </c>
      <c r="F8709" s="0" t="s">
        <v>29</v>
      </c>
      <c r="G8709" s="26" t="n">
        <f aca="false">YEAR(C8709)&amp;F8709</f>
        <v>0</v>
      </c>
      <c r="K8709" s="0" t="n">
        <f aca="false">VLOOKUP(F8709,$I$11061:$J$11089,2)</f>
        <v>0</v>
      </c>
      <c r="L8709" s="0" t="s">
        <v>29</v>
      </c>
    </row>
    <row r="8710" customFormat="false" ht="14.1" hidden="false" customHeight="true" outlineLevel="0" collapsed="false">
      <c r="A8710" s="17" t="s">
        <v>24</v>
      </c>
      <c r="B8710" s="0" t="s">
        <v>25</v>
      </c>
      <c r="C8710" s="7" t="n">
        <v>40994</v>
      </c>
      <c r="D8710" s="26" t="s">
        <v>32</v>
      </c>
      <c r="E8710" s="19" t="n">
        <v>4.44</v>
      </c>
      <c r="F8710" s="0" t="s">
        <v>29</v>
      </c>
      <c r="G8710" s="26" t="n">
        <f aca="false">YEAR(C8710)&amp;F8710</f>
        <v>0</v>
      </c>
      <c r="K8710" s="0" t="n">
        <f aca="false">VLOOKUP(F8710,$I$11061:$J$11089,2)</f>
        <v>0</v>
      </c>
      <c r="L8710" s="0" t="s">
        <v>29</v>
      </c>
    </row>
    <row r="8711" customFormat="false" ht="14.1" hidden="false" customHeight="true" outlineLevel="0" collapsed="false">
      <c r="A8711" s="17" t="s">
        <v>24</v>
      </c>
      <c r="B8711" s="0" t="s">
        <v>25</v>
      </c>
      <c r="C8711" s="7" t="n">
        <v>40994</v>
      </c>
      <c r="D8711" s="26" t="s">
        <v>33</v>
      </c>
      <c r="E8711" s="19" t="n">
        <v>5.55</v>
      </c>
      <c r="F8711" s="0" t="s">
        <v>41</v>
      </c>
      <c r="G8711" s="26" t="n">
        <f aca="false">YEAR(C8711)&amp;F8711</f>
        <v>0</v>
      </c>
      <c r="K8711" s="0" t="n">
        <f aca="false">VLOOKUP(F8711,$I$11061:$J$11089,2)</f>
        <v>0</v>
      </c>
      <c r="L8711" s="0" t="s">
        <v>41</v>
      </c>
    </row>
    <row r="8712" customFormat="false" ht="14.1" hidden="false" customHeight="true" outlineLevel="0" collapsed="false">
      <c r="A8712" s="17" t="s">
        <v>24</v>
      </c>
      <c r="B8712" s="0" t="s">
        <v>25</v>
      </c>
      <c r="C8712" s="7" t="n">
        <v>40994</v>
      </c>
      <c r="D8712" s="26" t="s">
        <v>35</v>
      </c>
      <c r="E8712" s="19" t="n">
        <v>6.66</v>
      </c>
      <c r="F8712" s="0" t="s">
        <v>31</v>
      </c>
      <c r="G8712" s="26" t="n">
        <f aca="false">YEAR(C8712)&amp;F8712</f>
        <v>0</v>
      </c>
      <c r="K8712" s="0" t="n">
        <f aca="false">VLOOKUP(F8712,$I$11061:$J$11089,2)</f>
        <v>0</v>
      </c>
      <c r="L8712" s="0" t="s">
        <v>31</v>
      </c>
    </row>
    <row r="8713" customFormat="false" ht="14.1" hidden="false" customHeight="true" outlineLevel="0" collapsed="false">
      <c r="A8713" s="17" t="s">
        <v>24</v>
      </c>
      <c r="B8713" s="0" t="s">
        <v>25</v>
      </c>
      <c r="C8713" s="7" t="n">
        <v>40994</v>
      </c>
      <c r="D8713" s="26" t="s">
        <v>36</v>
      </c>
      <c r="E8713" s="19" t="n">
        <v>7.77</v>
      </c>
      <c r="F8713" s="0" t="s">
        <v>46</v>
      </c>
      <c r="G8713" s="26" t="n">
        <f aca="false">YEAR(C8713)&amp;F8713</f>
        <v>0</v>
      </c>
      <c r="K8713" s="0" t="n">
        <f aca="false">VLOOKUP(F8713,$I$11061:$J$11089,2)</f>
        <v>0</v>
      </c>
      <c r="L8713" s="0" t="s">
        <v>46</v>
      </c>
    </row>
    <row r="8714" customFormat="false" ht="14.1" hidden="false" customHeight="true" outlineLevel="0" collapsed="false">
      <c r="A8714" s="17" t="s">
        <v>24</v>
      </c>
      <c r="B8714" s="0" t="s">
        <v>25</v>
      </c>
      <c r="C8714" s="7" t="n">
        <v>40994</v>
      </c>
      <c r="D8714" s="26" t="s">
        <v>38</v>
      </c>
      <c r="E8714" s="19" t="n">
        <v>8.88</v>
      </c>
      <c r="F8714" s="0" t="s">
        <v>46</v>
      </c>
      <c r="G8714" s="26" t="n">
        <f aca="false">YEAR(C8714)&amp;F8714</f>
        <v>0</v>
      </c>
      <c r="K8714" s="0" t="n">
        <f aca="false">VLOOKUP(F8714,$I$11061:$J$11089,2)</f>
        <v>0</v>
      </c>
      <c r="L8714" s="0" t="s">
        <v>46</v>
      </c>
    </row>
    <row r="8715" customFormat="false" ht="14.1" hidden="false" customHeight="true" outlineLevel="0" collapsed="false">
      <c r="A8715" s="17" t="s">
        <v>24</v>
      </c>
      <c r="B8715" s="0" t="s">
        <v>25</v>
      </c>
      <c r="C8715" s="7" t="n">
        <v>40995</v>
      </c>
      <c r="D8715" s="26" t="s">
        <v>40</v>
      </c>
      <c r="E8715" s="19" t="n">
        <v>9.99</v>
      </c>
      <c r="F8715" s="0" t="s">
        <v>42</v>
      </c>
      <c r="G8715" s="26" t="n">
        <f aca="false">YEAR(C8715)&amp;F8715</f>
        <v>0</v>
      </c>
      <c r="K8715" s="0" t="n">
        <f aca="false">VLOOKUP(F8715,$I$11061:$J$11089,2)</f>
        <v>0</v>
      </c>
      <c r="L8715" s="0" t="s">
        <v>42</v>
      </c>
    </row>
    <row r="8716" customFormat="false" ht="14.1" hidden="false" customHeight="true" outlineLevel="0" collapsed="false">
      <c r="A8716" s="17" t="s">
        <v>24</v>
      </c>
      <c r="B8716" s="0" t="s">
        <v>25</v>
      </c>
      <c r="C8716" s="7" t="n">
        <v>40995</v>
      </c>
      <c r="D8716" s="26" t="s">
        <v>26</v>
      </c>
      <c r="E8716" s="19" t="n">
        <v>1.11</v>
      </c>
      <c r="F8716" s="0" t="s">
        <v>42</v>
      </c>
      <c r="G8716" s="26" t="n">
        <f aca="false">YEAR(C8716)&amp;F8716</f>
        <v>0</v>
      </c>
      <c r="K8716" s="0" t="n">
        <f aca="false">VLOOKUP(F8716,$I$11061:$J$11089,2)</f>
        <v>0</v>
      </c>
      <c r="L8716" s="0" t="s">
        <v>42</v>
      </c>
    </row>
    <row r="8717" customFormat="false" ht="14.1" hidden="false" customHeight="true" outlineLevel="0" collapsed="false">
      <c r="A8717" s="17" t="s">
        <v>24</v>
      </c>
      <c r="B8717" s="0" t="s">
        <v>25</v>
      </c>
      <c r="C8717" s="7" t="n">
        <v>40995</v>
      </c>
      <c r="D8717" s="26" t="s">
        <v>28</v>
      </c>
      <c r="E8717" s="19" t="n">
        <v>2.22</v>
      </c>
      <c r="F8717" s="0" t="s">
        <v>27</v>
      </c>
      <c r="G8717" s="26" t="n">
        <f aca="false">YEAR(C8717)&amp;F8717</f>
        <v>0</v>
      </c>
      <c r="K8717" s="0" t="n">
        <f aca="false">VLOOKUP(F8717,$I$11061:$J$11089,2)</f>
        <v>0</v>
      </c>
      <c r="L8717" s="0" t="s">
        <v>27</v>
      </c>
    </row>
    <row r="8718" customFormat="false" ht="14.1" hidden="false" customHeight="true" outlineLevel="0" collapsed="false">
      <c r="A8718" s="17" t="s">
        <v>24</v>
      </c>
      <c r="B8718" s="0" t="s">
        <v>25</v>
      </c>
      <c r="C8718" s="7" t="n">
        <v>40995</v>
      </c>
      <c r="D8718" s="26" t="s">
        <v>30</v>
      </c>
      <c r="E8718" s="19" t="n">
        <v>3.33</v>
      </c>
      <c r="F8718" s="0" t="s">
        <v>29</v>
      </c>
      <c r="G8718" s="26" t="n">
        <f aca="false">YEAR(C8718)&amp;F8718</f>
        <v>0</v>
      </c>
      <c r="K8718" s="0" t="n">
        <f aca="false">VLOOKUP(F8718,$I$11061:$J$11089,2)</f>
        <v>0</v>
      </c>
      <c r="L8718" s="0" t="s">
        <v>29</v>
      </c>
    </row>
    <row r="8719" customFormat="false" ht="14.1" hidden="false" customHeight="true" outlineLevel="0" collapsed="false">
      <c r="A8719" s="17" t="s">
        <v>24</v>
      </c>
      <c r="B8719" s="0" t="s">
        <v>25</v>
      </c>
      <c r="C8719" s="7" t="n">
        <v>40995</v>
      </c>
      <c r="D8719" s="26" t="s">
        <v>32</v>
      </c>
      <c r="E8719" s="19" t="n">
        <v>4.44</v>
      </c>
      <c r="F8719" s="0" t="s">
        <v>62</v>
      </c>
      <c r="G8719" s="26" t="n">
        <f aca="false">YEAR(C8719)&amp;F8719</f>
        <v>0</v>
      </c>
      <c r="K8719" s="0" t="n">
        <f aca="false">VLOOKUP(F8719,$I$11061:$J$11089,2)</f>
        <v>0</v>
      </c>
      <c r="L8719" s="0" t="s">
        <v>62</v>
      </c>
    </row>
    <row r="8720" customFormat="false" ht="14.1" hidden="false" customHeight="true" outlineLevel="0" collapsed="false">
      <c r="A8720" s="17" t="s">
        <v>24</v>
      </c>
      <c r="B8720" s="0" t="s">
        <v>25</v>
      </c>
      <c r="C8720" s="7" t="n">
        <v>40995</v>
      </c>
      <c r="D8720" s="26" t="s">
        <v>33</v>
      </c>
      <c r="E8720" s="19" t="n">
        <v>5.55</v>
      </c>
      <c r="F8720" s="0" t="s">
        <v>34</v>
      </c>
      <c r="G8720" s="26" t="n">
        <f aca="false">YEAR(C8720)&amp;F8720</f>
        <v>0</v>
      </c>
      <c r="K8720" s="0" t="n">
        <f aca="false">VLOOKUP(F8720,$I$11061:$J$11089,2)</f>
        <v>0</v>
      </c>
      <c r="L8720" s="0" t="s">
        <v>34</v>
      </c>
    </row>
    <row r="8721" customFormat="false" ht="14.1" hidden="false" customHeight="true" outlineLevel="0" collapsed="false">
      <c r="A8721" s="17" t="s">
        <v>24</v>
      </c>
      <c r="B8721" s="0" t="s">
        <v>25</v>
      </c>
      <c r="C8721" s="7" t="n">
        <v>40996</v>
      </c>
      <c r="D8721" s="26" t="s">
        <v>35</v>
      </c>
      <c r="E8721" s="19" t="n">
        <v>6.66</v>
      </c>
      <c r="F8721" s="0" t="s">
        <v>27</v>
      </c>
      <c r="G8721" s="26" t="n">
        <f aca="false">YEAR(C8721)&amp;F8721</f>
        <v>0</v>
      </c>
      <c r="K8721" s="0" t="n">
        <f aca="false">VLOOKUP(F8721,$I$11061:$J$11089,2)</f>
        <v>0</v>
      </c>
      <c r="L8721" s="0" t="s">
        <v>27</v>
      </c>
    </row>
    <row r="8722" customFormat="false" ht="14.1" hidden="false" customHeight="true" outlineLevel="0" collapsed="false">
      <c r="A8722" s="17" t="s">
        <v>24</v>
      </c>
      <c r="B8722" s="0" t="s">
        <v>25</v>
      </c>
      <c r="C8722" s="7" t="n">
        <v>40996</v>
      </c>
      <c r="D8722" s="26" t="s">
        <v>36</v>
      </c>
      <c r="E8722" s="19" t="n">
        <v>7.77</v>
      </c>
      <c r="F8722" s="0" t="s">
        <v>46</v>
      </c>
      <c r="G8722" s="26" t="n">
        <f aca="false">YEAR(C8722)&amp;F8722</f>
        <v>0</v>
      </c>
      <c r="K8722" s="0" t="n">
        <f aca="false">VLOOKUP(F8722,$I$11061:$J$11089,2)</f>
        <v>0</v>
      </c>
      <c r="L8722" s="0" t="s">
        <v>46</v>
      </c>
    </row>
    <row r="8723" customFormat="false" ht="14.1" hidden="false" customHeight="true" outlineLevel="0" collapsed="false">
      <c r="A8723" s="17" t="s">
        <v>24</v>
      </c>
      <c r="B8723" s="0" t="s">
        <v>25</v>
      </c>
      <c r="C8723" s="7" t="n">
        <v>40996</v>
      </c>
      <c r="D8723" s="26" t="s">
        <v>38</v>
      </c>
      <c r="E8723" s="19" t="n">
        <v>8.88</v>
      </c>
      <c r="F8723" s="0" t="s">
        <v>46</v>
      </c>
      <c r="G8723" s="26" t="n">
        <f aca="false">YEAR(C8723)&amp;F8723</f>
        <v>0</v>
      </c>
      <c r="K8723" s="0" t="n">
        <f aca="false">VLOOKUP(F8723,$I$11061:$J$11089,2)</f>
        <v>0</v>
      </c>
      <c r="L8723" s="0" t="s">
        <v>46</v>
      </c>
    </row>
    <row r="8724" customFormat="false" ht="14.1" hidden="false" customHeight="true" outlineLevel="0" collapsed="false">
      <c r="A8724" s="17" t="s">
        <v>24</v>
      </c>
      <c r="B8724" s="0" t="s">
        <v>25</v>
      </c>
      <c r="C8724" s="7" t="n">
        <v>40997</v>
      </c>
      <c r="D8724" s="26" t="s">
        <v>40</v>
      </c>
      <c r="E8724" s="19" t="n">
        <v>9.99</v>
      </c>
      <c r="F8724" s="0" t="s">
        <v>44</v>
      </c>
      <c r="G8724" s="26" t="n">
        <f aca="false">YEAR(C8724)&amp;F8724</f>
        <v>0</v>
      </c>
      <c r="K8724" s="0" t="n">
        <f aca="false">VLOOKUP(F8724,$I$11061:$J$11089,2)</f>
        <v>0</v>
      </c>
      <c r="L8724" s="0" t="s">
        <v>44</v>
      </c>
    </row>
    <row r="8725" customFormat="false" ht="14.1" hidden="false" customHeight="true" outlineLevel="0" collapsed="false">
      <c r="A8725" s="17" t="s">
        <v>24</v>
      </c>
      <c r="B8725" s="0" t="s">
        <v>25</v>
      </c>
      <c r="C8725" s="7" t="n">
        <v>40997</v>
      </c>
      <c r="D8725" s="26" t="s">
        <v>26</v>
      </c>
      <c r="E8725" s="19" t="n">
        <v>1.11</v>
      </c>
      <c r="F8725" s="0" t="s">
        <v>44</v>
      </c>
      <c r="G8725" s="26" t="n">
        <f aca="false">YEAR(C8725)&amp;F8725</f>
        <v>0</v>
      </c>
      <c r="K8725" s="0" t="n">
        <f aca="false">VLOOKUP(F8725,$I$11061:$J$11089,2)</f>
        <v>0</v>
      </c>
      <c r="L8725" s="0" t="s">
        <v>44</v>
      </c>
    </row>
    <row r="8726" customFormat="false" ht="14.1" hidden="false" customHeight="true" outlineLevel="0" collapsed="false">
      <c r="A8726" s="17" t="s">
        <v>24</v>
      </c>
      <c r="B8726" s="0" t="s">
        <v>25</v>
      </c>
      <c r="C8726" s="7" t="n">
        <v>40997</v>
      </c>
      <c r="D8726" s="26" t="s">
        <v>28</v>
      </c>
      <c r="E8726" s="19" t="n">
        <v>2.22</v>
      </c>
      <c r="F8726" s="0" t="s">
        <v>44</v>
      </c>
      <c r="G8726" s="26" t="n">
        <f aca="false">YEAR(C8726)&amp;F8726</f>
        <v>0</v>
      </c>
      <c r="K8726" s="0" t="n">
        <f aca="false">VLOOKUP(F8726,$I$11061:$J$11089,2)</f>
        <v>0</v>
      </c>
      <c r="L8726" s="0" t="s">
        <v>44</v>
      </c>
    </row>
    <row r="8727" customFormat="false" ht="14.1" hidden="false" customHeight="true" outlineLevel="0" collapsed="false">
      <c r="A8727" s="17" t="s">
        <v>24</v>
      </c>
      <c r="B8727" s="0" t="s">
        <v>25</v>
      </c>
      <c r="C8727" s="7" t="n">
        <v>40997</v>
      </c>
      <c r="D8727" s="26" t="s">
        <v>30</v>
      </c>
      <c r="E8727" s="19" t="n">
        <v>3.33</v>
      </c>
      <c r="F8727" s="0" t="s">
        <v>37</v>
      </c>
      <c r="G8727" s="26" t="n">
        <f aca="false">YEAR(C8727)&amp;F8727</f>
        <v>0</v>
      </c>
      <c r="K8727" s="0" t="n">
        <f aca="false">VLOOKUP(F8727,$I$11061:$J$11089,2)</f>
        <v>0</v>
      </c>
      <c r="L8727" s="0" t="s">
        <v>37</v>
      </c>
    </row>
    <row r="8728" customFormat="false" ht="14.1" hidden="false" customHeight="true" outlineLevel="0" collapsed="false">
      <c r="A8728" s="17" t="s">
        <v>24</v>
      </c>
      <c r="B8728" s="0" t="s">
        <v>25</v>
      </c>
      <c r="C8728" s="7" t="n">
        <v>40997</v>
      </c>
      <c r="D8728" s="26" t="s">
        <v>32</v>
      </c>
      <c r="E8728" s="19" t="n">
        <v>4.44</v>
      </c>
      <c r="F8728" s="0" t="s">
        <v>39</v>
      </c>
      <c r="G8728" s="26" t="n">
        <f aca="false">YEAR(C8728)&amp;F8728</f>
        <v>0</v>
      </c>
      <c r="K8728" s="0" t="n">
        <f aca="false">VLOOKUP(F8728,$I$11061:$J$11089,2)</f>
        <v>0</v>
      </c>
      <c r="L8728" s="0" t="s">
        <v>39</v>
      </c>
    </row>
    <row r="8729" customFormat="false" ht="14.1" hidden="false" customHeight="true" outlineLevel="0" collapsed="false">
      <c r="A8729" s="17" t="s">
        <v>24</v>
      </c>
      <c r="B8729" s="0" t="s">
        <v>25</v>
      </c>
      <c r="C8729" s="7" t="n">
        <v>40997</v>
      </c>
      <c r="D8729" s="26" t="s">
        <v>33</v>
      </c>
      <c r="E8729" s="19" t="n">
        <v>5.55</v>
      </c>
      <c r="F8729" s="0" t="s">
        <v>52</v>
      </c>
      <c r="G8729" s="26" t="n">
        <f aca="false">YEAR(C8729)&amp;F8729</f>
        <v>0</v>
      </c>
      <c r="K8729" s="0" t="n">
        <f aca="false">VLOOKUP(F8729,$I$11061:$J$11089,2)</f>
        <v>0</v>
      </c>
      <c r="L8729" s="0" t="s">
        <v>52</v>
      </c>
    </row>
    <row r="8730" customFormat="false" ht="14.1" hidden="false" customHeight="true" outlineLevel="0" collapsed="false">
      <c r="A8730" s="17" t="s">
        <v>24</v>
      </c>
      <c r="B8730" s="0" t="s">
        <v>25</v>
      </c>
      <c r="C8730" s="7" t="n">
        <v>40997</v>
      </c>
      <c r="D8730" s="26" t="s">
        <v>35</v>
      </c>
      <c r="E8730" s="19" t="n">
        <v>6.66</v>
      </c>
      <c r="F8730" s="0" t="s">
        <v>48</v>
      </c>
      <c r="G8730" s="26" t="n">
        <f aca="false">YEAR(C8730)&amp;F8730</f>
        <v>0</v>
      </c>
      <c r="K8730" s="0" t="n">
        <f aca="false">VLOOKUP(F8730,$I$11061:$J$11089,2)</f>
        <v>0</v>
      </c>
      <c r="L8730" s="0" t="s">
        <v>48</v>
      </c>
    </row>
    <row r="8731" customFormat="false" ht="14.1" hidden="false" customHeight="true" outlineLevel="0" collapsed="false">
      <c r="A8731" s="17" t="s">
        <v>24</v>
      </c>
      <c r="B8731" s="0" t="s">
        <v>25</v>
      </c>
      <c r="C8731" s="7" t="n">
        <v>40997</v>
      </c>
      <c r="D8731" s="26" t="s">
        <v>36</v>
      </c>
      <c r="E8731" s="19" t="n">
        <v>7.77</v>
      </c>
      <c r="F8731" s="0" t="s">
        <v>49</v>
      </c>
      <c r="G8731" s="26" t="n">
        <f aca="false">YEAR(C8731)&amp;F8731</f>
        <v>0</v>
      </c>
      <c r="K8731" s="0" t="n">
        <f aca="false">VLOOKUP(F8731,$I$11061:$J$11089,2)</f>
        <v>0</v>
      </c>
      <c r="L8731" s="0" t="s">
        <v>49</v>
      </c>
    </row>
    <row r="8732" customFormat="false" ht="14.1" hidden="false" customHeight="true" outlineLevel="0" collapsed="false">
      <c r="A8732" s="17" t="s">
        <v>24</v>
      </c>
      <c r="B8732" s="0" t="s">
        <v>25</v>
      </c>
      <c r="C8732" s="7" t="n">
        <v>40997</v>
      </c>
      <c r="D8732" s="26" t="s">
        <v>38</v>
      </c>
      <c r="E8732" s="19" t="n">
        <v>8.88</v>
      </c>
      <c r="F8732" s="0" t="s">
        <v>34</v>
      </c>
      <c r="G8732" s="26" t="n">
        <f aca="false">YEAR(C8732)&amp;F8732</f>
        <v>0</v>
      </c>
      <c r="K8732" s="0" t="n">
        <f aca="false">VLOOKUP(F8732,$I$11061:$J$11089,2)</f>
        <v>0</v>
      </c>
      <c r="L8732" s="0" t="s">
        <v>34</v>
      </c>
    </row>
    <row r="8733" customFormat="false" ht="14.1" hidden="false" customHeight="true" outlineLevel="0" collapsed="false">
      <c r="A8733" s="17" t="s">
        <v>24</v>
      </c>
      <c r="B8733" s="0" t="s">
        <v>25</v>
      </c>
      <c r="C8733" s="7" t="n">
        <v>40997</v>
      </c>
      <c r="D8733" s="26" t="s">
        <v>40</v>
      </c>
      <c r="E8733" s="19" t="n">
        <v>9.99</v>
      </c>
      <c r="F8733" s="0" t="s">
        <v>34</v>
      </c>
      <c r="G8733" s="26" t="n">
        <f aca="false">YEAR(C8733)&amp;F8733</f>
        <v>0</v>
      </c>
      <c r="K8733" s="0" t="n">
        <f aca="false">VLOOKUP(F8733,$I$11061:$J$11089,2)</f>
        <v>0</v>
      </c>
      <c r="L8733" s="0" t="s">
        <v>34</v>
      </c>
    </row>
    <row r="8734" customFormat="false" ht="14.1" hidden="false" customHeight="true" outlineLevel="0" collapsed="false">
      <c r="A8734" s="17" t="s">
        <v>24</v>
      </c>
      <c r="B8734" s="0" t="s">
        <v>25</v>
      </c>
      <c r="C8734" s="7" t="n">
        <v>40998</v>
      </c>
      <c r="D8734" s="26" t="s">
        <v>26</v>
      </c>
      <c r="E8734" s="19" t="n">
        <v>1.11</v>
      </c>
      <c r="F8734" s="0" t="s">
        <v>45</v>
      </c>
      <c r="G8734" s="26" t="n">
        <f aca="false">YEAR(C8734)&amp;F8734</f>
        <v>0</v>
      </c>
      <c r="K8734" s="0" t="n">
        <f aca="false">VLOOKUP(F8734,$I$11061:$J$11089,2)</f>
        <v>0</v>
      </c>
      <c r="L8734" s="0" t="s">
        <v>45</v>
      </c>
    </row>
    <row r="8735" customFormat="false" ht="14.1" hidden="false" customHeight="true" outlineLevel="0" collapsed="false">
      <c r="A8735" s="17" t="s">
        <v>24</v>
      </c>
      <c r="B8735" s="0" t="s">
        <v>25</v>
      </c>
      <c r="C8735" s="7" t="n">
        <v>40998</v>
      </c>
      <c r="D8735" s="26" t="s">
        <v>28</v>
      </c>
      <c r="E8735" s="19" t="n">
        <v>2.22</v>
      </c>
      <c r="F8735" s="0" t="s">
        <v>31</v>
      </c>
      <c r="G8735" s="26" t="n">
        <f aca="false">YEAR(C8735)&amp;F8735</f>
        <v>0</v>
      </c>
      <c r="K8735" s="0" t="n">
        <f aca="false">VLOOKUP(F8735,$I$11061:$J$11089,2)</f>
        <v>0</v>
      </c>
      <c r="L8735" s="0" t="s">
        <v>31</v>
      </c>
    </row>
    <row r="8736" customFormat="false" ht="14.1" hidden="false" customHeight="true" outlineLevel="0" collapsed="false">
      <c r="A8736" s="17" t="s">
        <v>24</v>
      </c>
      <c r="B8736" s="0" t="s">
        <v>25</v>
      </c>
      <c r="C8736" s="7" t="n">
        <v>40999</v>
      </c>
      <c r="D8736" s="26" t="s">
        <v>30</v>
      </c>
      <c r="E8736" s="19" t="n">
        <v>3.33</v>
      </c>
      <c r="F8736" s="0" t="s">
        <v>46</v>
      </c>
      <c r="G8736" s="26" t="n">
        <f aca="false">YEAR(C8736)&amp;F8736</f>
        <v>0</v>
      </c>
      <c r="K8736" s="0" t="n">
        <f aca="false">VLOOKUP(F8736,$I$11061:$J$11089,2)</f>
        <v>0</v>
      </c>
      <c r="L8736" s="0" t="s">
        <v>46</v>
      </c>
    </row>
    <row r="8737" customFormat="false" ht="14.1" hidden="false" customHeight="true" outlineLevel="0" collapsed="false">
      <c r="A8737" s="17" t="s">
        <v>24</v>
      </c>
      <c r="B8737" s="0" t="s">
        <v>25</v>
      </c>
      <c r="C8737" s="7" t="n">
        <v>41001</v>
      </c>
      <c r="D8737" s="26" t="s">
        <v>32</v>
      </c>
      <c r="E8737" s="19" t="n">
        <v>4.44</v>
      </c>
      <c r="F8737" s="0" t="s">
        <v>29</v>
      </c>
      <c r="G8737" s="26" t="n">
        <f aca="false">YEAR(C8737)&amp;F8737</f>
        <v>0</v>
      </c>
      <c r="K8737" s="0" t="n">
        <f aca="false">VLOOKUP(F8737,$I$11061:$J$11089,2)</f>
        <v>0</v>
      </c>
      <c r="L8737" s="0" t="s">
        <v>29</v>
      </c>
    </row>
    <row r="8738" customFormat="false" ht="14.1" hidden="false" customHeight="true" outlineLevel="0" collapsed="false">
      <c r="A8738" s="17" t="s">
        <v>24</v>
      </c>
      <c r="B8738" s="0" t="s">
        <v>25</v>
      </c>
      <c r="C8738" s="7" t="n">
        <v>41002</v>
      </c>
      <c r="D8738" s="26" t="s">
        <v>33</v>
      </c>
      <c r="E8738" s="19" t="n">
        <v>5.55</v>
      </c>
      <c r="F8738" s="0" t="s">
        <v>27</v>
      </c>
      <c r="G8738" s="26" t="n">
        <f aca="false">YEAR(C8738)&amp;F8738</f>
        <v>0</v>
      </c>
      <c r="K8738" s="0" t="n">
        <f aca="false">VLOOKUP(F8738,$I$11061:$J$11089,2)</f>
        <v>0</v>
      </c>
      <c r="L8738" s="0" t="s">
        <v>27</v>
      </c>
    </row>
    <row r="8739" customFormat="false" ht="14.1" hidden="false" customHeight="true" outlineLevel="0" collapsed="false">
      <c r="A8739" s="17" t="s">
        <v>24</v>
      </c>
      <c r="B8739" s="0" t="s">
        <v>25</v>
      </c>
      <c r="C8739" s="7" t="n">
        <v>41003</v>
      </c>
      <c r="D8739" s="26" t="s">
        <v>35</v>
      </c>
      <c r="E8739" s="19" t="n">
        <v>6.66</v>
      </c>
      <c r="F8739" s="0" t="s">
        <v>29</v>
      </c>
      <c r="G8739" s="26" t="n">
        <f aca="false">YEAR(C8739)&amp;F8739</f>
        <v>0</v>
      </c>
      <c r="K8739" s="0" t="n">
        <f aca="false">VLOOKUP(F8739,$I$11061:$J$11089,2)</f>
        <v>0</v>
      </c>
      <c r="L8739" s="0" t="s">
        <v>29</v>
      </c>
    </row>
    <row r="8740" customFormat="false" ht="14.1" hidden="false" customHeight="true" outlineLevel="0" collapsed="false">
      <c r="A8740" s="17" t="s">
        <v>24</v>
      </c>
      <c r="B8740" s="0" t="s">
        <v>25</v>
      </c>
      <c r="C8740" s="7" t="n">
        <v>41003</v>
      </c>
      <c r="D8740" s="26" t="s">
        <v>26</v>
      </c>
      <c r="E8740" s="19" t="n">
        <v>1.11</v>
      </c>
      <c r="F8740" s="0" t="s">
        <v>49</v>
      </c>
      <c r="G8740" s="26" t="n">
        <f aca="false">YEAR(C8740)&amp;F8740</f>
        <v>0</v>
      </c>
      <c r="K8740" s="0" t="n">
        <f aca="false">VLOOKUP(F8740,$I$11061:$J$11089,2)</f>
        <v>0</v>
      </c>
      <c r="L8740" s="0" t="s">
        <v>49</v>
      </c>
    </row>
    <row r="8741" customFormat="false" ht="14.1" hidden="false" customHeight="true" outlineLevel="0" collapsed="false">
      <c r="A8741" s="17" t="s">
        <v>24</v>
      </c>
      <c r="B8741" s="0" t="s">
        <v>25</v>
      </c>
      <c r="C8741" s="7" t="n">
        <v>41005</v>
      </c>
      <c r="D8741" s="26" t="s">
        <v>28</v>
      </c>
      <c r="E8741" s="19" t="n">
        <v>2.22</v>
      </c>
      <c r="F8741" s="0" t="s">
        <v>42</v>
      </c>
      <c r="G8741" s="26" t="n">
        <f aca="false">YEAR(C8741)&amp;F8741</f>
        <v>0</v>
      </c>
      <c r="K8741" s="0" t="n">
        <f aca="false">VLOOKUP(F8741,$I$11061:$J$11089,2)</f>
        <v>0</v>
      </c>
      <c r="L8741" s="0" t="s">
        <v>42</v>
      </c>
    </row>
    <row r="8742" customFormat="false" ht="14.1" hidden="false" customHeight="true" outlineLevel="0" collapsed="false">
      <c r="A8742" s="17" t="s">
        <v>24</v>
      </c>
      <c r="B8742" s="0" t="s">
        <v>25</v>
      </c>
      <c r="C8742" s="7" t="n">
        <v>41005</v>
      </c>
      <c r="D8742" s="26" t="s">
        <v>30</v>
      </c>
      <c r="E8742" s="19" t="n">
        <v>3.33</v>
      </c>
      <c r="F8742" s="0" t="s">
        <v>27</v>
      </c>
      <c r="G8742" s="26" t="n">
        <f aca="false">YEAR(C8742)&amp;F8742</f>
        <v>0</v>
      </c>
      <c r="K8742" s="0" t="n">
        <f aca="false">VLOOKUP(F8742,$I$11061:$J$11089,2)</f>
        <v>0</v>
      </c>
      <c r="L8742" s="0" t="s">
        <v>27</v>
      </c>
    </row>
    <row r="8743" customFormat="false" ht="14.1" hidden="false" customHeight="true" outlineLevel="0" collapsed="false">
      <c r="A8743" s="17" t="s">
        <v>24</v>
      </c>
      <c r="B8743" s="0" t="s">
        <v>25</v>
      </c>
      <c r="C8743" s="7" t="n">
        <v>41005</v>
      </c>
      <c r="D8743" s="26" t="s">
        <v>32</v>
      </c>
      <c r="E8743" s="19" t="n">
        <v>4.44</v>
      </c>
      <c r="F8743" s="0" t="s">
        <v>29</v>
      </c>
      <c r="G8743" s="26" t="n">
        <f aca="false">YEAR(C8743)&amp;F8743</f>
        <v>0</v>
      </c>
      <c r="K8743" s="0" t="n">
        <f aca="false">VLOOKUP(F8743,$I$11061:$J$11089,2)</f>
        <v>0</v>
      </c>
      <c r="L8743" s="0" t="s">
        <v>29</v>
      </c>
    </row>
    <row r="8744" customFormat="false" ht="14.1" hidden="false" customHeight="true" outlineLevel="0" collapsed="false">
      <c r="A8744" s="17" t="s">
        <v>24</v>
      </c>
      <c r="B8744" s="0" t="s">
        <v>25</v>
      </c>
      <c r="C8744" s="7" t="n">
        <v>41005</v>
      </c>
      <c r="D8744" s="26" t="s">
        <v>33</v>
      </c>
      <c r="E8744" s="19" t="n">
        <v>5.55</v>
      </c>
      <c r="F8744" s="0" t="s">
        <v>45</v>
      </c>
      <c r="G8744" s="26" t="n">
        <f aca="false">YEAR(C8744)&amp;F8744</f>
        <v>0</v>
      </c>
      <c r="K8744" s="0" t="n">
        <f aca="false">VLOOKUP(F8744,$I$11061:$J$11089,2)</f>
        <v>0</v>
      </c>
      <c r="L8744" s="0" t="s">
        <v>45</v>
      </c>
    </row>
    <row r="8745" customFormat="false" ht="14.1" hidden="false" customHeight="true" outlineLevel="0" collapsed="false">
      <c r="A8745" s="17" t="s">
        <v>24</v>
      </c>
      <c r="B8745" s="0" t="s">
        <v>25</v>
      </c>
      <c r="C8745" s="7" t="n">
        <v>41005</v>
      </c>
      <c r="D8745" s="26" t="s">
        <v>35</v>
      </c>
      <c r="E8745" s="19" t="n">
        <v>6.66</v>
      </c>
      <c r="F8745" s="0" t="s">
        <v>62</v>
      </c>
      <c r="G8745" s="26" t="n">
        <f aca="false">YEAR(C8745)&amp;F8745</f>
        <v>0</v>
      </c>
      <c r="K8745" s="0" t="n">
        <f aca="false">VLOOKUP(F8745,$I$11061:$J$11089,2)</f>
        <v>0</v>
      </c>
      <c r="L8745" s="0" t="s">
        <v>62</v>
      </c>
    </row>
    <row r="8746" customFormat="false" ht="14.1" hidden="false" customHeight="true" outlineLevel="0" collapsed="false">
      <c r="A8746" s="17" t="s">
        <v>24</v>
      </c>
      <c r="B8746" s="0" t="s">
        <v>25</v>
      </c>
      <c r="C8746" s="7" t="n">
        <v>41008</v>
      </c>
      <c r="D8746" s="26" t="s">
        <v>36</v>
      </c>
      <c r="E8746" s="19" t="n">
        <v>7.77</v>
      </c>
      <c r="F8746" s="0" t="s">
        <v>42</v>
      </c>
      <c r="G8746" s="26" t="n">
        <f aca="false">YEAR(C8746)&amp;F8746</f>
        <v>0</v>
      </c>
      <c r="K8746" s="0" t="n">
        <f aca="false">VLOOKUP(F8746,$I$11061:$J$11089,2)</f>
        <v>0</v>
      </c>
      <c r="L8746" s="0" t="s">
        <v>42</v>
      </c>
    </row>
    <row r="8747" customFormat="false" ht="14.1" hidden="false" customHeight="true" outlineLevel="0" collapsed="false">
      <c r="A8747" s="17" t="s">
        <v>24</v>
      </c>
      <c r="B8747" s="0" t="s">
        <v>25</v>
      </c>
      <c r="C8747" s="7" t="n">
        <v>41008</v>
      </c>
      <c r="D8747" s="26" t="s">
        <v>38</v>
      </c>
      <c r="E8747" s="19" t="n">
        <v>8.88</v>
      </c>
      <c r="F8747" s="0" t="s">
        <v>27</v>
      </c>
      <c r="G8747" s="26" t="n">
        <f aca="false">YEAR(C8747)&amp;F8747</f>
        <v>0</v>
      </c>
      <c r="K8747" s="0" t="n">
        <f aca="false">VLOOKUP(F8747,$I$11061:$J$11089,2)</f>
        <v>0</v>
      </c>
      <c r="L8747" s="0" t="s">
        <v>27</v>
      </c>
    </row>
    <row r="8748" customFormat="false" ht="14.1" hidden="false" customHeight="true" outlineLevel="0" collapsed="false">
      <c r="A8748" s="17" t="s">
        <v>24</v>
      </c>
      <c r="B8748" s="0" t="s">
        <v>25</v>
      </c>
      <c r="C8748" s="7" t="n">
        <v>41008</v>
      </c>
      <c r="D8748" s="26" t="s">
        <v>40</v>
      </c>
      <c r="E8748" s="19" t="n">
        <v>9.99</v>
      </c>
      <c r="F8748" s="0" t="s">
        <v>29</v>
      </c>
      <c r="G8748" s="26" t="n">
        <f aca="false">YEAR(C8748)&amp;F8748</f>
        <v>0</v>
      </c>
      <c r="K8748" s="0" t="n">
        <f aca="false">VLOOKUP(F8748,$I$11061:$J$11089,2)</f>
        <v>0</v>
      </c>
      <c r="L8748" s="0" t="s">
        <v>29</v>
      </c>
    </row>
    <row r="8749" customFormat="false" ht="14.1" hidden="false" customHeight="true" outlineLevel="0" collapsed="false">
      <c r="A8749" s="17" t="s">
        <v>24</v>
      </c>
      <c r="B8749" s="0" t="s">
        <v>25</v>
      </c>
      <c r="C8749" s="7" t="n">
        <v>41008</v>
      </c>
      <c r="D8749" s="26" t="s">
        <v>26</v>
      </c>
      <c r="E8749" s="19" t="n">
        <v>1.11</v>
      </c>
      <c r="F8749" s="0" t="s">
        <v>49</v>
      </c>
      <c r="G8749" s="26" t="n">
        <f aca="false">YEAR(C8749)&amp;F8749</f>
        <v>0</v>
      </c>
      <c r="K8749" s="0" t="n">
        <f aca="false">VLOOKUP(F8749,$I$11061:$J$11089,2)</f>
        <v>0</v>
      </c>
      <c r="L8749" s="0" t="s">
        <v>49</v>
      </c>
    </row>
    <row r="8750" customFormat="false" ht="14.1" hidden="false" customHeight="true" outlineLevel="0" collapsed="false">
      <c r="A8750" s="17" t="s">
        <v>24</v>
      </c>
      <c r="B8750" s="0" t="s">
        <v>25</v>
      </c>
      <c r="C8750" s="7" t="n">
        <v>41009</v>
      </c>
      <c r="D8750" s="26" t="s">
        <v>28</v>
      </c>
      <c r="E8750" s="19" t="n">
        <v>2.22</v>
      </c>
      <c r="F8750" s="0" t="s">
        <v>31</v>
      </c>
      <c r="G8750" s="26" t="n">
        <f aca="false">YEAR(C8750)&amp;F8750</f>
        <v>0</v>
      </c>
      <c r="K8750" s="0" t="n">
        <f aca="false">VLOOKUP(F8750,$I$11061:$J$11089,2)</f>
        <v>0</v>
      </c>
      <c r="L8750" s="0" t="s">
        <v>31</v>
      </c>
    </row>
    <row r="8751" customFormat="false" ht="14.1" hidden="false" customHeight="true" outlineLevel="0" collapsed="false">
      <c r="A8751" s="17" t="s">
        <v>24</v>
      </c>
      <c r="B8751" s="0" t="s">
        <v>25</v>
      </c>
      <c r="C8751" s="7" t="n">
        <v>41010</v>
      </c>
      <c r="D8751" s="26" t="s">
        <v>30</v>
      </c>
      <c r="E8751" s="19" t="n">
        <v>3.33</v>
      </c>
      <c r="F8751" s="0" t="s">
        <v>27</v>
      </c>
      <c r="G8751" s="26" t="n">
        <f aca="false">YEAR(C8751)&amp;F8751</f>
        <v>0</v>
      </c>
      <c r="K8751" s="0" t="n">
        <f aca="false">VLOOKUP(F8751,$I$11061:$J$11089,2)</f>
        <v>0</v>
      </c>
      <c r="L8751" s="0" t="s">
        <v>27</v>
      </c>
    </row>
    <row r="8752" customFormat="false" ht="14.1" hidden="false" customHeight="true" outlineLevel="0" collapsed="false">
      <c r="A8752" s="17" t="s">
        <v>24</v>
      </c>
      <c r="B8752" s="0" t="s">
        <v>25</v>
      </c>
      <c r="C8752" s="7" t="n">
        <v>41010</v>
      </c>
      <c r="D8752" s="26" t="s">
        <v>32</v>
      </c>
      <c r="E8752" s="19" t="n">
        <v>4.44</v>
      </c>
      <c r="F8752" s="0" t="s">
        <v>29</v>
      </c>
      <c r="G8752" s="26" t="n">
        <f aca="false">YEAR(C8752)&amp;F8752</f>
        <v>0</v>
      </c>
      <c r="K8752" s="0" t="n">
        <f aca="false">VLOOKUP(F8752,$I$11061:$J$11089,2)</f>
        <v>0</v>
      </c>
      <c r="L8752" s="0" t="s">
        <v>29</v>
      </c>
    </row>
    <row r="8753" customFormat="false" ht="14.1" hidden="false" customHeight="true" outlineLevel="0" collapsed="false">
      <c r="A8753" s="17" t="s">
        <v>24</v>
      </c>
      <c r="B8753" s="0" t="s">
        <v>25</v>
      </c>
      <c r="C8753" s="7" t="n">
        <v>41010</v>
      </c>
      <c r="D8753" s="26" t="s">
        <v>33</v>
      </c>
      <c r="E8753" s="19" t="n">
        <v>5.55</v>
      </c>
      <c r="F8753" s="0" t="s">
        <v>31</v>
      </c>
      <c r="G8753" s="26" t="n">
        <f aca="false">YEAR(C8753)&amp;F8753</f>
        <v>0</v>
      </c>
      <c r="K8753" s="0" t="n">
        <f aca="false">VLOOKUP(F8753,$I$11061:$J$11089,2)</f>
        <v>0</v>
      </c>
      <c r="L8753" s="0" t="s">
        <v>31</v>
      </c>
    </row>
    <row r="8754" customFormat="false" ht="14.1" hidden="false" customHeight="true" outlineLevel="0" collapsed="false">
      <c r="A8754" s="17" t="s">
        <v>24</v>
      </c>
      <c r="B8754" s="0" t="s">
        <v>25</v>
      </c>
      <c r="C8754" s="7" t="n">
        <v>41010</v>
      </c>
      <c r="D8754" s="26" t="s">
        <v>35</v>
      </c>
      <c r="E8754" s="19" t="n">
        <v>6.66</v>
      </c>
      <c r="F8754" s="0" t="s">
        <v>46</v>
      </c>
      <c r="G8754" s="26" t="n">
        <f aca="false">YEAR(C8754)&amp;F8754</f>
        <v>0</v>
      </c>
      <c r="K8754" s="0" t="n">
        <f aca="false">VLOOKUP(F8754,$I$11061:$J$11089,2)</f>
        <v>0</v>
      </c>
      <c r="L8754" s="0" t="s">
        <v>46</v>
      </c>
    </row>
    <row r="8755" customFormat="false" ht="14.1" hidden="false" customHeight="true" outlineLevel="0" collapsed="false">
      <c r="A8755" s="17" t="s">
        <v>24</v>
      </c>
      <c r="B8755" s="0" t="s">
        <v>25</v>
      </c>
      <c r="C8755" s="7" t="n">
        <v>41011</v>
      </c>
      <c r="D8755" s="26" t="s">
        <v>36</v>
      </c>
      <c r="E8755" s="19" t="n">
        <v>7.77</v>
      </c>
      <c r="F8755" s="0" t="s">
        <v>29</v>
      </c>
      <c r="G8755" s="26" t="n">
        <f aca="false">YEAR(C8755)&amp;F8755</f>
        <v>0</v>
      </c>
      <c r="K8755" s="0" t="n">
        <f aca="false">VLOOKUP(F8755,$I$11061:$J$11089,2)</f>
        <v>0</v>
      </c>
      <c r="L8755" s="0" t="s">
        <v>29</v>
      </c>
    </row>
    <row r="8756" customFormat="false" ht="14.1" hidden="false" customHeight="true" outlineLevel="0" collapsed="false">
      <c r="A8756" s="17" t="s">
        <v>24</v>
      </c>
      <c r="B8756" s="0" t="s">
        <v>25</v>
      </c>
      <c r="C8756" s="7" t="n">
        <v>41011</v>
      </c>
      <c r="D8756" s="26" t="s">
        <v>38</v>
      </c>
      <c r="E8756" s="19" t="n">
        <v>8.88</v>
      </c>
      <c r="F8756" s="0" t="s">
        <v>49</v>
      </c>
      <c r="G8756" s="26" t="n">
        <f aca="false">YEAR(C8756)&amp;F8756</f>
        <v>0</v>
      </c>
      <c r="K8756" s="0" t="n">
        <f aca="false">VLOOKUP(F8756,$I$11061:$J$11089,2)</f>
        <v>0</v>
      </c>
      <c r="L8756" s="0" t="s">
        <v>49</v>
      </c>
    </row>
    <row r="8757" customFormat="false" ht="14.1" hidden="false" customHeight="true" outlineLevel="0" collapsed="false">
      <c r="A8757" s="17" t="s">
        <v>24</v>
      </c>
      <c r="B8757" s="0" t="s">
        <v>25</v>
      </c>
      <c r="C8757" s="7" t="n">
        <v>41011</v>
      </c>
      <c r="D8757" s="26" t="s">
        <v>40</v>
      </c>
      <c r="E8757" s="19" t="n">
        <v>9.99</v>
      </c>
      <c r="F8757" s="0" t="s">
        <v>46</v>
      </c>
      <c r="G8757" s="26" t="n">
        <f aca="false">YEAR(C8757)&amp;F8757</f>
        <v>0</v>
      </c>
      <c r="K8757" s="0" t="n">
        <f aca="false">VLOOKUP(F8757,$I$11061:$J$11089,2)</f>
        <v>0</v>
      </c>
      <c r="L8757" s="0" t="s">
        <v>46</v>
      </c>
    </row>
    <row r="8758" customFormat="false" ht="14.1" hidden="false" customHeight="true" outlineLevel="0" collapsed="false">
      <c r="A8758" s="17" t="s">
        <v>24</v>
      </c>
      <c r="B8758" s="0" t="s">
        <v>25</v>
      </c>
      <c r="C8758" s="7" t="n">
        <v>41011</v>
      </c>
      <c r="D8758" s="26" t="s">
        <v>26</v>
      </c>
      <c r="E8758" s="19" t="n">
        <v>1.11</v>
      </c>
      <c r="F8758" s="0" t="s">
        <v>34</v>
      </c>
      <c r="G8758" s="26" t="n">
        <f aca="false">YEAR(C8758)&amp;F8758</f>
        <v>0</v>
      </c>
      <c r="K8758" s="0" t="n">
        <f aca="false">VLOOKUP(F8758,$I$11061:$J$11089,2)</f>
        <v>0</v>
      </c>
      <c r="L8758" s="0" t="s">
        <v>34</v>
      </c>
    </row>
    <row r="8759" customFormat="false" ht="14.1" hidden="false" customHeight="true" outlineLevel="0" collapsed="false">
      <c r="A8759" s="17" t="s">
        <v>24</v>
      </c>
      <c r="B8759" s="0" t="s">
        <v>25</v>
      </c>
      <c r="C8759" s="7" t="n">
        <v>41012</v>
      </c>
      <c r="D8759" s="26" t="s">
        <v>28</v>
      </c>
      <c r="E8759" s="19" t="n">
        <v>2.22</v>
      </c>
      <c r="F8759" s="0" t="s">
        <v>29</v>
      </c>
      <c r="G8759" s="26" t="n">
        <f aca="false">YEAR(C8759)&amp;F8759</f>
        <v>0</v>
      </c>
      <c r="K8759" s="0" t="n">
        <f aca="false">VLOOKUP(F8759,$I$11061:$J$11089,2)</f>
        <v>0</v>
      </c>
      <c r="L8759" s="0" t="s">
        <v>29</v>
      </c>
    </row>
    <row r="8760" customFormat="false" ht="14.1" hidden="false" customHeight="true" outlineLevel="0" collapsed="false">
      <c r="A8760" s="17" t="s">
        <v>24</v>
      </c>
      <c r="B8760" s="0" t="s">
        <v>25</v>
      </c>
      <c r="C8760" s="7" t="n">
        <v>41013</v>
      </c>
      <c r="D8760" s="26" t="s">
        <v>30</v>
      </c>
      <c r="E8760" s="19" t="n">
        <v>3.33</v>
      </c>
      <c r="F8760" s="0" t="s">
        <v>51</v>
      </c>
      <c r="G8760" s="26" t="n">
        <f aca="false">YEAR(C8760)&amp;F8760</f>
        <v>0</v>
      </c>
      <c r="K8760" s="0" t="n">
        <f aca="false">VLOOKUP(F8760,$I$11061:$J$11089,2)</f>
        <v>0</v>
      </c>
      <c r="L8760" s="0" t="s">
        <v>51</v>
      </c>
    </row>
    <row r="8761" customFormat="false" ht="14.1" hidden="false" customHeight="true" outlineLevel="0" collapsed="false">
      <c r="A8761" s="17" t="s">
        <v>24</v>
      </c>
      <c r="B8761" s="0" t="s">
        <v>25</v>
      </c>
      <c r="C8761" s="7" t="n">
        <v>41013</v>
      </c>
      <c r="D8761" s="26" t="s">
        <v>32</v>
      </c>
      <c r="E8761" s="19" t="n">
        <v>4.44</v>
      </c>
      <c r="F8761" s="0" t="s">
        <v>42</v>
      </c>
      <c r="G8761" s="26" t="n">
        <f aca="false">YEAR(C8761)&amp;F8761</f>
        <v>0</v>
      </c>
      <c r="K8761" s="0" t="n">
        <f aca="false">VLOOKUP(F8761,$I$11061:$J$11089,2)</f>
        <v>0</v>
      </c>
      <c r="L8761" s="0" t="s">
        <v>42</v>
      </c>
    </row>
    <row r="8762" customFormat="false" ht="14.1" hidden="false" customHeight="true" outlineLevel="0" collapsed="false">
      <c r="A8762" s="17" t="s">
        <v>24</v>
      </c>
      <c r="B8762" s="0" t="s">
        <v>25</v>
      </c>
      <c r="C8762" s="7" t="n">
        <v>41013</v>
      </c>
      <c r="D8762" s="26" t="s">
        <v>33</v>
      </c>
      <c r="E8762" s="19" t="n">
        <v>5.55</v>
      </c>
      <c r="F8762" s="0" t="s">
        <v>27</v>
      </c>
      <c r="G8762" s="26" t="n">
        <f aca="false">YEAR(C8762)&amp;F8762</f>
        <v>0</v>
      </c>
      <c r="K8762" s="0" t="n">
        <f aca="false">VLOOKUP(F8762,$I$11061:$J$11089,2)</f>
        <v>0</v>
      </c>
      <c r="L8762" s="0" t="s">
        <v>27</v>
      </c>
    </row>
    <row r="8763" customFormat="false" ht="14.1" hidden="false" customHeight="true" outlineLevel="0" collapsed="false">
      <c r="A8763" s="17" t="s">
        <v>24</v>
      </c>
      <c r="B8763" s="0" t="s">
        <v>25</v>
      </c>
      <c r="C8763" s="7" t="n">
        <v>41013</v>
      </c>
      <c r="D8763" s="26" t="s">
        <v>35</v>
      </c>
      <c r="E8763" s="19" t="n">
        <v>6.66</v>
      </c>
      <c r="F8763" s="0" t="s">
        <v>29</v>
      </c>
      <c r="G8763" s="26" t="n">
        <f aca="false">YEAR(C8763)&amp;F8763</f>
        <v>0</v>
      </c>
      <c r="K8763" s="0" t="n">
        <f aca="false">VLOOKUP(F8763,$I$11061:$J$11089,2)</f>
        <v>0</v>
      </c>
      <c r="L8763" s="0" t="s">
        <v>29</v>
      </c>
    </row>
    <row r="8764" customFormat="false" ht="14.1" hidden="false" customHeight="true" outlineLevel="0" collapsed="false">
      <c r="A8764" s="17" t="s">
        <v>24</v>
      </c>
      <c r="B8764" s="0" t="s">
        <v>25</v>
      </c>
      <c r="C8764" s="7" t="n">
        <v>41013</v>
      </c>
      <c r="D8764" s="26" t="s">
        <v>36</v>
      </c>
      <c r="E8764" s="19" t="n">
        <v>7.77</v>
      </c>
      <c r="F8764" s="0" t="s">
        <v>62</v>
      </c>
      <c r="G8764" s="26" t="n">
        <f aca="false">YEAR(C8764)&amp;F8764</f>
        <v>0</v>
      </c>
      <c r="K8764" s="0" t="n">
        <f aca="false">VLOOKUP(F8764,$I$11061:$J$11089,2)</f>
        <v>0</v>
      </c>
      <c r="L8764" s="0" t="s">
        <v>62</v>
      </c>
    </row>
    <row r="8765" customFormat="false" ht="14.1" hidden="false" customHeight="true" outlineLevel="0" collapsed="false">
      <c r="A8765" s="17" t="s">
        <v>24</v>
      </c>
      <c r="B8765" s="0" t="s">
        <v>25</v>
      </c>
      <c r="C8765" s="7" t="n">
        <v>41013</v>
      </c>
      <c r="D8765" s="26" t="s">
        <v>38</v>
      </c>
      <c r="E8765" s="19" t="n">
        <v>8.88</v>
      </c>
      <c r="F8765" s="0" t="s">
        <v>46</v>
      </c>
      <c r="G8765" s="26" t="n">
        <f aca="false">YEAR(C8765)&amp;F8765</f>
        <v>0</v>
      </c>
      <c r="K8765" s="0" t="n">
        <f aca="false">VLOOKUP(F8765,$I$11061:$J$11089,2)</f>
        <v>0</v>
      </c>
      <c r="L8765" s="0" t="s">
        <v>46</v>
      </c>
    </row>
    <row r="8766" customFormat="false" ht="14.1" hidden="false" customHeight="true" outlineLevel="0" collapsed="false">
      <c r="A8766" s="17" t="s">
        <v>24</v>
      </c>
      <c r="B8766" s="0" t="s">
        <v>25</v>
      </c>
      <c r="C8766" s="7" t="n">
        <v>41015</v>
      </c>
      <c r="D8766" s="26" t="s">
        <v>40</v>
      </c>
      <c r="E8766" s="19" t="n">
        <v>9.99</v>
      </c>
      <c r="F8766" s="0" t="s">
        <v>27</v>
      </c>
      <c r="G8766" s="26" t="n">
        <f aca="false">YEAR(C8766)&amp;F8766</f>
        <v>0</v>
      </c>
      <c r="K8766" s="0" t="n">
        <f aca="false">VLOOKUP(F8766,$I$11061:$J$11089,2)</f>
        <v>0</v>
      </c>
      <c r="L8766" s="0" t="s">
        <v>27</v>
      </c>
    </row>
    <row r="8767" customFormat="false" ht="14.1" hidden="false" customHeight="true" outlineLevel="0" collapsed="false">
      <c r="A8767" s="17" t="s">
        <v>24</v>
      </c>
      <c r="B8767" s="0" t="s">
        <v>25</v>
      </c>
      <c r="C8767" s="7" t="n">
        <v>41015</v>
      </c>
      <c r="D8767" s="26" t="s">
        <v>26</v>
      </c>
      <c r="E8767" s="19" t="n">
        <v>1.11</v>
      </c>
      <c r="F8767" s="0" t="s">
        <v>62</v>
      </c>
      <c r="G8767" s="26" t="n">
        <f aca="false">YEAR(C8767)&amp;F8767</f>
        <v>0</v>
      </c>
      <c r="K8767" s="0" t="n">
        <f aca="false">VLOOKUP(F8767,$I$11061:$J$11089,2)</f>
        <v>0</v>
      </c>
      <c r="L8767" s="0" t="s">
        <v>62</v>
      </c>
    </row>
    <row r="8768" customFormat="false" ht="14.1" hidden="false" customHeight="true" outlineLevel="0" collapsed="false">
      <c r="A8768" s="17" t="s">
        <v>24</v>
      </c>
      <c r="B8768" s="0" t="s">
        <v>25</v>
      </c>
      <c r="C8768" s="7" t="n">
        <v>41016</v>
      </c>
      <c r="D8768" s="26" t="s">
        <v>28</v>
      </c>
      <c r="E8768" s="19" t="n">
        <v>2.22</v>
      </c>
      <c r="F8768" s="0" t="s">
        <v>27</v>
      </c>
      <c r="G8768" s="26" t="n">
        <f aca="false">YEAR(C8768)&amp;F8768</f>
        <v>0</v>
      </c>
      <c r="K8768" s="0" t="n">
        <f aca="false">VLOOKUP(F8768,$I$11061:$J$11089,2)</f>
        <v>0</v>
      </c>
      <c r="L8768" s="0" t="s">
        <v>27</v>
      </c>
    </row>
    <row r="8769" customFormat="false" ht="14.1" hidden="false" customHeight="true" outlineLevel="0" collapsed="false">
      <c r="A8769" s="17" t="s">
        <v>24</v>
      </c>
      <c r="B8769" s="0" t="s">
        <v>25</v>
      </c>
      <c r="C8769" s="7" t="n">
        <v>41016</v>
      </c>
      <c r="D8769" s="26" t="s">
        <v>30</v>
      </c>
      <c r="E8769" s="19" t="n">
        <v>3.33</v>
      </c>
      <c r="F8769" s="0" t="s">
        <v>45</v>
      </c>
      <c r="G8769" s="26" t="n">
        <f aca="false">YEAR(C8769)&amp;F8769</f>
        <v>0</v>
      </c>
      <c r="K8769" s="0" t="n">
        <f aca="false">VLOOKUP(F8769,$I$11061:$J$11089,2)</f>
        <v>0</v>
      </c>
      <c r="L8769" s="0" t="s">
        <v>45</v>
      </c>
    </row>
    <row r="8770" customFormat="false" ht="14.1" hidden="false" customHeight="true" outlineLevel="0" collapsed="false">
      <c r="A8770" s="17" t="s">
        <v>24</v>
      </c>
      <c r="B8770" s="0" t="s">
        <v>25</v>
      </c>
      <c r="C8770" s="7" t="n">
        <v>41016</v>
      </c>
      <c r="D8770" s="26" t="s">
        <v>32</v>
      </c>
      <c r="E8770" s="19" t="n">
        <v>4.44</v>
      </c>
      <c r="F8770" s="0" t="s">
        <v>31</v>
      </c>
      <c r="G8770" s="26" t="n">
        <f aca="false">YEAR(C8770)&amp;F8770</f>
        <v>0</v>
      </c>
      <c r="K8770" s="0" t="n">
        <f aca="false">VLOOKUP(F8770,$I$11061:$J$11089,2)</f>
        <v>0</v>
      </c>
      <c r="L8770" s="0" t="s">
        <v>31</v>
      </c>
    </row>
    <row r="8771" customFormat="false" ht="14.1" hidden="false" customHeight="true" outlineLevel="0" collapsed="false">
      <c r="A8771" s="17" t="s">
        <v>24</v>
      </c>
      <c r="B8771" s="0" t="s">
        <v>25</v>
      </c>
      <c r="C8771" s="7" t="n">
        <v>41016</v>
      </c>
      <c r="D8771" s="26" t="s">
        <v>33</v>
      </c>
      <c r="E8771" s="19" t="n">
        <v>5.55</v>
      </c>
      <c r="F8771" s="0" t="s">
        <v>31</v>
      </c>
      <c r="G8771" s="26" t="n">
        <f aca="false">YEAR(C8771)&amp;F8771</f>
        <v>0</v>
      </c>
      <c r="K8771" s="0" t="n">
        <f aca="false">VLOOKUP(F8771,$I$11061:$J$11089,2)</f>
        <v>0</v>
      </c>
      <c r="L8771" s="0" t="s">
        <v>31</v>
      </c>
    </row>
    <row r="8772" customFormat="false" ht="14.1" hidden="false" customHeight="true" outlineLevel="0" collapsed="false">
      <c r="A8772" s="17" t="s">
        <v>24</v>
      </c>
      <c r="B8772" s="0" t="s">
        <v>25</v>
      </c>
      <c r="C8772" s="7" t="n">
        <v>41017</v>
      </c>
      <c r="D8772" s="26" t="s">
        <v>35</v>
      </c>
      <c r="E8772" s="19" t="n">
        <v>6.66</v>
      </c>
      <c r="F8772" s="0" t="s">
        <v>37</v>
      </c>
      <c r="G8772" s="26" t="n">
        <f aca="false">YEAR(C8772)&amp;F8772</f>
        <v>0</v>
      </c>
      <c r="K8772" s="0" t="n">
        <f aca="false">VLOOKUP(F8772,$I$11061:$J$11089,2)</f>
        <v>0</v>
      </c>
      <c r="L8772" s="0" t="s">
        <v>37</v>
      </c>
    </row>
    <row r="8773" customFormat="false" ht="14.1" hidden="false" customHeight="true" outlineLevel="0" collapsed="false">
      <c r="A8773" s="17" t="s">
        <v>24</v>
      </c>
      <c r="B8773" s="0" t="s">
        <v>25</v>
      </c>
      <c r="C8773" s="7" t="n">
        <v>41018</v>
      </c>
      <c r="D8773" s="26" t="s">
        <v>36</v>
      </c>
      <c r="E8773" s="19" t="n">
        <v>7.77</v>
      </c>
      <c r="F8773" s="0" t="s">
        <v>37</v>
      </c>
      <c r="G8773" s="26" t="n">
        <f aca="false">YEAR(C8773)&amp;F8773</f>
        <v>0</v>
      </c>
      <c r="K8773" s="0" t="n">
        <f aca="false">VLOOKUP(F8773,$I$11061:$J$11089,2)</f>
        <v>0</v>
      </c>
      <c r="L8773" s="0" t="s">
        <v>37</v>
      </c>
    </row>
    <row r="8774" customFormat="false" ht="14.1" hidden="false" customHeight="true" outlineLevel="0" collapsed="false">
      <c r="A8774" s="17" t="s">
        <v>24</v>
      </c>
      <c r="B8774" s="0" t="s">
        <v>25</v>
      </c>
      <c r="C8774" s="7" t="n">
        <v>41018</v>
      </c>
      <c r="D8774" s="26" t="s">
        <v>38</v>
      </c>
      <c r="E8774" s="19" t="n">
        <v>8.88</v>
      </c>
      <c r="F8774" s="0" t="s">
        <v>29</v>
      </c>
      <c r="G8774" s="26" t="n">
        <f aca="false">YEAR(C8774)&amp;F8774</f>
        <v>0</v>
      </c>
      <c r="K8774" s="0" t="n">
        <f aca="false">VLOOKUP(F8774,$I$11061:$J$11089,2)</f>
        <v>0</v>
      </c>
      <c r="L8774" s="0" t="s">
        <v>29</v>
      </c>
    </row>
    <row r="8775" customFormat="false" ht="14.1" hidden="false" customHeight="true" outlineLevel="0" collapsed="false">
      <c r="A8775" s="17" t="s">
        <v>24</v>
      </c>
      <c r="B8775" s="0" t="s">
        <v>25</v>
      </c>
      <c r="C8775" s="7" t="n">
        <v>41018</v>
      </c>
      <c r="D8775" s="26" t="s">
        <v>40</v>
      </c>
      <c r="E8775" s="19" t="n">
        <v>9.99</v>
      </c>
      <c r="F8775" s="0" t="s">
        <v>29</v>
      </c>
      <c r="G8775" s="26" t="n">
        <f aca="false">YEAR(C8775)&amp;F8775</f>
        <v>0</v>
      </c>
      <c r="K8775" s="0" t="n">
        <f aca="false">VLOOKUP(F8775,$I$11061:$J$11089,2)</f>
        <v>0</v>
      </c>
      <c r="L8775" s="0" t="s">
        <v>29</v>
      </c>
    </row>
    <row r="8776" customFormat="false" ht="14.1" hidden="false" customHeight="true" outlineLevel="0" collapsed="false">
      <c r="A8776" s="17" t="s">
        <v>24</v>
      </c>
      <c r="B8776" s="0" t="s">
        <v>25</v>
      </c>
      <c r="C8776" s="7" t="n">
        <v>41018</v>
      </c>
      <c r="D8776" s="26" t="s">
        <v>26</v>
      </c>
      <c r="E8776" s="19" t="n">
        <v>1.11</v>
      </c>
      <c r="F8776" s="0" t="s">
        <v>62</v>
      </c>
      <c r="G8776" s="26" t="n">
        <f aca="false">YEAR(C8776)&amp;F8776</f>
        <v>0</v>
      </c>
      <c r="K8776" s="0" t="n">
        <f aca="false">VLOOKUP(F8776,$I$11061:$J$11089,2)</f>
        <v>0</v>
      </c>
      <c r="L8776" s="0" t="s">
        <v>62</v>
      </c>
    </row>
    <row r="8777" customFormat="false" ht="14.1" hidden="false" customHeight="true" outlineLevel="0" collapsed="false">
      <c r="A8777" s="17" t="s">
        <v>24</v>
      </c>
      <c r="B8777" s="0" t="s">
        <v>25</v>
      </c>
      <c r="C8777" s="7" t="n">
        <v>41018</v>
      </c>
      <c r="D8777" s="26" t="s">
        <v>28</v>
      </c>
      <c r="E8777" s="19" t="n">
        <v>2.22</v>
      </c>
      <c r="F8777" s="0" t="s">
        <v>49</v>
      </c>
      <c r="G8777" s="26" t="n">
        <f aca="false">YEAR(C8777)&amp;F8777</f>
        <v>0</v>
      </c>
      <c r="K8777" s="0" t="n">
        <f aca="false">VLOOKUP(F8777,$I$11061:$J$11089,2)</f>
        <v>0</v>
      </c>
      <c r="L8777" s="0" t="s">
        <v>49</v>
      </c>
    </row>
    <row r="8778" customFormat="false" ht="14.1" hidden="false" customHeight="true" outlineLevel="0" collapsed="false">
      <c r="A8778" s="17" t="s">
        <v>24</v>
      </c>
      <c r="B8778" s="0" t="s">
        <v>25</v>
      </c>
      <c r="C8778" s="7" t="n">
        <v>41018</v>
      </c>
      <c r="D8778" s="26" t="s">
        <v>30</v>
      </c>
      <c r="E8778" s="19" t="n">
        <v>3.33</v>
      </c>
      <c r="F8778" s="0" t="s">
        <v>34</v>
      </c>
      <c r="G8778" s="26" t="n">
        <f aca="false">YEAR(C8778)&amp;F8778</f>
        <v>0</v>
      </c>
      <c r="K8778" s="0" t="n">
        <f aca="false">VLOOKUP(F8778,$I$11061:$J$11089,2)</f>
        <v>0</v>
      </c>
      <c r="L8778" s="0" t="s">
        <v>34</v>
      </c>
    </row>
    <row r="8779" customFormat="false" ht="14.1" hidden="false" customHeight="true" outlineLevel="0" collapsed="false">
      <c r="A8779" s="17" t="s">
        <v>24</v>
      </c>
      <c r="B8779" s="0" t="s">
        <v>25</v>
      </c>
      <c r="C8779" s="7" t="n">
        <v>41019</v>
      </c>
      <c r="D8779" s="26" t="s">
        <v>32</v>
      </c>
      <c r="E8779" s="19" t="n">
        <v>4.44</v>
      </c>
      <c r="F8779" s="0" t="s">
        <v>44</v>
      </c>
      <c r="G8779" s="26" t="n">
        <f aca="false">YEAR(C8779)&amp;F8779</f>
        <v>0</v>
      </c>
      <c r="K8779" s="0" t="n">
        <f aca="false">VLOOKUP(F8779,$I$11061:$J$11089,2)</f>
        <v>0</v>
      </c>
      <c r="L8779" s="0" t="s">
        <v>44</v>
      </c>
    </row>
    <row r="8780" customFormat="false" ht="14.1" hidden="false" customHeight="true" outlineLevel="0" collapsed="false">
      <c r="A8780" s="17" t="s">
        <v>24</v>
      </c>
      <c r="B8780" s="0" t="s">
        <v>25</v>
      </c>
      <c r="C8780" s="7" t="n">
        <v>41019</v>
      </c>
      <c r="D8780" s="26" t="s">
        <v>33</v>
      </c>
      <c r="E8780" s="19" t="n">
        <v>5.55</v>
      </c>
      <c r="F8780" s="0" t="s">
        <v>44</v>
      </c>
      <c r="G8780" s="26" t="n">
        <f aca="false">YEAR(C8780)&amp;F8780</f>
        <v>0</v>
      </c>
      <c r="K8780" s="0" t="n">
        <f aca="false">VLOOKUP(F8780,$I$11061:$J$11089,2)</f>
        <v>0</v>
      </c>
      <c r="L8780" s="0" t="s">
        <v>44</v>
      </c>
    </row>
    <row r="8781" customFormat="false" ht="14.1" hidden="false" customHeight="true" outlineLevel="0" collapsed="false">
      <c r="A8781" s="17" t="s">
        <v>24</v>
      </c>
      <c r="B8781" s="0" t="s">
        <v>25</v>
      </c>
      <c r="C8781" s="7" t="n">
        <v>41020</v>
      </c>
      <c r="D8781" s="26" t="s">
        <v>35</v>
      </c>
      <c r="E8781" s="19" t="n">
        <v>6.66</v>
      </c>
      <c r="F8781" s="0" t="s">
        <v>44</v>
      </c>
      <c r="G8781" s="26" t="n">
        <f aca="false">YEAR(C8781)&amp;F8781</f>
        <v>0</v>
      </c>
      <c r="K8781" s="0" t="n">
        <f aca="false">VLOOKUP(F8781,$I$11061:$J$11089,2)</f>
        <v>0</v>
      </c>
      <c r="L8781" s="0" t="s">
        <v>44</v>
      </c>
    </row>
    <row r="8782" customFormat="false" ht="14.1" hidden="false" customHeight="true" outlineLevel="0" collapsed="false">
      <c r="A8782" s="17" t="s">
        <v>24</v>
      </c>
      <c r="B8782" s="0" t="s">
        <v>25</v>
      </c>
      <c r="C8782" s="7" t="n">
        <v>41020</v>
      </c>
      <c r="D8782" s="26" t="s">
        <v>26</v>
      </c>
      <c r="E8782" s="19" t="n">
        <v>1.11</v>
      </c>
      <c r="F8782" s="0" t="s">
        <v>27</v>
      </c>
      <c r="G8782" s="26" t="n">
        <f aca="false">YEAR(C8782)&amp;F8782</f>
        <v>0</v>
      </c>
      <c r="K8782" s="0" t="n">
        <f aca="false">VLOOKUP(F8782,$I$11061:$J$11089,2)</f>
        <v>0</v>
      </c>
      <c r="L8782" s="0" t="s">
        <v>27</v>
      </c>
    </row>
    <row r="8783" customFormat="false" ht="14.1" hidden="false" customHeight="true" outlineLevel="0" collapsed="false">
      <c r="A8783" s="17" t="s">
        <v>24</v>
      </c>
      <c r="B8783" s="0" t="s">
        <v>25</v>
      </c>
      <c r="C8783" s="7" t="n">
        <v>41022</v>
      </c>
      <c r="D8783" s="26" t="s">
        <v>28</v>
      </c>
      <c r="E8783" s="19" t="n">
        <v>2.22</v>
      </c>
      <c r="F8783" s="0" t="s">
        <v>27</v>
      </c>
      <c r="G8783" s="26" t="n">
        <f aca="false">YEAR(C8783)&amp;F8783</f>
        <v>0</v>
      </c>
      <c r="K8783" s="0" t="n">
        <f aca="false">VLOOKUP(F8783,$I$11061:$J$11089,2)</f>
        <v>0</v>
      </c>
      <c r="L8783" s="0" t="s">
        <v>27</v>
      </c>
    </row>
    <row r="8784" customFormat="false" ht="14.1" hidden="false" customHeight="true" outlineLevel="0" collapsed="false">
      <c r="A8784" s="17" t="s">
        <v>24</v>
      </c>
      <c r="B8784" s="0" t="s">
        <v>25</v>
      </c>
      <c r="C8784" s="7" t="n">
        <v>41022</v>
      </c>
      <c r="D8784" s="26" t="s">
        <v>30</v>
      </c>
      <c r="E8784" s="19" t="n">
        <v>3.33</v>
      </c>
      <c r="F8784" s="0" t="s">
        <v>27</v>
      </c>
      <c r="G8784" s="26" t="n">
        <f aca="false">YEAR(C8784)&amp;F8784</f>
        <v>0</v>
      </c>
      <c r="K8784" s="0" t="n">
        <f aca="false">VLOOKUP(F8784,$I$11061:$J$11089,2)</f>
        <v>0</v>
      </c>
      <c r="L8784" s="0" t="s">
        <v>27</v>
      </c>
    </row>
    <row r="8785" customFormat="false" ht="14.1" hidden="false" customHeight="true" outlineLevel="0" collapsed="false">
      <c r="A8785" s="17" t="s">
        <v>24</v>
      </c>
      <c r="B8785" s="0" t="s">
        <v>25</v>
      </c>
      <c r="C8785" s="7" t="n">
        <v>41022</v>
      </c>
      <c r="D8785" s="26" t="s">
        <v>32</v>
      </c>
      <c r="E8785" s="19" t="n">
        <v>4.44</v>
      </c>
      <c r="F8785" s="0" t="s">
        <v>48</v>
      </c>
      <c r="G8785" s="26" t="n">
        <f aca="false">YEAR(C8785)&amp;F8785</f>
        <v>0</v>
      </c>
      <c r="K8785" s="0" t="n">
        <f aca="false">VLOOKUP(F8785,$I$11061:$J$11089,2)</f>
        <v>0</v>
      </c>
      <c r="L8785" s="0" t="s">
        <v>48</v>
      </c>
    </row>
    <row r="8786" customFormat="false" ht="14.1" hidden="false" customHeight="true" outlineLevel="0" collapsed="false">
      <c r="A8786" s="17" t="s">
        <v>24</v>
      </c>
      <c r="B8786" s="0" t="s">
        <v>25</v>
      </c>
      <c r="C8786" s="7" t="n">
        <v>41022</v>
      </c>
      <c r="D8786" s="26" t="s">
        <v>33</v>
      </c>
      <c r="E8786" s="19" t="n">
        <v>5.55</v>
      </c>
      <c r="F8786" s="0" t="s">
        <v>31</v>
      </c>
      <c r="G8786" s="26" t="n">
        <f aca="false">YEAR(C8786)&amp;F8786</f>
        <v>0</v>
      </c>
      <c r="K8786" s="0" t="n">
        <f aca="false">VLOOKUP(F8786,$I$11061:$J$11089,2)</f>
        <v>0</v>
      </c>
      <c r="L8786" s="0" t="s">
        <v>31</v>
      </c>
    </row>
    <row r="8787" customFormat="false" ht="14.1" hidden="false" customHeight="true" outlineLevel="0" collapsed="false">
      <c r="A8787" s="17" t="s">
        <v>24</v>
      </c>
      <c r="B8787" s="0" t="s">
        <v>25</v>
      </c>
      <c r="C8787" s="7" t="n">
        <v>41024</v>
      </c>
      <c r="D8787" s="26" t="s">
        <v>35</v>
      </c>
      <c r="E8787" s="19" t="n">
        <v>6.66</v>
      </c>
      <c r="F8787" s="0" t="s">
        <v>42</v>
      </c>
      <c r="G8787" s="26" t="n">
        <f aca="false">YEAR(C8787)&amp;F8787</f>
        <v>0</v>
      </c>
      <c r="K8787" s="0" t="n">
        <f aca="false">VLOOKUP(F8787,$I$11061:$J$11089,2)</f>
        <v>0</v>
      </c>
      <c r="L8787" s="0" t="s">
        <v>42</v>
      </c>
    </row>
    <row r="8788" customFormat="false" ht="14.1" hidden="false" customHeight="true" outlineLevel="0" collapsed="false">
      <c r="A8788" s="17" t="s">
        <v>24</v>
      </c>
      <c r="B8788" s="0" t="s">
        <v>25</v>
      </c>
      <c r="C8788" s="7" t="n">
        <v>41024</v>
      </c>
      <c r="D8788" s="26" t="s">
        <v>36</v>
      </c>
      <c r="E8788" s="19" t="n">
        <v>7.77</v>
      </c>
      <c r="F8788" s="0" t="s">
        <v>29</v>
      </c>
      <c r="G8788" s="26" t="n">
        <f aca="false">YEAR(C8788)&amp;F8788</f>
        <v>0</v>
      </c>
      <c r="K8788" s="0" t="n">
        <f aca="false">VLOOKUP(F8788,$I$11061:$J$11089,2)</f>
        <v>0</v>
      </c>
      <c r="L8788" s="0" t="s">
        <v>29</v>
      </c>
    </row>
    <row r="8789" customFormat="false" ht="14.1" hidden="false" customHeight="true" outlineLevel="0" collapsed="false">
      <c r="A8789" s="17" t="s">
        <v>24</v>
      </c>
      <c r="B8789" s="0" t="s">
        <v>25</v>
      </c>
      <c r="C8789" s="7" t="n">
        <v>41024</v>
      </c>
      <c r="D8789" s="26" t="s">
        <v>38</v>
      </c>
      <c r="E8789" s="19" t="n">
        <v>8.88</v>
      </c>
      <c r="F8789" s="0" t="s">
        <v>29</v>
      </c>
      <c r="G8789" s="26" t="n">
        <f aca="false">YEAR(C8789)&amp;F8789</f>
        <v>0</v>
      </c>
      <c r="K8789" s="0" t="n">
        <f aca="false">VLOOKUP(F8789,$I$11061:$J$11089,2)</f>
        <v>0</v>
      </c>
      <c r="L8789" s="0" t="s">
        <v>29</v>
      </c>
    </row>
    <row r="8790" customFormat="false" ht="14.1" hidden="false" customHeight="true" outlineLevel="0" collapsed="false">
      <c r="A8790" s="17" t="s">
        <v>24</v>
      </c>
      <c r="B8790" s="0" t="s">
        <v>25</v>
      </c>
      <c r="C8790" s="7" t="n">
        <v>41024</v>
      </c>
      <c r="D8790" s="26" t="s">
        <v>40</v>
      </c>
      <c r="E8790" s="19" t="n">
        <v>9.99</v>
      </c>
      <c r="F8790" s="0" t="s">
        <v>62</v>
      </c>
      <c r="G8790" s="26" t="n">
        <f aca="false">YEAR(C8790)&amp;F8790</f>
        <v>0</v>
      </c>
      <c r="K8790" s="0" t="n">
        <f aca="false">VLOOKUP(F8790,$I$11061:$J$11089,2)</f>
        <v>0</v>
      </c>
      <c r="L8790" s="0" t="s">
        <v>62</v>
      </c>
    </row>
    <row r="8791" customFormat="false" ht="14.1" hidden="false" customHeight="true" outlineLevel="0" collapsed="false">
      <c r="A8791" s="17" t="s">
        <v>24</v>
      </c>
      <c r="B8791" s="0" t="s">
        <v>25</v>
      </c>
      <c r="C8791" s="7" t="n">
        <v>41024</v>
      </c>
      <c r="D8791" s="26" t="s">
        <v>26</v>
      </c>
      <c r="E8791" s="19" t="n">
        <v>1.11</v>
      </c>
      <c r="F8791" s="0" t="s">
        <v>43</v>
      </c>
      <c r="G8791" s="26" t="n">
        <f aca="false">YEAR(C8791)&amp;F8791</f>
        <v>0</v>
      </c>
      <c r="K8791" s="0" t="n">
        <f aca="false">VLOOKUP(F8791,$I$11061:$J$11089,2)</f>
        <v>0</v>
      </c>
      <c r="L8791" s="0" t="s">
        <v>43</v>
      </c>
    </row>
    <row r="8792" customFormat="false" ht="14.1" hidden="false" customHeight="true" outlineLevel="0" collapsed="false">
      <c r="A8792" s="17" t="s">
        <v>24</v>
      </c>
      <c r="B8792" s="0" t="s">
        <v>25</v>
      </c>
      <c r="C8792" s="7" t="n">
        <v>41025</v>
      </c>
      <c r="D8792" s="26" t="s">
        <v>28</v>
      </c>
      <c r="E8792" s="19" t="n">
        <v>2.22</v>
      </c>
      <c r="F8792" s="0" t="s">
        <v>47</v>
      </c>
      <c r="G8792" s="26" t="n">
        <f aca="false">YEAR(C8792)&amp;F8792</f>
        <v>0</v>
      </c>
      <c r="K8792" s="0" t="n">
        <f aca="false">VLOOKUP(F8792,$I$11061:$J$11089,2)</f>
        <v>0</v>
      </c>
      <c r="L8792" s="0" t="s">
        <v>47</v>
      </c>
    </row>
    <row r="8793" customFormat="false" ht="14.1" hidden="false" customHeight="true" outlineLevel="0" collapsed="false">
      <c r="A8793" s="17" t="s">
        <v>24</v>
      </c>
      <c r="B8793" s="0" t="s">
        <v>25</v>
      </c>
      <c r="C8793" s="7" t="n">
        <v>41025</v>
      </c>
      <c r="D8793" s="26" t="s">
        <v>30</v>
      </c>
      <c r="E8793" s="19" t="n">
        <v>3.33</v>
      </c>
      <c r="F8793" s="0" t="s">
        <v>47</v>
      </c>
      <c r="G8793" s="26" t="n">
        <f aca="false">YEAR(C8793)&amp;F8793</f>
        <v>0</v>
      </c>
      <c r="K8793" s="0" t="n">
        <f aca="false">VLOOKUP(F8793,$I$11061:$J$11089,2)</f>
        <v>0</v>
      </c>
      <c r="L8793" s="0" t="s">
        <v>47</v>
      </c>
    </row>
    <row r="8794" customFormat="false" ht="14.1" hidden="false" customHeight="true" outlineLevel="0" collapsed="false">
      <c r="A8794" s="17" t="s">
        <v>24</v>
      </c>
      <c r="B8794" s="0" t="s">
        <v>25</v>
      </c>
      <c r="C8794" s="7" t="n">
        <v>41026</v>
      </c>
      <c r="D8794" s="26" t="s">
        <v>32</v>
      </c>
      <c r="E8794" s="19" t="n">
        <v>4.44</v>
      </c>
      <c r="F8794" s="0" t="s">
        <v>42</v>
      </c>
      <c r="G8794" s="26" t="n">
        <f aca="false">YEAR(C8794)&amp;F8794</f>
        <v>0</v>
      </c>
      <c r="K8794" s="0" t="n">
        <f aca="false">VLOOKUP(F8794,$I$11061:$J$11089,2)</f>
        <v>0</v>
      </c>
      <c r="L8794" s="0" t="s">
        <v>42</v>
      </c>
    </row>
    <row r="8795" customFormat="false" ht="14.1" hidden="false" customHeight="true" outlineLevel="0" collapsed="false">
      <c r="A8795" s="17" t="s">
        <v>24</v>
      </c>
      <c r="B8795" s="0" t="s">
        <v>25</v>
      </c>
      <c r="C8795" s="7" t="n">
        <v>41026</v>
      </c>
      <c r="D8795" s="26" t="s">
        <v>33</v>
      </c>
      <c r="E8795" s="19" t="n">
        <v>5.55</v>
      </c>
      <c r="F8795" s="0" t="s">
        <v>27</v>
      </c>
      <c r="G8795" s="26" t="n">
        <f aca="false">YEAR(C8795)&amp;F8795</f>
        <v>0</v>
      </c>
      <c r="K8795" s="0" t="n">
        <f aca="false">VLOOKUP(F8795,$I$11061:$J$11089,2)</f>
        <v>0</v>
      </c>
      <c r="L8795" s="0" t="s">
        <v>27</v>
      </c>
    </row>
    <row r="8796" customFormat="false" ht="14.1" hidden="false" customHeight="true" outlineLevel="0" collapsed="false">
      <c r="A8796" s="17" t="s">
        <v>24</v>
      </c>
      <c r="B8796" s="0" t="s">
        <v>25</v>
      </c>
      <c r="C8796" s="7" t="n">
        <v>41026</v>
      </c>
      <c r="D8796" s="26" t="s">
        <v>35</v>
      </c>
      <c r="E8796" s="19" t="n">
        <v>6.66</v>
      </c>
      <c r="F8796" s="0" t="s">
        <v>27</v>
      </c>
      <c r="G8796" s="26" t="n">
        <f aca="false">YEAR(C8796)&amp;F8796</f>
        <v>0</v>
      </c>
      <c r="K8796" s="0" t="n">
        <f aca="false">VLOOKUP(F8796,$I$11061:$J$11089,2)</f>
        <v>0</v>
      </c>
      <c r="L8796" s="0" t="s">
        <v>27</v>
      </c>
    </row>
    <row r="8797" customFormat="false" ht="14.1" hidden="false" customHeight="true" outlineLevel="0" collapsed="false">
      <c r="A8797" s="17" t="s">
        <v>24</v>
      </c>
      <c r="B8797" s="0" t="s">
        <v>25</v>
      </c>
      <c r="C8797" s="7" t="n">
        <v>41026</v>
      </c>
      <c r="D8797" s="26" t="s">
        <v>36</v>
      </c>
      <c r="E8797" s="19" t="n">
        <v>7.77</v>
      </c>
      <c r="F8797" s="0" t="s">
        <v>29</v>
      </c>
      <c r="G8797" s="26" t="n">
        <f aca="false">YEAR(C8797)&amp;F8797</f>
        <v>0</v>
      </c>
      <c r="K8797" s="0" t="n">
        <f aca="false">VLOOKUP(F8797,$I$11061:$J$11089,2)</f>
        <v>0</v>
      </c>
      <c r="L8797" s="0" t="s">
        <v>29</v>
      </c>
    </row>
    <row r="8798" customFormat="false" ht="14.1" hidden="false" customHeight="true" outlineLevel="0" collapsed="false">
      <c r="A8798" s="17" t="s">
        <v>24</v>
      </c>
      <c r="B8798" s="0" t="s">
        <v>25</v>
      </c>
      <c r="C8798" s="7" t="n">
        <v>41026</v>
      </c>
      <c r="D8798" s="26" t="s">
        <v>38</v>
      </c>
      <c r="E8798" s="19" t="n">
        <v>8.88</v>
      </c>
      <c r="F8798" s="0" t="s">
        <v>62</v>
      </c>
      <c r="G8798" s="26" t="n">
        <f aca="false">YEAR(C8798)&amp;F8798</f>
        <v>0</v>
      </c>
      <c r="K8798" s="0" t="n">
        <f aca="false">VLOOKUP(F8798,$I$11061:$J$11089,2)</f>
        <v>0</v>
      </c>
      <c r="L8798" s="0" t="s">
        <v>62</v>
      </c>
    </row>
    <row r="8799" customFormat="false" ht="14.1" hidden="false" customHeight="true" outlineLevel="0" collapsed="false">
      <c r="A8799" s="17" t="s">
        <v>24</v>
      </c>
      <c r="B8799" s="0" t="s">
        <v>25</v>
      </c>
      <c r="C8799" s="7" t="n">
        <v>41026</v>
      </c>
      <c r="D8799" s="26" t="s">
        <v>40</v>
      </c>
      <c r="E8799" s="19" t="n">
        <v>9.99</v>
      </c>
      <c r="F8799" s="0" t="s">
        <v>34</v>
      </c>
      <c r="G8799" s="26" t="n">
        <f aca="false">YEAR(C8799)&amp;F8799</f>
        <v>0</v>
      </c>
      <c r="K8799" s="0" t="n">
        <f aca="false">VLOOKUP(F8799,$I$11061:$J$11089,2)</f>
        <v>0</v>
      </c>
      <c r="L8799" s="0" t="s">
        <v>34</v>
      </c>
    </row>
    <row r="8800" customFormat="false" ht="14.1" hidden="false" customHeight="true" outlineLevel="0" collapsed="false">
      <c r="A8800" s="17" t="s">
        <v>24</v>
      </c>
      <c r="B8800" s="0" t="s">
        <v>25</v>
      </c>
      <c r="C8800" s="7" t="n">
        <v>41027</v>
      </c>
      <c r="D8800" s="26" t="s">
        <v>26</v>
      </c>
      <c r="E8800" s="19" t="n">
        <v>1.11</v>
      </c>
      <c r="F8800" s="0" t="s">
        <v>42</v>
      </c>
      <c r="G8800" s="26" t="n">
        <f aca="false">YEAR(C8800)&amp;F8800</f>
        <v>0</v>
      </c>
      <c r="K8800" s="0" t="n">
        <f aca="false">VLOOKUP(F8800,$I$11061:$J$11089,2)</f>
        <v>0</v>
      </c>
      <c r="L8800" s="0" t="s">
        <v>42</v>
      </c>
    </row>
    <row r="8801" customFormat="false" ht="14.1" hidden="false" customHeight="true" outlineLevel="0" collapsed="false">
      <c r="A8801" s="17" t="s">
        <v>24</v>
      </c>
      <c r="B8801" s="0" t="s">
        <v>25</v>
      </c>
      <c r="C8801" s="7" t="n">
        <v>41027</v>
      </c>
      <c r="D8801" s="26" t="s">
        <v>28</v>
      </c>
      <c r="E8801" s="19" t="n">
        <v>2.22</v>
      </c>
      <c r="F8801" s="0" t="s">
        <v>27</v>
      </c>
      <c r="G8801" s="26" t="n">
        <f aca="false">YEAR(C8801)&amp;F8801</f>
        <v>0</v>
      </c>
      <c r="K8801" s="0" t="n">
        <f aca="false">VLOOKUP(F8801,$I$11061:$J$11089,2)</f>
        <v>0</v>
      </c>
      <c r="L8801" s="0" t="s">
        <v>27</v>
      </c>
    </row>
    <row r="8802" customFormat="false" ht="14.1" hidden="false" customHeight="true" outlineLevel="0" collapsed="false">
      <c r="A8802" s="17" t="s">
        <v>24</v>
      </c>
      <c r="B8802" s="0" t="s">
        <v>25</v>
      </c>
      <c r="C8802" s="7" t="n">
        <v>41027</v>
      </c>
      <c r="D8802" s="26" t="s">
        <v>30</v>
      </c>
      <c r="E8802" s="19" t="n">
        <v>3.33</v>
      </c>
      <c r="F8802" s="0" t="s">
        <v>34</v>
      </c>
      <c r="G8802" s="26" t="n">
        <f aca="false">YEAR(C8802)&amp;F8802</f>
        <v>0</v>
      </c>
      <c r="K8802" s="0" t="n">
        <f aca="false">VLOOKUP(F8802,$I$11061:$J$11089,2)</f>
        <v>0</v>
      </c>
      <c r="L8802" s="0" t="s">
        <v>34</v>
      </c>
    </row>
    <row r="8803" customFormat="false" ht="14.1" hidden="false" customHeight="true" outlineLevel="0" collapsed="false">
      <c r="A8803" s="17" t="s">
        <v>24</v>
      </c>
      <c r="B8803" s="0" t="s">
        <v>25</v>
      </c>
      <c r="C8803" s="7" t="n">
        <v>41029</v>
      </c>
      <c r="D8803" s="26" t="s">
        <v>32</v>
      </c>
      <c r="E8803" s="19" t="n">
        <v>4.44</v>
      </c>
      <c r="F8803" s="0" t="s">
        <v>37</v>
      </c>
      <c r="G8803" s="26" t="n">
        <f aca="false">YEAR(C8803)&amp;F8803</f>
        <v>0</v>
      </c>
      <c r="K8803" s="0" t="n">
        <f aca="false">VLOOKUP(F8803,$I$11061:$J$11089,2)</f>
        <v>0</v>
      </c>
      <c r="L8803" s="0" t="s">
        <v>37</v>
      </c>
    </row>
    <row r="8804" customFormat="false" ht="14.1" hidden="false" customHeight="true" outlineLevel="0" collapsed="false">
      <c r="A8804" s="17" t="s">
        <v>24</v>
      </c>
      <c r="B8804" s="0" t="s">
        <v>25</v>
      </c>
      <c r="C8804" s="7" t="n">
        <v>41029</v>
      </c>
      <c r="D8804" s="26" t="s">
        <v>33</v>
      </c>
      <c r="E8804" s="19" t="n">
        <v>5.55</v>
      </c>
      <c r="F8804" s="0" t="s">
        <v>37</v>
      </c>
      <c r="G8804" s="26" t="n">
        <f aca="false">YEAR(C8804)&amp;F8804</f>
        <v>0</v>
      </c>
      <c r="K8804" s="0" t="n">
        <f aca="false">VLOOKUP(F8804,$I$11061:$J$11089,2)</f>
        <v>0</v>
      </c>
      <c r="L8804" s="0" t="s">
        <v>37</v>
      </c>
    </row>
    <row r="8805" customFormat="false" ht="14.1" hidden="false" customHeight="true" outlineLevel="0" collapsed="false">
      <c r="A8805" s="17" t="s">
        <v>24</v>
      </c>
      <c r="B8805" s="0" t="s">
        <v>25</v>
      </c>
      <c r="C8805" s="7" t="n">
        <v>41029</v>
      </c>
      <c r="D8805" s="26" t="s">
        <v>35</v>
      </c>
      <c r="E8805" s="19" t="n">
        <v>6.66</v>
      </c>
      <c r="F8805" s="0" t="s">
        <v>31</v>
      </c>
      <c r="G8805" s="26" t="n">
        <f aca="false">YEAR(C8805)&amp;F8805</f>
        <v>0</v>
      </c>
      <c r="K8805" s="0" t="n">
        <f aca="false">VLOOKUP(F8805,$I$11061:$J$11089,2)</f>
        <v>0</v>
      </c>
      <c r="L8805" s="0" t="s">
        <v>31</v>
      </c>
    </row>
    <row r="8806" customFormat="false" ht="14.1" hidden="false" customHeight="true" outlineLevel="0" collapsed="false">
      <c r="A8806" s="17" t="s">
        <v>24</v>
      </c>
      <c r="B8806" s="0" t="s">
        <v>25</v>
      </c>
      <c r="C8806" s="7" t="n">
        <v>41030</v>
      </c>
      <c r="D8806" s="26" t="s">
        <v>36</v>
      </c>
      <c r="E8806" s="19" t="n">
        <v>7.77</v>
      </c>
      <c r="F8806" s="0" t="s">
        <v>27</v>
      </c>
      <c r="G8806" s="26" t="n">
        <f aca="false">YEAR(C8806)&amp;F8806</f>
        <v>0</v>
      </c>
      <c r="K8806" s="0" t="n">
        <f aca="false">VLOOKUP(F8806,$I$11061:$J$11089,2)</f>
        <v>0</v>
      </c>
      <c r="L8806" s="0" t="s">
        <v>27</v>
      </c>
    </row>
    <row r="8807" customFormat="false" ht="14.1" hidden="false" customHeight="true" outlineLevel="0" collapsed="false">
      <c r="A8807" s="17" t="s">
        <v>24</v>
      </c>
      <c r="B8807" s="0" t="s">
        <v>25</v>
      </c>
      <c r="C8807" s="7" t="n">
        <v>41030</v>
      </c>
      <c r="D8807" s="26" t="s">
        <v>38</v>
      </c>
      <c r="E8807" s="19" t="n">
        <v>8.88</v>
      </c>
      <c r="F8807" s="0" t="s">
        <v>46</v>
      </c>
      <c r="G8807" s="26" t="n">
        <f aca="false">YEAR(C8807)&amp;F8807</f>
        <v>0</v>
      </c>
      <c r="K8807" s="0" t="n">
        <f aca="false">VLOOKUP(F8807,$I$11061:$J$11089,2)</f>
        <v>0</v>
      </c>
      <c r="L8807" s="0" t="s">
        <v>46</v>
      </c>
    </row>
    <row r="8808" customFormat="false" ht="14.1" hidden="false" customHeight="true" outlineLevel="0" collapsed="false">
      <c r="A8808" s="17" t="s">
        <v>24</v>
      </c>
      <c r="B8808" s="0" t="s">
        <v>25</v>
      </c>
      <c r="C8808" s="7" t="n">
        <v>41031</v>
      </c>
      <c r="D8808" s="26" t="s">
        <v>40</v>
      </c>
      <c r="E8808" s="19" t="n">
        <v>9.99</v>
      </c>
      <c r="F8808" s="0" t="s">
        <v>52</v>
      </c>
      <c r="G8808" s="26" t="n">
        <f aca="false">YEAR(C8808)&amp;F8808</f>
        <v>0</v>
      </c>
      <c r="K8808" s="0" t="n">
        <f aca="false">VLOOKUP(F8808,$I$11061:$J$11089,2)</f>
        <v>0</v>
      </c>
      <c r="L8808" s="0" t="s">
        <v>52</v>
      </c>
    </row>
    <row r="8809" customFormat="false" ht="14.1" hidden="false" customHeight="true" outlineLevel="0" collapsed="false">
      <c r="A8809" s="17" t="s">
        <v>24</v>
      </c>
      <c r="B8809" s="0" t="s">
        <v>25</v>
      </c>
      <c r="C8809" s="7" t="n">
        <v>41031</v>
      </c>
      <c r="D8809" s="26" t="s">
        <v>26</v>
      </c>
      <c r="E8809" s="19" t="n">
        <v>1.11</v>
      </c>
      <c r="F8809" s="0" t="s">
        <v>50</v>
      </c>
      <c r="G8809" s="26" t="n">
        <f aca="false">YEAR(C8809)&amp;F8809</f>
        <v>0</v>
      </c>
      <c r="K8809" s="0" t="n">
        <f aca="false">VLOOKUP(F8809,$I$11061:$J$11089,2)</f>
        <v>0</v>
      </c>
      <c r="L8809" s="0" t="s">
        <v>50</v>
      </c>
    </row>
    <row r="8810" customFormat="false" ht="14.1" hidden="false" customHeight="true" outlineLevel="0" collapsed="false">
      <c r="A8810" s="17" t="s">
        <v>24</v>
      </c>
      <c r="B8810" s="0" t="s">
        <v>25</v>
      </c>
      <c r="C8810" s="7" t="n">
        <v>41031</v>
      </c>
      <c r="D8810" s="26" t="s">
        <v>28</v>
      </c>
      <c r="E8810" s="19" t="n">
        <v>2.22</v>
      </c>
      <c r="F8810" s="0" t="s">
        <v>50</v>
      </c>
      <c r="G8810" s="26" t="n">
        <f aca="false">YEAR(C8810)&amp;F8810</f>
        <v>0</v>
      </c>
      <c r="K8810" s="0" t="n">
        <f aca="false">VLOOKUP(F8810,$I$11061:$J$11089,2)</f>
        <v>0</v>
      </c>
      <c r="L8810" s="0" t="s">
        <v>50</v>
      </c>
    </row>
    <row r="8811" customFormat="false" ht="14.1" hidden="false" customHeight="true" outlineLevel="0" collapsed="false">
      <c r="A8811" s="17" t="s">
        <v>24</v>
      </c>
      <c r="B8811" s="0" t="s">
        <v>25</v>
      </c>
      <c r="C8811" s="7" t="n">
        <v>41031</v>
      </c>
      <c r="D8811" s="26" t="s">
        <v>30</v>
      </c>
      <c r="E8811" s="19" t="n">
        <v>3.33</v>
      </c>
      <c r="F8811" s="0" t="s">
        <v>43</v>
      </c>
      <c r="G8811" s="26" t="n">
        <f aca="false">YEAR(C8811)&amp;F8811</f>
        <v>0</v>
      </c>
      <c r="K8811" s="0" t="n">
        <f aca="false">VLOOKUP(F8811,$I$11061:$J$11089,2)</f>
        <v>0</v>
      </c>
      <c r="L8811" s="0" t="s">
        <v>43</v>
      </c>
    </row>
    <row r="8812" customFormat="false" ht="14.1" hidden="false" customHeight="true" outlineLevel="0" collapsed="false">
      <c r="A8812" s="17" t="s">
        <v>24</v>
      </c>
      <c r="B8812" s="0" t="s">
        <v>25</v>
      </c>
      <c r="C8812" s="7" t="n">
        <v>41032</v>
      </c>
      <c r="D8812" s="26" t="s">
        <v>32</v>
      </c>
      <c r="E8812" s="19" t="n">
        <v>4.44</v>
      </c>
      <c r="F8812" s="0" t="s">
        <v>27</v>
      </c>
      <c r="G8812" s="26" t="n">
        <f aca="false">YEAR(C8812)&amp;F8812</f>
        <v>0</v>
      </c>
      <c r="K8812" s="0" t="n">
        <f aca="false">VLOOKUP(F8812,$I$11061:$J$11089,2)</f>
        <v>0</v>
      </c>
      <c r="L8812" s="0" t="s">
        <v>27</v>
      </c>
    </row>
    <row r="8813" customFormat="false" ht="14.1" hidden="false" customHeight="true" outlineLevel="0" collapsed="false">
      <c r="A8813" s="17" t="s">
        <v>24</v>
      </c>
      <c r="B8813" s="0" t="s">
        <v>25</v>
      </c>
      <c r="C8813" s="7" t="n">
        <v>41032</v>
      </c>
      <c r="D8813" s="26" t="s">
        <v>33</v>
      </c>
      <c r="E8813" s="19" t="n">
        <v>5.55</v>
      </c>
      <c r="F8813" s="0" t="s">
        <v>39</v>
      </c>
      <c r="G8813" s="26" t="n">
        <f aca="false">YEAR(C8813)&amp;F8813</f>
        <v>0</v>
      </c>
      <c r="K8813" s="0" t="n">
        <f aca="false">VLOOKUP(F8813,$I$11061:$J$11089,2)</f>
        <v>0</v>
      </c>
      <c r="L8813" s="0" t="s">
        <v>39</v>
      </c>
    </row>
    <row r="8814" customFormat="false" ht="14.1" hidden="false" customHeight="true" outlineLevel="0" collapsed="false">
      <c r="A8814" s="17" t="s">
        <v>24</v>
      </c>
      <c r="B8814" s="0" t="s">
        <v>25</v>
      </c>
      <c r="C8814" s="7" t="n">
        <v>41032</v>
      </c>
      <c r="D8814" s="26" t="s">
        <v>35</v>
      </c>
      <c r="E8814" s="19" t="n">
        <v>6.66</v>
      </c>
      <c r="F8814" s="0" t="s">
        <v>29</v>
      </c>
      <c r="G8814" s="26" t="n">
        <f aca="false">YEAR(C8814)&amp;F8814</f>
        <v>0</v>
      </c>
      <c r="K8814" s="0" t="n">
        <f aca="false">VLOOKUP(F8814,$I$11061:$J$11089,2)</f>
        <v>0</v>
      </c>
      <c r="L8814" s="0" t="s">
        <v>29</v>
      </c>
    </row>
    <row r="8815" customFormat="false" ht="14.1" hidden="false" customHeight="true" outlineLevel="0" collapsed="false">
      <c r="A8815" s="17" t="s">
        <v>24</v>
      </c>
      <c r="B8815" s="0" t="s">
        <v>25</v>
      </c>
      <c r="C8815" s="7" t="n">
        <v>41032</v>
      </c>
      <c r="D8815" s="26" t="s">
        <v>36</v>
      </c>
      <c r="E8815" s="19" t="n">
        <v>7.77</v>
      </c>
      <c r="F8815" s="0" t="s">
        <v>29</v>
      </c>
      <c r="G8815" s="26" t="n">
        <f aca="false">YEAR(C8815)&amp;F8815</f>
        <v>0</v>
      </c>
      <c r="K8815" s="0" t="n">
        <f aca="false">VLOOKUP(F8815,$I$11061:$J$11089,2)</f>
        <v>0</v>
      </c>
      <c r="L8815" s="0" t="s">
        <v>29</v>
      </c>
    </row>
    <row r="8816" customFormat="false" ht="14.1" hidden="false" customHeight="true" outlineLevel="0" collapsed="false">
      <c r="A8816" s="17" t="s">
        <v>24</v>
      </c>
      <c r="B8816" s="0" t="s">
        <v>25</v>
      </c>
      <c r="C8816" s="7" t="n">
        <v>41032</v>
      </c>
      <c r="D8816" s="26" t="s">
        <v>38</v>
      </c>
      <c r="E8816" s="19" t="n">
        <v>8.88</v>
      </c>
      <c r="F8816" s="0" t="s">
        <v>52</v>
      </c>
      <c r="G8816" s="26" t="n">
        <f aca="false">YEAR(C8816)&amp;F8816</f>
        <v>0</v>
      </c>
      <c r="K8816" s="0" t="n">
        <f aca="false">VLOOKUP(F8816,$I$11061:$J$11089,2)</f>
        <v>0</v>
      </c>
      <c r="L8816" s="0" t="s">
        <v>52</v>
      </c>
    </row>
    <row r="8817" customFormat="false" ht="14.1" hidden="false" customHeight="true" outlineLevel="0" collapsed="false">
      <c r="A8817" s="17" t="s">
        <v>24</v>
      </c>
      <c r="B8817" s="0" t="s">
        <v>25</v>
      </c>
      <c r="C8817" s="7" t="n">
        <v>41032</v>
      </c>
      <c r="D8817" s="26" t="s">
        <v>40</v>
      </c>
      <c r="E8817" s="19" t="n">
        <v>9.99</v>
      </c>
      <c r="F8817" s="0" t="s">
        <v>49</v>
      </c>
      <c r="G8817" s="26" t="n">
        <f aca="false">YEAR(C8817)&amp;F8817</f>
        <v>0</v>
      </c>
      <c r="K8817" s="0" t="n">
        <f aca="false">VLOOKUP(F8817,$I$11061:$J$11089,2)</f>
        <v>0</v>
      </c>
      <c r="L8817" s="0" t="s">
        <v>49</v>
      </c>
    </row>
    <row r="8818" customFormat="false" ht="14.1" hidden="false" customHeight="true" outlineLevel="0" collapsed="false">
      <c r="A8818" s="17" t="s">
        <v>24</v>
      </c>
      <c r="B8818" s="0" t="s">
        <v>25</v>
      </c>
      <c r="C8818" s="7" t="n">
        <v>41032</v>
      </c>
      <c r="D8818" s="26" t="s">
        <v>26</v>
      </c>
      <c r="E8818" s="19" t="n">
        <v>1.11</v>
      </c>
      <c r="F8818" s="0" t="s">
        <v>46</v>
      </c>
      <c r="G8818" s="26" t="n">
        <f aca="false">YEAR(C8818)&amp;F8818</f>
        <v>0</v>
      </c>
      <c r="K8818" s="0" t="n">
        <f aca="false">VLOOKUP(F8818,$I$11061:$J$11089,2)</f>
        <v>0</v>
      </c>
      <c r="L8818" s="0" t="s">
        <v>46</v>
      </c>
    </row>
    <row r="8819" customFormat="false" ht="14.1" hidden="false" customHeight="true" outlineLevel="0" collapsed="false">
      <c r="A8819" s="17" t="s">
        <v>24</v>
      </c>
      <c r="B8819" s="0" t="s">
        <v>25</v>
      </c>
      <c r="C8819" s="7" t="n">
        <v>41033</v>
      </c>
      <c r="D8819" s="26" t="s">
        <v>28</v>
      </c>
      <c r="E8819" s="19" t="n">
        <v>2.22</v>
      </c>
      <c r="F8819" s="0" t="s">
        <v>29</v>
      </c>
      <c r="G8819" s="26" t="n">
        <f aca="false">YEAR(C8819)&amp;F8819</f>
        <v>0</v>
      </c>
      <c r="K8819" s="0" t="n">
        <f aca="false">VLOOKUP(F8819,$I$11061:$J$11089,2)</f>
        <v>0</v>
      </c>
      <c r="L8819" s="0" t="s">
        <v>29</v>
      </c>
    </row>
    <row r="8820" customFormat="false" ht="14.1" hidden="false" customHeight="true" outlineLevel="0" collapsed="false">
      <c r="A8820" s="17" t="s">
        <v>24</v>
      </c>
      <c r="B8820" s="0" t="s">
        <v>25</v>
      </c>
      <c r="C8820" s="7" t="n">
        <v>41033</v>
      </c>
      <c r="D8820" s="26" t="s">
        <v>30</v>
      </c>
      <c r="E8820" s="19" t="n">
        <v>3.33</v>
      </c>
      <c r="F8820" s="0" t="s">
        <v>29</v>
      </c>
      <c r="G8820" s="26" t="n">
        <f aca="false">YEAR(C8820)&amp;F8820</f>
        <v>0</v>
      </c>
      <c r="K8820" s="0" t="n">
        <f aca="false">VLOOKUP(F8820,$I$11061:$J$11089,2)</f>
        <v>0</v>
      </c>
      <c r="L8820" s="0" t="s">
        <v>29</v>
      </c>
    </row>
    <row r="8821" customFormat="false" ht="14.1" hidden="false" customHeight="true" outlineLevel="0" collapsed="false">
      <c r="A8821" s="17" t="s">
        <v>24</v>
      </c>
      <c r="B8821" s="0" t="s">
        <v>25</v>
      </c>
      <c r="C8821" s="7" t="n">
        <v>41033</v>
      </c>
      <c r="D8821" s="26" t="s">
        <v>32</v>
      </c>
      <c r="E8821" s="19" t="n">
        <v>4.44</v>
      </c>
      <c r="F8821" s="0" t="s">
        <v>52</v>
      </c>
      <c r="G8821" s="26" t="n">
        <f aca="false">YEAR(C8821)&amp;F8821</f>
        <v>0</v>
      </c>
      <c r="K8821" s="0" t="n">
        <f aca="false">VLOOKUP(F8821,$I$11061:$J$11089,2)</f>
        <v>0</v>
      </c>
      <c r="L8821" s="0" t="s">
        <v>52</v>
      </c>
    </row>
    <row r="8822" customFormat="false" ht="14.1" hidden="false" customHeight="true" outlineLevel="0" collapsed="false">
      <c r="A8822" s="17" t="s">
        <v>24</v>
      </c>
      <c r="B8822" s="0" t="s">
        <v>25</v>
      </c>
      <c r="C8822" s="7" t="n">
        <v>41033</v>
      </c>
      <c r="D8822" s="26" t="s">
        <v>33</v>
      </c>
      <c r="E8822" s="19" t="n">
        <v>5.55</v>
      </c>
      <c r="F8822" s="0" t="s">
        <v>62</v>
      </c>
      <c r="G8822" s="26" t="n">
        <f aca="false">YEAR(C8822)&amp;F8822</f>
        <v>0</v>
      </c>
      <c r="K8822" s="0" t="n">
        <f aca="false">VLOOKUP(F8822,$I$11061:$J$11089,2)</f>
        <v>0</v>
      </c>
      <c r="L8822" s="0" t="s">
        <v>62</v>
      </c>
    </row>
    <row r="8823" customFormat="false" ht="14.1" hidden="false" customHeight="true" outlineLevel="0" collapsed="false">
      <c r="A8823" s="17" t="s">
        <v>24</v>
      </c>
      <c r="B8823" s="0" t="s">
        <v>25</v>
      </c>
      <c r="C8823" s="7" t="n">
        <v>41033</v>
      </c>
      <c r="D8823" s="26" t="s">
        <v>35</v>
      </c>
      <c r="E8823" s="19" t="n">
        <v>6.66</v>
      </c>
      <c r="F8823" s="0" t="s">
        <v>46</v>
      </c>
      <c r="G8823" s="26" t="n">
        <f aca="false">YEAR(C8823)&amp;F8823</f>
        <v>0</v>
      </c>
      <c r="K8823" s="0" t="n">
        <f aca="false">VLOOKUP(F8823,$I$11061:$J$11089,2)</f>
        <v>0</v>
      </c>
      <c r="L8823" s="0" t="s">
        <v>46</v>
      </c>
    </row>
    <row r="8824" customFormat="false" ht="14.1" hidden="false" customHeight="true" outlineLevel="0" collapsed="false">
      <c r="A8824" s="17" t="s">
        <v>24</v>
      </c>
      <c r="B8824" s="0" t="s">
        <v>25</v>
      </c>
      <c r="C8824" s="7" t="n">
        <v>41033</v>
      </c>
      <c r="D8824" s="26" t="s">
        <v>26</v>
      </c>
      <c r="E8824" s="19" t="n">
        <v>1.11</v>
      </c>
      <c r="F8824" s="0" t="s">
        <v>34</v>
      </c>
      <c r="G8824" s="26" t="n">
        <f aca="false">YEAR(C8824)&amp;F8824</f>
        <v>0</v>
      </c>
      <c r="K8824" s="0" t="n">
        <f aca="false">VLOOKUP(F8824,$I$11061:$J$11089,2)</f>
        <v>0</v>
      </c>
      <c r="L8824" s="0" t="s">
        <v>34</v>
      </c>
    </row>
    <row r="8825" customFormat="false" ht="14.1" hidden="false" customHeight="true" outlineLevel="0" collapsed="false">
      <c r="A8825" s="17" t="s">
        <v>24</v>
      </c>
      <c r="B8825" s="0" t="s">
        <v>25</v>
      </c>
      <c r="C8825" s="7" t="n">
        <v>41035</v>
      </c>
      <c r="D8825" s="26" t="s">
        <v>28</v>
      </c>
      <c r="E8825" s="19" t="n">
        <v>2.22</v>
      </c>
      <c r="F8825" s="0" t="s">
        <v>37</v>
      </c>
      <c r="G8825" s="26" t="n">
        <f aca="false">YEAR(C8825)&amp;F8825</f>
        <v>0</v>
      </c>
      <c r="K8825" s="0" t="n">
        <f aca="false">VLOOKUP(F8825,$I$11061:$J$11089,2)</f>
        <v>0</v>
      </c>
      <c r="L8825" s="0" t="s">
        <v>37</v>
      </c>
    </row>
    <row r="8826" customFormat="false" ht="14.1" hidden="false" customHeight="true" outlineLevel="0" collapsed="false">
      <c r="A8826" s="17" t="s">
        <v>24</v>
      </c>
      <c r="B8826" s="0" t="s">
        <v>25</v>
      </c>
      <c r="C8826" s="7" t="n">
        <v>41036</v>
      </c>
      <c r="D8826" s="26" t="s">
        <v>30</v>
      </c>
      <c r="E8826" s="19" t="n">
        <v>3.33</v>
      </c>
      <c r="F8826" s="0" t="s">
        <v>52</v>
      </c>
      <c r="G8826" s="26" t="n">
        <f aca="false">YEAR(C8826)&amp;F8826</f>
        <v>0</v>
      </c>
      <c r="K8826" s="0" t="n">
        <f aca="false">VLOOKUP(F8826,$I$11061:$J$11089,2)</f>
        <v>0</v>
      </c>
      <c r="L8826" s="0" t="s">
        <v>52</v>
      </c>
    </row>
    <row r="8827" customFormat="false" ht="14.1" hidden="false" customHeight="true" outlineLevel="0" collapsed="false">
      <c r="A8827" s="17" t="s">
        <v>24</v>
      </c>
      <c r="B8827" s="0" t="s">
        <v>25</v>
      </c>
      <c r="C8827" s="7" t="n">
        <v>41036</v>
      </c>
      <c r="D8827" s="26" t="s">
        <v>32</v>
      </c>
      <c r="E8827" s="19" t="n">
        <v>4.44</v>
      </c>
      <c r="F8827" s="0" t="s">
        <v>62</v>
      </c>
      <c r="G8827" s="26" t="n">
        <f aca="false">YEAR(C8827)&amp;F8827</f>
        <v>0</v>
      </c>
      <c r="K8827" s="0" t="n">
        <f aca="false">VLOOKUP(F8827,$I$11061:$J$11089,2)</f>
        <v>0</v>
      </c>
      <c r="L8827" s="0" t="s">
        <v>62</v>
      </c>
    </row>
    <row r="8828" customFormat="false" ht="14.1" hidden="false" customHeight="true" outlineLevel="0" collapsed="false">
      <c r="A8828" s="17" t="s">
        <v>24</v>
      </c>
      <c r="B8828" s="0" t="s">
        <v>25</v>
      </c>
      <c r="C8828" s="7" t="n">
        <v>41036</v>
      </c>
      <c r="D8828" s="26" t="s">
        <v>33</v>
      </c>
      <c r="E8828" s="19" t="n">
        <v>5.55</v>
      </c>
      <c r="F8828" s="0" t="s">
        <v>62</v>
      </c>
      <c r="G8828" s="26" t="n">
        <f aca="false">YEAR(C8828)&amp;F8828</f>
        <v>0</v>
      </c>
      <c r="K8828" s="0" t="n">
        <f aca="false">VLOOKUP(F8828,$I$11061:$J$11089,2)</f>
        <v>0</v>
      </c>
      <c r="L8828" s="0" t="s">
        <v>62</v>
      </c>
    </row>
    <row r="8829" customFormat="false" ht="14.1" hidden="false" customHeight="true" outlineLevel="0" collapsed="false">
      <c r="A8829" s="17" t="s">
        <v>24</v>
      </c>
      <c r="B8829" s="0" t="s">
        <v>25</v>
      </c>
      <c r="C8829" s="7" t="n">
        <v>41037</v>
      </c>
      <c r="D8829" s="26" t="s">
        <v>35</v>
      </c>
      <c r="E8829" s="19" t="n">
        <v>6.66</v>
      </c>
      <c r="F8829" s="0" t="s">
        <v>27</v>
      </c>
      <c r="G8829" s="26" t="n">
        <f aca="false">YEAR(C8829)&amp;F8829</f>
        <v>0</v>
      </c>
      <c r="K8829" s="0" t="n">
        <f aca="false">VLOOKUP(F8829,$I$11061:$J$11089,2)</f>
        <v>0</v>
      </c>
      <c r="L8829" s="0" t="s">
        <v>27</v>
      </c>
    </row>
    <row r="8830" customFormat="false" ht="14.1" hidden="false" customHeight="true" outlineLevel="0" collapsed="false">
      <c r="A8830" s="17" t="s">
        <v>24</v>
      </c>
      <c r="B8830" s="0" t="s">
        <v>25</v>
      </c>
      <c r="C8830" s="7" t="n">
        <v>41038</v>
      </c>
      <c r="D8830" s="26" t="s">
        <v>36</v>
      </c>
      <c r="E8830" s="19" t="n">
        <v>7.77</v>
      </c>
      <c r="F8830" s="0" t="s">
        <v>27</v>
      </c>
      <c r="G8830" s="26" t="n">
        <f aca="false">YEAR(C8830)&amp;F8830</f>
        <v>0</v>
      </c>
      <c r="K8830" s="0" t="n">
        <f aca="false">VLOOKUP(F8830,$I$11061:$J$11089,2)</f>
        <v>0</v>
      </c>
      <c r="L8830" s="0" t="s">
        <v>27</v>
      </c>
    </row>
    <row r="8831" customFormat="false" ht="14.1" hidden="false" customHeight="true" outlineLevel="0" collapsed="false">
      <c r="A8831" s="17" t="s">
        <v>24</v>
      </c>
      <c r="B8831" s="0" t="s">
        <v>25</v>
      </c>
      <c r="C8831" s="7" t="n">
        <v>41038</v>
      </c>
      <c r="D8831" s="26" t="s">
        <v>38</v>
      </c>
      <c r="E8831" s="19" t="n">
        <v>8.88</v>
      </c>
      <c r="F8831" s="0" t="s">
        <v>62</v>
      </c>
      <c r="G8831" s="26" t="n">
        <f aca="false">YEAR(C8831)&amp;F8831</f>
        <v>0</v>
      </c>
      <c r="K8831" s="0" t="n">
        <f aca="false">VLOOKUP(F8831,$I$11061:$J$11089,2)</f>
        <v>0</v>
      </c>
      <c r="L8831" s="0" t="s">
        <v>62</v>
      </c>
    </row>
    <row r="8832" customFormat="false" ht="14.1" hidden="false" customHeight="true" outlineLevel="0" collapsed="false">
      <c r="A8832" s="17" t="s">
        <v>24</v>
      </c>
      <c r="B8832" s="0" t="s">
        <v>25</v>
      </c>
      <c r="C8832" s="7" t="n">
        <v>41038</v>
      </c>
      <c r="D8832" s="26" t="s">
        <v>40</v>
      </c>
      <c r="E8832" s="19" t="n">
        <v>9.99</v>
      </c>
      <c r="F8832" s="0" t="s">
        <v>62</v>
      </c>
      <c r="G8832" s="26" t="n">
        <f aca="false">YEAR(C8832)&amp;F8832</f>
        <v>0</v>
      </c>
      <c r="K8832" s="0" t="n">
        <f aca="false">VLOOKUP(F8832,$I$11061:$J$11089,2)</f>
        <v>0</v>
      </c>
      <c r="L8832" s="0" t="s">
        <v>62</v>
      </c>
    </row>
    <row r="8833" customFormat="false" ht="14.1" hidden="false" customHeight="true" outlineLevel="0" collapsed="false">
      <c r="A8833" s="17" t="s">
        <v>24</v>
      </c>
      <c r="B8833" s="0" t="s">
        <v>25</v>
      </c>
      <c r="C8833" s="7" t="n">
        <v>41039</v>
      </c>
      <c r="D8833" s="26" t="s">
        <v>26</v>
      </c>
      <c r="E8833" s="19" t="n">
        <v>1.11</v>
      </c>
      <c r="F8833" s="0" t="s">
        <v>29</v>
      </c>
      <c r="G8833" s="26" t="n">
        <f aca="false">YEAR(C8833)&amp;F8833</f>
        <v>0</v>
      </c>
      <c r="K8833" s="0" t="n">
        <f aca="false">VLOOKUP(F8833,$I$11061:$J$11089,2)</f>
        <v>0</v>
      </c>
      <c r="L8833" s="0" t="s">
        <v>29</v>
      </c>
    </row>
    <row r="8834" customFormat="false" ht="14.1" hidden="false" customHeight="true" outlineLevel="0" collapsed="false">
      <c r="A8834" s="17" t="s">
        <v>24</v>
      </c>
      <c r="B8834" s="0" t="s">
        <v>25</v>
      </c>
      <c r="C8834" s="7" t="n">
        <v>41040</v>
      </c>
      <c r="D8834" s="26" t="s">
        <v>28</v>
      </c>
      <c r="E8834" s="19" t="n">
        <v>2.22</v>
      </c>
      <c r="F8834" s="0" t="s">
        <v>43</v>
      </c>
      <c r="G8834" s="26" t="n">
        <f aca="false">YEAR(C8834)&amp;F8834</f>
        <v>0</v>
      </c>
      <c r="K8834" s="0" t="n">
        <f aca="false">VLOOKUP(F8834,$I$11061:$J$11089,2)</f>
        <v>0</v>
      </c>
      <c r="L8834" s="0" t="s">
        <v>43</v>
      </c>
    </row>
    <row r="8835" customFormat="false" ht="14.1" hidden="false" customHeight="true" outlineLevel="0" collapsed="false">
      <c r="A8835" s="17" t="s">
        <v>24</v>
      </c>
      <c r="B8835" s="0" t="s">
        <v>25</v>
      </c>
      <c r="C8835" s="7" t="n">
        <v>41040</v>
      </c>
      <c r="D8835" s="26" t="s">
        <v>30</v>
      </c>
      <c r="E8835" s="19" t="n">
        <v>3.33</v>
      </c>
      <c r="F8835" s="0" t="s">
        <v>31</v>
      </c>
      <c r="G8835" s="26" t="n">
        <f aca="false">YEAR(C8835)&amp;F8835</f>
        <v>0</v>
      </c>
      <c r="K8835" s="0" t="n">
        <f aca="false">VLOOKUP(F8835,$I$11061:$J$11089,2)</f>
        <v>0</v>
      </c>
      <c r="L8835" s="0" t="s">
        <v>31</v>
      </c>
    </row>
    <row r="8836" customFormat="false" ht="14.1" hidden="false" customHeight="true" outlineLevel="0" collapsed="false">
      <c r="A8836" s="17" t="s">
        <v>24</v>
      </c>
      <c r="B8836" s="0" t="s">
        <v>25</v>
      </c>
      <c r="C8836" s="7" t="n">
        <v>41041</v>
      </c>
      <c r="D8836" s="26" t="s">
        <v>32</v>
      </c>
      <c r="E8836" s="19" t="n">
        <v>4.44</v>
      </c>
      <c r="F8836" s="0" t="s">
        <v>62</v>
      </c>
      <c r="G8836" s="26" t="n">
        <f aca="false">YEAR(C8836)&amp;F8836</f>
        <v>0</v>
      </c>
      <c r="K8836" s="0" t="n">
        <f aca="false">VLOOKUP(F8836,$I$11061:$J$11089,2)</f>
        <v>0</v>
      </c>
      <c r="L8836" s="0" t="s">
        <v>62</v>
      </c>
    </row>
    <row r="8837" customFormat="false" ht="14.1" hidden="false" customHeight="true" outlineLevel="0" collapsed="false">
      <c r="A8837" s="17" t="s">
        <v>24</v>
      </c>
      <c r="B8837" s="0" t="s">
        <v>25</v>
      </c>
      <c r="C8837" s="7" t="n">
        <v>41041</v>
      </c>
      <c r="D8837" s="26" t="s">
        <v>33</v>
      </c>
      <c r="E8837" s="19" t="n">
        <v>5.55</v>
      </c>
      <c r="F8837" s="0" t="s">
        <v>46</v>
      </c>
      <c r="G8837" s="26" t="n">
        <f aca="false">YEAR(C8837)&amp;F8837</f>
        <v>0</v>
      </c>
      <c r="K8837" s="0" t="n">
        <f aca="false">VLOOKUP(F8837,$I$11061:$J$11089,2)</f>
        <v>0</v>
      </c>
      <c r="L8837" s="0" t="s">
        <v>46</v>
      </c>
    </row>
    <row r="8838" customFormat="false" ht="14.1" hidden="false" customHeight="true" outlineLevel="0" collapsed="false">
      <c r="A8838" s="17" t="s">
        <v>24</v>
      </c>
      <c r="B8838" s="0" t="s">
        <v>25</v>
      </c>
      <c r="C8838" s="7" t="n">
        <v>41043</v>
      </c>
      <c r="D8838" s="26" t="s">
        <v>35</v>
      </c>
      <c r="E8838" s="19" t="n">
        <v>6.66</v>
      </c>
      <c r="F8838" s="0" t="s">
        <v>42</v>
      </c>
      <c r="G8838" s="26" t="n">
        <f aca="false">YEAR(C8838)&amp;F8838</f>
        <v>0</v>
      </c>
      <c r="K8838" s="0" t="n">
        <f aca="false">VLOOKUP(F8838,$I$11061:$J$11089,2)</f>
        <v>0</v>
      </c>
      <c r="L8838" s="0" t="s">
        <v>42</v>
      </c>
    </row>
    <row r="8839" customFormat="false" ht="14.1" hidden="false" customHeight="true" outlineLevel="0" collapsed="false">
      <c r="A8839" s="17" t="s">
        <v>24</v>
      </c>
      <c r="B8839" s="0" t="s">
        <v>25</v>
      </c>
      <c r="C8839" s="7" t="n">
        <v>41043</v>
      </c>
      <c r="D8839" s="26" t="s">
        <v>36</v>
      </c>
      <c r="E8839" s="19" t="n">
        <v>7.77</v>
      </c>
      <c r="F8839" s="0" t="s">
        <v>27</v>
      </c>
      <c r="G8839" s="26" t="n">
        <f aca="false">YEAR(C8839)&amp;F8839</f>
        <v>0</v>
      </c>
      <c r="K8839" s="0" t="n">
        <f aca="false">VLOOKUP(F8839,$I$11061:$J$11089,2)</f>
        <v>0</v>
      </c>
      <c r="L8839" s="0" t="s">
        <v>27</v>
      </c>
    </row>
    <row r="8840" customFormat="false" ht="14.1" hidden="false" customHeight="true" outlineLevel="0" collapsed="false">
      <c r="A8840" s="17" t="s">
        <v>24</v>
      </c>
      <c r="B8840" s="0" t="s">
        <v>25</v>
      </c>
      <c r="C8840" s="7" t="n">
        <v>41043</v>
      </c>
      <c r="D8840" s="26" t="s">
        <v>38</v>
      </c>
      <c r="E8840" s="19" t="n">
        <v>8.88</v>
      </c>
      <c r="F8840" s="0" t="s">
        <v>27</v>
      </c>
      <c r="G8840" s="26" t="n">
        <f aca="false">YEAR(C8840)&amp;F8840</f>
        <v>0</v>
      </c>
      <c r="K8840" s="0" t="n">
        <f aca="false">VLOOKUP(F8840,$I$11061:$J$11089,2)</f>
        <v>0</v>
      </c>
      <c r="L8840" s="0" t="s">
        <v>27</v>
      </c>
    </row>
    <row r="8841" customFormat="false" ht="14.1" hidden="false" customHeight="true" outlineLevel="0" collapsed="false">
      <c r="A8841" s="17" t="s">
        <v>24</v>
      </c>
      <c r="B8841" s="0" t="s">
        <v>25</v>
      </c>
      <c r="C8841" s="7" t="n">
        <v>41043</v>
      </c>
      <c r="D8841" s="26" t="s">
        <v>40</v>
      </c>
      <c r="E8841" s="19" t="n">
        <v>9.99</v>
      </c>
      <c r="F8841" s="0" t="s">
        <v>29</v>
      </c>
      <c r="G8841" s="26" t="n">
        <f aca="false">YEAR(C8841)&amp;F8841</f>
        <v>0</v>
      </c>
      <c r="K8841" s="0" t="n">
        <f aca="false">VLOOKUP(F8841,$I$11061:$J$11089,2)</f>
        <v>0</v>
      </c>
      <c r="L8841" s="0" t="s">
        <v>29</v>
      </c>
    </row>
    <row r="8842" customFormat="false" ht="14.1" hidden="false" customHeight="true" outlineLevel="0" collapsed="false">
      <c r="A8842" s="17" t="s">
        <v>24</v>
      </c>
      <c r="B8842" s="0" t="s">
        <v>25</v>
      </c>
      <c r="C8842" s="7" t="n">
        <v>41044</v>
      </c>
      <c r="D8842" s="26" t="s">
        <v>26</v>
      </c>
      <c r="E8842" s="19" t="n">
        <v>1.11</v>
      </c>
      <c r="F8842" s="0" t="s">
        <v>51</v>
      </c>
      <c r="G8842" s="26" t="n">
        <f aca="false">YEAR(C8842)&amp;F8842</f>
        <v>0</v>
      </c>
      <c r="K8842" s="0" t="n">
        <f aca="false">VLOOKUP(F8842,$I$11061:$J$11089,2)</f>
        <v>0</v>
      </c>
      <c r="L8842" s="0" t="s">
        <v>51</v>
      </c>
    </row>
    <row r="8843" customFormat="false" ht="14.1" hidden="false" customHeight="true" outlineLevel="0" collapsed="false">
      <c r="A8843" s="17" t="s">
        <v>24</v>
      </c>
      <c r="B8843" s="0" t="s">
        <v>25</v>
      </c>
      <c r="C8843" s="7" t="n">
        <v>41044</v>
      </c>
      <c r="D8843" s="26" t="s">
        <v>28</v>
      </c>
      <c r="E8843" s="19" t="n">
        <v>2.22</v>
      </c>
      <c r="F8843" s="0" t="s">
        <v>27</v>
      </c>
      <c r="G8843" s="26" t="n">
        <f aca="false">YEAR(C8843)&amp;F8843</f>
        <v>0</v>
      </c>
      <c r="K8843" s="0" t="n">
        <f aca="false">VLOOKUP(F8843,$I$11061:$J$11089,2)</f>
        <v>0</v>
      </c>
      <c r="L8843" s="0" t="s">
        <v>27</v>
      </c>
    </row>
    <row r="8844" customFormat="false" ht="14.1" hidden="false" customHeight="true" outlineLevel="0" collapsed="false">
      <c r="A8844" s="17" t="s">
        <v>24</v>
      </c>
      <c r="B8844" s="0" t="s">
        <v>25</v>
      </c>
      <c r="C8844" s="7" t="n">
        <v>41044</v>
      </c>
      <c r="D8844" s="26" t="s">
        <v>30</v>
      </c>
      <c r="E8844" s="19" t="n">
        <v>3.33</v>
      </c>
      <c r="F8844" s="0" t="s">
        <v>37</v>
      </c>
      <c r="G8844" s="26" t="n">
        <f aca="false">YEAR(C8844)&amp;F8844</f>
        <v>0</v>
      </c>
      <c r="K8844" s="0" t="n">
        <f aca="false">VLOOKUP(F8844,$I$11061:$J$11089,2)</f>
        <v>0</v>
      </c>
      <c r="L8844" s="0" t="s">
        <v>37</v>
      </c>
    </row>
    <row r="8845" customFormat="false" ht="14.1" hidden="false" customHeight="true" outlineLevel="0" collapsed="false">
      <c r="A8845" s="17" t="s">
        <v>24</v>
      </c>
      <c r="B8845" s="0" t="s">
        <v>25</v>
      </c>
      <c r="C8845" s="7" t="n">
        <v>41044</v>
      </c>
      <c r="D8845" s="26" t="s">
        <v>32</v>
      </c>
      <c r="E8845" s="19" t="n">
        <v>4.44</v>
      </c>
      <c r="F8845" s="0" t="s">
        <v>37</v>
      </c>
      <c r="G8845" s="26" t="n">
        <f aca="false">YEAR(C8845)&amp;F8845</f>
        <v>0</v>
      </c>
      <c r="K8845" s="0" t="n">
        <f aca="false">VLOOKUP(F8845,$I$11061:$J$11089,2)</f>
        <v>0</v>
      </c>
      <c r="L8845" s="0" t="s">
        <v>37</v>
      </c>
    </row>
    <row r="8846" customFormat="false" ht="14.1" hidden="false" customHeight="true" outlineLevel="0" collapsed="false">
      <c r="A8846" s="17" t="s">
        <v>24</v>
      </c>
      <c r="B8846" s="0" t="s">
        <v>25</v>
      </c>
      <c r="C8846" s="7" t="n">
        <v>41044</v>
      </c>
      <c r="D8846" s="26" t="s">
        <v>33</v>
      </c>
      <c r="E8846" s="19" t="n">
        <v>5.55</v>
      </c>
      <c r="F8846" s="0" t="s">
        <v>62</v>
      </c>
      <c r="G8846" s="26" t="n">
        <f aca="false">YEAR(C8846)&amp;F8846</f>
        <v>0</v>
      </c>
      <c r="K8846" s="0" t="n">
        <f aca="false">VLOOKUP(F8846,$I$11061:$J$11089,2)</f>
        <v>0</v>
      </c>
      <c r="L8846" s="0" t="s">
        <v>62</v>
      </c>
    </row>
    <row r="8847" customFormat="false" ht="14.1" hidden="false" customHeight="true" outlineLevel="0" collapsed="false">
      <c r="A8847" s="17" t="s">
        <v>24</v>
      </c>
      <c r="B8847" s="0" t="s">
        <v>25</v>
      </c>
      <c r="C8847" s="7" t="n">
        <v>41044</v>
      </c>
      <c r="D8847" s="26" t="s">
        <v>35</v>
      </c>
      <c r="E8847" s="19" t="n">
        <v>6.66</v>
      </c>
      <c r="F8847" s="0" t="s">
        <v>31</v>
      </c>
      <c r="G8847" s="26" t="n">
        <f aca="false">YEAR(C8847)&amp;F8847</f>
        <v>0</v>
      </c>
      <c r="K8847" s="0" t="n">
        <f aca="false">VLOOKUP(F8847,$I$11061:$J$11089,2)</f>
        <v>0</v>
      </c>
      <c r="L8847" s="0" t="s">
        <v>31</v>
      </c>
    </row>
    <row r="8848" customFormat="false" ht="14.1" hidden="false" customHeight="true" outlineLevel="0" collapsed="false">
      <c r="A8848" s="17" t="s">
        <v>24</v>
      </c>
      <c r="B8848" s="0" t="s">
        <v>25</v>
      </c>
      <c r="C8848" s="7" t="n">
        <v>41045</v>
      </c>
      <c r="D8848" s="26" t="s">
        <v>36</v>
      </c>
      <c r="E8848" s="19" t="n">
        <v>7.77</v>
      </c>
      <c r="F8848" s="0" t="s">
        <v>29</v>
      </c>
      <c r="G8848" s="26" t="n">
        <f aca="false">YEAR(C8848)&amp;F8848</f>
        <v>0</v>
      </c>
      <c r="K8848" s="0" t="n">
        <f aca="false">VLOOKUP(F8848,$I$11061:$J$11089,2)</f>
        <v>0</v>
      </c>
      <c r="L8848" s="0" t="s">
        <v>29</v>
      </c>
    </row>
    <row r="8849" customFormat="false" ht="14.1" hidden="false" customHeight="true" outlineLevel="0" collapsed="false">
      <c r="A8849" s="17" t="s">
        <v>24</v>
      </c>
      <c r="B8849" s="0" t="s">
        <v>25</v>
      </c>
      <c r="C8849" s="7" t="n">
        <v>41045</v>
      </c>
      <c r="D8849" s="26" t="s">
        <v>38</v>
      </c>
      <c r="E8849" s="19" t="n">
        <v>8.88</v>
      </c>
      <c r="F8849" s="0" t="s">
        <v>31</v>
      </c>
      <c r="G8849" s="26" t="n">
        <f aca="false">YEAR(C8849)&amp;F8849</f>
        <v>0</v>
      </c>
      <c r="K8849" s="0" t="n">
        <f aca="false">VLOOKUP(F8849,$I$11061:$J$11089,2)</f>
        <v>0</v>
      </c>
      <c r="L8849" s="0" t="s">
        <v>31</v>
      </c>
    </row>
    <row r="8850" customFormat="false" ht="14.1" hidden="false" customHeight="true" outlineLevel="0" collapsed="false">
      <c r="A8850" s="17" t="s">
        <v>24</v>
      </c>
      <c r="B8850" s="0" t="s">
        <v>25</v>
      </c>
      <c r="C8850" s="7" t="n">
        <v>41045</v>
      </c>
      <c r="D8850" s="26" t="s">
        <v>40</v>
      </c>
      <c r="E8850" s="19" t="n">
        <v>9.99</v>
      </c>
      <c r="F8850" s="0" t="s">
        <v>46</v>
      </c>
      <c r="G8850" s="26" t="n">
        <f aca="false">YEAR(C8850)&amp;F8850</f>
        <v>0</v>
      </c>
      <c r="K8850" s="0" t="n">
        <f aca="false">VLOOKUP(F8850,$I$11061:$J$11089,2)</f>
        <v>0</v>
      </c>
      <c r="L8850" s="0" t="s">
        <v>46</v>
      </c>
    </row>
    <row r="8851" customFormat="false" ht="14.1" hidden="false" customHeight="true" outlineLevel="0" collapsed="false">
      <c r="A8851" s="17" t="s">
        <v>24</v>
      </c>
      <c r="B8851" s="0" t="s">
        <v>25</v>
      </c>
      <c r="C8851" s="7" t="n">
        <v>41046</v>
      </c>
      <c r="D8851" s="26" t="s">
        <v>26</v>
      </c>
      <c r="E8851" s="19" t="n">
        <v>1.11</v>
      </c>
      <c r="F8851" s="0" t="s">
        <v>62</v>
      </c>
      <c r="G8851" s="26" t="n">
        <f aca="false">YEAR(C8851)&amp;F8851</f>
        <v>0</v>
      </c>
      <c r="K8851" s="0" t="n">
        <f aca="false">VLOOKUP(F8851,$I$11061:$J$11089,2)</f>
        <v>0</v>
      </c>
      <c r="L8851" s="0" t="s">
        <v>62</v>
      </c>
    </row>
    <row r="8852" customFormat="false" ht="14.1" hidden="false" customHeight="true" outlineLevel="0" collapsed="false">
      <c r="A8852" s="17" t="s">
        <v>24</v>
      </c>
      <c r="B8852" s="0" t="s">
        <v>25</v>
      </c>
      <c r="C8852" s="7" t="n">
        <v>41046</v>
      </c>
      <c r="D8852" s="26" t="s">
        <v>28</v>
      </c>
      <c r="E8852" s="19" t="n">
        <v>2.22</v>
      </c>
      <c r="F8852" s="0" t="s">
        <v>41</v>
      </c>
      <c r="G8852" s="26" t="n">
        <f aca="false">YEAR(C8852)&amp;F8852</f>
        <v>0</v>
      </c>
      <c r="K8852" s="0" t="n">
        <f aca="false">VLOOKUP(F8852,$I$11061:$J$11089,2)</f>
        <v>0</v>
      </c>
      <c r="L8852" s="0" t="s">
        <v>41</v>
      </c>
    </row>
    <row r="8853" customFormat="false" ht="14.1" hidden="false" customHeight="true" outlineLevel="0" collapsed="false">
      <c r="A8853" s="17" t="s">
        <v>24</v>
      </c>
      <c r="B8853" s="0" t="s">
        <v>25</v>
      </c>
      <c r="C8853" s="7" t="n">
        <v>41046</v>
      </c>
      <c r="D8853" s="26" t="s">
        <v>30</v>
      </c>
      <c r="E8853" s="19" t="n">
        <v>3.33</v>
      </c>
      <c r="F8853" s="0" t="s">
        <v>41</v>
      </c>
      <c r="G8853" s="26" t="n">
        <f aca="false">YEAR(C8853)&amp;F8853</f>
        <v>0</v>
      </c>
      <c r="K8853" s="0" t="n">
        <f aca="false">VLOOKUP(F8853,$I$11061:$J$11089,2)</f>
        <v>0</v>
      </c>
      <c r="L8853" s="0" t="s">
        <v>41</v>
      </c>
    </row>
    <row r="8854" customFormat="false" ht="14.1" hidden="false" customHeight="true" outlineLevel="0" collapsed="false">
      <c r="A8854" s="17" t="s">
        <v>24</v>
      </c>
      <c r="B8854" s="0" t="s">
        <v>25</v>
      </c>
      <c r="C8854" s="7" t="n">
        <v>41047</v>
      </c>
      <c r="D8854" s="26" t="s">
        <v>32</v>
      </c>
      <c r="E8854" s="19" t="n">
        <v>4.44</v>
      </c>
      <c r="F8854" s="0" t="s">
        <v>42</v>
      </c>
      <c r="G8854" s="26" t="n">
        <f aca="false">YEAR(C8854)&amp;F8854</f>
        <v>0</v>
      </c>
      <c r="K8854" s="0" t="n">
        <f aca="false">VLOOKUP(F8854,$I$11061:$J$11089,2)</f>
        <v>0</v>
      </c>
      <c r="L8854" s="0" t="s">
        <v>42</v>
      </c>
    </row>
    <row r="8855" customFormat="false" ht="14.1" hidden="false" customHeight="true" outlineLevel="0" collapsed="false">
      <c r="A8855" s="17" t="s">
        <v>24</v>
      </c>
      <c r="B8855" s="0" t="s">
        <v>25</v>
      </c>
      <c r="C8855" s="7" t="n">
        <v>41047</v>
      </c>
      <c r="D8855" s="26" t="s">
        <v>33</v>
      </c>
      <c r="E8855" s="19" t="n">
        <v>5.55</v>
      </c>
      <c r="F8855" s="0" t="s">
        <v>42</v>
      </c>
      <c r="G8855" s="26" t="n">
        <f aca="false">YEAR(C8855)&amp;F8855</f>
        <v>0</v>
      </c>
      <c r="K8855" s="0" t="n">
        <f aca="false">VLOOKUP(F8855,$I$11061:$J$11089,2)</f>
        <v>0</v>
      </c>
      <c r="L8855" s="0" t="s">
        <v>42</v>
      </c>
    </row>
    <row r="8856" customFormat="false" ht="14.1" hidden="false" customHeight="true" outlineLevel="0" collapsed="false">
      <c r="A8856" s="17" t="s">
        <v>24</v>
      </c>
      <c r="B8856" s="0" t="s">
        <v>25</v>
      </c>
      <c r="C8856" s="7" t="n">
        <v>41047</v>
      </c>
      <c r="D8856" s="26" t="s">
        <v>35</v>
      </c>
      <c r="E8856" s="19" t="n">
        <v>6.66</v>
      </c>
      <c r="F8856" s="0" t="s">
        <v>44</v>
      </c>
      <c r="G8856" s="26" t="n">
        <f aca="false">YEAR(C8856)&amp;F8856</f>
        <v>0</v>
      </c>
      <c r="K8856" s="0" t="n">
        <f aca="false">VLOOKUP(F8856,$I$11061:$J$11089,2)</f>
        <v>0</v>
      </c>
      <c r="L8856" s="0" t="s">
        <v>44</v>
      </c>
    </row>
    <row r="8857" customFormat="false" ht="14.1" hidden="false" customHeight="true" outlineLevel="0" collapsed="false">
      <c r="A8857" s="17" t="s">
        <v>24</v>
      </c>
      <c r="B8857" s="0" t="s">
        <v>25</v>
      </c>
      <c r="C8857" s="7" t="n">
        <v>41047</v>
      </c>
      <c r="D8857" s="26" t="s">
        <v>36</v>
      </c>
      <c r="E8857" s="19" t="n">
        <v>7.77</v>
      </c>
      <c r="F8857" s="0" t="s">
        <v>44</v>
      </c>
      <c r="G8857" s="26" t="n">
        <f aca="false">YEAR(C8857)&amp;F8857</f>
        <v>0</v>
      </c>
      <c r="K8857" s="0" t="n">
        <f aca="false">VLOOKUP(F8857,$I$11061:$J$11089,2)</f>
        <v>0</v>
      </c>
      <c r="L8857" s="0" t="s">
        <v>44</v>
      </c>
    </row>
    <row r="8858" customFormat="false" ht="14.1" hidden="false" customHeight="true" outlineLevel="0" collapsed="false">
      <c r="A8858" s="17" t="s">
        <v>24</v>
      </c>
      <c r="B8858" s="0" t="s">
        <v>25</v>
      </c>
      <c r="C8858" s="7" t="n">
        <v>41047</v>
      </c>
      <c r="D8858" s="26" t="s">
        <v>38</v>
      </c>
      <c r="E8858" s="19" t="n">
        <v>8.88</v>
      </c>
      <c r="F8858" s="0" t="s">
        <v>37</v>
      </c>
      <c r="G8858" s="26" t="n">
        <f aca="false">YEAR(C8858)&amp;F8858</f>
        <v>0</v>
      </c>
      <c r="K8858" s="0" t="n">
        <f aca="false">VLOOKUP(F8858,$I$11061:$J$11089,2)</f>
        <v>0</v>
      </c>
      <c r="L8858" s="0" t="s">
        <v>37</v>
      </c>
    </row>
    <row r="8859" customFormat="false" ht="14.1" hidden="false" customHeight="true" outlineLevel="0" collapsed="false">
      <c r="A8859" s="17" t="s">
        <v>24</v>
      </c>
      <c r="B8859" s="0" t="s">
        <v>25</v>
      </c>
      <c r="C8859" s="7" t="n">
        <v>41047</v>
      </c>
      <c r="D8859" s="26" t="s">
        <v>40</v>
      </c>
      <c r="E8859" s="19" t="n">
        <v>9.99</v>
      </c>
      <c r="F8859" s="0" t="s">
        <v>37</v>
      </c>
      <c r="G8859" s="26" t="n">
        <f aca="false">YEAR(C8859)&amp;F8859</f>
        <v>0</v>
      </c>
      <c r="K8859" s="0" t="n">
        <f aca="false">VLOOKUP(F8859,$I$11061:$J$11089,2)</f>
        <v>0</v>
      </c>
      <c r="L8859" s="0" t="s">
        <v>37</v>
      </c>
    </row>
    <row r="8860" customFormat="false" ht="14.1" hidden="false" customHeight="true" outlineLevel="0" collapsed="false">
      <c r="A8860" s="17" t="s">
        <v>24</v>
      </c>
      <c r="B8860" s="0" t="s">
        <v>25</v>
      </c>
      <c r="C8860" s="7" t="n">
        <v>41047</v>
      </c>
      <c r="D8860" s="26" t="s">
        <v>26</v>
      </c>
      <c r="E8860" s="19" t="n">
        <v>1.11</v>
      </c>
      <c r="F8860" s="0" t="s">
        <v>29</v>
      </c>
      <c r="G8860" s="26" t="n">
        <f aca="false">YEAR(C8860)&amp;F8860</f>
        <v>0</v>
      </c>
      <c r="K8860" s="0" t="n">
        <f aca="false">VLOOKUP(F8860,$I$11061:$J$11089,2)</f>
        <v>0</v>
      </c>
      <c r="L8860" s="0" t="s">
        <v>29</v>
      </c>
    </row>
    <row r="8861" customFormat="false" ht="14.1" hidden="false" customHeight="true" outlineLevel="0" collapsed="false">
      <c r="A8861" s="17" t="s">
        <v>24</v>
      </c>
      <c r="B8861" s="0" t="s">
        <v>25</v>
      </c>
      <c r="C8861" s="7" t="n">
        <v>41047</v>
      </c>
      <c r="D8861" s="26" t="s">
        <v>28</v>
      </c>
      <c r="E8861" s="19" t="n">
        <v>2.22</v>
      </c>
      <c r="F8861" s="0" t="s">
        <v>49</v>
      </c>
      <c r="G8861" s="26" t="n">
        <f aca="false">YEAR(C8861)&amp;F8861</f>
        <v>0</v>
      </c>
      <c r="K8861" s="0" t="n">
        <f aca="false">VLOOKUP(F8861,$I$11061:$J$11089,2)</f>
        <v>0</v>
      </c>
      <c r="L8861" s="0" t="s">
        <v>49</v>
      </c>
    </row>
    <row r="8862" customFormat="false" ht="14.1" hidden="false" customHeight="true" outlineLevel="0" collapsed="false">
      <c r="A8862" s="17" t="s">
        <v>24</v>
      </c>
      <c r="B8862" s="0" t="s">
        <v>25</v>
      </c>
      <c r="C8862" s="7" t="n">
        <v>41047</v>
      </c>
      <c r="D8862" s="26" t="s">
        <v>30</v>
      </c>
      <c r="E8862" s="19" t="n">
        <v>3.33</v>
      </c>
      <c r="F8862" s="0" t="s">
        <v>41</v>
      </c>
      <c r="G8862" s="26" t="n">
        <f aca="false">YEAR(C8862)&amp;F8862</f>
        <v>0</v>
      </c>
      <c r="K8862" s="0" t="n">
        <f aca="false">VLOOKUP(F8862,$I$11061:$J$11089,2)</f>
        <v>0</v>
      </c>
      <c r="L8862" s="0" t="s">
        <v>41</v>
      </c>
    </row>
    <row r="8863" customFormat="false" ht="14.1" hidden="false" customHeight="true" outlineLevel="0" collapsed="false">
      <c r="A8863" s="17" t="s">
        <v>24</v>
      </c>
      <c r="B8863" s="0" t="s">
        <v>25</v>
      </c>
      <c r="C8863" s="7" t="n">
        <v>41047</v>
      </c>
      <c r="D8863" s="26" t="s">
        <v>32</v>
      </c>
      <c r="E8863" s="19" t="n">
        <v>4.44</v>
      </c>
      <c r="F8863" s="0" t="s">
        <v>41</v>
      </c>
      <c r="G8863" s="26" t="n">
        <f aca="false">YEAR(C8863)&amp;F8863</f>
        <v>0</v>
      </c>
      <c r="K8863" s="0" t="n">
        <f aca="false">VLOOKUP(F8863,$I$11061:$J$11089,2)</f>
        <v>0</v>
      </c>
      <c r="L8863" s="0" t="s">
        <v>41</v>
      </c>
    </row>
    <row r="8864" customFormat="false" ht="14.1" hidden="false" customHeight="true" outlineLevel="0" collapsed="false">
      <c r="A8864" s="17" t="s">
        <v>24</v>
      </c>
      <c r="B8864" s="0" t="s">
        <v>25</v>
      </c>
      <c r="C8864" s="7" t="n">
        <v>41047</v>
      </c>
      <c r="D8864" s="26" t="s">
        <v>33</v>
      </c>
      <c r="E8864" s="19" t="n">
        <v>5.55</v>
      </c>
      <c r="F8864" s="0" t="s">
        <v>41</v>
      </c>
      <c r="G8864" s="26" t="n">
        <f aca="false">YEAR(C8864)&amp;F8864</f>
        <v>0</v>
      </c>
      <c r="K8864" s="0" t="n">
        <f aca="false">VLOOKUP(F8864,$I$11061:$J$11089,2)</f>
        <v>0</v>
      </c>
      <c r="L8864" s="0" t="s">
        <v>41</v>
      </c>
    </row>
    <row r="8865" customFormat="false" ht="14.1" hidden="false" customHeight="true" outlineLevel="0" collapsed="false">
      <c r="A8865" s="17" t="s">
        <v>24</v>
      </c>
      <c r="B8865" s="0" t="s">
        <v>25</v>
      </c>
      <c r="C8865" s="7" t="n">
        <v>41047</v>
      </c>
      <c r="D8865" s="26" t="s">
        <v>35</v>
      </c>
      <c r="E8865" s="19" t="n">
        <v>6.66</v>
      </c>
      <c r="F8865" s="0" t="s">
        <v>41</v>
      </c>
      <c r="G8865" s="26" t="n">
        <f aca="false">YEAR(C8865)&amp;F8865</f>
        <v>0</v>
      </c>
      <c r="K8865" s="0" t="n">
        <f aca="false">VLOOKUP(F8865,$I$11061:$J$11089,2)</f>
        <v>0</v>
      </c>
      <c r="L8865" s="0" t="s">
        <v>41</v>
      </c>
    </row>
    <row r="8866" customFormat="false" ht="14.1" hidden="false" customHeight="true" outlineLevel="0" collapsed="false">
      <c r="A8866" s="17" t="s">
        <v>24</v>
      </c>
      <c r="B8866" s="0" t="s">
        <v>25</v>
      </c>
      <c r="C8866" s="7" t="n">
        <v>41048</v>
      </c>
      <c r="D8866" s="26" t="s">
        <v>26</v>
      </c>
      <c r="E8866" s="19" t="n">
        <v>1.11</v>
      </c>
      <c r="F8866" s="0" t="s">
        <v>41</v>
      </c>
      <c r="G8866" s="26" t="n">
        <f aca="false">YEAR(C8866)&amp;F8866</f>
        <v>0</v>
      </c>
      <c r="K8866" s="0" t="n">
        <f aca="false">VLOOKUP(F8866,$I$11061:$J$11089,2)</f>
        <v>0</v>
      </c>
      <c r="L8866" s="0" t="s">
        <v>41</v>
      </c>
    </row>
    <row r="8867" customFormat="false" ht="14.1" hidden="false" customHeight="true" outlineLevel="0" collapsed="false">
      <c r="A8867" s="17" t="s">
        <v>24</v>
      </c>
      <c r="B8867" s="0" t="s">
        <v>25</v>
      </c>
      <c r="C8867" s="7" t="n">
        <v>41048</v>
      </c>
      <c r="D8867" s="26" t="s">
        <v>28</v>
      </c>
      <c r="E8867" s="19" t="n">
        <v>2.22</v>
      </c>
      <c r="F8867" s="0" t="s">
        <v>41</v>
      </c>
      <c r="G8867" s="26" t="n">
        <f aca="false">YEAR(C8867)&amp;F8867</f>
        <v>0</v>
      </c>
      <c r="K8867" s="0" t="n">
        <f aca="false">VLOOKUP(F8867,$I$11061:$J$11089,2)</f>
        <v>0</v>
      </c>
      <c r="L8867" s="0" t="s">
        <v>41</v>
      </c>
    </row>
    <row r="8868" customFormat="false" ht="14.1" hidden="false" customHeight="true" outlineLevel="0" collapsed="false">
      <c r="A8868" s="17" t="s">
        <v>24</v>
      </c>
      <c r="B8868" s="0" t="s">
        <v>25</v>
      </c>
      <c r="C8868" s="7" t="n">
        <v>41050</v>
      </c>
      <c r="D8868" s="26" t="s">
        <v>30</v>
      </c>
      <c r="E8868" s="19" t="n">
        <v>3.33</v>
      </c>
      <c r="F8868" s="0" t="s">
        <v>45</v>
      </c>
      <c r="G8868" s="26" t="n">
        <f aca="false">YEAR(C8868)&amp;F8868</f>
        <v>0</v>
      </c>
      <c r="K8868" s="0" t="n">
        <f aca="false">VLOOKUP(F8868,$I$11061:$J$11089,2)</f>
        <v>0</v>
      </c>
      <c r="L8868" s="0" t="s">
        <v>45</v>
      </c>
    </row>
    <row r="8869" customFormat="false" ht="14.1" hidden="false" customHeight="true" outlineLevel="0" collapsed="false">
      <c r="A8869" s="17" t="s">
        <v>24</v>
      </c>
      <c r="B8869" s="0" t="s">
        <v>25</v>
      </c>
      <c r="C8869" s="7" t="n">
        <v>41050</v>
      </c>
      <c r="D8869" s="26" t="s">
        <v>32</v>
      </c>
      <c r="E8869" s="19" t="n">
        <v>4.44</v>
      </c>
      <c r="F8869" s="0" t="s">
        <v>48</v>
      </c>
      <c r="G8869" s="26" t="n">
        <f aca="false">YEAR(C8869)&amp;F8869</f>
        <v>0</v>
      </c>
      <c r="K8869" s="0" t="n">
        <f aca="false">VLOOKUP(F8869,$I$11061:$J$11089,2)</f>
        <v>0</v>
      </c>
      <c r="L8869" s="0" t="s">
        <v>48</v>
      </c>
    </row>
    <row r="8870" customFormat="false" ht="14.1" hidden="false" customHeight="true" outlineLevel="0" collapsed="false">
      <c r="A8870" s="17" t="s">
        <v>24</v>
      </c>
      <c r="B8870" s="0" t="s">
        <v>25</v>
      </c>
      <c r="C8870" s="7" t="n">
        <v>41050</v>
      </c>
      <c r="D8870" s="26" t="s">
        <v>33</v>
      </c>
      <c r="E8870" s="19" t="n">
        <v>5.55</v>
      </c>
      <c r="F8870" s="0" t="s">
        <v>41</v>
      </c>
      <c r="G8870" s="26" t="n">
        <f aca="false">YEAR(C8870)&amp;F8870</f>
        <v>0</v>
      </c>
      <c r="K8870" s="0" t="n">
        <f aca="false">VLOOKUP(F8870,$I$11061:$J$11089,2)</f>
        <v>0</v>
      </c>
      <c r="L8870" s="0" t="s">
        <v>41</v>
      </c>
    </row>
    <row r="8871" customFormat="false" ht="14.1" hidden="false" customHeight="true" outlineLevel="0" collapsed="false">
      <c r="A8871" s="17" t="s">
        <v>24</v>
      </c>
      <c r="B8871" s="0" t="s">
        <v>25</v>
      </c>
      <c r="C8871" s="7" t="n">
        <v>41050</v>
      </c>
      <c r="D8871" s="26" t="s">
        <v>35</v>
      </c>
      <c r="E8871" s="19" t="n">
        <v>6.66</v>
      </c>
      <c r="F8871" s="0" t="s">
        <v>41</v>
      </c>
      <c r="G8871" s="26" t="n">
        <f aca="false">YEAR(C8871)&amp;F8871</f>
        <v>0</v>
      </c>
      <c r="K8871" s="0" t="n">
        <f aca="false">VLOOKUP(F8871,$I$11061:$J$11089,2)</f>
        <v>0</v>
      </c>
      <c r="L8871" s="0" t="s">
        <v>41</v>
      </c>
    </row>
    <row r="8872" customFormat="false" ht="14.1" hidden="false" customHeight="true" outlineLevel="0" collapsed="false">
      <c r="A8872" s="17" t="s">
        <v>24</v>
      </c>
      <c r="B8872" s="0" t="s">
        <v>25</v>
      </c>
      <c r="C8872" s="7" t="n">
        <v>41050</v>
      </c>
      <c r="D8872" s="26" t="s">
        <v>36</v>
      </c>
      <c r="E8872" s="19" t="n">
        <v>7.77</v>
      </c>
      <c r="F8872" s="0" t="s">
        <v>41</v>
      </c>
      <c r="G8872" s="26" t="n">
        <f aca="false">YEAR(C8872)&amp;F8872</f>
        <v>0</v>
      </c>
      <c r="K8872" s="0" t="n">
        <f aca="false">VLOOKUP(F8872,$I$11061:$J$11089,2)</f>
        <v>0</v>
      </c>
      <c r="L8872" s="0" t="s">
        <v>41</v>
      </c>
    </row>
    <row r="8873" customFormat="false" ht="14.1" hidden="false" customHeight="true" outlineLevel="0" collapsed="false">
      <c r="A8873" s="17" t="s">
        <v>24</v>
      </c>
      <c r="B8873" s="0" t="s">
        <v>25</v>
      </c>
      <c r="C8873" s="7" t="n">
        <v>41051</v>
      </c>
      <c r="D8873" s="26" t="s">
        <v>38</v>
      </c>
      <c r="E8873" s="19" t="n">
        <v>8.88</v>
      </c>
      <c r="F8873" s="0" t="s">
        <v>41</v>
      </c>
      <c r="G8873" s="26" t="n">
        <f aca="false">YEAR(C8873)&amp;F8873</f>
        <v>0</v>
      </c>
      <c r="K8873" s="0" t="n">
        <f aca="false">VLOOKUP(F8873,$I$11061:$J$11089,2)</f>
        <v>0</v>
      </c>
      <c r="L8873" s="0" t="s">
        <v>41</v>
      </c>
    </row>
    <row r="8874" customFormat="false" ht="14.1" hidden="false" customHeight="true" outlineLevel="0" collapsed="false">
      <c r="A8874" s="17" t="s">
        <v>24</v>
      </c>
      <c r="B8874" s="0" t="s">
        <v>25</v>
      </c>
      <c r="C8874" s="7" t="n">
        <v>41051</v>
      </c>
      <c r="D8874" s="26" t="s">
        <v>40</v>
      </c>
      <c r="E8874" s="19" t="n">
        <v>9.99</v>
      </c>
      <c r="F8874" s="0" t="s">
        <v>41</v>
      </c>
      <c r="G8874" s="26" t="n">
        <f aca="false">YEAR(C8874)&amp;F8874</f>
        <v>0</v>
      </c>
      <c r="K8874" s="0" t="n">
        <f aca="false">VLOOKUP(F8874,$I$11061:$J$11089,2)</f>
        <v>0</v>
      </c>
      <c r="L8874" s="0" t="s">
        <v>41</v>
      </c>
    </row>
    <row r="8875" customFormat="false" ht="14.1" hidden="false" customHeight="true" outlineLevel="0" collapsed="false">
      <c r="A8875" s="17" t="s">
        <v>24</v>
      </c>
      <c r="B8875" s="0" t="s">
        <v>25</v>
      </c>
      <c r="C8875" s="7" t="n">
        <v>41051</v>
      </c>
      <c r="D8875" s="26" t="s">
        <v>26</v>
      </c>
      <c r="E8875" s="19" t="n">
        <v>1.11</v>
      </c>
      <c r="F8875" s="0" t="s">
        <v>31</v>
      </c>
      <c r="G8875" s="26" t="n">
        <f aca="false">YEAR(C8875)&amp;F8875</f>
        <v>0</v>
      </c>
      <c r="K8875" s="0" t="n">
        <f aca="false">VLOOKUP(F8875,$I$11061:$J$11089,2)</f>
        <v>0</v>
      </c>
      <c r="L8875" s="0" t="s">
        <v>31</v>
      </c>
    </row>
    <row r="8876" customFormat="false" ht="14.1" hidden="false" customHeight="true" outlineLevel="0" collapsed="false">
      <c r="A8876" s="17" t="s">
        <v>24</v>
      </c>
      <c r="B8876" s="0" t="s">
        <v>25</v>
      </c>
      <c r="C8876" s="7" t="n">
        <v>41052</v>
      </c>
      <c r="D8876" s="26" t="s">
        <v>28</v>
      </c>
      <c r="E8876" s="19" t="n">
        <v>2.22</v>
      </c>
      <c r="F8876" s="0" t="s">
        <v>29</v>
      </c>
      <c r="G8876" s="26" t="n">
        <f aca="false">YEAR(C8876)&amp;F8876</f>
        <v>0</v>
      </c>
      <c r="K8876" s="0" t="n">
        <f aca="false">VLOOKUP(F8876,$I$11061:$J$11089,2)</f>
        <v>0</v>
      </c>
      <c r="L8876" s="0" t="s">
        <v>29</v>
      </c>
    </row>
    <row r="8877" customFormat="false" ht="14.1" hidden="false" customHeight="true" outlineLevel="0" collapsed="false">
      <c r="A8877" s="17" t="s">
        <v>24</v>
      </c>
      <c r="B8877" s="0" t="s">
        <v>25</v>
      </c>
      <c r="C8877" s="7" t="n">
        <v>41052</v>
      </c>
      <c r="D8877" s="26" t="s">
        <v>30</v>
      </c>
      <c r="E8877" s="19" t="n">
        <v>3.33</v>
      </c>
      <c r="F8877" s="0" t="s">
        <v>49</v>
      </c>
      <c r="G8877" s="26" t="n">
        <f aca="false">YEAR(C8877)&amp;F8877</f>
        <v>0</v>
      </c>
      <c r="K8877" s="0" t="n">
        <f aca="false">VLOOKUP(F8877,$I$11061:$J$11089,2)</f>
        <v>0</v>
      </c>
      <c r="L8877" s="0" t="s">
        <v>49</v>
      </c>
    </row>
    <row r="8878" customFormat="false" ht="14.1" hidden="false" customHeight="true" outlineLevel="0" collapsed="false">
      <c r="A8878" s="17" t="s">
        <v>24</v>
      </c>
      <c r="B8878" s="0" t="s">
        <v>25</v>
      </c>
      <c r="C8878" s="7" t="n">
        <v>41052</v>
      </c>
      <c r="D8878" s="26" t="s">
        <v>32</v>
      </c>
      <c r="E8878" s="19" t="n">
        <v>4.44</v>
      </c>
      <c r="F8878" s="0" t="s">
        <v>41</v>
      </c>
      <c r="G8878" s="26" t="n">
        <f aca="false">YEAR(C8878)&amp;F8878</f>
        <v>0</v>
      </c>
      <c r="K8878" s="0" t="n">
        <f aca="false">VLOOKUP(F8878,$I$11061:$J$11089,2)</f>
        <v>0</v>
      </c>
      <c r="L8878" s="0" t="s">
        <v>41</v>
      </c>
    </row>
    <row r="8879" customFormat="false" ht="14.1" hidden="false" customHeight="true" outlineLevel="0" collapsed="false">
      <c r="A8879" s="17" t="s">
        <v>24</v>
      </c>
      <c r="B8879" s="0" t="s">
        <v>25</v>
      </c>
      <c r="C8879" s="7" t="n">
        <v>41052</v>
      </c>
      <c r="D8879" s="26" t="s">
        <v>33</v>
      </c>
      <c r="E8879" s="19" t="n">
        <v>5.55</v>
      </c>
      <c r="F8879" s="0" t="s">
        <v>41</v>
      </c>
      <c r="G8879" s="26" t="n">
        <f aca="false">YEAR(C8879)&amp;F8879</f>
        <v>0</v>
      </c>
      <c r="K8879" s="0" t="n">
        <f aca="false">VLOOKUP(F8879,$I$11061:$J$11089,2)</f>
        <v>0</v>
      </c>
      <c r="L8879" s="0" t="s">
        <v>41</v>
      </c>
    </row>
    <row r="8880" customFormat="false" ht="14.1" hidden="false" customHeight="true" outlineLevel="0" collapsed="false">
      <c r="A8880" s="17" t="s">
        <v>24</v>
      </c>
      <c r="B8880" s="0" t="s">
        <v>25</v>
      </c>
      <c r="C8880" s="7" t="n">
        <v>41055</v>
      </c>
      <c r="D8880" s="26" t="s">
        <v>35</v>
      </c>
      <c r="E8880" s="19" t="n">
        <v>6.66</v>
      </c>
      <c r="F8880" s="0" t="s">
        <v>41</v>
      </c>
      <c r="G8880" s="26" t="n">
        <f aca="false">YEAR(C8880)&amp;F8880</f>
        <v>0</v>
      </c>
      <c r="K8880" s="0" t="n">
        <f aca="false">VLOOKUP(F8880,$I$11061:$J$11089,2)</f>
        <v>0</v>
      </c>
      <c r="L8880" s="0" t="s">
        <v>41</v>
      </c>
    </row>
    <row r="8881" customFormat="false" ht="14.1" hidden="false" customHeight="true" outlineLevel="0" collapsed="false">
      <c r="A8881" s="17" t="s">
        <v>24</v>
      </c>
      <c r="B8881" s="0" t="s">
        <v>25</v>
      </c>
      <c r="C8881" s="7" t="n">
        <v>41058</v>
      </c>
      <c r="D8881" s="26" t="s">
        <v>36</v>
      </c>
      <c r="E8881" s="19" t="n">
        <v>7.77</v>
      </c>
      <c r="F8881" s="0" t="s">
        <v>37</v>
      </c>
      <c r="G8881" s="26" t="n">
        <f aca="false">YEAR(C8881)&amp;F8881</f>
        <v>0</v>
      </c>
      <c r="K8881" s="0" t="n">
        <f aca="false">VLOOKUP(F8881,$I$11061:$J$11089,2)</f>
        <v>0</v>
      </c>
      <c r="L8881" s="0" t="s">
        <v>37</v>
      </c>
    </row>
    <row r="8882" customFormat="false" ht="14.1" hidden="false" customHeight="true" outlineLevel="0" collapsed="false">
      <c r="A8882" s="17" t="s">
        <v>24</v>
      </c>
      <c r="B8882" s="0" t="s">
        <v>25</v>
      </c>
      <c r="C8882" s="7" t="n">
        <v>41058</v>
      </c>
      <c r="D8882" s="26" t="s">
        <v>38</v>
      </c>
      <c r="E8882" s="19" t="n">
        <v>8.88</v>
      </c>
      <c r="F8882" s="0" t="s">
        <v>63</v>
      </c>
      <c r="G8882" s="26" t="n">
        <f aca="false">YEAR(C8882)&amp;F8882</f>
        <v>0</v>
      </c>
      <c r="K8882" s="0" t="n">
        <f aca="false">VLOOKUP(F8882,$I$11061:$J$11089,2)</f>
        <v>0</v>
      </c>
      <c r="L8882" s="0" t="s">
        <v>63</v>
      </c>
    </row>
    <row r="8883" customFormat="false" ht="14.1" hidden="false" customHeight="true" outlineLevel="0" collapsed="false">
      <c r="A8883" s="17" t="s">
        <v>24</v>
      </c>
      <c r="B8883" s="0" t="s">
        <v>25</v>
      </c>
      <c r="C8883" s="7" t="n">
        <v>41058</v>
      </c>
      <c r="D8883" s="26" t="s">
        <v>40</v>
      </c>
      <c r="E8883" s="19" t="n">
        <v>9.99</v>
      </c>
      <c r="F8883" s="0" t="s">
        <v>41</v>
      </c>
      <c r="G8883" s="26" t="n">
        <f aca="false">YEAR(C8883)&amp;F8883</f>
        <v>0</v>
      </c>
      <c r="K8883" s="0" t="n">
        <f aca="false">VLOOKUP(F8883,$I$11061:$J$11089,2)</f>
        <v>0</v>
      </c>
      <c r="L8883" s="0" t="s">
        <v>41</v>
      </c>
    </row>
    <row r="8884" customFormat="false" ht="14.1" hidden="false" customHeight="true" outlineLevel="0" collapsed="false">
      <c r="A8884" s="17" t="s">
        <v>24</v>
      </c>
      <c r="B8884" s="0" t="s">
        <v>25</v>
      </c>
      <c r="C8884" s="7" t="n">
        <v>41058</v>
      </c>
      <c r="D8884" s="26" t="s">
        <v>26</v>
      </c>
      <c r="E8884" s="19" t="n">
        <v>1.11</v>
      </c>
      <c r="F8884" s="0" t="s">
        <v>41</v>
      </c>
      <c r="G8884" s="26" t="n">
        <f aca="false">YEAR(C8884)&amp;F8884</f>
        <v>0</v>
      </c>
      <c r="K8884" s="0" t="n">
        <f aca="false">VLOOKUP(F8884,$I$11061:$J$11089,2)</f>
        <v>0</v>
      </c>
      <c r="L8884" s="0" t="s">
        <v>41</v>
      </c>
    </row>
    <row r="8885" customFormat="false" ht="14.1" hidden="false" customHeight="true" outlineLevel="0" collapsed="false">
      <c r="A8885" s="17" t="s">
        <v>24</v>
      </c>
      <c r="B8885" s="0" t="s">
        <v>25</v>
      </c>
      <c r="C8885" s="7" t="n">
        <v>41058</v>
      </c>
      <c r="D8885" s="26" t="s">
        <v>28</v>
      </c>
      <c r="E8885" s="19" t="n">
        <v>2.22</v>
      </c>
      <c r="F8885" s="0" t="s">
        <v>41</v>
      </c>
      <c r="G8885" s="26" t="n">
        <f aca="false">YEAR(C8885)&amp;F8885</f>
        <v>0</v>
      </c>
      <c r="K8885" s="0" t="n">
        <f aca="false">VLOOKUP(F8885,$I$11061:$J$11089,2)</f>
        <v>0</v>
      </c>
      <c r="L8885" s="0" t="s">
        <v>41</v>
      </c>
    </row>
    <row r="8886" customFormat="false" ht="14.1" hidden="false" customHeight="true" outlineLevel="0" collapsed="false">
      <c r="A8886" s="17" t="s">
        <v>24</v>
      </c>
      <c r="B8886" s="0" t="s">
        <v>25</v>
      </c>
      <c r="C8886" s="7" t="n">
        <v>41059</v>
      </c>
      <c r="D8886" s="26" t="s">
        <v>30</v>
      </c>
      <c r="E8886" s="19" t="n">
        <v>3.33</v>
      </c>
      <c r="F8886" s="0" t="s">
        <v>42</v>
      </c>
      <c r="G8886" s="26" t="n">
        <f aca="false">YEAR(C8886)&amp;F8886</f>
        <v>0</v>
      </c>
      <c r="K8886" s="0" t="n">
        <f aca="false">VLOOKUP(F8886,$I$11061:$J$11089,2)</f>
        <v>0</v>
      </c>
      <c r="L8886" s="0" t="s">
        <v>42</v>
      </c>
    </row>
    <row r="8887" customFormat="false" ht="14.1" hidden="false" customHeight="true" outlineLevel="0" collapsed="false">
      <c r="A8887" s="17" t="s">
        <v>24</v>
      </c>
      <c r="B8887" s="0" t="s">
        <v>25</v>
      </c>
      <c r="C8887" s="7" t="n">
        <v>41059</v>
      </c>
      <c r="D8887" s="26" t="s">
        <v>32</v>
      </c>
      <c r="E8887" s="19" t="n">
        <v>4.44</v>
      </c>
      <c r="F8887" s="0" t="s">
        <v>41</v>
      </c>
      <c r="G8887" s="26" t="n">
        <f aca="false">YEAR(C8887)&amp;F8887</f>
        <v>0</v>
      </c>
      <c r="K8887" s="0" t="n">
        <f aca="false">VLOOKUP(F8887,$I$11061:$J$11089,2)</f>
        <v>0</v>
      </c>
      <c r="L8887" s="0" t="s">
        <v>41</v>
      </c>
    </row>
    <row r="8888" customFormat="false" ht="14.1" hidden="false" customHeight="true" outlineLevel="0" collapsed="false">
      <c r="A8888" s="17" t="s">
        <v>24</v>
      </c>
      <c r="B8888" s="0" t="s">
        <v>25</v>
      </c>
      <c r="C8888" s="7" t="n">
        <v>41059</v>
      </c>
      <c r="D8888" s="26" t="s">
        <v>33</v>
      </c>
      <c r="E8888" s="19" t="n">
        <v>5.55</v>
      </c>
      <c r="F8888" s="0" t="s">
        <v>31</v>
      </c>
      <c r="G8888" s="26" t="n">
        <f aca="false">YEAR(C8888)&amp;F8888</f>
        <v>0</v>
      </c>
      <c r="K8888" s="0" t="n">
        <f aca="false">VLOOKUP(F8888,$I$11061:$J$11089,2)</f>
        <v>0</v>
      </c>
      <c r="L8888" s="0" t="s">
        <v>31</v>
      </c>
    </row>
    <row r="8889" customFormat="false" ht="14.1" hidden="false" customHeight="true" outlineLevel="0" collapsed="false">
      <c r="A8889" s="17" t="s">
        <v>24</v>
      </c>
      <c r="B8889" s="0" t="s">
        <v>25</v>
      </c>
      <c r="C8889" s="7" t="n">
        <v>41060</v>
      </c>
      <c r="D8889" s="26" t="s">
        <v>35</v>
      </c>
      <c r="E8889" s="19" t="n">
        <v>6.66</v>
      </c>
      <c r="F8889" s="0" t="s">
        <v>29</v>
      </c>
      <c r="G8889" s="26" t="n">
        <f aca="false">YEAR(C8889)&amp;F8889</f>
        <v>0</v>
      </c>
      <c r="K8889" s="0" t="n">
        <f aca="false">VLOOKUP(F8889,$I$11061:$J$11089,2)</f>
        <v>0</v>
      </c>
      <c r="L8889" s="0" t="s">
        <v>29</v>
      </c>
    </row>
    <row r="8890" customFormat="false" ht="14.1" hidden="false" customHeight="true" outlineLevel="0" collapsed="false">
      <c r="A8890" s="17" t="s">
        <v>24</v>
      </c>
      <c r="B8890" s="0" t="s">
        <v>25</v>
      </c>
      <c r="C8890" s="7" t="n">
        <v>41060</v>
      </c>
      <c r="D8890" s="26" t="s">
        <v>36</v>
      </c>
      <c r="E8890" s="19" t="n">
        <v>7.77</v>
      </c>
      <c r="F8890" s="0" t="s">
        <v>41</v>
      </c>
      <c r="G8890" s="26" t="n">
        <f aca="false">YEAR(C8890)&amp;F8890</f>
        <v>0</v>
      </c>
      <c r="K8890" s="0" t="n">
        <f aca="false">VLOOKUP(F8890,$I$11061:$J$11089,2)</f>
        <v>0</v>
      </c>
      <c r="L8890" s="0" t="s">
        <v>41</v>
      </c>
    </row>
    <row r="8891" customFormat="false" ht="14.1" hidden="false" customHeight="true" outlineLevel="0" collapsed="false">
      <c r="A8891" s="17" t="s">
        <v>24</v>
      </c>
      <c r="B8891" s="0" t="s">
        <v>25</v>
      </c>
      <c r="C8891" s="7" t="n">
        <v>41060</v>
      </c>
      <c r="D8891" s="26" t="s">
        <v>38</v>
      </c>
      <c r="E8891" s="19" t="n">
        <v>8.88</v>
      </c>
      <c r="F8891" s="0" t="s">
        <v>41</v>
      </c>
      <c r="G8891" s="26" t="n">
        <f aca="false">YEAR(C8891)&amp;F8891</f>
        <v>0</v>
      </c>
      <c r="K8891" s="0" t="n">
        <f aca="false">VLOOKUP(F8891,$I$11061:$J$11089,2)</f>
        <v>0</v>
      </c>
      <c r="L8891" s="0" t="s">
        <v>41</v>
      </c>
    </row>
    <row r="8892" customFormat="false" ht="14.1" hidden="false" customHeight="true" outlineLevel="0" collapsed="false">
      <c r="A8892" s="17" t="s">
        <v>24</v>
      </c>
      <c r="B8892" s="0" t="s">
        <v>25</v>
      </c>
      <c r="C8892" s="7" t="n">
        <v>41060</v>
      </c>
      <c r="D8892" s="26" t="s">
        <v>40</v>
      </c>
      <c r="E8892" s="19" t="n">
        <v>9.99</v>
      </c>
      <c r="F8892" s="0" t="s">
        <v>41</v>
      </c>
      <c r="G8892" s="26" t="n">
        <f aca="false">YEAR(C8892)&amp;F8892</f>
        <v>0</v>
      </c>
      <c r="K8892" s="0" t="n">
        <f aca="false">VLOOKUP(F8892,$I$11061:$J$11089,2)</f>
        <v>0</v>
      </c>
      <c r="L8892" s="0" t="s">
        <v>41</v>
      </c>
    </row>
    <row r="8893" customFormat="false" ht="14.1" hidden="false" customHeight="true" outlineLevel="0" collapsed="false">
      <c r="A8893" s="17" t="s">
        <v>24</v>
      </c>
      <c r="B8893" s="0" t="s">
        <v>25</v>
      </c>
      <c r="C8893" s="7" t="n">
        <v>41060</v>
      </c>
      <c r="D8893" s="26" t="s">
        <v>26</v>
      </c>
      <c r="E8893" s="19" t="n">
        <v>1.11</v>
      </c>
      <c r="F8893" s="0" t="s">
        <v>41</v>
      </c>
      <c r="G8893" s="26" t="n">
        <f aca="false">YEAR(C8893)&amp;F8893</f>
        <v>0</v>
      </c>
      <c r="K8893" s="0" t="n">
        <f aca="false">VLOOKUP(F8893,$I$11061:$J$11089,2)</f>
        <v>0</v>
      </c>
      <c r="L8893" s="0" t="s">
        <v>41</v>
      </c>
    </row>
    <row r="8894" customFormat="false" ht="14.1" hidden="false" customHeight="true" outlineLevel="0" collapsed="false">
      <c r="A8894" s="17" t="s">
        <v>24</v>
      </c>
      <c r="B8894" s="0" t="s">
        <v>25</v>
      </c>
      <c r="C8894" s="7" t="n">
        <v>41060</v>
      </c>
      <c r="D8894" s="26" t="s">
        <v>28</v>
      </c>
      <c r="E8894" s="19" t="n">
        <v>2.22</v>
      </c>
      <c r="F8894" s="0" t="s">
        <v>34</v>
      </c>
      <c r="G8894" s="26" t="n">
        <f aca="false">YEAR(C8894)&amp;F8894</f>
        <v>0</v>
      </c>
      <c r="K8894" s="0" t="n">
        <f aca="false">VLOOKUP(F8894,$I$11061:$J$11089,2)</f>
        <v>0</v>
      </c>
      <c r="L8894" s="0" t="s">
        <v>34</v>
      </c>
    </row>
    <row r="8895" customFormat="false" ht="14.1" hidden="false" customHeight="true" outlineLevel="0" collapsed="false">
      <c r="A8895" s="17" t="s">
        <v>24</v>
      </c>
      <c r="B8895" s="0" t="s">
        <v>25</v>
      </c>
      <c r="C8895" s="7" t="n">
        <v>41061</v>
      </c>
      <c r="D8895" s="26" t="s">
        <v>30</v>
      </c>
      <c r="E8895" s="19" t="n">
        <v>3.33</v>
      </c>
      <c r="F8895" s="0" t="s">
        <v>42</v>
      </c>
      <c r="G8895" s="26" t="n">
        <f aca="false">YEAR(C8895)&amp;F8895</f>
        <v>0</v>
      </c>
      <c r="K8895" s="0" t="n">
        <f aca="false">VLOOKUP(F8895,$I$11061:$J$11089,2)</f>
        <v>0</v>
      </c>
      <c r="L8895" s="0" t="s">
        <v>42</v>
      </c>
    </row>
    <row r="8896" customFormat="false" ht="14.1" hidden="false" customHeight="true" outlineLevel="0" collapsed="false">
      <c r="A8896" s="17" t="s">
        <v>24</v>
      </c>
      <c r="B8896" s="0" t="s">
        <v>25</v>
      </c>
      <c r="C8896" s="7" t="n">
        <v>41061</v>
      </c>
      <c r="D8896" s="26" t="s">
        <v>32</v>
      </c>
      <c r="E8896" s="19" t="n">
        <v>4.44</v>
      </c>
      <c r="F8896" s="0" t="s">
        <v>29</v>
      </c>
      <c r="G8896" s="26" t="n">
        <f aca="false">YEAR(C8896)&amp;F8896</f>
        <v>0</v>
      </c>
      <c r="K8896" s="0" t="n">
        <f aca="false">VLOOKUP(F8896,$I$11061:$J$11089,2)</f>
        <v>0</v>
      </c>
      <c r="L8896" s="0" t="s">
        <v>29</v>
      </c>
    </row>
    <row r="8897" customFormat="false" ht="14.1" hidden="false" customHeight="true" outlineLevel="0" collapsed="false">
      <c r="A8897" s="17" t="s">
        <v>24</v>
      </c>
      <c r="B8897" s="0" t="s">
        <v>25</v>
      </c>
      <c r="C8897" s="7" t="n">
        <v>41061</v>
      </c>
      <c r="D8897" s="26" t="s">
        <v>33</v>
      </c>
      <c r="E8897" s="19" t="n">
        <v>5.55</v>
      </c>
      <c r="F8897" s="0" t="s">
        <v>41</v>
      </c>
      <c r="G8897" s="26" t="n">
        <f aca="false">YEAR(C8897)&amp;F8897</f>
        <v>0</v>
      </c>
      <c r="K8897" s="0" t="n">
        <f aca="false">VLOOKUP(F8897,$I$11061:$J$11089,2)</f>
        <v>0</v>
      </c>
      <c r="L8897" s="0" t="s">
        <v>41</v>
      </c>
    </row>
    <row r="8898" customFormat="false" ht="14.1" hidden="false" customHeight="true" outlineLevel="0" collapsed="false">
      <c r="A8898" s="17" t="s">
        <v>24</v>
      </c>
      <c r="B8898" s="0" t="s">
        <v>25</v>
      </c>
      <c r="C8898" s="7" t="n">
        <v>41061</v>
      </c>
      <c r="D8898" s="26" t="s">
        <v>35</v>
      </c>
      <c r="E8898" s="19" t="n">
        <v>6.66</v>
      </c>
      <c r="F8898" s="0" t="s">
        <v>46</v>
      </c>
      <c r="G8898" s="26" t="n">
        <f aca="false">YEAR(C8898)&amp;F8898</f>
        <v>0</v>
      </c>
      <c r="K8898" s="0" t="n">
        <f aca="false">VLOOKUP(F8898,$I$11061:$J$11089,2)</f>
        <v>0</v>
      </c>
      <c r="L8898" s="0" t="s">
        <v>46</v>
      </c>
    </row>
    <row r="8899" customFormat="false" ht="14.1" hidden="false" customHeight="true" outlineLevel="0" collapsed="false">
      <c r="A8899" s="17" t="s">
        <v>24</v>
      </c>
      <c r="B8899" s="0" t="s">
        <v>25</v>
      </c>
      <c r="C8899" s="7" t="n">
        <v>41062</v>
      </c>
      <c r="D8899" s="26" t="s">
        <v>36</v>
      </c>
      <c r="E8899" s="19" t="n">
        <v>7.77</v>
      </c>
      <c r="F8899" s="0" t="s">
        <v>37</v>
      </c>
      <c r="G8899" s="26" t="n">
        <f aca="false">YEAR(C8899)&amp;F8899</f>
        <v>0</v>
      </c>
      <c r="K8899" s="0" t="n">
        <f aca="false">VLOOKUP(F8899,$I$11061:$J$11089,2)</f>
        <v>0</v>
      </c>
      <c r="L8899" s="0" t="s">
        <v>37</v>
      </c>
    </row>
    <row r="8900" customFormat="false" ht="14.1" hidden="false" customHeight="true" outlineLevel="0" collapsed="false">
      <c r="A8900" s="17" t="s">
        <v>24</v>
      </c>
      <c r="B8900" s="0" t="s">
        <v>25</v>
      </c>
      <c r="C8900" s="7" t="n">
        <v>41062</v>
      </c>
      <c r="D8900" s="26" t="s">
        <v>38</v>
      </c>
      <c r="E8900" s="19" t="n">
        <v>8.88</v>
      </c>
      <c r="F8900" s="0" t="s">
        <v>50</v>
      </c>
      <c r="G8900" s="26" t="n">
        <f aca="false">YEAR(C8900)&amp;F8900</f>
        <v>0</v>
      </c>
      <c r="K8900" s="0" t="n">
        <f aca="false">VLOOKUP(F8900,$I$11061:$J$11089,2)</f>
        <v>0</v>
      </c>
      <c r="L8900" s="0" t="s">
        <v>50</v>
      </c>
    </row>
    <row r="8901" customFormat="false" ht="14.1" hidden="false" customHeight="true" outlineLevel="0" collapsed="false">
      <c r="A8901" s="17" t="s">
        <v>24</v>
      </c>
      <c r="B8901" s="0" t="s">
        <v>25</v>
      </c>
      <c r="C8901" s="7" t="n">
        <v>41062</v>
      </c>
      <c r="D8901" s="26" t="s">
        <v>40</v>
      </c>
      <c r="E8901" s="19" t="n">
        <v>9.99</v>
      </c>
      <c r="F8901" s="0" t="s">
        <v>43</v>
      </c>
      <c r="G8901" s="26" t="n">
        <f aca="false">YEAR(C8901)&amp;F8901</f>
        <v>0</v>
      </c>
      <c r="K8901" s="0" t="n">
        <f aca="false">VLOOKUP(F8901,$I$11061:$J$11089,2)</f>
        <v>0</v>
      </c>
      <c r="L8901" s="0" t="s">
        <v>43</v>
      </c>
    </row>
    <row r="8902" customFormat="false" ht="14.1" hidden="false" customHeight="true" outlineLevel="0" collapsed="false">
      <c r="A8902" s="17" t="s">
        <v>24</v>
      </c>
      <c r="B8902" s="0" t="s">
        <v>25</v>
      </c>
      <c r="C8902" s="7" t="n">
        <v>41064</v>
      </c>
      <c r="D8902" s="26" t="s">
        <v>26</v>
      </c>
      <c r="E8902" s="19" t="n">
        <v>1.11</v>
      </c>
      <c r="F8902" s="0" t="s">
        <v>52</v>
      </c>
      <c r="G8902" s="26" t="n">
        <f aca="false">YEAR(C8902)&amp;F8902</f>
        <v>0</v>
      </c>
      <c r="K8902" s="0" t="n">
        <f aca="false">VLOOKUP(F8902,$I$11061:$J$11089,2)</f>
        <v>0</v>
      </c>
      <c r="L8902" s="0" t="s">
        <v>52</v>
      </c>
    </row>
    <row r="8903" customFormat="false" ht="14.1" hidden="false" customHeight="true" outlineLevel="0" collapsed="false">
      <c r="A8903" s="17" t="s">
        <v>24</v>
      </c>
      <c r="B8903" s="0" t="s">
        <v>25</v>
      </c>
      <c r="C8903" s="7" t="n">
        <v>41065</v>
      </c>
      <c r="D8903" s="26" t="s">
        <v>28</v>
      </c>
      <c r="E8903" s="19" t="n">
        <v>2.22</v>
      </c>
      <c r="F8903" s="0" t="s">
        <v>27</v>
      </c>
      <c r="G8903" s="26" t="n">
        <f aca="false">YEAR(C8903)&amp;F8903</f>
        <v>0</v>
      </c>
      <c r="K8903" s="0" t="n">
        <f aca="false">VLOOKUP(F8903,$I$11061:$J$11089,2)</f>
        <v>0</v>
      </c>
      <c r="L8903" s="0" t="s">
        <v>27</v>
      </c>
    </row>
    <row r="8904" customFormat="false" ht="14.1" hidden="false" customHeight="true" outlineLevel="0" collapsed="false">
      <c r="A8904" s="17" t="s">
        <v>24</v>
      </c>
      <c r="B8904" s="0" t="s">
        <v>25</v>
      </c>
      <c r="C8904" s="7" t="n">
        <v>41066</v>
      </c>
      <c r="D8904" s="26" t="s">
        <v>30</v>
      </c>
      <c r="E8904" s="19" t="n">
        <v>3.33</v>
      </c>
      <c r="F8904" s="0" t="s">
        <v>44</v>
      </c>
      <c r="G8904" s="26" t="n">
        <f aca="false">YEAR(C8904)&amp;F8904</f>
        <v>0</v>
      </c>
      <c r="K8904" s="0" t="n">
        <f aca="false">VLOOKUP(F8904,$I$11061:$J$11089,2)</f>
        <v>0</v>
      </c>
      <c r="L8904" s="0" t="s">
        <v>44</v>
      </c>
    </row>
    <row r="8905" customFormat="false" ht="14.1" hidden="false" customHeight="true" outlineLevel="0" collapsed="false">
      <c r="A8905" s="17" t="s">
        <v>24</v>
      </c>
      <c r="B8905" s="0" t="s">
        <v>25</v>
      </c>
      <c r="C8905" s="7" t="n">
        <v>41066</v>
      </c>
      <c r="D8905" s="26" t="s">
        <v>32</v>
      </c>
      <c r="E8905" s="19" t="n">
        <v>4.44</v>
      </c>
      <c r="F8905" s="0" t="s">
        <v>27</v>
      </c>
      <c r="G8905" s="26" t="n">
        <f aca="false">YEAR(C8905)&amp;F8905</f>
        <v>0</v>
      </c>
      <c r="K8905" s="0" t="n">
        <f aca="false">VLOOKUP(F8905,$I$11061:$J$11089,2)</f>
        <v>0</v>
      </c>
      <c r="L8905" s="0" t="s">
        <v>27</v>
      </c>
    </row>
    <row r="8906" customFormat="false" ht="14.1" hidden="false" customHeight="true" outlineLevel="0" collapsed="false">
      <c r="A8906" s="17" t="s">
        <v>24</v>
      </c>
      <c r="B8906" s="0" t="s">
        <v>25</v>
      </c>
      <c r="C8906" s="7" t="n">
        <v>41066</v>
      </c>
      <c r="D8906" s="26" t="s">
        <v>33</v>
      </c>
      <c r="E8906" s="19" t="n">
        <v>5.55</v>
      </c>
      <c r="F8906" s="0" t="s">
        <v>37</v>
      </c>
      <c r="G8906" s="26" t="n">
        <f aca="false">YEAR(C8906)&amp;F8906</f>
        <v>0</v>
      </c>
      <c r="K8906" s="0" t="n">
        <f aca="false">VLOOKUP(F8906,$I$11061:$J$11089,2)</f>
        <v>0</v>
      </c>
      <c r="L8906" s="0" t="s">
        <v>37</v>
      </c>
    </row>
    <row r="8907" customFormat="false" ht="14.1" hidden="false" customHeight="true" outlineLevel="0" collapsed="false">
      <c r="A8907" s="17" t="s">
        <v>24</v>
      </c>
      <c r="B8907" s="0" t="s">
        <v>25</v>
      </c>
      <c r="C8907" s="7" t="n">
        <v>41067</v>
      </c>
      <c r="D8907" s="26" t="s">
        <v>35</v>
      </c>
      <c r="E8907" s="19" t="n">
        <v>6.66</v>
      </c>
      <c r="F8907" s="0" t="s">
        <v>27</v>
      </c>
      <c r="G8907" s="26" t="n">
        <f aca="false">YEAR(C8907)&amp;F8907</f>
        <v>0</v>
      </c>
      <c r="K8907" s="0" t="n">
        <f aca="false">VLOOKUP(F8907,$I$11061:$J$11089,2)</f>
        <v>0</v>
      </c>
      <c r="L8907" s="0" t="s">
        <v>27</v>
      </c>
    </row>
    <row r="8908" customFormat="false" ht="14.1" hidden="false" customHeight="true" outlineLevel="0" collapsed="false">
      <c r="A8908" s="17" t="s">
        <v>24</v>
      </c>
      <c r="B8908" s="0" t="s">
        <v>25</v>
      </c>
      <c r="C8908" s="7" t="n">
        <v>41067</v>
      </c>
      <c r="D8908" s="26" t="s">
        <v>26</v>
      </c>
      <c r="E8908" s="19" t="n">
        <v>1.11</v>
      </c>
      <c r="F8908" s="0" t="s">
        <v>27</v>
      </c>
      <c r="G8908" s="26" t="n">
        <f aca="false">YEAR(C8908)&amp;F8908</f>
        <v>0</v>
      </c>
      <c r="K8908" s="0" t="n">
        <f aca="false">VLOOKUP(F8908,$I$11061:$J$11089,2)</f>
        <v>0</v>
      </c>
      <c r="L8908" s="0" t="s">
        <v>27</v>
      </c>
    </row>
    <row r="8909" customFormat="false" ht="14.1" hidden="false" customHeight="true" outlineLevel="0" collapsed="false">
      <c r="A8909" s="17" t="s">
        <v>24</v>
      </c>
      <c r="B8909" s="0" t="s">
        <v>25</v>
      </c>
      <c r="C8909" s="7" t="n">
        <v>41068</v>
      </c>
      <c r="D8909" s="26" t="s">
        <v>28</v>
      </c>
      <c r="E8909" s="19" t="n">
        <v>2.22</v>
      </c>
      <c r="F8909" s="0" t="s">
        <v>29</v>
      </c>
      <c r="G8909" s="26" t="n">
        <f aca="false">YEAR(C8909)&amp;F8909</f>
        <v>0</v>
      </c>
      <c r="K8909" s="0" t="n">
        <f aca="false">VLOOKUP(F8909,$I$11061:$J$11089,2)</f>
        <v>0</v>
      </c>
      <c r="L8909" s="0" t="s">
        <v>29</v>
      </c>
    </row>
    <row r="8910" customFormat="false" ht="14.1" hidden="false" customHeight="true" outlineLevel="0" collapsed="false">
      <c r="A8910" s="17" t="s">
        <v>24</v>
      </c>
      <c r="B8910" s="0" t="s">
        <v>25</v>
      </c>
      <c r="C8910" s="7" t="n">
        <v>41068</v>
      </c>
      <c r="D8910" s="26" t="s">
        <v>30</v>
      </c>
      <c r="E8910" s="19" t="n">
        <v>3.33</v>
      </c>
      <c r="F8910" s="0" t="s">
        <v>41</v>
      </c>
      <c r="G8910" s="26" t="n">
        <f aca="false">YEAR(C8910)&amp;F8910</f>
        <v>0</v>
      </c>
      <c r="K8910" s="0" t="n">
        <f aca="false">VLOOKUP(F8910,$I$11061:$J$11089,2)</f>
        <v>0</v>
      </c>
      <c r="L8910" s="0" t="s">
        <v>41</v>
      </c>
    </row>
    <row r="8911" customFormat="false" ht="14.1" hidden="false" customHeight="true" outlineLevel="0" collapsed="false">
      <c r="A8911" s="17" t="s">
        <v>24</v>
      </c>
      <c r="B8911" s="0" t="s">
        <v>25</v>
      </c>
      <c r="C8911" s="7" t="n">
        <v>41069</v>
      </c>
      <c r="D8911" s="26" t="s">
        <v>32</v>
      </c>
      <c r="E8911" s="19" t="n">
        <v>4.44</v>
      </c>
      <c r="F8911" s="0" t="s">
        <v>29</v>
      </c>
      <c r="G8911" s="26" t="n">
        <f aca="false">YEAR(C8911)&amp;F8911</f>
        <v>0</v>
      </c>
      <c r="K8911" s="0" t="n">
        <f aca="false">VLOOKUP(F8911,$I$11061:$J$11089,2)</f>
        <v>0</v>
      </c>
      <c r="L8911" s="0" t="s">
        <v>29</v>
      </c>
    </row>
    <row r="8912" customFormat="false" ht="14.1" hidden="false" customHeight="true" outlineLevel="0" collapsed="false">
      <c r="A8912" s="17" t="s">
        <v>24</v>
      </c>
      <c r="B8912" s="0" t="s">
        <v>25</v>
      </c>
      <c r="C8912" s="7" t="n">
        <v>41069</v>
      </c>
      <c r="D8912" s="26" t="s">
        <v>33</v>
      </c>
      <c r="E8912" s="19" t="n">
        <v>5.55</v>
      </c>
      <c r="F8912" s="0" t="s">
        <v>62</v>
      </c>
      <c r="G8912" s="26" t="n">
        <f aca="false">YEAR(C8912)&amp;F8912</f>
        <v>0</v>
      </c>
      <c r="K8912" s="0" t="n">
        <f aca="false">VLOOKUP(F8912,$I$11061:$J$11089,2)</f>
        <v>0</v>
      </c>
      <c r="L8912" s="0" t="s">
        <v>62</v>
      </c>
    </row>
    <row r="8913" customFormat="false" ht="14.1" hidden="false" customHeight="true" outlineLevel="0" collapsed="false">
      <c r="A8913" s="17" t="s">
        <v>24</v>
      </c>
      <c r="B8913" s="0" t="s">
        <v>25</v>
      </c>
      <c r="C8913" s="7" t="n">
        <v>41069</v>
      </c>
      <c r="D8913" s="26" t="s">
        <v>35</v>
      </c>
      <c r="E8913" s="19" t="n">
        <v>6.66</v>
      </c>
      <c r="F8913" s="0" t="s">
        <v>41</v>
      </c>
      <c r="G8913" s="26" t="n">
        <f aca="false">YEAR(C8913)&amp;F8913</f>
        <v>0</v>
      </c>
      <c r="K8913" s="0" t="n">
        <f aca="false">VLOOKUP(F8913,$I$11061:$J$11089,2)</f>
        <v>0</v>
      </c>
      <c r="L8913" s="0" t="s">
        <v>41</v>
      </c>
    </row>
    <row r="8914" customFormat="false" ht="14.1" hidden="false" customHeight="true" outlineLevel="0" collapsed="false">
      <c r="A8914" s="17" t="s">
        <v>24</v>
      </c>
      <c r="B8914" s="0" t="s">
        <v>25</v>
      </c>
      <c r="C8914" s="7" t="n">
        <v>41071</v>
      </c>
      <c r="D8914" s="26" t="s">
        <v>36</v>
      </c>
      <c r="E8914" s="19" t="n">
        <v>7.77</v>
      </c>
      <c r="F8914" s="0" t="s">
        <v>44</v>
      </c>
      <c r="G8914" s="26" t="n">
        <f aca="false">YEAR(C8914)&amp;F8914</f>
        <v>0</v>
      </c>
      <c r="K8914" s="0" t="n">
        <f aca="false">VLOOKUP(F8914,$I$11061:$J$11089,2)</f>
        <v>0</v>
      </c>
      <c r="L8914" s="0" t="s">
        <v>44</v>
      </c>
    </row>
    <row r="8915" customFormat="false" ht="14.1" hidden="false" customHeight="true" outlineLevel="0" collapsed="false">
      <c r="A8915" s="17" t="s">
        <v>24</v>
      </c>
      <c r="B8915" s="0" t="s">
        <v>25</v>
      </c>
      <c r="C8915" s="7" t="n">
        <v>41071</v>
      </c>
      <c r="D8915" s="26" t="s">
        <v>38</v>
      </c>
      <c r="E8915" s="19" t="n">
        <v>8.88</v>
      </c>
      <c r="F8915" s="0" t="s">
        <v>27</v>
      </c>
      <c r="G8915" s="26" t="n">
        <f aca="false">YEAR(C8915)&amp;F8915</f>
        <v>0</v>
      </c>
      <c r="K8915" s="0" t="n">
        <f aca="false">VLOOKUP(F8915,$I$11061:$J$11089,2)</f>
        <v>0</v>
      </c>
      <c r="L8915" s="0" t="s">
        <v>27</v>
      </c>
    </row>
    <row r="8916" customFormat="false" ht="14.1" hidden="false" customHeight="true" outlineLevel="0" collapsed="false">
      <c r="A8916" s="17" t="s">
        <v>24</v>
      </c>
      <c r="B8916" s="0" t="s">
        <v>25</v>
      </c>
      <c r="C8916" s="7" t="n">
        <v>41071</v>
      </c>
      <c r="D8916" s="26" t="s">
        <v>40</v>
      </c>
      <c r="E8916" s="19" t="n">
        <v>9.99</v>
      </c>
      <c r="F8916" s="0" t="s">
        <v>27</v>
      </c>
      <c r="G8916" s="26" t="n">
        <f aca="false">YEAR(C8916)&amp;F8916</f>
        <v>0</v>
      </c>
      <c r="K8916" s="0" t="n">
        <f aca="false">VLOOKUP(F8916,$I$11061:$J$11089,2)</f>
        <v>0</v>
      </c>
      <c r="L8916" s="0" t="s">
        <v>27</v>
      </c>
    </row>
    <row r="8917" customFormat="false" ht="14.1" hidden="false" customHeight="true" outlineLevel="0" collapsed="false">
      <c r="A8917" s="17" t="s">
        <v>24</v>
      </c>
      <c r="B8917" s="0" t="s">
        <v>25</v>
      </c>
      <c r="C8917" s="7" t="n">
        <v>41071</v>
      </c>
      <c r="D8917" s="26" t="s">
        <v>26</v>
      </c>
      <c r="E8917" s="19" t="n">
        <v>1.11</v>
      </c>
      <c r="F8917" s="0" t="s">
        <v>37</v>
      </c>
      <c r="G8917" s="26" t="n">
        <f aca="false">YEAR(C8917)&amp;F8917</f>
        <v>0</v>
      </c>
      <c r="K8917" s="0" t="n">
        <f aca="false">VLOOKUP(F8917,$I$11061:$J$11089,2)</f>
        <v>0</v>
      </c>
      <c r="L8917" s="0" t="s">
        <v>37</v>
      </c>
    </row>
    <row r="8918" customFormat="false" ht="14.1" hidden="false" customHeight="true" outlineLevel="0" collapsed="false">
      <c r="A8918" s="17" t="s">
        <v>24</v>
      </c>
      <c r="B8918" s="0" t="s">
        <v>25</v>
      </c>
      <c r="C8918" s="7" t="n">
        <v>41071</v>
      </c>
      <c r="D8918" s="26" t="s">
        <v>28</v>
      </c>
      <c r="E8918" s="19" t="n">
        <v>2.22</v>
      </c>
      <c r="F8918" s="0" t="s">
        <v>29</v>
      </c>
      <c r="G8918" s="26" t="n">
        <f aca="false">YEAR(C8918)&amp;F8918</f>
        <v>0</v>
      </c>
      <c r="K8918" s="0" t="n">
        <f aca="false">VLOOKUP(F8918,$I$11061:$J$11089,2)</f>
        <v>0</v>
      </c>
      <c r="L8918" s="0" t="s">
        <v>29</v>
      </c>
    </row>
    <row r="8919" customFormat="false" ht="14.1" hidden="false" customHeight="true" outlineLevel="0" collapsed="false">
      <c r="A8919" s="17" t="s">
        <v>24</v>
      </c>
      <c r="B8919" s="0" t="s">
        <v>25</v>
      </c>
      <c r="C8919" s="7" t="n">
        <v>41071</v>
      </c>
      <c r="D8919" s="26" t="s">
        <v>30</v>
      </c>
      <c r="E8919" s="19" t="n">
        <v>3.33</v>
      </c>
      <c r="F8919" s="0" t="s">
        <v>62</v>
      </c>
      <c r="G8919" s="26" t="n">
        <f aca="false">YEAR(C8919)&amp;F8919</f>
        <v>0</v>
      </c>
      <c r="K8919" s="0" t="n">
        <f aca="false">VLOOKUP(F8919,$I$11061:$J$11089,2)</f>
        <v>0</v>
      </c>
      <c r="L8919" s="0" t="s">
        <v>62</v>
      </c>
    </row>
    <row r="8920" customFormat="false" ht="14.1" hidden="false" customHeight="true" outlineLevel="0" collapsed="false">
      <c r="A8920" s="17" t="s">
        <v>24</v>
      </c>
      <c r="B8920" s="0" t="s">
        <v>25</v>
      </c>
      <c r="C8920" s="7" t="n">
        <v>41071</v>
      </c>
      <c r="D8920" s="26" t="s">
        <v>32</v>
      </c>
      <c r="E8920" s="19" t="n">
        <v>4.44</v>
      </c>
      <c r="F8920" s="0" t="s">
        <v>46</v>
      </c>
      <c r="G8920" s="26" t="n">
        <f aca="false">YEAR(C8920)&amp;F8920</f>
        <v>0</v>
      </c>
      <c r="K8920" s="0" t="n">
        <f aca="false">VLOOKUP(F8920,$I$11061:$J$11089,2)</f>
        <v>0</v>
      </c>
      <c r="L8920" s="0" t="s">
        <v>46</v>
      </c>
    </row>
    <row r="8921" customFormat="false" ht="14.1" hidden="false" customHeight="true" outlineLevel="0" collapsed="false">
      <c r="A8921" s="17" t="s">
        <v>24</v>
      </c>
      <c r="B8921" s="0" t="s">
        <v>25</v>
      </c>
      <c r="C8921" s="7" t="n">
        <v>41072</v>
      </c>
      <c r="D8921" s="26" t="s">
        <v>33</v>
      </c>
      <c r="E8921" s="19" t="n">
        <v>5.55</v>
      </c>
      <c r="F8921" s="0" t="s">
        <v>29</v>
      </c>
      <c r="G8921" s="26" t="n">
        <f aca="false">YEAR(C8921)&amp;F8921</f>
        <v>0</v>
      </c>
      <c r="K8921" s="0" t="n">
        <f aca="false">VLOOKUP(F8921,$I$11061:$J$11089,2)</f>
        <v>0</v>
      </c>
      <c r="L8921" s="0" t="s">
        <v>29</v>
      </c>
    </row>
    <row r="8922" customFormat="false" ht="14.1" hidden="false" customHeight="true" outlineLevel="0" collapsed="false">
      <c r="A8922" s="17" t="s">
        <v>24</v>
      </c>
      <c r="B8922" s="0" t="s">
        <v>25</v>
      </c>
      <c r="C8922" s="7" t="n">
        <v>41072</v>
      </c>
      <c r="D8922" s="26" t="s">
        <v>35</v>
      </c>
      <c r="E8922" s="19" t="n">
        <v>6.66</v>
      </c>
      <c r="F8922" s="0" t="s">
        <v>46</v>
      </c>
      <c r="G8922" s="26" t="n">
        <f aca="false">YEAR(C8922)&amp;F8922</f>
        <v>0</v>
      </c>
      <c r="K8922" s="0" t="n">
        <f aca="false">VLOOKUP(F8922,$I$11061:$J$11089,2)</f>
        <v>0</v>
      </c>
      <c r="L8922" s="0" t="s">
        <v>46</v>
      </c>
    </row>
    <row r="8923" customFormat="false" ht="14.1" hidden="false" customHeight="true" outlineLevel="0" collapsed="false">
      <c r="A8923" s="17" t="s">
        <v>24</v>
      </c>
      <c r="B8923" s="0" t="s">
        <v>25</v>
      </c>
      <c r="C8923" s="7" t="n">
        <v>41072</v>
      </c>
      <c r="D8923" s="26" t="s">
        <v>36</v>
      </c>
      <c r="E8923" s="19" t="n">
        <v>7.77</v>
      </c>
      <c r="F8923" s="0" t="s">
        <v>46</v>
      </c>
      <c r="G8923" s="26" t="n">
        <f aca="false">YEAR(C8923)&amp;F8923</f>
        <v>0</v>
      </c>
      <c r="K8923" s="0" t="n">
        <f aca="false">VLOOKUP(F8923,$I$11061:$J$11089,2)</f>
        <v>0</v>
      </c>
      <c r="L8923" s="0" t="s">
        <v>46</v>
      </c>
    </row>
    <row r="8924" customFormat="false" ht="14.1" hidden="false" customHeight="true" outlineLevel="0" collapsed="false">
      <c r="A8924" s="17" t="s">
        <v>24</v>
      </c>
      <c r="B8924" s="0" t="s">
        <v>25</v>
      </c>
      <c r="C8924" s="7" t="n">
        <v>41072</v>
      </c>
      <c r="D8924" s="26" t="s">
        <v>38</v>
      </c>
      <c r="E8924" s="19" t="n">
        <v>8.88</v>
      </c>
      <c r="F8924" s="0" t="s">
        <v>46</v>
      </c>
      <c r="G8924" s="26" t="n">
        <f aca="false">YEAR(C8924)&amp;F8924</f>
        <v>0</v>
      </c>
      <c r="K8924" s="0" t="n">
        <f aca="false">VLOOKUP(F8924,$I$11061:$J$11089,2)</f>
        <v>0</v>
      </c>
      <c r="L8924" s="0" t="s">
        <v>46</v>
      </c>
    </row>
    <row r="8925" customFormat="false" ht="14.1" hidden="false" customHeight="true" outlineLevel="0" collapsed="false">
      <c r="A8925" s="17" t="s">
        <v>24</v>
      </c>
      <c r="B8925" s="0" t="s">
        <v>25</v>
      </c>
      <c r="C8925" s="7" t="n">
        <v>41073</v>
      </c>
      <c r="D8925" s="26" t="s">
        <v>40</v>
      </c>
      <c r="E8925" s="19" t="n">
        <v>9.99</v>
      </c>
      <c r="F8925" s="0" t="s">
        <v>29</v>
      </c>
      <c r="G8925" s="26" t="n">
        <f aca="false">YEAR(C8925)&amp;F8925</f>
        <v>0</v>
      </c>
      <c r="K8925" s="0" t="n">
        <f aca="false">VLOOKUP(F8925,$I$11061:$J$11089,2)</f>
        <v>0</v>
      </c>
      <c r="L8925" s="0" t="s">
        <v>29</v>
      </c>
    </row>
    <row r="8926" customFormat="false" ht="14.1" hidden="false" customHeight="true" outlineLevel="0" collapsed="false">
      <c r="A8926" s="17" t="s">
        <v>24</v>
      </c>
      <c r="B8926" s="0" t="s">
        <v>25</v>
      </c>
      <c r="C8926" s="7" t="n">
        <v>41073</v>
      </c>
      <c r="D8926" s="26" t="s">
        <v>26</v>
      </c>
      <c r="E8926" s="19" t="n">
        <v>1.11</v>
      </c>
      <c r="F8926" s="0" t="s">
        <v>63</v>
      </c>
      <c r="G8926" s="26" t="n">
        <f aca="false">YEAR(C8926)&amp;F8926</f>
        <v>0</v>
      </c>
      <c r="K8926" s="0" t="n">
        <f aca="false">VLOOKUP(F8926,$I$11061:$J$11089,2)</f>
        <v>0</v>
      </c>
      <c r="L8926" s="0" t="s">
        <v>63</v>
      </c>
    </row>
    <row r="8927" customFormat="false" ht="14.1" hidden="false" customHeight="true" outlineLevel="0" collapsed="false">
      <c r="A8927" s="17" t="s">
        <v>24</v>
      </c>
      <c r="B8927" s="0" t="s">
        <v>25</v>
      </c>
      <c r="C8927" s="7" t="n">
        <v>41073</v>
      </c>
      <c r="D8927" s="26" t="s">
        <v>28</v>
      </c>
      <c r="E8927" s="19" t="n">
        <v>2.22</v>
      </c>
      <c r="F8927" s="0" t="s">
        <v>31</v>
      </c>
      <c r="G8927" s="26" t="n">
        <f aca="false">YEAR(C8927)&amp;F8927</f>
        <v>0</v>
      </c>
      <c r="K8927" s="0" t="n">
        <f aca="false">VLOOKUP(F8927,$I$11061:$J$11089,2)</f>
        <v>0</v>
      </c>
      <c r="L8927" s="0" t="s">
        <v>31</v>
      </c>
    </row>
    <row r="8928" customFormat="false" ht="14.1" hidden="false" customHeight="true" outlineLevel="0" collapsed="false">
      <c r="A8928" s="17" t="s">
        <v>24</v>
      </c>
      <c r="B8928" s="0" t="s">
        <v>25</v>
      </c>
      <c r="C8928" s="7" t="n">
        <v>41074</v>
      </c>
      <c r="D8928" s="26" t="s">
        <v>30</v>
      </c>
      <c r="E8928" s="19" t="n">
        <v>3.33</v>
      </c>
      <c r="F8928" s="0" t="s">
        <v>51</v>
      </c>
      <c r="G8928" s="26" t="n">
        <f aca="false">YEAR(C8928)&amp;F8928</f>
        <v>0</v>
      </c>
      <c r="K8928" s="0" t="n">
        <f aca="false">VLOOKUP(F8928,$I$11061:$J$11089,2)</f>
        <v>0</v>
      </c>
      <c r="L8928" s="0" t="s">
        <v>51</v>
      </c>
    </row>
    <row r="8929" customFormat="false" ht="14.1" hidden="false" customHeight="true" outlineLevel="0" collapsed="false">
      <c r="A8929" s="17" t="s">
        <v>24</v>
      </c>
      <c r="B8929" s="0" t="s">
        <v>25</v>
      </c>
      <c r="C8929" s="7" t="n">
        <v>41074</v>
      </c>
      <c r="D8929" s="26" t="s">
        <v>32</v>
      </c>
      <c r="E8929" s="19" t="n">
        <v>4.44</v>
      </c>
      <c r="F8929" s="0" t="s">
        <v>27</v>
      </c>
      <c r="G8929" s="26" t="n">
        <f aca="false">YEAR(C8929)&amp;F8929</f>
        <v>0</v>
      </c>
      <c r="K8929" s="0" t="n">
        <f aca="false">VLOOKUP(F8929,$I$11061:$J$11089,2)</f>
        <v>0</v>
      </c>
      <c r="L8929" s="0" t="s">
        <v>27</v>
      </c>
    </row>
    <row r="8930" customFormat="false" ht="14.1" hidden="false" customHeight="true" outlineLevel="0" collapsed="false">
      <c r="A8930" s="17" t="s">
        <v>24</v>
      </c>
      <c r="B8930" s="0" t="s">
        <v>25</v>
      </c>
      <c r="C8930" s="7" t="n">
        <v>41074</v>
      </c>
      <c r="D8930" s="26" t="s">
        <v>33</v>
      </c>
      <c r="E8930" s="19" t="n">
        <v>5.55</v>
      </c>
      <c r="F8930" s="0" t="s">
        <v>29</v>
      </c>
      <c r="G8930" s="26" t="n">
        <f aca="false">YEAR(C8930)&amp;F8930</f>
        <v>0</v>
      </c>
      <c r="K8930" s="0" t="n">
        <f aca="false">VLOOKUP(F8930,$I$11061:$J$11089,2)</f>
        <v>0</v>
      </c>
      <c r="L8930" s="0" t="s">
        <v>29</v>
      </c>
    </row>
    <row r="8931" customFormat="false" ht="14.1" hidden="false" customHeight="true" outlineLevel="0" collapsed="false">
      <c r="A8931" s="17" t="s">
        <v>24</v>
      </c>
      <c r="B8931" s="0" t="s">
        <v>25</v>
      </c>
      <c r="C8931" s="7" t="n">
        <v>41074</v>
      </c>
      <c r="D8931" s="26" t="s">
        <v>35</v>
      </c>
      <c r="E8931" s="19" t="n">
        <v>6.66</v>
      </c>
      <c r="F8931" s="0" t="s">
        <v>47</v>
      </c>
      <c r="G8931" s="26" t="n">
        <f aca="false">YEAR(C8931)&amp;F8931</f>
        <v>0</v>
      </c>
      <c r="K8931" s="0" t="n">
        <f aca="false">VLOOKUP(F8931,$I$11061:$J$11089,2)</f>
        <v>0</v>
      </c>
      <c r="L8931" s="0" t="s">
        <v>47</v>
      </c>
    </row>
    <row r="8932" customFormat="false" ht="14.1" hidden="false" customHeight="true" outlineLevel="0" collapsed="false">
      <c r="A8932" s="17" t="s">
        <v>24</v>
      </c>
      <c r="B8932" s="0" t="s">
        <v>25</v>
      </c>
      <c r="C8932" s="7" t="n">
        <v>41074</v>
      </c>
      <c r="D8932" s="26" t="s">
        <v>36</v>
      </c>
      <c r="E8932" s="19" t="n">
        <v>7.77</v>
      </c>
      <c r="F8932" s="0" t="s">
        <v>49</v>
      </c>
      <c r="G8932" s="26" t="n">
        <f aca="false">YEAR(C8932)&amp;F8932</f>
        <v>0</v>
      </c>
      <c r="K8932" s="0" t="n">
        <f aca="false">VLOOKUP(F8932,$I$11061:$J$11089,2)</f>
        <v>0</v>
      </c>
      <c r="L8932" s="0" t="s">
        <v>49</v>
      </c>
    </row>
    <row r="8933" customFormat="false" ht="14.1" hidden="false" customHeight="true" outlineLevel="0" collapsed="false">
      <c r="A8933" s="17" t="s">
        <v>24</v>
      </c>
      <c r="B8933" s="0" t="s">
        <v>25</v>
      </c>
      <c r="C8933" s="7" t="n">
        <v>41075</v>
      </c>
      <c r="D8933" s="26" t="s">
        <v>38</v>
      </c>
      <c r="E8933" s="19" t="n">
        <v>8.88</v>
      </c>
      <c r="F8933" s="0" t="s">
        <v>29</v>
      </c>
      <c r="G8933" s="26" t="n">
        <f aca="false">YEAR(C8933)&amp;F8933</f>
        <v>0</v>
      </c>
      <c r="K8933" s="0" t="n">
        <f aca="false">VLOOKUP(F8933,$I$11061:$J$11089,2)</f>
        <v>0</v>
      </c>
      <c r="L8933" s="0" t="s">
        <v>29</v>
      </c>
    </row>
    <row r="8934" customFormat="false" ht="14.1" hidden="false" customHeight="true" outlineLevel="0" collapsed="false">
      <c r="A8934" s="17" t="s">
        <v>24</v>
      </c>
      <c r="B8934" s="0" t="s">
        <v>25</v>
      </c>
      <c r="C8934" s="7" t="n">
        <v>41076</v>
      </c>
      <c r="D8934" s="26" t="s">
        <v>40</v>
      </c>
      <c r="E8934" s="19" t="n">
        <v>9.99</v>
      </c>
      <c r="F8934" s="0" t="s">
        <v>42</v>
      </c>
      <c r="G8934" s="26" t="n">
        <f aca="false">YEAR(C8934)&amp;F8934</f>
        <v>0</v>
      </c>
      <c r="K8934" s="0" t="n">
        <f aca="false">VLOOKUP(F8934,$I$11061:$J$11089,2)</f>
        <v>0</v>
      </c>
      <c r="L8934" s="0" t="s">
        <v>42</v>
      </c>
    </row>
    <row r="8935" customFormat="false" ht="14.1" hidden="false" customHeight="true" outlineLevel="0" collapsed="false">
      <c r="A8935" s="17" t="s">
        <v>24</v>
      </c>
      <c r="B8935" s="0" t="s">
        <v>25</v>
      </c>
      <c r="C8935" s="7" t="n">
        <v>41076</v>
      </c>
      <c r="D8935" s="26" t="s">
        <v>26</v>
      </c>
      <c r="E8935" s="19" t="n">
        <v>1.11</v>
      </c>
      <c r="F8935" s="0" t="s">
        <v>62</v>
      </c>
      <c r="G8935" s="26" t="n">
        <f aca="false">YEAR(C8935)&amp;F8935</f>
        <v>0</v>
      </c>
      <c r="K8935" s="0" t="n">
        <f aca="false">VLOOKUP(F8935,$I$11061:$J$11089,2)</f>
        <v>0</v>
      </c>
      <c r="L8935" s="0" t="s">
        <v>62</v>
      </c>
    </row>
    <row r="8936" customFormat="false" ht="14.1" hidden="false" customHeight="true" outlineLevel="0" collapsed="false">
      <c r="A8936" s="17" t="s">
        <v>24</v>
      </c>
      <c r="B8936" s="0" t="s">
        <v>25</v>
      </c>
      <c r="C8936" s="7" t="n">
        <v>41078</v>
      </c>
      <c r="D8936" s="26" t="s">
        <v>28</v>
      </c>
      <c r="E8936" s="19" t="n">
        <v>2.22</v>
      </c>
      <c r="F8936" s="0" t="s">
        <v>42</v>
      </c>
      <c r="G8936" s="26" t="n">
        <f aca="false">YEAR(C8936)&amp;F8936</f>
        <v>0</v>
      </c>
      <c r="K8936" s="0" t="n">
        <f aca="false">VLOOKUP(F8936,$I$11061:$J$11089,2)</f>
        <v>0</v>
      </c>
      <c r="L8936" s="0" t="s">
        <v>42</v>
      </c>
    </row>
    <row r="8937" customFormat="false" ht="14.1" hidden="false" customHeight="true" outlineLevel="0" collapsed="false">
      <c r="A8937" s="17" t="s">
        <v>24</v>
      </c>
      <c r="B8937" s="0" t="s">
        <v>25</v>
      </c>
      <c r="C8937" s="7" t="n">
        <v>41078</v>
      </c>
      <c r="D8937" s="26" t="s">
        <v>30</v>
      </c>
      <c r="E8937" s="19" t="n">
        <v>3.33</v>
      </c>
      <c r="F8937" s="0" t="s">
        <v>27</v>
      </c>
      <c r="G8937" s="26" t="n">
        <f aca="false">YEAR(C8937)&amp;F8937</f>
        <v>0</v>
      </c>
      <c r="K8937" s="0" t="n">
        <f aca="false">VLOOKUP(F8937,$I$11061:$J$11089,2)</f>
        <v>0</v>
      </c>
      <c r="L8937" s="0" t="s">
        <v>27</v>
      </c>
    </row>
    <row r="8938" customFormat="false" ht="14.1" hidden="false" customHeight="true" outlineLevel="0" collapsed="false">
      <c r="A8938" s="17" t="s">
        <v>24</v>
      </c>
      <c r="B8938" s="0" t="s">
        <v>25</v>
      </c>
      <c r="C8938" s="7" t="n">
        <v>41078</v>
      </c>
      <c r="D8938" s="26" t="s">
        <v>32</v>
      </c>
      <c r="E8938" s="19" t="n">
        <v>4.44</v>
      </c>
      <c r="F8938" s="0" t="s">
        <v>27</v>
      </c>
      <c r="G8938" s="26" t="n">
        <f aca="false">YEAR(C8938)&amp;F8938</f>
        <v>0</v>
      </c>
      <c r="K8938" s="0" t="n">
        <f aca="false">VLOOKUP(F8938,$I$11061:$J$11089,2)</f>
        <v>0</v>
      </c>
      <c r="L8938" s="0" t="s">
        <v>27</v>
      </c>
    </row>
    <row r="8939" customFormat="false" ht="14.1" hidden="false" customHeight="true" outlineLevel="0" collapsed="false">
      <c r="A8939" s="17" t="s">
        <v>24</v>
      </c>
      <c r="B8939" s="0" t="s">
        <v>25</v>
      </c>
      <c r="C8939" s="7" t="n">
        <v>41078</v>
      </c>
      <c r="D8939" s="26" t="s">
        <v>33</v>
      </c>
      <c r="E8939" s="19" t="n">
        <v>5.55</v>
      </c>
      <c r="F8939" s="0" t="s">
        <v>37</v>
      </c>
      <c r="G8939" s="26" t="n">
        <f aca="false">YEAR(C8939)&amp;F8939</f>
        <v>0</v>
      </c>
      <c r="K8939" s="0" t="n">
        <f aca="false">VLOOKUP(F8939,$I$11061:$J$11089,2)</f>
        <v>0</v>
      </c>
      <c r="L8939" s="0" t="s">
        <v>37</v>
      </c>
    </row>
    <row r="8940" customFormat="false" ht="14.1" hidden="false" customHeight="true" outlineLevel="0" collapsed="false">
      <c r="A8940" s="17" t="s">
        <v>24</v>
      </c>
      <c r="B8940" s="0" t="s">
        <v>25</v>
      </c>
      <c r="C8940" s="7" t="n">
        <v>41078</v>
      </c>
      <c r="D8940" s="26" t="s">
        <v>35</v>
      </c>
      <c r="E8940" s="19" t="n">
        <v>6.66</v>
      </c>
      <c r="F8940" s="0" t="s">
        <v>29</v>
      </c>
      <c r="G8940" s="26" t="n">
        <f aca="false">YEAR(C8940)&amp;F8940</f>
        <v>0</v>
      </c>
      <c r="K8940" s="0" t="n">
        <f aca="false">VLOOKUP(F8940,$I$11061:$J$11089,2)</f>
        <v>0</v>
      </c>
      <c r="L8940" s="0" t="s">
        <v>29</v>
      </c>
    </row>
    <row r="8941" customFormat="false" ht="14.1" hidden="false" customHeight="true" outlineLevel="0" collapsed="false">
      <c r="A8941" s="17" t="s">
        <v>24</v>
      </c>
      <c r="B8941" s="0" t="s">
        <v>25</v>
      </c>
      <c r="C8941" s="7" t="n">
        <v>41078</v>
      </c>
      <c r="D8941" s="26" t="s">
        <v>36</v>
      </c>
      <c r="E8941" s="19" t="n">
        <v>7.77</v>
      </c>
      <c r="F8941" s="0" t="s">
        <v>48</v>
      </c>
      <c r="G8941" s="26" t="n">
        <f aca="false">YEAR(C8941)&amp;F8941</f>
        <v>0</v>
      </c>
      <c r="K8941" s="0" t="n">
        <f aca="false">VLOOKUP(F8941,$I$11061:$J$11089,2)</f>
        <v>0</v>
      </c>
      <c r="L8941" s="0" t="s">
        <v>48</v>
      </c>
    </row>
    <row r="8942" customFormat="false" ht="14.1" hidden="false" customHeight="true" outlineLevel="0" collapsed="false">
      <c r="A8942" s="17" t="s">
        <v>24</v>
      </c>
      <c r="B8942" s="0" t="s">
        <v>25</v>
      </c>
      <c r="C8942" s="7" t="n">
        <v>41078</v>
      </c>
      <c r="D8942" s="26" t="s">
        <v>38</v>
      </c>
      <c r="E8942" s="19" t="n">
        <v>8.88</v>
      </c>
      <c r="F8942" s="0" t="s">
        <v>43</v>
      </c>
      <c r="G8942" s="26" t="n">
        <f aca="false">YEAR(C8942)&amp;F8942</f>
        <v>0</v>
      </c>
      <c r="K8942" s="0" t="n">
        <f aca="false">VLOOKUP(F8942,$I$11061:$J$11089,2)</f>
        <v>0</v>
      </c>
      <c r="L8942" s="0" t="s">
        <v>43</v>
      </c>
    </row>
    <row r="8943" customFormat="false" ht="14.1" hidden="false" customHeight="true" outlineLevel="0" collapsed="false">
      <c r="A8943" s="17" t="s">
        <v>24</v>
      </c>
      <c r="B8943" s="0" t="s">
        <v>25</v>
      </c>
      <c r="C8943" s="7" t="n">
        <v>41079</v>
      </c>
      <c r="D8943" s="26" t="s">
        <v>40</v>
      </c>
      <c r="E8943" s="19" t="n">
        <v>9.99</v>
      </c>
      <c r="F8943" s="0" t="s">
        <v>47</v>
      </c>
      <c r="G8943" s="26" t="n">
        <f aca="false">YEAR(C8943)&amp;F8943</f>
        <v>0</v>
      </c>
      <c r="K8943" s="0" t="n">
        <f aca="false">VLOOKUP(F8943,$I$11061:$J$11089,2)</f>
        <v>0</v>
      </c>
      <c r="L8943" s="0" t="s">
        <v>47</v>
      </c>
    </row>
    <row r="8944" customFormat="false" ht="14.1" hidden="false" customHeight="true" outlineLevel="0" collapsed="false">
      <c r="A8944" s="17" t="s">
        <v>24</v>
      </c>
      <c r="B8944" s="0" t="s">
        <v>25</v>
      </c>
      <c r="C8944" s="7" t="n">
        <v>41079</v>
      </c>
      <c r="D8944" s="26" t="s">
        <v>26</v>
      </c>
      <c r="E8944" s="19" t="n">
        <v>1.11</v>
      </c>
      <c r="F8944" s="0" t="s">
        <v>31</v>
      </c>
      <c r="G8944" s="26" t="n">
        <f aca="false">YEAR(C8944)&amp;F8944</f>
        <v>0</v>
      </c>
      <c r="K8944" s="0" t="n">
        <f aca="false">VLOOKUP(F8944,$I$11061:$J$11089,2)</f>
        <v>0</v>
      </c>
      <c r="L8944" s="0" t="s">
        <v>31</v>
      </c>
    </row>
    <row r="8945" customFormat="false" ht="14.1" hidden="false" customHeight="true" outlineLevel="0" collapsed="false">
      <c r="A8945" s="17" t="s">
        <v>24</v>
      </c>
      <c r="B8945" s="0" t="s">
        <v>25</v>
      </c>
      <c r="C8945" s="7" t="n">
        <v>41079</v>
      </c>
      <c r="D8945" s="26" t="s">
        <v>28</v>
      </c>
      <c r="E8945" s="19" t="n">
        <v>2.22</v>
      </c>
      <c r="F8945" s="0" t="s">
        <v>31</v>
      </c>
      <c r="G8945" s="26" t="n">
        <f aca="false">YEAR(C8945)&amp;F8945</f>
        <v>0</v>
      </c>
      <c r="K8945" s="0" t="n">
        <f aca="false">VLOOKUP(F8945,$I$11061:$J$11089,2)</f>
        <v>0</v>
      </c>
      <c r="L8945" s="0" t="s">
        <v>31</v>
      </c>
    </row>
    <row r="8946" customFormat="false" ht="14.1" hidden="false" customHeight="true" outlineLevel="0" collapsed="false">
      <c r="A8946" s="17" t="s">
        <v>24</v>
      </c>
      <c r="B8946" s="0" t="s">
        <v>25</v>
      </c>
      <c r="C8946" s="7" t="n">
        <v>41079</v>
      </c>
      <c r="D8946" s="26" t="s">
        <v>30</v>
      </c>
      <c r="E8946" s="19" t="n">
        <v>3.33</v>
      </c>
      <c r="F8946" s="0" t="s">
        <v>46</v>
      </c>
      <c r="G8946" s="26" t="n">
        <f aca="false">YEAR(C8946)&amp;F8946</f>
        <v>0</v>
      </c>
      <c r="K8946" s="0" t="n">
        <f aca="false">VLOOKUP(F8946,$I$11061:$J$11089,2)</f>
        <v>0</v>
      </c>
      <c r="L8946" s="0" t="s">
        <v>46</v>
      </c>
    </row>
    <row r="8947" customFormat="false" ht="14.1" hidden="false" customHeight="true" outlineLevel="0" collapsed="false">
      <c r="A8947" s="17" t="s">
        <v>24</v>
      </c>
      <c r="B8947" s="0" t="s">
        <v>25</v>
      </c>
      <c r="C8947" s="7" t="n">
        <v>41080</v>
      </c>
      <c r="D8947" s="26" t="s">
        <v>32</v>
      </c>
      <c r="E8947" s="19" t="n">
        <v>4.44</v>
      </c>
      <c r="F8947" s="0" t="s">
        <v>42</v>
      </c>
      <c r="G8947" s="26" t="n">
        <f aca="false">YEAR(C8947)&amp;F8947</f>
        <v>0</v>
      </c>
      <c r="K8947" s="0" t="n">
        <f aca="false">VLOOKUP(F8947,$I$11061:$J$11089,2)</f>
        <v>0</v>
      </c>
      <c r="L8947" s="0" t="s">
        <v>42</v>
      </c>
    </row>
    <row r="8948" customFormat="false" ht="14.1" hidden="false" customHeight="true" outlineLevel="0" collapsed="false">
      <c r="A8948" s="17" t="s">
        <v>24</v>
      </c>
      <c r="B8948" s="0" t="s">
        <v>25</v>
      </c>
      <c r="C8948" s="7" t="n">
        <v>41080</v>
      </c>
      <c r="D8948" s="26" t="s">
        <v>33</v>
      </c>
      <c r="E8948" s="19" t="n">
        <v>5.55</v>
      </c>
      <c r="F8948" s="0" t="s">
        <v>27</v>
      </c>
      <c r="G8948" s="26" t="n">
        <f aca="false">YEAR(C8948)&amp;F8948</f>
        <v>0</v>
      </c>
      <c r="K8948" s="0" t="n">
        <f aca="false">VLOOKUP(F8948,$I$11061:$J$11089,2)</f>
        <v>0</v>
      </c>
      <c r="L8948" s="0" t="s">
        <v>27</v>
      </c>
    </row>
    <row r="8949" customFormat="false" ht="14.1" hidden="false" customHeight="true" outlineLevel="0" collapsed="false">
      <c r="A8949" s="17" t="s">
        <v>24</v>
      </c>
      <c r="B8949" s="0" t="s">
        <v>25</v>
      </c>
      <c r="C8949" s="7" t="n">
        <v>41080</v>
      </c>
      <c r="D8949" s="26" t="s">
        <v>35</v>
      </c>
      <c r="E8949" s="19" t="n">
        <v>6.66</v>
      </c>
      <c r="F8949" s="0" t="s">
        <v>29</v>
      </c>
      <c r="G8949" s="26" t="n">
        <f aca="false">YEAR(C8949)&amp;F8949</f>
        <v>0</v>
      </c>
      <c r="K8949" s="0" t="n">
        <f aca="false">VLOOKUP(F8949,$I$11061:$J$11089,2)</f>
        <v>0</v>
      </c>
      <c r="L8949" s="0" t="s">
        <v>29</v>
      </c>
    </row>
    <row r="8950" customFormat="false" ht="14.1" hidden="false" customHeight="true" outlineLevel="0" collapsed="false">
      <c r="A8950" s="17" t="s">
        <v>24</v>
      </c>
      <c r="B8950" s="0" t="s">
        <v>25</v>
      </c>
      <c r="C8950" s="7" t="n">
        <v>41080</v>
      </c>
      <c r="D8950" s="26" t="s">
        <v>26</v>
      </c>
      <c r="E8950" s="19" t="n">
        <v>1.11</v>
      </c>
      <c r="F8950" s="0" t="s">
        <v>45</v>
      </c>
      <c r="G8950" s="26" t="n">
        <f aca="false">YEAR(C8950)&amp;F8950</f>
        <v>0</v>
      </c>
      <c r="K8950" s="0" t="n">
        <f aca="false">VLOOKUP(F8950,$I$11061:$J$11089,2)</f>
        <v>0</v>
      </c>
      <c r="L8950" s="0" t="s">
        <v>45</v>
      </c>
    </row>
    <row r="8951" customFormat="false" ht="14.1" hidden="false" customHeight="true" outlineLevel="0" collapsed="false">
      <c r="A8951" s="17" t="s">
        <v>24</v>
      </c>
      <c r="B8951" s="0" t="s">
        <v>25</v>
      </c>
      <c r="C8951" s="7" t="n">
        <v>41080</v>
      </c>
      <c r="D8951" s="26" t="s">
        <v>28</v>
      </c>
      <c r="E8951" s="19" t="n">
        <v>2.22</v>
      </c>
      <c r="F8951" s="0" t="s">
        <v>41</v>
      </c>
      <c r="G8951" s="26" t="n">
        <f aca="false">YEAR(C8951)&amp;F8951</f>
        <v>0</v>
      </c>
      <c r="K8951" s="0" t="n">
        <f aca="false">VLOOKUP(F8951,$I$11061:$J$11089,2)</f>
        <v>0</v>
      </c>
      <c r="L8951" s="0" t="s">
        <v>41</v>
      </c>
    </row>
    <row r="8952" customFormat="false" ht="14.1" hidden="false" customHeight="true" outlineLevel="0" collapsed="false">
      <c r="A8952" s="17" t="s">
        <v>24</v>
      </c>
      <c r="B8952" s="0" t="s">
        <v>25</v>
      </c>
      <c r="C8952" s="7" t="n">
        <v>41081</v>
      </c>
      <c r="D8952" s="26" t="s">
        <v>30</v>
      </c>
      <c r="E8952" s="19" t="n">
        <v>3.33</v>
      </c>
      <c r="F8952" s="0" t="s">
        <v>37</v>
      </c>
      <c r="G8952" s="26" t="n">
        <f aca="false">YEAR(C8952)&amp;F8952</f>
        <v>0</v>
      </c>
      <c r="K8952" s="0" t="n">
        <f aca="false">VLOOKUP(F8952,$I$11061:$J$11089,2)</f>
        <v>0</v>
      </c>
      <c r="L8952" s="0" t="s">
        <v>37</v>
      </c>
    </row>
    <row r="8953" customFormat="false" ht="14.1" hidden="false" customHeight="true" outlineLevel="0" collapsed="false">
      <c r="A8953" s="17" t="s">
        <v>24</v>
      </c>
      <c r="B8953" s="0" t="s">
        <v>25</v>
      </c>
      <c r="C8953" s="7" t="n">
        <v>41081</v>
      </c>
      <c r="D8953" s="26" t="s">
        <v>32</v>
      </c>
      <c r="E8953" s="19" t="n">
        <v>4.44</v>
      </c>
      <c r="F8953" s="0" t="s">
        <v>52</v>
      </c>
      <c r="G8953" s="26" t="n">
        <f aca="false">YEAR(C8953)&amp;F8953</f>
        <v>0</v>
      </c>
      <c r="K8953" s="0" t="n">
        <f aca="false">VLOOKUP(F8953,$I$11061:$J$11089,2)</f>
        <v>0</v>
      </c>
      <c r="L8953" s="0" t="s">
        <v>52</v>
      </c>
    </row>
    <row r="8954" customFormat="false" ht="14.1" hidden="false" customHeight="true" outlineLevel="0" collapsed="false">
      <c r="A8954" s="17" t="s">
        <v>24</v>
      </c>
      <c r="B8954" s="0" t="s">
        <v>25</v>
      </c>
      <c r="C8954" s="7" t="n">
        <v>41081</v>
      </c>
      <c r="D8954" s="26" t="s">
        <v>33</v>
      </c>
      <c r="E8954" s="19" t="n">
        <v>5.55</v>
      </c>
      <c r="F8954" s="0" t="s">
        <v>41</v>
      </c>
      <c r="G8954" s="26" t="n">
        <f aca="false">YEAR(C8954)&amp;F8954</f>
        <v>0</v>
      </c>
      <c r="K8954" s="0" t="n">
        <f aca="false">VLOOKUP(F8954,$I$11061:$J$11089,2)</f>
        <v>0</v>
      </c>
      <c r="L8954" s="0" t="s">
        <v>41</v>
      </c>
    </row>
    <row r="8955" customFormat="false" ht="14.1" hidden="false" customHeight="true" outlineLevel="0" collapsed="false">
      <c r="A8955" s="17" t="s">
        <v>24</v>
      </c>
      <c r="B8955" s="0" t="s">
        <v>25</v>
      </c>
      <c r="C8955" s="7" t="n">
        <v>41081</v>
      </c>
      <c r="D8955" s="26" t="s">
        <v>35</v>
      </c>
      <c r="E8955" s="19" t="n">
        <v>6.66</v>
      </c>
      <c r="F8955" s="0" t="s">
        <v>41</v>
      </c>
      <c r="G8955" s="26" t="n">
        <f aca="false">YEAR(C8955)&amp;F8955</f>
        <v>0</v>
      </c>
      <c r="K8955" s="0" t="n">
        <f aca="false">VLOOKUP(F8955,$I$11061:$J$11089,2)</f>
        <v>0</v>
      </c>
      <c r="L8955" s="0" t="s">
        <v>41</v>
      </c>
    </row>
    <row r="8956" customFormat="false" ht="14.1" hidden="false" customHeight="true" outlineLevel="0" collapsed="false">
      <c r="A8956" s="17" t="s">
        <v>24</v>
      </c>
      <c r="B8956" s="0" t="s">
        <v>25</v>
      </c>
      <c r="C8956" s="7" t="n">
        <v>41081</v>
      </c>
      <c r="D8956" s="26" t="s">
        <v>36</v>
      </c>
      <c r="E8956" s="19" t="n">
        <v>7.77</v>
      </c>
      <c r="F8956" s="0" t="s">
        <v>34</v>
      </c>
      <c r="G8956" s="26" t="n">
        <f aca="false">YEAR(C8956)&amp;F8956</f>
        <v>0</v>
      </c>
      <c r="K8956" s="0" t="n">
        <f aca="false">VLOOKUP(F8956,$I$11061:$J$11089,2)</f>
        <v>0</v>
      </c>
      <c r="L8956" s="0" t="s">
        <v>34</v>
      </c>
    </row>
    <row r="8957" customFormat="false" ht="14.1" hidden="false" customHeight="true" outlineLevel="0" collapsed="false">
      <c r="A8957" s="17" t="s">
        <v>24</v>
      </c>
      <c r="B8957" s="0" t="s">
        <v>25</v>
      </c>
      <c r="C8957" s="7" t="n">
        <v>41083</v>
      </c>
      <c r="D8957" s="26" t="s">
        <v>38</v>
      </c>
      <c r="E8957" s="19" t="n">
        <v>8.88</v>
      </c>
      <c r="F8957" s="0" t="s">
        <v>42</v>
      </c>
      <c r="G8957" s="26" t="n">
        <f aca="false">YEAR(C8957)&amp;F8957</f>
        <v>0</v>
      </c>
      <c r="K8957" s="0" t="n">
        <f aca="false">VLOOKUP(F8957,$I$11061:$J$11089,2)</f>
        <v>0</v>
      </c>
      <c r="L8957" s="0" t="s">
        <v>42</v>
      </c>
    </row>
    <row r="8958" customFormat="false" ht="14.1" hidden="false" customHeight="true" outlineLevel="0" collapsed="false">
      <c r="A8958" s="17" t="s">
        <v>24</v>
      </c>
      <c r="B8958" s="0" t="s">
        <v>25</v>
      </c>
      <c r="C8958" s="7" t="n">
        <v>41083</v>
      </c>
      <c r="D8958" s="26" t="s">
        <v>40</v>
      </c>
      <c r="E8958" s="19" t="n">
        <v>9.99</v>
      </c>
      <c r="F8958" s="0" t="s">
        <v>37</v>
      </c>
      <c r="G8958" s="26" t="n">
        <f aca="false">YEAR(C8958)&amp;F8958</f>
        <v>0</v>
      </c>
      <c r="K8958" s="0" t="n">
        <f aca="false">VLOOKUP(F8958,$I$11061:$J$11089,2)</f>
        <v>0</v>
      </c>
      <c r="L8958" s="0" t="s">
        <v>37</v>
      </c>
    </row>
    <row r="8959" customFormat="false" ht="14.1" hidden="false" customHeight="true" outlineLevel="0" collapsed="false">
      <c r="A8959" s="17" t="s">
        <v>24</v>
      </c>
      <c r="B8959" s="0" t="s">
        <v>25</v>
      </c>
      <c r="C8959" s="7" t="n">
        <v>41083</v>
      </c>
      <c r="D8959" s="26" t="s">
        <v>26</v>
      </c>
      <c r="E8959" s="19" t="n">
        <v>1.11</v>
      </c>
      <c r="F8959" s="0" t="s">
        <v>29</v>
      </c>
      <c r="G8959" s="26" t="n">
        <f aca="false">YEAR(C8959)&amp;F8959</f>
        <v>0</v>
      </c>
      <c r="K8959" s="0" t="n">
        <f aca="false">VLOOKUP(F8959,$I$11061:$J$11089,2)</f>
        <v>0</v>
      </c>
      <c r="L8959" s="0" t="s">
        <v>29</v>
      </c>
    </row>
    <row r="8960" customFormat="false" ht="14.1" hidden="false" customHeight="true" outlineLevel="0" collapsed="false">
      <c r="A8960" s="17" t="s">
        <v>24</v>
      </c>
      <c r="B8960" s="0" t="s">
        <v>25</v>
      </c>
      <c r="C8960" s="7" t="n">
        <v>41083</v>
      </c>
      <c r="D8960" s="26" t="s">
        <v>28</v>
      </c>
      <c r="E8960" s="19" t="n">
        <v>2.22</v>
      </c>
      <c r="F8960" s="0" t="s">
        <v>29</v>
      </c>
      <c r="G8960" s="26" t="n">
        <f aca="false">YEAR(C8960)&amp;F8960</f>
        <v>0</v>
      </c>
      <c r="K8960" s="0" t="n">
        <f aca="false">VLOOKUP(F8960,$I$11061:$J$11089,2)</f>
        <v>0</v>
      </c>
      <c r="L8960" s="0" t="s">
        <v>29</v>
      </c>
    </row>
    <row r="8961" customFormat="false" ht="14.1" hidden="false" customHeight="true" outlineLevel="0" collapsed="false">
      <c r="A8961" s="17" t="s">
        <v>24</v>
      </c>
      <c r="B8961" s="0" t="s">
        <v>25</v>
      </c>
      <c r="C8961" s="7" t="n">
        <v>41083</v>
      </c>
      <c r="D8961" s="26" t="s">
        <v>30</v>
      </c>
      <c r="E8961" s="19" t="n">
        <v>3.33</v>
      </c>
      <c r="F8961" s="0" t="s">
        <v>45</v>
      </c>
      <c r="G8961" s="26" t="n">
        <f aca="false">YEAR(C8961)&amp;F8961</f>
        <v>0</v>
      </c>
      <c r="K8961" s="0" t="n">
        <f aca="false">VLOOKUP(F8961,$I$11061:$J$11089,2)</f>
        <v>0</v>
      </c>
      <c r="L8961" s="0" t="s">
        <v>45</v>
      </c>
    </row>
    <row r="8962" customFormat="false" ht="14.1" hidden="false" customHeight="true" outlineLevel="0" collapsed="false">
      <c r="A8962" s="17" t="s">
        <v>24</v>
      </c>
      <c r="B8962" s="0" t="s">
        <v>25</v>
      </c>
      <c r="C8962" s="7" t="n">
        <v>41083</v>
      </c>
      <c r="D8962" s="26" t="s">
        <v>32</v>
      </c>
      <c r="E8962" s="19" t="n">
        <v>4.44</v>
      </c>
      <c r="F8962" s="0" t="s">
        <v>46</v>
      </c>
      <c r="G8962" s="26" t="n">
        <f aca="false">YEAR(C8962)&amp;F8962</f>
        <v>0</v>
      </c>
      <c r="K8962" s="0" t="n">
        <f aca="false">VLOOKUP(F8962,$I$11061:$J$11089,2)</f>
        <v>0</v>
      </c>
      <c r="L8962" s="0" t="s">
        <v>46</v>
      </c>
    </row>
    <row r="8963" customFormat="false" ht="14.1" hidden="false" customHeight="true" outlineLevel="0" collapsed="false">
      <c r="A8963" s="17" t="s">
        <v>24</v>
      </c>
      <c r="B8963" s="0" t="s">
        <v>25</v>
      </c>
      <c r="C8963" s="7" t="n">
        <v>41085</v>
      </c>
      <c r="D8963" s="26" t="s">
        <v>33</v>
      </c>
      <c r="E8963" s="19" t="n">
        <v>5.55</v>
      </c>
      <c r="F8963" s="0" t="s">
        <v>44</v>
      </c>
      <c r="G8963" s="26" t="n">
        <f aca="false">YEAR(C8963)&amp;F8963</f>
        <v>0</v>
      </c>
      <c r="K8963" s="0" t="n">
        <f aca="false">VLOOKUP(F8963,$I$11061:$J$11089,2)</f>
        <v>0</v>
      </c>
      <c r="L8963" s="0" t="s">
        <v>44</v>
      </c>
    </row>
    <row r="8964" customFormat="false" ht="14.1" hidden="false" customHeight="true" outlineLevel="0" collapsed="false">
      <c r="A8964" s="17" t="s">
        <v>24</v>
      </c>
      <c r="B8964" s="0" t="s">
        <v>25</v>
      </c>
      <c r="C8964" s="7" t="n">
        <v>41085</v>
      </c>
      <c r="D8964" s="26" t="s">
        <v>35</v>
      </c>
      <c r="E8964" s="19" t="n">
        <v>6.66</v>
      </c>
      <c r="F8964" s="0" t="s">
        <v>41</v>
      </c>
      <c r="G8964" s="26" t="n">
        <f aca="false">YEAR(C8964)&amp;F8964</f>
        <v>0</v>
      </c>
      <c r="K8964" s="0" t="n">
        <f aca="false">VLOOKUP(F8964,$I$11061:$J$11089,2)</f>
        <v>0</v>
      </c>
      <c r="L8964" s="0" t="s">
        <v>41</v>
      </c>
    </row>
    <row r="8965" customFormat="false" ht="14.1" hidden="false" customHeight="true" outlineLevel="0" collapsed="false">
      <c r="A8965" s="17" t="s">
        <v>24</v>
      </c>
      <c r="B8965" s="0" t="s">
        <v>25</v>
      </c>
      <c r="C8965" s="7" t="n">
        <v>41085</v>
      </c>
      <c r="D8965" s="26" t="s">
        <v>36</v>
      </c>
      <c r="E8965" s="19" t="n">
        <v>7.77</v>
      </c>
      <c r="F8965" s="0" t="s">
        <v>41</v>
      </c>
      <c r="G8965" s="26" t="n">
        <f aca="false">YEAR(C8965)&amp;F8965</f>
        <v>0</v>
      </c>
      <c r="K8965" s="0" t="n">
        <f aca="false">VLOOKUP(F8965,$I$11061:$J$11089,2)</f>
        <v>0</v>
      </c>
      <c r="L8965" s="0" t="s">
        <v>41</v>
      </c>
    </row>
    <row r="8966" customFormat="false" ht="14.1" hidden="false" customHeight="true" outlineLevel="0" collapsed="false">
      <c r="A8966" s="17" t="s">
        <v>24</v>
      </c>
      <c r="B8966" s="0" t="s">
        <v>25</v>
      </c>
      <c r="C8966" s="7" t="n">
        <v>41085</v>
      </c>
      <c r="D8966" s="26" t="s">
        <v>38</v>
      </c>
      <c r="E8966" s="19" t="n">
        <v>8.88</v>
      </c>
      <c r="F8966" s="0" t="s">
        <v>34</v>
      </c>
      <c r="G8966" s="26" t="n">
        <f aca="false">YEAR(C8966)&amp;F8966</f>
        <v>0</v>
      </c>
      <c r="K8966" s="0" t="n">
        <f aca="false">VLOOKUP(F8966,$I$11061:$J$11089,2)</f>
        <v>0</v>
      </c>
      <c r="L8966" s="0" t="s">
        <v>34</v>
      </c>
    </row>
    <row r="8967" customFormat="false" ht="14.1" hidden="false" customHeight="true" outlineLevel="0" collapsed="false">
      <c r="A8967" s="17" t="s">
        <v>24</v>
      </c>
      <c r="B8967" s="0" t="s">
        <v>25</v>
      </c>
      <c r="C8967" s="7" t="n">
        <v>41086</v>
      </c>
      <c r="D8967" s="26" t="s">
        <v>40</v>
      </c>
      <c r="E8967" s="19" t="n">
        <v>9.99</v>
      </c>
      <c r="F8967" s="0" t="s">
        <v>27</v>
      </c>
      <c r="G8967" s="26" t="n">
        <f aca="false">YEAR(C8967)&amp;F8967</f>
        <v>0</v>
      </c>
      <c r="K8967" s="0" t="n">
        <f aca="false">VLOOKUP(F8967,$I$11061:$J$11089,2)</f>
        <v>0</v>
      </c>
      <c r="L8967" s="0" t="s">
        <v>27</v>
      </c>
    </row>
    <row r="8968" customFormat="false" ht="14.1" hidden="false" customHeight="true" outlineLevel="0" collapsed="false">
      <c r="A8968" s="17" t="s">
        <v>24</v>
      </c>
      <c r="B8968" s="0" t="s">
        <v>25</v>
      </c>
      <c r="C8968" s="7" t="n">
        <v>41086</v>
      </c>
      <c r="D8968" s="26" t="s">
        <v>26</v>
      </c>
      <c r="E8968" s="19" t="n">
        <v>1.11</v>
      </c>
      <c r="F8968" s="0" t="s">
        <v>41</v>
      </c>
      <c r="G8968" s="26" t="n">
        <f aca="false">YEAR(C8968)&amp;F8968</f>
        <v>0</v>
      </c>
      <c r="K8968" s="0" t="n">
        <f aca="false">VLOOKUP(F8968,$I$11061:$J$11089,2)</f>
        <v>0</v>
      </c>
      <c r="L8968" s="0" t="s">
        <v>41</v>
      </c>
    </row>
    <row r="8969" customFormat="false" ht="14.1" hidden="false" customHeight="true" outlineLevel="0" collapsed="false">
      <c r="A8969" s="17" t="s">
        <v>24</v>
      </c>
      <c r="B8969" s="0" t="s">
        <v>25</v>
      </c>
      <c r="C8969" s="7" t="n">
        <v>41086</v>
      </c>
      <c r="D8969" s="26" t="s">
        <v>28</v>
      </c>
      <c r="E8969" s="19" t="n">
        <v>2.22</v>
      </c>
      <c r="F8969" s="0" t="s">
        <v>41</v>
      </c>
      <c r="G8969" s="26" t="n">
        <f aca="false">YEAR(C8969)&amp;F8969</f>
        <v>0</v>
      </c>
      <c r="K8969" s="0" t="n">
        <f aca="false">VLOOKUP(F8969,$I$11061:$J$11089,2)</f>
        <v>0</v>
      </c>
      <c r="L8969" s="0" t="s">
        <v>41</v>
      </c>
    </row>
    <row r="8970" customFormat="false" ht="14.1" hidden="false" customHeight="true" outlineLevel="0" collapsed="false">
      <c r="A8970" s="17" t="s">
        <v>24</v>
      </c>
      <c r="B8970" s="0" t="s">
        <v>25</v>
      </c>
      <c r="C8970" s="7" t="n">
        <v>41087</v>
      </c>
      <c r="D8970" s="26" t="s">
        <v>30</v>
      </c>
      <c r="E8970" s="19" t="n">
        <v>3.33</v>
      </c>
      <c r="F8970" s="0" t="s">
        <v>41</v>
      </c>
      <c r="G8970" s="26" t="n">
        <f aca="false">YEAR(C8970)&amp;F8970</f>
        <v>0</v>
      </c>
      <c r="K8970" s="0" t="n">
        <f aca="false">VLOOKUP(F8970,$I$11061:$J$11089,2)</f>
        <v>0</v>
      </c>
      <c r="L8970" s="0" t="s">
        <v>41</v>
      </c>
    </row>
    <row r="8971" customFormat="false" ht="14.1" hidden="false" customHeight="true" outlineLevel="0" collapsed="false">
      <c r="A8971" s="17" t="s">
        <v>24</v>
      </c>
      <c r="B8971" s="0" t="s">
        <v>25</v>
      </c>
      <c r="C8971" s="7" t="n">
        <v>41087</v>
      </c>
      <c r="D8971" s="26" t="s">
        <v>32</v>
      </c>
      <c r="E8971" s="19" t="n">
        <v>4.44</v>
      </c>
      <c r="F8971" s="0" t="s">
        <v>41</v>
      </c>
      <c r="G8971" s="26" t="n">
        <f aca="false">YEAR(C8971)&amp;F8971</f>
        <v>0</v>
      </c>
      <c r="K8971" s="0" t="n">
        <f aca="false">VLOOKUP(F8971,$I$11061:$J$11089,2)</f>
        <v>0</v>
      </c>
      <c r="L8971" s="0" t="s">
        <v>41</v>
      </c>
    </row>
    <row r="8972" customFormat="false" ht="14.1" hidden="false" customHeight="true" outlineLevel="0" collapsed="false">
      <c r="A8972" s="17" t="s">
        <v>24</v>
      </c>
      <c r="B8972" s="0" t="s">
        <v>25</v>
      </c>
      <c r="C8972" s="7" t="n">
        <v>41087</v>
      </c>
      <c r="D8972" s="26" t="s">
        <v>33</v>
      </c>
      <c r="E8972" s="19" t="n">
        <v>5.55</v>
      </c>
      <c r="F8972" s="0" t="s">
        <v>41</v>
      </c>
      <c r="G8972" s="26" t="n">
        <f aca="false">YEAR(C8972)&amp;F8972</f>
        <v>0</v>
      </c>
      <c r="K8972" s="0" t="n">
        <f aca="false">VLOOKUP(F8972,$I$11061:$J$11089,2)</f>
        <v>0</v>
      </c>
      <c r="L8972" s="0" t="s">
        <v>41</v>
      </c>
    </row>
    <row r="8973" customFormat="false" ht="14.1" hidden="false" customHeight="true" outlineLevel="0" collapsed="false">
      <c r="A8973" s="17" t="s">
        <v>24</v>
      </c>
      <c r="B8973" s="0" t="s">
        <v>25</v>
      </c>
      <c r="C8973" s="7" t="n">
        <v>41087</v>
      </c>
      <c r="D8973" s="26" t="s">
        <v>35</v>
      </c>
      <c r="E8973" s="19" t="n">
        <v>6.66</v>
      </c>
      <c r="F8973" s="0" t="s">
        <v>41</v>
      </c>
      <c r="G8973" s="26" t="n">
        <f aca="false">YEAR(C8973)&amp;F8973</f>
        <v>0</v>
      </c>
      <c r="K8973" s="0" t="n">
        <f aca="false">VLOOKUP(F8973,$I$11061:$J$11089,2)</f>
        <v>0</v>
      </c>
      <c r="L8973" s="0" t="s">
        <v>41</v>
      </c>
    </row>
    <row r="8974" customFormat="false" ht="14.1" hidden="false" customHeight="true" outlineLevel="0" collapsed="false">
      <c r="A8974" s="17" t="s">
        <v>24</v>
      </c>
      <c r="B8974" s="0" t="s">
        <v>25</v>
      </c>
      <c r="C8974" s="7" t="n">
        <v>41087</v>
      </c>
      <c r="D8974" s="26" t="s">
        <v>36</v>
      </c>
      <c r="E8974" s="19" t="n">
        <v>7.77</v>
      </c>
      <c r="F8974" s="0" t="s">
        <v>41</v>
      </c>
      <c r="G8974" s="26" t="n">
        <f aca="false">YEAR(C8974)&amp;F8974</f>
        <v>0</v>
      </c>
      <c r="K8974" s="0" t="n">
        <f aca="false">VLOOKUP(F8974,$I$11061:$J$11089,2)</f>
        <v>0</v>
      </c>
      <c r="L8974" s="0" t="s">
        <v>41</v>
      </c>
    </row>
    <row r="8975" customFormat="false" ht="14.1" hidden="false" customHeight="true" outlineLevel="0" collapsed="false">
      <c r="A8975" s="17" t="s">
        <v>24</v>
      </c>
      <c r="B8975" s="0" t="s">
        <v>25</v>
      </c>
      <c r="C8975" s="7" t="n">
        <v>41088</v>
      </c>
      <c r="D8975" s="26" t="s">
        <v>38</v>
      </c>
      <c r="E8975" s="19" t="n">
        <v>8.88</v>
      </c>
      <c r="F8975" s="0" t="s">
        <v>41</v>
      </c>
      <c r="G8975" s="26" t="n">
        <f aca="false">YEAR(C8975)&amp;F8975</f>
        <v>0</v>
      </c>
      <c r="K8975" s="0" t="n">
        <f aca="false">VLOOKUP(F8975,$I$11061:$J$11089,2)</f>
        <v>0</v>
      </c>
      <c r="L8975" s="0" t="s">
        <v>41</v>
      </c>
    </row>
    <row r="8976" customFormat="false" ht="14.1" hidden="false" customHeight="true" outlineLevel="0" collapsed="false">
      <c r="A8976" s="17" t="s">
        <v>24</v>
      </c>
      <c r="B8976" s="0" t="s">
        <v>25</v>
      </c>
      <c r="C8976" s="7" t="n">
        <v>41088</v>
      </c>
      <c r="D8976" s="26" t="s">
        <v>40</v>
      </c>
      <c r="E8976" s="19" t="n">
        <v>9.99</v>
      </c>
      <c r="F8976" s="0" t="s">
        <v>41</v>
      </c>
      <c r="G8976" s="26" t="n">
        <f aca="false">YEAR(C8976)&amp;F8976</f>
        <v>0</v>
      </c>
      <c r="K8976" s="0" t="n">
        <f aca="false">VLOOKUP(F8976,$I$11061:$J$11089,2)</f>
        <v>0</v>
      </c>
      <c r="L8976" s="0" t="s">
        <v>41</v>
      </c>
    </row>
    <row r="8977" customFormat="false" ht="14.1" hidden="false" customHeight="true" outlineLevel="0" collapsed="false">
      <c r="A8977" s="17" t="s">
        <v>24</v>
      </c>
      <c r="B8977" s="0" t="s">
        <v>25</v>
      </c>
      <c r="C8977" s="7" t="n">
        <v>41088</v>
      </c>
      <c r="D8977" s="26" t="s">
        <v>26</v>
      </c>
      <c r="E8977" s="19" t="n">
        <v>1.11</v>
      </c>
      <c r="F8977" s="0" t="s">
        <v>41</v>
      </c>
      <c r="G8977" s="26" t="n">
        <f aca="false">YEAR(C8977)&amp;F8977</f>
        <v>0</v>
      </c>
      <c r="K8977" s="0" t="n">
        <f aca="false">VLOOKUP(F8977,$I$11061:$J$11089,2)</f>
        <v>0</v>
      </c>
      <c r="L8977" s="0" t="s">
        <v>41</v>
      </c>
    </row>
    <row r="8978" customFormat="false" ht="14.1" hidden="false" customHeight="true" outlineLevel="0" collapsed="false">
      <c r="A8978" s="17" t="s">
        <v>24</v>
      </c>
      <c r="B8978" s="0" t="s">
        <v>25</v>
      </c>
      <c r="C8978" s="7" t="n">
        <v>41088</v>
      </c>
      <c r="D8978" s="26" t="s">
        <v>28</v>
      </c>
      <c r="E8978" s="19" t="n">
        <v>2.22</v>
      </c>
      <c r="F8978" s="0" t="s">
        <v>41</v>
      </c>
      <c r="G8978" s="26" t="n">
        <f aca="false">YEAR(C8978)&amp;F8978</f>
        <v>0</v>
      </c>
      <c r="K8978" s="0" t="n">
        <f aca="false">VLOOKUP(F8978,$I$11061:$J$11089,2)</f>
        <v>0</v>
      </c>
      <c r="L8978" s="0" t="s">
        <v>41</v>
      </c>
    </row>
    <row r="8979" customFormat="false" ht="14.1" hidden="false" customHeight="true" outlineLevel="0" collapsed="false">
      <c r="A8979" s="17" t="s">
        <v>24</v>
      </c>
      <c r="B8979" s="0" t="s">
        <v>25</v>
      </c>
      <c r="C8979" s="7" t="n">
        <v>41088</v>
      </c>
      <c r="D8979" s="26" t="s">
        <v>30</v>
      </c>
      <c r="E8979" s="19" t="n">
        <v>3.33</v>
      </c>
      <c r="F8979" s="0" t="s">
        <v>41</v>
      </c>
      <c r="G8979" s="26" t="n">
        <f aca="false">YEAR(C8979)&amp;F8979</f>
        <v>0</v>
      </c>
      <c r="K8979" s="0" t="n">
        <f aca="false">VLOOKUP(F8979,$I$11061:$J$11089,2)</f>
        <v>0</v>
      </c>
      <c r="L8979" s="0" t="s">
        <v>41</v>
      </c>
    </row>
    <row r="8980" customFormat="false" ht="14.1" hidden="false" customHeight="true" outlineLevel="0" collapsed="false">
      <c r="A8980" s="17" t="s">
        <v>24</v>
      </c>
      <c r="B8980" s="0" t="s">
        <v>25</v>
      </c>
      <c r="C8980" s="7" t="n">
        <v>41089</v>
      </c>
      <c r="D8980" s="26" t="s">
        <v>32</v>
      </c>
      <c r="E8980" s="19" t="n">
        <v>4.44</v>
      </c>
      <c r="F8980" s="0" t="s">
        <v>41</v>
      </c>
      <c r="G8980" s="26" t="n">
        <f aca="false">YEAR(C8980)&amp;F8980</f>
        <v>0</v>
      </c>
      <c r="K8980" s="0" t="n">
        <f aca="false">VLOOKUP(F8980,$I$11061:$J$11089,2)</f>
        <v>0</v>
      </c>
      <c r="L8980" s="0" t="s">
        <v>41</v>
      </c>
    </row>
    <row r="8981" customFormat="false" ht="14.1" hidden="false" customHeight="true" outlineLevel="0" collapsed="false">
      <c r="A8981" s="17" t="s">
        <v>24</v>
      </c>
      <c r="B8981" s="0" t="s">
        <v>25</v>
      </c>
      <c r="C8981" s="7" t="n">
        <v>41089</v>
      </c>
      <c r="D8981" s="26" t="s">
        <v>33</v>
      </c>
      <c r="E8981" s="19" t="n">
        <v>5.55</v>
      </c>
      <c r="F8981" s="0" t="s">
        <v>41</v>
      </c>
      <c r="G8981" s="26" t="n">
        <f aca="false">YEAR(C8981)&amp;F8981</f>
        <v>0</v>
      </c>
      <c r="K8981" s="0" t="n">
        <f aca="false">VLOOKUP(F8981,$I$11061:$J$11089,2)</f>
        <v>0</v>
      </c>
      <c r="L8981" s="0" t="s">
        <v>41</v>
      </c>
    </row>
    <row r="8982" customFormat="false" ht="14.1" hidden="false" customHeight="true" outlineLevel="0" collapsed="false">
      <c r="A8982" s="17" t="s">
        <v>24</v>
      </c>
      <c r="B8982" s="0" t="s">
        <v>25</v>
      </c>
      <c r="C8982" s="7" t="n">
        <v>41089</v>
      </c>
      <c r="D8982" s="26" t="s">
        <v>35</v>
      </c>
      <c r="E8982" s="19" t="n">
        <v>6.66</v>
      </c>
      <c r="F8982" s="0" t="s">
        <v>41</v>
      </c>
      <c r="G8982" s="26" t="n">
        <f aca="false">YEAR(C8982)&amp;F8982</f>
        <v>0</v>
      </c>
      <c r="K8982" s="0" t="n">
        <f aca="false">VLOOKUP(F8982,$I$11061:$J$11089,2)</f>
        <v>0</v>
      </c>
      <c r="L8982" s="0" t="s">
        <v>41</v>
      </c>
    </row>
    <row r="8983" customFormat="false" ht="14.1" hidden="false" customHeight="true" outlineLevel="0" collapsed="false">
      <c r="A8983" s="17" t="s">
        <v>24</v>
      </c>
      <c r="B8983" s="0" t="s">
        <v>25</v>
      </c>
      <c r="C8983" s="7" t="n">
        <v>41089</v>
      </c>
      <c r="D8983" s="26" t="s">
        <v>36</v>
      </c>
      <c r="E8983" s="19" t="n">
        <v>7.77</v>
      </c>
      <c r="F8983" s="0" t="s">
        <v>41</v>
      </c>
      <c r="G8983" s="26" t="n">
        <f aca="false">YEAR(C8983)&amp;F8983</f>
        <v>0</v>
      </c>
      <c r="K8983" s="0" t="n">
        <f aca="false">VLOOKUP(F8983,$I$11061:$J$11089,2)</f>
        <v>0</v>
      </c>
      <c r="L8983" s="0" t="s">
        <v>41</v>
      </c>
    </row>
    <row r="8984" customFormat="false" ht="14.1" hidden="false" customHeight="true" outlineLevel="0" collapsed="false">
      <c r="A8984" s="17" t="s">
        <v>24</v>
      </c>
      <c r="B8984" s="0" t="s">
        <v>25</v>
      </c>
      <c r="C8984" s="7" t="n">
        <v>41090</v>
      </c>
      <c r="D8984" s="26" t="s">
        <v>38</v>
      </c>
      <c r="E8984" s="19" t="n">
        <v>8.88</v>
      </c>
      <c r="F8984" s="0" t="s">
        <v>41</v>
      </c>
      <c r="G8984" s="26" t="n">
        <f aca="false">YEAR(C8984)&amp;F8984</f>
        <v>0</v>
      </c>
      <c r="K8984" s="0" t="n">
        <f aca="false">VLOOKUP(F8984,$I$11061:$J$11089,2)</f>
        <v>0</v>
      </c>
      <c r="L8984" s="0" t="s">
        <v>41</v>
      </c>
    </row>
    <row r="8985" customFormat="false" ht="14.1" hidden="false" customHeight="true" outlineLevel="0" collapsed="false">
      <c r="A8985" s="17" t="s">
        <v>24</v>
      </c>
      <c r="B8985" s="0" t="s">
        <v>25</v>
      </c>
      <c r="C8985" s="7" t="n">
        <v>41090</v>
      </c>
      <c r="D8985" s="26" t="s">
        <v>40</v>
      </c>
      <c r="E8985" s="19" t="n">
        <v>9.99</v>
      </c>
      <c r="F8985" s="0" t="s">
        <v>41</v>
      </c>
      <c r="G8985" s="26" t="n">
        <f aca="false">YEAR(C8985)&amp;F8985</f>
        <v>0</v>
      </c>
      <c r="K8985" s="0" t="n">
        <f aca="false">VLOOKUP(F8985,$I$11061:$J$11089,2)</f>
        <v>0</v>
      </c>
      <c r="L8985" s="0" t="s">
        <v>41</v>
      </c>
    </row>
    <row r="8986" customFormat="false" ht="14.1" hidden="false" customHeight="true" outlineLevel="0" collapsed="false">
      <c r="A8986" s="17" t="s">
        <v>24</v>
      </c>
      <c r="B8986" s="0" t="s">
        <v>25</v>
      </c>
      <c r="C8986" s="7" t="n">
        <v>41090</v>
      </c>
      <c r="D8986" s="26" t="s">
        <v>26</v>
      </c>
      <c r="E8986" s="19" t="n">
        <v>1.11</v>
      </c>
      <c r="F8986" s="0" t="s">
        <v>41</v>
      </c>
      <c r="G8986" s="26" t="n">
        <f aca="false">YEAR(C8986)&amp;F8986</f>
        <v>0</v>
      </c>
      <c r="K8986" s="0" t="n">
        <f aca="false">VLOOKUP(F8986,$I$11061:$J$11089,2)</f>
        <v>0</v>
      </c>
      <c r="L8986" s="0" t="s">
        <v>41</v>
      </c>
    </row>
    <row r="8987" customFormat="false" ht="14.1" hidden="false" customHeight="true" outlineLevel="0" collapsed="false">
      <c r="A8987" s="17" t="s">
        <v>24</v>
      </c>
      <c r="B8987" s="0" t="s">
        <v>25</v>
      </c>
      <c r="C8987" s="7" t="n">
        <v>41090</v>
      </c>
      <c r="D8987" s="26" t="s">
        <v>28</v>
      </c>
      <c r="E8987" s="19" t="n">
        <v>2.22</v>
      </c>
      <c r="F8987" s="0" t="s">
        <v>41</v>
      </c>
      <c r="G8987" s="26" t="n">
        <f aca="false">YEAR(C8987)&amp;F8987</f>
        <v>0</v>
      </c>
      <c r="K8987" s="0" t="n">
        <f aca="false">VLOOKUP(F8987,$I$11061:$J$11089,2)</f>
        <v>0</v>
      </c>
      <c r="L8987" s="0" t="s">
        <v>41</v>
      </c>
    </row>
    <row r="8988" customFormat="false" ht="14.1" hidden="false" customHeight="true" outlineLevel="0" collapsed="false">
      <c r="A8988" s="17" t="s">
        <v>24</v>
      </c>
      <c r="B8988" s="0" t="s">
        <v>25</v>
      </c>
      <c r="C8988" s="7" t="n">
        <v>41090</v>
      </c>
      <c r="D8988" s="26" t="s">
        <v>30</v>
      </c>
      <c r="E8988" s="19" t="n">
        <v>3.33</v>
      </c>
      <c r="F8988" s="0" t="s">
        <v>31</v>
      </c>
      <c r="G8988" s="26" t="n">
        <f aca="false">YEAR(C8988)&amp;F8988</f>
        <v>0</v>
      </c>
      <c r="K8988" s="0" t="n">
        <f aca="false">VLOOKUP(F8988,$I$11061:$J$11089,2)</f>
        <v>0</v>
      </c>
      <c r="L8988" s="0" t="s">
        <v>31</v>
      </c>
    </row>
    <row r="8989" customFormat="false" ht="14.1" hidden="false" customHeight="true" outlineLevel="0" collapsed="false">
      <c r="A8989" s="17" t="s">
        <v>24</v>
      </c>
      <c r="B8989" s="0" t="s">
        <v>25</v>
      </c>
      <c r="C8989" s="7" t="n">
        <v>41092</v>
      </c>
      <c r="D8989" s="26" t="s">
        <v>32</v>
      </c>
      <c r="E8989" s="19" t="n">
        <v>4.44</v>
      </c>
      <c r="F8989" s="0" t="s">
        <v>41</v>
      </c>
      <c r="G8989" s="26" t="n">
        <f aca="false">YEAR(C8989)&amp;F8989</f>
        <v>0</v>
      </c>
      <c r="K8989" s="0" t="n">
        <f aca="false">VLOOKUP(F8989,$I$11061:$J$11089,2)</f>
        <v>0</v>
      </c>
      <c r="L8989" s="0" t="s">
        <v>41</v>
      </c>
    </row>
    <row r="8990" customFormat="false" ht="14.1" hidden="false" customHeight="true" outlineLevel="0" collapsed="false">
      <c r="A8990" s="17" t="s">
        <v>24</v>
      </c>
      <c r="B8990" s="0" t="s">
        <v>25</v>
      </c>
      <c r="C8990" s="7" t="n">
        <v>41092</v>
      </c>
      <c r="D8990" s="26" t="s">
        <v>33</v>
      </c>
      <c r="E8990" s="19" t="n">
        <v>5.55</v>
      </c>
      <c r="F8990" s="0" t="s">
        <v>41</v>
      </c>
      <c r="G8990" s="26" t="n">
        <f aca="false">YEAR(C8990)&amp;F8990</f>
        <v>0</v>
      </c>
      <c r="K8990" s="0" t="n">
        <f aca="false">VLOOKUP(F8990,$I$11061:$J$11089,2)</f>
        <v>0</v>
      </c>
      <c r="L8990" s="0" t="s">
        <v>41</v>
      </c>
    </row>
    <row r="8991" customFormat="false" ht="14.1" hidden="false" customHeight="true" outlineLevel="0" collapsed="false">
      <c r="A8991" s="17" t="s">
        <v>24</v>
      </c>
      <c r="B8991" s="0" t="s">
        <v>25</v>
      </c>
      <c r="C8991" s="7" t="n">
        <v>41092</v>
      </c>
      <c r="D8991" s="26" t="s">
        <v>35</v>
      </c>
      <c r="E8991" s="19" t="n">
        <v>6.66</v>
      </c>
      <c r="F8991" s="0" t="s">
        <v>41</v>
      </c>
      <c r="G8991" s="26" t="n">
        <f aca="false">YEAR(C8991)&amp;F8991</f>
        <v>0</v>
      </c>
      <c r="K8991" s="0" t="n">
        <f aca="false">VLOOKUP(F8991,$I$11061:$J$11089,2)</f>
        <v>0</v>
      </c>
      <c r="L8991" s="0" t="s">
        <v>41</v>
      </c>
    </row>
    <row r="8992" customFormat="false" ht="14.1" hidden="false" customHeight="true" outlineLevel="0" collapsed="false">
      <c r="A8992" s="17" t="s">
        <v>24</v>
      </c>
      <c r="B8992" s="0" t="s">
        <v>25</v>
      </c>
      <c r="C8992" s="7" t="n">
        <v>41092</v>
      </c>
      <c r="D8992" s="26" t="s">
        <v>26</v>
      </c>
      <c r="E8992" s="19" t="n">
        <v>1.11</v>
      </c>
      <c r="F8992" s="0" t="s">
        <v>41</v>
      </c>
      <c r="G8992" s="26" t="n">
        <f aca="false">YEAR(C8992)&amp;F8992</f>
        <v>0</v>
      </c>
      <c r="K8992" s="0" t="n">
        <f aca="false">VLOOKUP(F8992,$I$11061:$J$11089,2)</f>
        <v>0</v>
      </c>
      <c r="L8992" s="0" t="s">
        <v>41</v>
      </c>
    </row>
    <row r="8993" customFormat="false" ht="14.1" hidden="false" customHeight="true" outlineLevel="0" collapsed="false">
      <c r="A8993" s="17" t="s">
        <v>24</v>
      </c>
      <c r="B8993" s="0" t="s">
        <v>25</v>
      </c>
      <c r="C8993" s="7" t="n">
        <v>41092</v>
      </c>
      <c r="D8993" s="26" t="s">
        <v>28</v>
      </c>
      <c r="E8993" s="19" t="n">
        <v>2.22</v>
      </c>
      <c r="F8993" s="0" t="s">
        <v>41</v>
      </c>
      <c r="G8993" s="26" t="n">
        <f aca="false">YEAR(C8993)&amp;F8993</f>
        <v>0</v>
      </c>
      <c r="K8993" s="0" t="n">
        <f aca="false">VLOOKUP(F8993,$I$11061:$J$11089,2)</f>
        <v>0</v>
      </c>
      <c r="L8993" s="0" t="s">
        <v>41</v>
      </c>
    </row>
    <row r="8994" customFormat="false" ht="14.1" hidden="false" customHeight="true" outlineLevel="0" collapsed="false">
      <c r="A8994" s="17" t="s">
        <v>24</v>
      </c>
      <c r="B8994" s="0" t="s">
        <v>25</v>
      </c>
      <c r="C8994" s="7" t="n">
        <v>41092</v>
      </c>
      <c r="D8994" s="26" t="s">
        <v>30</v>
      </c>
      <c r="E8994" s="19" t="n">
        <v>3.33</v>
      </c>
      <c r="F8994" s="0" t="s">
        <v>41</v>
      </c>
      <c r="G8994" s="26" t="n">
        <f aca="false">YEAR(C8994)&amp;F8994</f>
        <v>0</v>
      </c>
      <c r="K8994" s="0" t="n">
        <f aca="false">VLOOKUP(F8994,$I$11061:$J$11089,2)</f>
        <v>0</v>
      </c>
      <c r="L8994" s="0" t="s">
        <v>41</v>
      </c>
    </row>
    <row r="8995" customFormat="false" ht="14.1" hidden="false" customHeight="true" outlineLevel="0" collapsed="false">
      <c r="A8995" s="17" t="s">
        <v>24</v>
      </c>
      <c r="B8995" s="0" t="s">
        <v>25</v>
      </c>
      <c r="C8995" s="7" t="n">
        <v>41092</v>
      </c>
      <c r="D8995" s="26" t="s">
        <v>32</v>
      </c>
      <c r="E8995" s="19" t="n">
        <v>4.44</v>
      </c>
      <c r="F8995" s="0" t="s">
        <v>41</v>
      </c>
      <c r="G8995" s="26" t="n">
        <f aca="false">YEAR(C8995)&amp;F8995</f>
        <v>0</v>
      </c>
      <c r="K8995" s="0" t="n">
        <f aca="false">VLOOKUP(F8995,$I$11061:$J$11089,2)</f>
        <v>0</v>
      </c>
      <c r="L8995" s="0" t="s">
        <v>41</v>
      </c>
    </row>
    <row r="8996" customFormat="false" ht="14.1" hidden="false" customHeight="true" outlineLevel="0" collapsed="false">
      <c r="A8996" s="17" t="s">
        <v>24</v>
      </c>
      <c r="B8996" s="0" t="s">
        <v>25</v>
      </c>
      <c r="C8996" s="7" t="n">
        <v>41093</v>
      </c>
      <c r="D8996" s="26" t="s">
        <v>33</v>
      </c>
      <c r="E8996" s="19" t="n">
        <v>5.55</v>
      </c>
      <c r="F8996" s="0" t="s">
        <v>41</v>
      </c>
      <c r="G8996" s="26" t="n">
        <f aca="false">YEAR(C8996)&amp;F8996</f>
        <v>0</v>
      </c>
      <c r="K8996" s="0" t="n">
        <f aca="false">VLOOKUP(F8996,$I$11061:$J$11089,2)</f>
        <v>0</v>
      </c>
      <c r="L8996" s="0" t="s">
        <v>41</v>
      </c>
    </row>
    <row r="8997" customFormat="false" ht="14.1" hidden="false" customHeight="true" outlineLevel="0" collapsed="false">
      <c r="A8997" s="17" t="s">
        <v>24</v>
      </c>
      <c r="B8997" s="0" t="s">
        <v>25</v>
      </c>
      <c r="C8997" s="7" t="n">
        <v>41093</v>
      </c>
      <c r="D8997" s="26" t="s">
        <v>35</v>
      </c>
      <c r="E8997" s="19" t="n">
        <v>6.66</v>
      </c>
      <c r="F8997" s="0" t="s">
        <v>41</v>
      </c>
      <c r="G8997" s="26" t="n">
        <f aca="false">YEAR(C8997)&amp;F8997</f>
        <v>0</v>
      </c>
      <c r="K8997" s="0" t="n">
        <f aca="false">VLOOKUP(F8997,$I$11061:$J$11089,2)</f>
        <v>0</v>
      </c>
      <c r="L8997" s="0" t="s">
        <v>41</v>
      </c>
    </row>
    <row r="8998" customFormat="false" ht="14.1" hidden="false" customHeight="true" outlineLevel="0" collapsed="false">
      <c r="A8998" s="17" t="s">
        <v>24</v>
      </c>
      <c r="B8998" s="0" t="s">
        <v>25</v>
      </c>
      <c r="C8998" s="7" t="n">
        <v>41093</v>
      </c>
      <c r="D8998" s="26" t="s">
        <v>36</v>
      </c>
      <c r="E8998" s="19" t="n">
        <v>7.77</v>
      </c>
      <c r="F8998" s="0" t="s">
        <v>41</v>
      </c>
      <c r="G8998" s="26" t="n">
        <f aca="false">YEAR(C8998)&amp;F8998</f>
        <v>0</v>
      </c>
      <c r="K8998" s="0" t="n">
        <f aca="false">VLOOKUP(F8998,$I$11061:$J$11089,2)</f>
        <v>0</v>
      </c>
      <c r="L8998" s="0" t="s">
        <v>41</v>
      </c>
    </row>
    <row r="8999" customFormat="false" ht="14.1" hidden="false" customHeight="true" outlineLevel="0" collapsed="false">
      <c r="A8999" s="17" t="s">
        <v>24</v>
      </c>
      <c r="B8999" s="0" t="s">
        <v>25</v>
      </c>
      <c r="C8999" s="7" t="n">
        <v>41094</v>
      </c>
      <c r="D8999" s="26" t="s">
        <v>38</v>
      </c>
      <c r="E8999" s="19" t="n">
        <v>8.88</v>
      </c>
      <c r="F8999" s="0" t="s">
        <v>41</v>
      </c>
      <c r="G8999" s="26" t="n">
        <f aca="false">YEAR(C8999)&amp;F8999</f>
        <v>0</v>
      </c>
      <c r="K8999" s="0" t="n">
        <f aca="false">VLOOKUP(F8999,$I$11061:$J$11089,2)</f>
        <v>0</v>
      </c>
      <c r="L8999" s="0" t="s">
        <v>41</v>
      </c>
    </row>
    <row r="9000" customFormat="false" ht="14.1" hidden="false" customHeight="true" outlineLevel="0" collapsed="false">
      <c r="A9000" s="17" t="s">
        <v>24</v>
      </c>
      <c r="B9000" s="0" t="s">
        <v>25</v>
      </c>
      <c r="C9000" s="7" t="n">
        <v>41094</v>
      </c>
      <c r="D9000" s="26" t="s">
        <v>40</v>
      </c>
      <c r="E9000" s="19" t="n">
        <v>9.99</v>
      </c>
      <c r="F9000" s="0" t="s">
        <v>41</v>
      </c>
      <c r="G9000" s="26" t="n">
        <f aca="false">YEAR(C9000)&amp;F9000</f>
        <v>0</v>
      </c>
      <c r="K9000" s="0" t="n">
        <f aca="false">VLOOKUP(F9000,$I$11061:$J$11089,2)</f>
        <v>0</v>
      </c>
      <c r="L9000" s="0" t="s">
        <v>41</v>
      </c>
    </row>
    <row r="9001" customFormat="false" ht="14.1" hidden="false" customHeight="true" outlineLevel="0" collapsed="false">
      <c r="A9001" s="17" t="s">
        <v>24</v>
      </c>
      <c r="B9001" s="0" t="s">
        <v>25</v>
      </c>
      <c r="C9001" s="7" t="n">
        <v>41094</v>
      </c>
      <c r="D9001" s="26" t="s">
        <v>26</v>
      </c>
      <c r="E9001" s="19" t="n">
        <v>1.11</v>
      </c>
      <c r="F9001" s="0" t="s">
        <v>41</v>
      </c>
      <c r="G9001" s="26" t="n">
        <f aca="false">YEAR(C9001)&amp;F9001</f>
        <v>0</v>
      </c>
      <c r="K9001" s="0" t="n">
        <f aca="false">VLOOKUP(F9001,$I$11061:$J$11089,2)</f>
        <v>0</v>
      </c>
      <c r="L9001" s="0" t="s">
        <v>41</v>
      </c>
    </row>
    <row r="9002" customFormat="false" ht="14.1" hidden="false" customHeight="true" outlineLevel="0" collapsed="false">
      <c r="A9002" s="17" t="s">
        <v>24</v>
      </c>
      <c r="B9002" s="0" t="s">
        <v>25</v>
      </c>
      <c r="C9002" s="7" t="n">
        <v>41094</v>
      </c>
      <c r="D9002" s="26" t="s">
        <v>28</v>
      </c>
      <c r="E9002" s="19" t="n">
        <v>2.22</v>
      </c>
      <c r="F9002" s="0" t="s">
        <v>41</v>
      </c>
      <c r="G9002" s="26" t="n">
        <f aca="false">YEAR(C9002)&amp;F9002</f>
        <v>0</v>
      </c>
      <c r="K9002" s="0" t="n">
        <f aca="false">VLOOKUP(F9002,$I$11061:$J$11089,2)</f>
        <v>0</v>
      </c>
      <c r="L9002" s="0" t="s">
        <v>41</v>
      </c>
    </row>
    <row r="9003" customFormat="false" ht="14.1" hidden="false" customHeight="true" outlineLevel="0" collapsed="false">
      <c r="A9003" s="17" t="s">
        <v>24</v>
      </c>
      <c r="B9003" s="0" t="s">
        <v>25</v>
      </c>
      <c r="C9003" s="7" t="n">
        <v>41095</v>
      </c>
      <c r="D9003" s="26" t="s">
        <v>30</v>
      </c>
      <c r="E9003" s="19" t="n">
        <v>3.33</v>
      </c>
      <c r="F9003" s="0" t="s">
        <v>50</v>
      </c>
      <c r="G9003" s="26" t="n">
        <f aca="false">YEAR(C9003)&amp;F9003</f>
        <v>0</v>
      </c>
      <c r="K9003" s="0" t="n">
        <f aca="false">VLOOKUP(F9003,$I$11061:$J$11089,2)</f>
        <v>0</v>
      </c>
      <c r="L9003" s="0" t="s">
        <v>50</v>
      </c>
    </row>
    <row r="9004" customFormat="false" ht="14.1" hidden="false" customHeight="true" outlineLevel="0" collapsed="false">
      <c r="A9004" s="17" t="s">
        <v>24</v>
      </c>
      <c r="B9004" s="0" t="s">
        <v>25</v>
      </c>
      <c r="C9004" s="7" t="n">
        <v>41095</v>
      </c>
      <c r="D9004" s="26" t="s">
        <v>32</v>
      </c>
      <c r="E9004" s="19" t="n">
        <v>4.44</v>
      </c>
      <c r="F9004" s="0" t="s">
        <v>41</v>
      </c>
      <c r="G9004" s="26" t="n">
        <f aca="false">YEAR(C9004)&amp;F9004</f>
        <v>0</v>
      </c>
      <c r="K9004" s="0" t="n">
        <f aca="false">VLOOKUP(F9004,$I$11061:$J$11089,2)</f>
        <v>0</v>
      </c>
      <c r="L9004" s="0" t="s">
        <v>41</v>
      </c>
    </row>
    <row r="9005" customFormat="false" ht="14.1" hidden="false" customHeight="true" outlineLevel="0" collapsed="false">
      <c r="A9005" s="17" t="s">
        <v>24</v>
      </c>
      <c r="B9005" s="0" t="s">
        <v>25</v>
      </c>
      <c r="C9005" s="7" t="n">
        <v>41095</v>
      </c>
      <c r="D9005" s="26" t="s">
        <v>33</v>
      </c>
      <c r="E9005" s="19" t="n">
        <v>5.55</v>
      </c>
      <c r="F9005" s="0" t="s">
        <v>41</v>
      </c>
      <c r="G9005" s="26" t="n">
        <f aca="false">YEAR(C9005)&amp;F9005</f>
        <v>0</v>
      </c>
      <c r="K9005" s="0" t="n">
        <f aca="false">VLOOKUP(F9005,$I$11061:$J$11089,2)</f>
        <v>0</v>
      </c>
      <c r="L9005" s="0" t="s">
        <v>41</v>
      </c>
    </row>
    <row r="9006" customFormat="false" ht="14.1" hidden="false" customHeight="true" outlineLevel="0" collapsed="false">
      <c r="A9006" s="17" t="s">
        <v>24</v>
      </c>
      <c r="B9006" s="0" t="s">
        <v>25</v>
      </c>
      <c r="C9006" s="7" t="n">
        <v>41095</v>
      </c>
      <c r="D9006" s="26" t="s">
        <v>35</v>
      </c>
      <c r="E9006" s="19" t="n">
        <v>6.66</v>
      </c>
      <c r="F9006" s="0" t="s">
        <v>41</v>
      </c>
      <c r="G9006" s="26" t="n">
        <f aca="false">YEAR(C9006)&amp;F9006</f>
        <v>0</v>
      </c>
      <c r="K9006" s="0" t="n">
        <f aca="false">VLOOKUP(F9006,$I$11061:$J$11089,2)</f>
        <v>0</v>
      </c>
      <c r="L9006" s="0" t="s">
        <v>41</v>
      </c>
    </row>
    <row r="9007" customFormat="false" ht="14.1" hidden="false" customHeight="true" outlineLevel="0" collapsed="false">
      <c r="A9007" s="17" t="s">
        <v>24</v>
      </c>
      <c r="B9007" s="0" t="s">
        <v>25</v>
      </c>
      <c r="C9007" s="7" t="n">
        <v>41095</v>
      </c>
      <c r="D9007" s="26" t="s">
        <v>36</v>
      </c>
      <c r="E9007" s="19" t="n">
        <v>7.77</v>
      </c>
      <c r="F9007" s="0" t="s">
        <v>41</v>
      </c>
      <c r="G9007" s="26" t="n">
        <f aca="false">YEAR(C9007)&amp;F9007</f>
        <v>0</v>
      </c>
      <c r="K9007" s="0" t="n">
        <f aca="false">VLOOKUP(F9007,$I$11061:$J$11089,2)</f>
        <v>0</v>
      </c>
      <c r="L9007" s="0" t="s">
        <v>41</v>
      </c>
    </row>
    <row r="9008" customFormat="false" ht="14.1" hidden="false" customHeight="true" outlineLevel="0" collapsed="false">
      <c r="A9008" s="17" t="s">
        <v>24</v>
      </c>
      <c r="B9008" s="0" t="s">
        <v>25</v>
      </c>
      <c r="C9008" s="7" t="n">
        <v>41095</v>
      </c>
      <c r="D9008" s="26" t="s">
        <v>38</v>
      </c>
      <c r="E9008" s="19" t="n">
        <v>8.88</v>
      </c>
      <c r="F9008" s="0" t="s">
        <v>41</v>
      </c>
      <c r="G9008" s="26" t="n">
        <f aca="false">YEAR(C9008)&amp;F9008</f>
        <v>0</v>
      </c>
      <c r="K9008" s="0" t="n">
        <f aca="false">VLOOKUP(F9008,$I$11061:$J$11089,2)</f>
        <v>0</v>
      </c>
      <c r="L9008" s="0" t="s">
        <v>41</v>
      </c>
    </row>
    <row r="9009" customFormat="false" ht="14.1" hidden="false" customHeight="true" outlineLevel="0" collapsed="false">
      <c r="A9009" s="17" t="s">
        <v>24</v>
      </c>
      <c r="B9009" s="0" t="s">
        <v>25</v>
      </c>
      <c r="C9009" s="7" t="n">
        <v>41096</v>
      </c>
      <c r="D9009" s="26" t="s">
        <v>40</v>
      </c>
      <c r="E9009" s="19" t="n">
        <v>9.99</v>
      </c>
      <c r="F9009" s="0" t="s">
        <v>41</v>
      </c>
      <c r="G9009" s="26" t="n">
        <f aca="false">YEAR(C9009)&amp;F9009</f>
        <v>0</v>
      </c>
      <c r="K9009" s="0" t="n">
        <f aca="false">VLOOKUP(F9009,$I$11061:$J$11089,2)</f>
        <v>0</v>
      </c>
      <c r="L9009" s="0" t="s">
        <v>41</v>
      </c>
    </row>
    <row r="9010" customFormat="false" ht="14.1" hidden="false" customHeight="true" outlineLevel="0" collapsed="false">
      <c r="A9010" s="17" t="s">
        <v>24</v>
      </c>
      <c r="B9010" s="0" t="s">
        <v>25</v>
      </c>
      <c r="C9010" s="7" t="n">
        <v>41096</v>
      </c>
      <c r="D9010" s="26" t="s">
        <v>26</v>
      </c>
      <c r="E9010" s="19" t="n">
        <v>1.11</v>
      </c>
      <c r="F9010" s="0" t="s">
        <v>41</v>
      </c>
      <c r="G9010" s="26" t="n">
        <f aca="false">YEAR(C9010)&amp;F9010</f>
        <v>0</v>
      </c>
      <c r="K9010" s="0" t="n">
        <f aca="false">VLOOKUP(F9010,$I$11061:$J$11089,2)</f>
        <v>0</v>
      </c>
      <c r="L9010" s="0" t="s">
        <v>41</v>
      </c>
    </row>
    <row r="9011" customFormat="false" ht="14.1" hidden="false" customHeight="true" outlineLevel="0" collapsed="false">
      <c r="A9011" s="17" t="s">
        <v>24</v>
      </c>
      <c r="B9011" s="0" t="s">
        <v>25</v>
      </c>
      <c r="C9011" s="7" t="n">
        <v>41096</v>
      </c>
      <c r="D9011" s="26" t="s">
        <v>28</v>
      </c>
      <c r="E9011" s="19" t="n">
        <v>2.22</v>
      </c>
      <c r="F9011" s="0" t="s">
        <v>41</v>
      </c>
      <c r="G9011" s="26" t="n">
        <f aca="false">YEAR(C9011)&amp;F9011</f>
        <v>0</v>
      </c>
      <c r="K9011" s="0" t="n">
        <f aca="false">VLOOKUP(F9011,$I$11061:$J$11089,2)</f>
        <v>0</v>
      </c>
      <c r="L9011" s="0" t="s">
        <v>41</v>
      </c>
    </row>
    <row r="9012" customFormat="false" ht="14.1" hidden="false" customHeight="true" outlineLevel="0" collapsed="false">
      <c r="A9012" s="17" t="s">
        <v>24</v>
      </c>
      <c r="B9012" s="0" t="s">
        <v>25</v>
      </c>
      <c r="C9012" s="7" t="n">
        <v>41097</v>
      </c>
      <c r="D9012" s="26" t="s">
        <v>30</v>
      </c>
      <c r="E9012" s="19" t="n">
        <v>3.33</v>
      </c>
      <c r="F9012" s="0" t="s">
        <v>41</v>
      </c>
      <c r="G9012" s="26" t="n">
        <f aca="false">YEAR(C9012)&amp;F9012</f>
        <v>0</v>
      </c>
      <c r="K9012" s="0" t="n">
        <f aca="false">VLOOKUP(F9012,$I$11061:$J$11089,2)</f>
        <v>0</v>
      </c>
      <c r="L9012" s="0" t="s">
        <v>41</v>
      </c>
    </row>
    <row r="9013" customFormat="false" ht="14.1" hidden="false" customHeight="true" outlineLevel="0" collapsed="false">
      <c r="A9013" s="17" t="s">
        <v>24</v>
      </c>
      <c r="B9013" s="0" t="s">
        <v>25</v>
      </c>
      <c r="C9013" s="7" t="n">
        <v>41097</v>
      </c>
      <c r="D9013" s="26" t="s">
        <v>32</v>
      </c>
      <c r="E9013" s="19" t="n">
        <v>4.44</v>
      </c>
      <c r="F9013" s="0" t="s">
        <v>41</v>
      </c>
      <c r="G9013" s="26" t="n">
        <f aca="false">YEAR(C9013)&amp;F9013</f>
        <v>0</v>
      </c>
      <c r="K9013" s="0" t="n">
        <f aca="false">VLOOKUP(F9013,$I$11061:$J$11089,2)</f>
        <v>0</v>
      </c>
      <c r="L9013" s="0" t="s">
        <v>41</v>
      </c>
    </row>
    <row r="9014" customFormat="false" ht="14.1" hidden="false" customHeight="true" outlineLevel="0" collapsed="false">
      <c r="A9014" s="17" t="s">
        <v>24</v>
      </c>
      <c r="B9014" s="0" t="s">
        <v>25</v>
      </c>
      <c r="C9014" s="7" t="n">
        <v>41097</v>
      </c>
      <c r="D9014" s="26" t="s">
        <v>33</v>
      </c>
      <c r="E9014" s="19" t="n">
        <v>5.55</v>
      </c>
      <c r="F9014" s="0" t="s">
        <v>41</v>
      </c>
      <c r="G9014" s="26" t="n">
        <f aca="false">YEAR(C9014)&amp;F9014</f>
        <v>0</v>
      </c>
      <c r="K9014" s="0" t="n">
        <f aca="false">VLOOKUP(F9014,$I$11061:$J$11089,2)</f>
        <v>0</v>
      </c>
      <c r="L9014" s="0" t="s">
        <v>41</v>
      </c>
    </row>
    <row r="9015" customFormat="false" ht="14.1" hidden="false" customHeight="true" outlineLevel="0" collapsed="false">
      <c r="A9015" s="17" t="s">
        <v>24</v>
      </c>
      <c r="B9015" s="0" t="s">
        <v>25</v>
      </c>
      <c r="C9015" s="7" t="n">
        <v>41097</v>
      </c>
      <c r="D9015" s="26" t="s">
        <v>35</v>
      </c>
      <c r="E9015" s="19" t="n">
        <v>6.66</v>
      </c>
      <c r="F9015" s="0" t="s">
        <v>41</v>
      </c>
      <c r="G9015" s="26" t="n">
        <f aca="false">YEAR(C9015)&amp;F9015</f>
        <v>0</v>
      </c>
      <c r="K9015" s="0" t="n">
        <f aca="false">VLOOKUP(F9015,$I$11061:$J$11089,2)</f>
        <v>0</v>
      </c>
      <c r="L9015" s="0" t="s">
        <v>41</v>
      </c>
    </row>
    <row r="9016" customFormat="false" ht="14.1" hidden="false" customHeight="true" outlineLevel="0" collapsed="false">
      <c r="A9016" s="17" t="s">
        <v>24</v>
      </c>
      <c r="B9016" s="0" t="s">
        <v>25</v>
      </c>
      <c r="C9016" s="7" t="n">
        <v>41097</v>
      </c>
      <c r="D9016" s="26" t="s">
        <v>36</v>
      </c>
      <c r="E9016" s="19" t="n">
        <v>7.77</v>
      </c>
      <c r="F9016" s="0" t="s">
        <v>41</v>
      </c>
      <c r="G9016" s="26" t="n">
        <f aca="false">YEAR(C9016)&amp;F9016</f>
        <v>0</v>
      </c>
      <c r="K9016" s="0" t="n">
        <f aca="false">VLOOKUP(F9016,$I$11061:$J$11089,2)</f>
        <v>0</v>
      </c>
      <c r="L9016" s="0" t="s">
        <v>41</v>
      </c>
    </row>
    <row r="9017" customFormat="false" ht="14.1" hidden="false" customHeight="true" outlineLevel="0" collapsed="false">
      <c r="A9017" s="17" t="s">
        <v>24</v>
      </c>
      <c r="B9017" s="0" t="s">
        <v>25</v>
      </c>
      <c r="C9017" s="7" t="n">
        <v>41097</v>
      </c>
      <c r="D9017" s="26" t="s">
        <v>38</v>
      </c>
      <c r="E9017" s="19" t="n">
        <v>8.88</v>
      </c>
      <c r="F9017" s="0" t="s">
        <v>41</v>
      </c>
      <c r="G9017" s="26" t="n">
        <f aca="false">YEAR(C9017)&amp;F9017</f>
        <v>0</v>
      </c>
      <c r="K9017" s="0" t="n">
        <f aca="false">VLOOKUP(F9017,$I$11061:$J$11089,2)</f>
        <v>0</v>
      </c>
      <c r="L9017" s="0" t="s">
        <v>41</v>
      </c>
    </row>
    <row r="9018" customFormat="false" ht="14.1" hidden="false" customHeight="true" outlineLevel="0" collapsed="false">
      <c r="A9018" s="17" t="s">
        <v>24</v>
      </c>
      <c r="B9018" s="0" t="s">
        <v>25</v>
      </c>
      <c r="C9018" s="7" t="n">
        <v>41097</v>
      </c>
      <c r="D9018" s="26" t="s">
        <v>40</v>
      </c>
      <c r="E9018" s="19" t="n">
        <v>9.99</v>
      </c>
      <c r="F9018" s="0" t="s">
        <v>41</v>
      </c>
      <c r="G9018" s="26" t="n">
        <f aca="false">YEAR(C9018)&amp;F9018</f>
        <v>0</v>
      </c>
      <c r="K9018" s="0" t="n">
        <f aca="false">VLOOKUP(F9018,$I$11061:$J$11089,2)</f>
        <v>0</v>
      </c>
      <c r="L9018" s="0" t="s">
        <v>41</v>
      </c>
    </row>
    <row r="9019" customFormat="false" ht="14.1" hidden="false" customHeight="true" outlineLevel="0" collapsed="false">
      <c r="A9019" s="17" t="s">
        <v>24</v>
      </c>
      <c r="B9019" s="0" t="s">
        <v>25</v>
      </c>
      <c r="C9019" s="7" t="n">
        <v>41099</v>
      </c>
      <c r="D9019" s="26" t="s">
        <v>26</v>
      </c>
      <c r="E9019" s="19" t="n">
        <v>1.11</v>
      </c>
      <c r="F9019" s="0" t="s">
        <v>41</v>
      </c>
      <c r="G9019" s="26" t="n">
        <f aca="false">YEAR(C9019)&amp;F9019</f>
        <v>0</v>
      </c>
      <c r="K9019" s="0" t="n">
        <f aca="false">VLOOKUP(F9019,$I$11061:$J$11089,2)</f>
        <v>0</v>
      </c>
      <c r="L9019" s="0" t="s">
        <v>41</v>
      </c>
    </row>
    <row r="9020" customFormat="false" ht="14.1" hidden="false" customHeight="true" outlineLevel="0" collapsed="false">
      <c r="A9020" s="17" t="s">
        <v>24</v>
      </c>
      <c r="B9020" s="0" t="s">
        <v>25</v>
      </c>
      <c r="C9020" s="7" t="n">
        <v>41099</v>
      </c>
      <c r="D9020" s="26" t="s">
        <v>28</v>
      </c>
      <c r="E9020" s="19" t="n">
        <v>2.22</v>
      </c>
      <c r="F9020" s="0" t="s">
        <v>41</v>
      </c>
      <c r="G9020" s="26" t="n">
        <f aca="false">YEAR(C9020)&amp;F9020</f>
        <v>0</v>
      </c>
      <c r="K9020" s="0" t="n">
        <f aca="false">VLOOKUP(F9020,$I$11061:$J$11089,2)</f>
        <v>0</v>
      </c>
      <c r="L9020" s="0" t="s">
        <v>41</v>
      </c>
    </row>
    <row r="9021" customFormat="false" ht="14.1" hidden="false" customHeight="true" outlineLevel="0" collapsed="false">
      <c r="A9021" s="17" t="s">
        <v>24</v>
      </c>
      <c r="B9021" s="0" t="s">
        <v>25</v>
      </c>
      <c r="C9021" s="7" t="n">
        <v>41099</v>
      </c>
      <c r="D9021" s="26" t="s">
        <v>30</v>
      </c>
      <c r="E9021" s="19" t="n">
        <v>3.33</v>
      </c>
      <c r="F9021" s="0" t="s">
        <v>41</v>
      </c>
      <c r="G9021" s="26" t="n">
        <f aca="false">YEAR(C9021)&amp;F9021</f>
        <v>0</v>
      </c>
      <c r="K9021" s="0" t="n">
        <f aca="false">VLOOKUP(F9021,$I$11061:$J$11089,2)</f>
        <v>0</v>
      </c>
      <c r="L9021" s="0" t="s">
        <v>41</v>
      </c>
    </row>
    <row r="9022" customFormat="false" ht="14.1" hidden="false" customHeight="true" outlineLevel="0" collapsed="false">
      <c r="A9022" s="17" t="s">
        <v>24</v>
      </c>
      <c r="B9022" s="0" t="s">
        <v>25</v>
      </c>
      <c r="C9022" s="7" t="n">
        <v>41099</v>
      </c>
      <c r="D9022" s="26" t="s">
        <v>32</v>
      </c>
      <c r="E9022" s="19" t="n">
        <v>4.44</v>
      </c>
      <c r="F9022" s="0" t="s">
        <v>41</v>
      </c>
      <c r="G9022" s="26" t="n">
        <f aca="false">YEAR(C9022)&amp;F9022</f>
        <v>0</v>
      </c>
      <c r="K9022" s="0" t="n">
        <f aca="false">VLOOKUP(F9022,$I$11061:$J$11089,2)</f>
        <v>0</v>
      </c>
      <c r="L9022" s="0" t="s">
        <v>41</v>
      </c>
    </row>
    <row r="9023" customFormat="false" ht="14.1" hidden="false" customHeight="true" outlineLevel="0" collapsed="false">
      <c r="A9023" s="17" t="s">
        <v>24</v>
      </c>
      <c r="B9023" s="0" t="s">
        <v>25</v>
      </c>
      <c r="C9023" s="7" t="n">
        <v>41100</v>
      </c>
      <c r="D9023" s="26" t="s">
        <v>33</v>
      </c>
      <c r="E9023" s="19" t="n">
        <v>5.55</v>
      </c>
      <c r="F9023" s="0" t="s">
        <v>51</v>
      </c>
      <c r="G9023" s="26" t="n">
        <f aca="false">YEAR(C9023)&amp;F9023</f>
        <v>0</v>
      </c>
      <c r="K9023" s="0" t="n">
        <f aca="false">VLOOKUP(F9023,$I$11061:$J$11089,2)</f>
        <v>0</v>
      </c>
      <c r="L9023" s="0" t="s">
        <v>51</v>
      </c>
    </row>
    <row r="9024" customFormat="false" ht="14.1" hidden="false" customHeight="true" outlineLevel="0" collapsed="false">
      <c r="A9024" s="17" t="s">
        <v>24</v>
      </c>
      <c r="B9024" s="0" t="s">
        <v>25</v>
      </c>
      <c r="C9024" s="7" t="n">
        <v>41100</v>
      </c>
      <c r="D9024" s="26" t="s">
        <v>35</v>
      </c>
      <c r="E9024" s="19" t="n">
        <v>6.66</v>
      </c>
      <c r="F9024" s="0" t="s">
        <v>41</v>
      </c>
      <c r="G9024" s="26" t="n">
        <f aca="false">YEAR(C9024)&amp;F9024</f>
        <v>0</v>
      </c>
      <c r="K9024" s="0" t="n">
        <f aca="false">VLOOKUP(F9024,$I$11061:$J$11089,2)</f>
        <v>0</v>
      </c>
      <c r="L9024" s="0" t="s">
        <v>41</v>
      </c>
    </row>
    <row r="9025" customFormat="false" ht="14.1" hidden="false" customHeight="true" outlineLevel="0" collapsed="false">
      <c r="A9025" s="17" t="s">
        <v>24</v>
      </c>
      <c r="B9025" s="0" t="s">
        <v>25</v>
      </c>
      <c r="C9025" s="7" t="n">
        <v>41100</v>
      </c>
      <c r="D9025" s="26" t="s">
        <v>36</v>
      </c>
      <c r="E9025" s="19" t="n">
        <v>7.77</v>
      </c>
      <c r="F9025" s="0" t="s">
        <v>41</v>
      </c>
      <c r="G9025" s="26" t="n">
        <f aca="false">YEAR(C9025)&amp;F9025</f>
        <v>0</v>
      </c>
      <c r="K9025" s="0" t="n">
        <f aca="false">VLOOKUP(F9025,$I$11061:$J$11089,2)</f>
        <v>0</v>
      </c>
      <c r="L9025" s="0" t="s">
        <v>41</v>
      </c>
    </row>
    <row r="9026" customFormat="false" ht="14.1" hidden="false" customHeight="true" outlineLevel="0" collapsed="false">
      <c r="A9026" s="17" t="s">
        <v>24</v>
      </c>
      <c r="B9026" s="0" t="s">
        <v>25</v>
      </c>
      <c r="C9026" s="7" t="n">
        <v>41100</v>
      </c>
      <c r="D9026" s="26" t="s">
        <v>38</v>
      </c>
      <c r="E9026" s="19" t="n">
        <v>8.88</v>
      </c>
      <c r="F9026" s="0" t="s">
        <v>41</v>
      </c>
      <c r="G9026" s="26" t="n">
        <f aca="false">YEAR(C9026)&amp;F9026</f>
        <v>0</v>
      </c>
      <c r="K9026" s="0" t="n">
        <f aca="false">VLOOKUP(F9026,$I$11061:$J$11089,2)</f>
        <v>0</v>
      </c>
      <c r="L9026" s="0" t="s">
        <v>41</v>
      </c>
    </row>
    <row r="9027" customFormat="false" ht="14.1" hidden="false" customHeight="true" outlineLevel="0" collapsed="false">
      <c r="A9027" s="17" t="s">
        <v>24</v>
      </c>
      <c r="B9027" s="0" t="s">
        <v>25</v>
      </c>
      <c r="C9027" s="7" t="n">
        <v>41100</v>
      </c>
      <c r="D9027" s="26" t="s">
        <v>40</v>
      </c>
      <c r="E9027" s="19" t="n">
        <v>9.99</v>
      </c>
      <c r="F9027" s="0" t="s">
        <v>41</v>
      </c>
      <c r="G9027" s="26" t="n">
        <f aca="false">YEAR(C9027)&amp;F9027</f>
        <v>0</v>
      </c>
      <c r="K9027" s="0" t="n">
        <f aca="false">VLOOKUP(F9027,$I$11061:$J$11089,2)</f>
        <v>0</v>
      </c>
      <c r="L9027" s="0" t="s">
        <v>41</v>
      </c>
    </row>
    <row r="9028" customFormat="false" ht="14.1" hidden="false" customHeight="true" outlineLevel="0" collapsed="false">
      <c r="A9028" s="17" t="s">
        <v>24</v>
      </c>
      <c r="B9028" s="0" t="s">
        <v>25</v>
      </c>
      <c r="C9028" s="7" t="n">
        <v>41100</v>
      </c>
      <c r="D9028" s="26" t="s">
        <v>26</v>
      </c>
      <c r="E9028" s="19" t="n">
        <v>1.11</v>
      </c>
      <c r="F9028" s="0" t="s">
        <v>41</v>
      </c>
      <c r="G9028" s="26" t="n">
        <f aca="false">YEAR(C9028)&amp;F9028</f>
        <v>0</v>
      </c>
      <c r="K9028" s="0" t="n">
        <f aca="false">VLOOKUP(F9028,$I$11061:$J$11089,2)</f>
        <v>0</v>
      </c>
      <c r="L9028" s="0" t="s">
        <v>41</v>
      </c>
    </row>
    <row r="9029" customFormat="false" ht="14.1" hidden="false" customHeight="true" outlineLevel="0" collapsed="false">
      <c r="A9029" s="17" t="s">
        <v>24</v>
      </c>
      <c r="B9029" s="0" t="s">
        <v>25</v>
      </c>
      <c r="C9029" s="7" t="n">
        <v>41100</v>
      </c>
      <c r="D9029" s="26" t="s">
        <v>28</v>
      </c>
      <c r="E9029" s="19" t="n">
        <v>2.22</v>
      </c>
      <c r="F9029" s="0" t="s">
        <v>41</v>
      </c>
      <c r="G9029" s="26" t="n">
        <f aca="false">YEAR(C9029)&amp;F9029</f>
        <v>0</v>
      </c>
      <c r="K9029" s="0" t="n">
        <f aca="false">VLOOKUP(F9029,$I$11061:$J$11089,2)</f>
        <v>0</v>
      </c>
      <c r="L9029" s="0" t="s">
        <v>41</v>
      </c>
    </row>
    <row r="9030" customFormat="false" ht="14.1" hidden="false" customHeight="true" outlineLevel="0" collapsed="false">
      <c r="A9030" s="17" t="s">
        <v>24</v>
      </c>
      <c r="B9030" s="0" t="s">
        <v>25</v>
      </c>
      <c r="C9030" s="7" t="n">
        <v>41101</v>
      </c>
      <c r="D9030" s="26" t="s">
        <v>30</v>
      </c>
      <c r="E9030" s="19" t="n">
        <v>3.33</v>
      </c>
      <c r="F9030" s="0" t="s">
        <v>41</v>
      </c>
      <c r="G9030" s="26" t="n">
        <f aca="false">YEAR(C9030)&amp;F9030</f>
        <v>0</v>
      </c>
      <c r="K9030" s="0" t="n">
        <f aca="false">VLOOKUP(F9030,$I$11061:$J$11089,2)</f>
        <v>0</v>
      </c>
      <c r="L9030" s="0" t="s">
        <v>41</v>
      </c>
    </row>
    <row r="9031" customFormat="false" ht="14.1" hidden="false" customHeight="true" outlineLevel="0" collapsed="false">
      <c r="A9031" s="17" t="s">
        <v>24</v>
      </c>
      <c r="B9031" s="0" t="s">
        <v>25</v>
      </c>
      <c r="C9031" s="7" t="n">
        <v>41102</v>
      </c>
      <c r="D9031" s="26" t="s">
        <v>32</v>
      </c>
      <c r="E9031" s="19" t="n">
        <v>4.44</v>
      </c>
      <c r="F9031" s="0" t="s">
        <v>41</v>
      </c>
      <c r="G9031" s="26" t="n">
        <f aca="false">YEAR(C9031)&amp;F9031</f>
        <v>0</v>
      </c>
      <c r="K9031" s="0" t="n">
        <f aca="false">VLOOKUP(F9031,$I$11061:$J$11089,2)</f>
        <v>0</v>
      </c>
      <c r="L9031" s="0" t="s">
        <v>41</v>
      </c>
    </row>
    <row r="9032" customFormat="false" ht="14.1" hidden="false" customHeight="true" outlineLevel="0" collapsed="false">
      <c r="A9032" s="17" t="s">
        <v>24</v>
      </c>
      <c r="B9032" s="0" t="s">
        <v>25</v>
      </c>
      <c r="C9032" s="7" t="n">
        <v>41102</v>
      </c>
      <c r="D9032" s="26" t="s">
        <v>33</v>
      </c>
      <c r="E9032" s="19" t="n">
        <v>5.55</v>
      </c>
      <c r="F9032" s="0" t="s">
        <v>41</v>
      </c>
      <c r="G9032" s="26" t="n">
        <f aca="false">YEAR(C9032)&amp;F9032</f>
        <v>0</v>
      </c>
      <c r="K9032" s="0" t="n">
        <f aca="false">VLOOKUP(F9032,$I$11061:$J$11089,2)</f>
        <v>0</v>
      </c>
      <c r="L9032" s="0" t="s">
        <v>41</v>
      </c>
    </row>
    <row r="9033" customFormat="false" ht="14.1" hidden="false" customHeight="true" outlineLevel="0" collapsed="false">
      <c r="A9033" s="17" t="s">
        <v>24</v>
      </c>
      <c r="B9033" s="0" t="s">
        <v>25</v>
      </c>
      <c r="C9033" s="7" t="n">
        <v>41102</v>
      </c>
      <c r="D9033" s="26" t="s">
        <v>35</v>
      </c>
      <c r="E9033" s="19" t="n">
        <v>6.66</v>
      </c>
      <c r="F9033" s="0" t="s">
        <v>41</v>
      </c>
      <c r="G9033" s="26" t="n">
        <f aca="false">YEAR(C9033)&amp;F9033</f>
        <v>0</v>
      </c>
      <c r="K9033" s="0" t="n">
        <f aca="false">VLOOKUP(F9033,$I$11061:$J$11089,2)</f>
        <v>0</v>
      </c>
      <c r="L9033" s="0" t="s">
        <v>41</v>
      </c>
    </row>
    <row r="9034" customFormat="false" ht="14.1" hidden="false" customHeight="true" outlineLevel="0" collapsed="false">
      <c r="A9034" s="17" t="s">
        <v>24</v>
      </c>
      <c r="B9034" s="0" t="s">
        <v>25</v>
      </c>
      <c r="C9034" s="7" t="n">
        <v>41102</v>
      </c>
      <c r="D9034" s="26" t="s">
        <v>26</v>
      </c>
      <c r="E9034" s="19" t="n">
        <v>1.11</v>
      </c>
      <c r="F9034" s="0" t="s">
        <v>41</v>
      </c>
      <c r="G9034" s="26" t="n">
        <f aca="false">YEAR(C9034)&amp;F9034</f>
        <v>0</v>
      </c>
      <c r="K9034" s="0" t="n">
        <f aca="false">VLOOKUP(F9034,$I$11061:$J$11089,2)</f>
        <v>0</v>
      </c>
      <c r="L9034" s="0" t="s">
        <v>41</v>
      </c>
    </row>
    <row r="9035" customFormat="false" ht="14.1" hidden="false" customHeight="true" outlineLevel="0" collapsed="false">
      <c r="A9035" s="17" t="s">
        <v>24</v>
      </c>
      <c r="B9035" s="0" t="s">
        <v>25</v>
      </c>
      <c r="C9035" s="7" t="n">
        <v>41102</v>
      </c>
      <c r="D9035" s="26" t="s">
        <v>28</v>
      </c>
      <c r="E9035" s="19" t="n">
        <v>2.22</v>
      </c>
      <c r="F9035" s="0" t="s">
        <v>41</v>
      </c>
      <c r="G9035" s="26" t="n">
        <f aca="false">YEAR(C9035)&amp;F9035</f>
        <v>0</v>
      </c>
      <c r="K9035" s="0" t="n">
        <f aca="false">VLOOKUP(F9035,$I$11061:$J$11089,2)</f>
        <v>0</v>
      </c>
      <c r="L9035" s="0" t="s">
        <v>41</v>
      </c>
    </row>
    <row r="9036" customFormat="false" ht="14.1" hidden="false" customHeight="true" outlineLevel="0" collapsed="false">
      <c r="A9036" s="17" t="s">
        <v>24</v>
      </c>
      <c r="B9036" s="0" t="s">
        <v>25</v>
      </c>
      <c r="C9036" s="7" t="n">
        <v>41102</v>
      </c>
      <c r="D9036" s="26" t="s">
        <v>30</v>
      </c>
      <c r="E9036" s="19" t="n">
        <v>3.33</v>
      </c>
      <c r="F9036" s="0" t="s">
        <v>41</v>
      </c>
      <c r="G9036" s="26" t="n">
        <f aca="false">YEAR(C9036)&amp;F9036</f>
        <v>0</v>
      </c>
      <c r="K9036" s="0" t="n">
        <f aca="false">VLOOKUP(F9036,$I$11061:$J$11089,2)</f>
        <v>0</v>
      </c>
      <c r="L9036" s="0" t="s">
        <v>41</v>
      </c>
    </row>
    <row r="9037" customFormat="false" ht="14.1" hidden="false" customHeight="true" outlineLevel="0" collapsed="false">
      <c r="A9037" s="17" t="s">
        <v>24</v>
      </c>
      <c r="B9037" s="0" t="s">
        <v>25</v>
      </c>
      <c r="C9037" s="7" t="n">
        <v>41102</v>
      </c>
      <c r="D9037" s="26" t="s">
        <v>32</v>
      </c>
      <c r="E9037" s="19" t="n">
        <v>4.44</v>
      </c>
      <c r="F9037" s="0" t="s">
        <v>31</v>
      </c>
      <c r="G9037" s="26" t="n">
        <f aca="false">YEAR(C9037)&amp;F9037</f>
        <v>0</v>
      </c>
      <c r="K9037" s="0" t="n">
        <f aca="false">VLOOKUP(F9037,$I$11061:$J$11089,2)</f>
        <v>0</v>
      </c>
      <c r="L9037" s="0" t="s">
        <v>31</v>
      </c>
    </row>
    <row r="9038" customFormat="false" ht="14.1" hidden="false" customHeight="true" outlineLevel="0" collapsed="false">
      <c r="A9038" s="17" t="s">
        <v>24</v>
      </c>
      <c r="B9038" s="0" t="s">
        <v>25</v>
      </c>
      <c r="C9038" s="7" t="n">
        <v>41102</v>
      </c>
      <c r="D9038" s="26" t="s">
        <v>33</v>
      </c>
      <c r="E9038" s="19" t="n">
        <v>5.55</v>
      </c>
      <c r="F9038" s="0" t="s">
        <v>46</v>
      </c>
      <c r="G9038" s="26" t="n">
        <f aca="false">YEAR(C9038)&amp;F9038</f>
        <v>0</v>
      </c>
      <c r="K9038" s="0" t="n">
        <f aca="false">VLOOKUP(F9038,$I$11061:$J$11089,2)</f>
        <v>0</v>
      </c>
      <c r="L9038" s="0" t="s">
        <v>46</v>
      </c>
    </row>
    <row r="9039" customFormat="false" ht="14.1" hidden="false" customHeight="true" outlineLevel="0" collapsed="false">
      <c r="A9039" s="17" t="s">
        <v>24</v>
      </c>
      <c r="B9039" s="0" t="s">
        <v>25</v>
      </c>
      <c r="C9039" s="7" t="n">
        <v>41103</v>
      </c>
      <c r="D9039" s="26" t="s">
        <v>35</v>
      </c>
      <c r="E9039" s="19" t="n">
        <v>6.66</v>
      </c>
      <c r="F9039" s="0" t="s">
        <v>41</v>
      </c>
      <c r="G9039" s="26" t="n">
        <f aca="false">YEAR(C9039)&amp;F9039</f>
        <v>0</v>
      </c>
      <c r="K9039" s="0" t="n">
        <f aca="false">VLOOKUP(F9039,$I$11061:$J$11089,2)</f>
        <v>0</v>
      </c>
      <c r="L9039" s="0" t="s">
        <v>41</v>
      </c>
    </row>
    <row r="9040" customFormat="false" ht="14.1" hidden="false" customHeight="true" outlineLevel="0" collapsed="false">
      <c r="A9040" s="17" t="s">
        <v>24</v>
      </c>
      <c r="B9040" s="0" t="s">
        <v>25</v>
      </c>
      <c r="C9040" s="7" t="n">
        <v>41103</v>
      </c>
      <c r="D9040" s="26" t="s">
        <v>36</v>
      </c>
      <c r="E9040" s="19" t="n">
        <v>7.77</v>
      </c>
      <c r="F9040" s="0" t="s">
        <v>41</v>
      </c>
      <c r="G9040" s="26" t="n">
        <f aca="false">YEAR(C9040)&amp;F9040</f>
        <v>0</v>
      </c>
      <c r="K9040" s="0" t="n">
        <f aca="false">VLOOKUP(F9040,$I$11061:$J$11089,2)</f>
        <v>0</v>
      </c>
      <c r="L9040" s="0" t="s">
        <v>41</v>
      </c>
    </row>
    <row r="9041" customFormat="false" ht="14.1" hidden="false" customHeight="true" outlineLevel="0" collapsed="false">
      <c r="A9041" s="17" t="s">
        <v>24</v>
      </c>
      <c r="B9041" s="0" t="s">
        <v>25</v>
      </c>
      <c r="C9041" s="7" t="n">
        <v>41103</v>
      </c>
      <c r="D9041" s="26" t="s">
        <v>38</v>
      </c>
      <c r="E9041" s="19" t="n">
        <v>8.88</v>
      </c>
      <c r="F9041" s="0" t="s">
        <v>41</v>
      </c>
      <c r="G9041" s="26" t="n">
        <f aca="false">YEAR(C9041)&amp;F9041</f>
        <v>0</v>
      </c>
      <c r="K9041" s="0" t="n">
        <f aca="false">VLOOKUP(F9041,$I$11061:$J$11089,2)</f>
        <v>0</v>
      </c>
      <c r="L9041" s="0" t="s">
        <v>41</v>
      </c>
    </row>
    <row r="9042" customFormat="false" ht="14.1" hidden="false" customHeight="true" outlineLevel="0" collapsed="false">
      <c r="A9042" s="17" t="s">
        <v>24</v>
      </c>
      <c r="B9042" s="0" t="s">
        <v>25</v>
      </c>
      <c r="C9042" s="7" t="n">
        <v>41104</v>
      </c>
      <c r="D9042" s="26" t="s">
        <v>40</v>
      </c>
      <c r="E9042" s="19" t="n">
        <v>9.99</v>
      </c>
      <c r="F9042" s="0" t="s">
        <v>62</v>
      </c>
      <c r="G9042" s="26" t="n">
        <f aca="false">YEAR(C9042)&amp;F9042</f>
        <v>0</v>
      </c>
      <c r="K9042" s="0" t="n">
        <f aca="false">VLOOKUP(F9042,$I$11061:$J$11089,2)</f>
        <v>0</v>
      </c>
      <c r="L9042" s="0" t="s">
        <v>62</v>
      </c>
    </row>
    <row r="9043" customFormat="false" ht="14.1" hidden="false" customHeight="true" outlineLevel="0" collapsed="false">
      <c r="A9043" s="17" t="s">
        <v>24</v>
      </c>
      <c r="B9043" s="0" t="s">
        <v>25</v>
      </c>
      <c r="C9043" s="7" t="n">
        <v>41104</v>
      </c>
      <c r="D9043" s="26" t="s">
        <v>26</v>
      </c>
      <c r="E9043" s="19" t="n">
        <v>1.11</v>
      </c>
      <c r="F9043" s="0" t="s">
        <v>62</v>
      </c>
      <c r="G9043" s="26" t="n">
        <f aca="false">YEAR(C9043)&amp;F9043</f>
        <v>0</v>
      </c>
      <c r="K9043" s="0" t="n">
        <f aca="false">VLOOKUP(F9043,$I$11061:$J$11089,2)</f>
        <v>0</v>
      </c>
      <c r="L9043" s="0" t="s">
        <v>62</v>
      </c>
    </row>
    <row r="9044" customFormat="false" ht="14.1" hidden="false" customHeight="true" outlineLevel="0" collapsed="false">
      <c r="A9044" s="17" t="s">
        <v>24</v>
      </c>
      <c r="B9044" s="0" t="s">
        <v>25</v>
      </c>
      <c r="C9044" s="7" t="n">
        <v>41104</v>
      </c>
      <c r="D9044" s="26" t="s">
        <v>28</v>
      </c>
      <c r="E9044" s="19" t="n">
        <v>2.22</v>
      </c>
      <c r="F9044" s="0" t="s">
        <v>41</v>
      </c>
      <c r="G9044" s="26" t="n">
        <f aca="false">YEAR(C9044)&amp;F9044</f>
        <v>0</v>
      </c>
      <c r="K9044" s="0" t="n">
        <f aca="false">VLOOKUP(F9044,$I$11061:$J$11089,2)</f>
        <v>0</v>
      </c>
      <c r="L9044" s="0" t="s">
        <v>41</v>
      </c>
    </row>
    <row r="9045" customFormat="false" ht="14.1" hidden="false" customHeight="true" outlineLevel="0" collapsed="false">
      <c r="A9045" s="17" t="s">
        <v>24</v>
      </c>
      <c r="B9045" s="0" t="s">
        <v>25</v>
      </c>
      <c r="C9045" s="7" t="n">
        <v>41104</v>
      </c>
      <c r="D9045" s="26" t="s">
        <v>30</v>
      </c>
      <c r="E9045" s="19" t="n">
        <v>3.33</v>
      </c>
      <c r="F9045" s="0" t="s">
        <v>41</v>
      </c>
      <c r="G9045" s="26" t="n">
        <f aca="false">YEAR(C9045)&amp;F9045</f>
        <v>0</v>
      </c>
      <c r="K9045" s="0" t="n">
        <f aca="false">VLOOKUP(F9045,$I$11061:$J$11089,2)</f>
        <v>0</v>
      </c>
      <c r="L9045" s="0" t="s">
        <v>41</v>
      </c>
    </row>
    <row r="9046" customFormat="false" ht="14.1" hidden="false" customHeight="true" outlineLevel="0" collapsed="false">
      <c r="A9046" s="17" t="s">
        <v>24</v>
      </c>
      <c r="B9046" s="0" t="s">
        <v>25</v>
      </c>
      <c r="C9046" s="7" t="n">
        <v>41106</v>
      </c>
      <c r="D9046" s="26" t="s">
        <v>32</v>
      </c>
      <c r="E9046" s="19" t="n">
        <v>4.44</v>
      </c>
      <c r="F9046" s="0" t="s">
        <v>41</v>
      </c>
      <c r="G9046" s="26" t="n">
        <f aca="false">YEAR(C9046)&amp;F9046</f>
        <v>0</v>
      </c>
      <c r="K9046" s="0" t="n">
        <f aca="false">VLOOKUP(F9046,$I$11061:$J$11089,2)</f>
        <v>0</v>
      </c>
      <c r="L9046" s="0" t="s">
        <v>41</v>
      </c>
    </row>
    <row r="9047" customFormat="false" ht="14.1" hidden="false" customHeight="true" outlineLevel="0" collapsed="false">
      <c r="A9047" s="17" t="s">
        <v>24</v>
      </c>
      <c r="B9047" s="0" t="s">
        <v>25</v>
      </c>
      <c r="C9047" s="7" t="n">
        <v>41106</v>
      </c>
      <c r="D9047" s="26" t="s">
        <v>33</v>
      </c>
      <c r="E9047" s="19" t="n">
        <v>5.55</v>
      </c>
      <c r="F9047" s="0" t="s">
        <v>41</v>
      </c>
      <c r="G9047" s="26" t="n">
        <f aca="false">YEAR(C9047)&amp;F9047</f>
        <v>0</v>
      </c>
      <c r="K9047" s="0" t="n">
        <f aca="false">VLOOKUP(F9047,$I$11061:$J$11089,2)</f>
        <v>0</v>
      </c>
      <c r="L9047" s="0" t="s">
        <v>41</v>
      </c>
    </row>
    <row r="9048" customFormat="false" ht="14.1" hidden="false" customHeight="true" outlineLevel="0" collapsed="false">
      <c r="A9048" s="17" t="s">
        <v>24</v>
      </c>
      <c r="B9048" s="0" t="s">
        <v>25</v>
      </c>
      <c r="C9048" s="7" t="n">
        <v>41106</v>
      </c>
      <c r="D9048" s="26" t="s">
        <v>35</v>
      </c>
      <c r="E9048" s="19" t="n">
        <v>6.66</v>
      </c>
      <c r="F9048" s="0" t="s">
        <v>41</v>
      </c>
      <c r="G9048" s="26" t="n">
        <f aca="false">YEAR(C9048)&amp;F9048</f>
        <v>0</v>
      </c>
      <c r="K9048" s="0" t="n">
        <f aca="false">VLOOKUP(F9048,$I$11061:$J$11089,2)</f>
        <v>0</v>
      </c>
      <c r="L9048" s="0" t="s">
        <v>41</v>
      </c>
    </row>
    <row r="9049" customFormat="false" ht="14.1" hidden="false" customHeight="true" outlineLevel="0" collapsed="false">
      <c r="A9049" s="17" t="s">
        <v>24</v>
      </c>
      <c r="B9049" s="0" t="s">
        <v>25</v>
      </c>
      <c r="C9049" s="7" t="n">
        <v>41106</v>
      </c>
      <c r="D9049" s="26" t="s">
        <v>36</v>
      </c>
      <c r="E9049" s="19" t="n">
        <v>7.77</v>
      </c>
      <c r="F9049" s="0" t="s">
        <v>41</v>
      </c>
      <c r="G9049" s="26" t="n">
        <f aca="false">YEAR(C9049)&amp;F9049</f>
        <v>0</v>
      </c>
      <c r="K9049" s="0" t="n">
        <f aca="false">VLOOKUP(F9049,$I$11061:$J$11089,2)</f>
        <v>0</v>
      </c>
      <c r="L9049" s="0" t="s">
        <v>41</v>
      </c>
    </row>
    <row r="9050" customFormat="false" ht="14.1" hidden="false" customHeight="true" outlineLevel="0" collapsed="false">
      <c r="A9050" s="17" t="s">
        <v>24</v>
      </c>
      <c r="B9050" s="0" t="s">
        <v>25</v>
      </c>
      <c r="C9050" s="7" t="n">
        <v>41106</v>
      </c>
      <c r="D9050" s="26" t="s">
        <v>38</v>
      </c>
      <c r="E9050" s="19" t="n">
        <v>8.88</v>
      </c>
      <c r="F9050" s="0" t="s">
        <v>41</v>
      </c>
      <c r="G9050" s="26" t="n">
        <f aca="false">YEAR(C9050)&amp;F9050</f>
        <v>0</v>
      </c>
      <c r="K9050" s="0" t="n">
        <f aca="false">VLOOKUP(F9050,$I$11061:$J$11089,2)</f>
        <v>0</v>
      </c>
      <c r="L9050" s="0" t="s">
        <v>41</v>
      </c>
    </row>
    <row r="9051" customFormat="false" ht="14.1" hidden="false" customHeight="true" outlineLevel="0" collapsed="false">
      <c r="A9051" s="17" t="s">
        <v>24</v>
      </c>
      <c r="B9051" s="0" t="s">
        <v>25</v>
      </c>
      <c r="C9051" s="7" t="n">
        <v>41106</v>
      </c>
      <c r="D9051" s="26" t="s">
        <v>40</v>
      </c>
      <c r="E9051" s="19" t="n">
        <v>9.99</v>
      </c>
      <c r="F9051" s="0" t="s">
        <v>41</v>
      </c>
      <c r="G9051" s="26" t="n">
        <f aca="false">YEAR(C9051)&amp;F9051</f>
        <v>0</v>
      </c>
      <c r="K9051" s="0" t="n">
        <f aca="false">VLOOKUP(F9051,$I$11061:$J$11089,2)</f>
        <v>0</v>
      </c>
      <c r="L9051" s="0" t="s">
        <v>41</v>
      </c>
    </row>
    <row r="9052" customFormat="false" ht="14.1" hidden="false" customHeight="true" outlineLevel="0" collapsed="false">
      <c r="A9052" s="17" t="s">
        <v>24</v>
      </c>
      <c r="B9052" s="0" t="s">
        <v>25</v>
      </c>
      <c r="C9052" s="7" t="n">
        <v>41106</v>
      </c>
      <c r="D9052" s="26" t="s">
        <v>26</v>
      </c>
      <c r="E9052" s="19" t="n">
        <v>1.11</v>
      </c>
      <c r="F9052" s="0" t="s">
        <v>41</v>
      </c>
      <c r="G9052" s="26" t="n">
        <f aca="false">YEAR(C9052)&amp;F9052</f>
        <v>0</v>
      </c>
      <c r="K9052" s="0" t="n">
        <f aca="false">VLOOKUP(F9052,$I$11061:$J$11089,2)</f>
        <v>0</v>
      </c>
      <c r="L9052" s="0" t="s">
        <v>41</v>
      </c>
    </row>
    <row r="9053" customFormat="false" ht="14.1" hidden="false" customHeight="true" outlineLevel="0" collapsed="false">
      <c r="A9053" s="17" t="s">
        <v>24</v>
      </c>
      <c r="B9053" s="0" t="s">
        <v>25</v>
      </c>
      <c r="C9053" s="7" t="n">
        <v>41106</v>
      </c>
      <c r="D9053" s="26" t="s">
        <v>28</v>
      </c>
      <c r="E9053" s="19" t="n">
        <v>2.22</v>
      </c>
      <c r="F9053" s="0" t="s">
        <v>41</v>
      </c>
      <c r="G9053" s="26" t="n">
        <f aca="false">YEAR(C9053)&amp;F9053</f>
        <v>0</v>
      </c>
      <c r="K9053" s="0" t="n">
        <f aca="false">VLOOKUP(F9053,$I$11061:$J$11089,2)</f>
        <v>0</v>
      </c>
      <c r="L9053" s="0" t="s">
        <v>41</v>
      </c>
    </row>
    <row r="9054" customFormat="false" ht="14.1" hidden="false" customHeight="true" outlineLevel="0" collapsed="false">
      <c r="A9054" s="17" t="s">
        <v>24</v>
      </c>
      <c r="B9054" s="0" t="s">
        <v>25</v>
      </c>
      <c r="C9054" s="7" t="n">
        <v>41106</v>
      </c>
      <c r="D9054" s="26" t="s">
        <v>30</v>
      </c>
      <c r="E9054" s="19" t="n">
        <v>3.33</v>
      </c>
      <c r="F9054" s="0" t="s">
        <v>41</v>
      </c>
      <c r="G9054" s="26" t="n">
        <f aca="false">YEAR(C9054)&amp;F9054</f>
        <v>0</v>
      </c>
      <c r="K9054" s="0" t="n">
        <f aca="false">VLOOKUP(F9054,$I$11061:$J$11089,2)</f>
        <v>0</v>
      </c>
      <c r="L9054" s="0" t="s">
        <v>41</v>
      </c>
    </row>
    <row r="9055" customFormat="false" ht="14.1" hidden="false" customHeight="true" outlineLevel="0" collapsed="false">
      <c r="A9055" s="17" t="s">
        <v>24</v>
      </c>
      <c r="B9055" s="0" t="s">
        <v>25</v>
      </c>
      <c r="C9055" s="7" t="n">
        <v>41107</v>
      </c>
      <c r="D9055" s="26" t="s">
        <v>32</v>
      </c>
      <c r="E9055" s="19" t="n">
        <v>4.44</v>
      </c>
      <c r="F9055" s="0" t="s">
        <v>41</v>
      </c>
      <c r="G9055" s="26" t="n">
        <f aca="false">YEAR(C9055)&amp;F9055</f>
        <v>0</v>
      </c>
      <c r="K9055" s="0" t="n">
        <f aca="false">VLOOKUP(F9055,$I$11061:$J$11089,2)</f>
        <v>0</v>
      </c>
      <c r="L9055" s="0" t="s">
        <v>41</v>
      </c>
    </row>
    <row r="9056" customFormat="false" ht="14.1" hidden="false" customHeight="true" outlineLevel="0" collapsed="false">
      <c r="A9056" s="17" t="s">
        <v>24</v>
      </c>
      <c r="B9056" s="0" t="s">
        <v>25</v>
      </c>
      <c r="C9056" s="7" t="n">
        <v>41107</v>
      </c>
      <c r="D9056" s="26" t="s">
        <v>33</v>
      </c>
      <c r="E9056" s="19" t="n">
        <v>5.55</v>
      </c>
      <c r="F9056" s="0" t="s">
        <v>41</v>
      </c>
      <c r="G9056" s="26" t="n">
        <f aca="false">YEAR(C9056)&amp;F9056</f>
        <v>0</v>
      </c>
      <c r="K9056" s="0" t="n">
        <f aca="false">VLOOKUP(F9056,$I$11061:$J$11089,2)</f>
        <v>0</v>
      </c>
      <c r="L9056" s="0" t="s">
        <v>41</v>
      </c>
    </row>
    <row r="9057" customFormat="false" ht="14.1" hidden="false" customHeight="true" outlineLevel="0" collapsed="false">
      <c r="A9057" s="17" t="s">
        <v>24</v>
      </c>
      <c r="B9057" s="0" t="s">
        <v>25</v>
      </c>
      <c r="C9057" s="7" t="n">
        <v>41107</v>
      </c>
      <c r="D9057" s="26" t="s">
        <v>35</v>
      </c>
      <c r="E9057" s="19" t="n">
        <v>6.66</v>
      </c>
      <c r="F9057" s="0" t="s">
        <v>41</v>
      </c>
      <c r="G9057" s="26" t="n">
        <f aca="false">YEAR(C9057)&amp;F9057</f>
        <v>0</v>
      </c>
      <c r="K9057" s="0" t="n">
        <f aca="false">VLOOKUP(F9057,$I$11061:$J$11089,2)</f>
        <v>0</v>
      </c>
      <c r="L9057" s="0" t="s">
        <v>41</v>
      </c>
    </row>
    <row r="9058" customFormat="false" ht="14.1" hidden="false" customHeight="true" outlineLevel="0" collapsed="false">
      <c r="A9058" s="17" t="s">
        <v>24</v>
      </c>
      <c r="B9058" s="0" t="s">
        <v>25</v>
      </c>
      <c r="C9058" s="7" t="n">
        <v>41107</v>
      </c>
      <c r="D9058" s="26" t="s">
        <v>36</v>
      </c>
      <c r="E9058" s="19" t="n">
        <v>7.77</v>
      </c>
      <c r="F9058" s="0" t="s">
        <v>41</v>
      </c>
      <c r="G9058" s="26" t="n">
        <f aca="false">YEAR(C9058)&amp;F9058</f>
        <v>0</v>
      </c>
      <c r="K9058" s="0" t="n">
        <f aca="false">VLOOKUP(F9058,$I$11061:$J$11089,2)</f>
        <v>0</v>
      </c>
      <c r="L9058" s="0" t="s">
        <v>41</v>
      </c>
    </row>
    <row r="9059" customFormat="false" ht="14.1" hidden="false" customHeight="true" outlineLevel="0" collapsed="false">
      <c r="A9059" s="17" t="s">
        <v>24</v>
      </c>
      <c r="B9059" s="0" t="s">
        <v>25</v>
      </c>
      <c r="C9059" s="7" t="n">
        <v>41107</v>
      </c>
      <c r="D9059" s="26" t="s">
        <v>38</v>
      </c>
      <c r="E9059" s="19" t="n">
        <v>8.88</v>
      </c>
      <c r="F9059" s="0" t="s">
        <v>41</v>
      </c>
      <c r="G9059" s="26" t="n">
        <f aca="false">YEAR(C9059)&amp;F9059</f>
        <v>0</v>
      </c>
      <c r="K9059" s="0" t="n">
        <f aca="false">VLOOKUP(F9059,$I$11061:$J$11089,2)</f>
        <v>0</v>
      </c>
      <c r="L9059" s="0" t="s">
        <v>41</v>
      </c>
    </row>
    <row r="9060" customFormat="false" ht="14.1" hidden="false" customHeight="true" outlineLevel="0" collapsed="false">
      <c r="A9060" s="17" t="s">
        <v>24</v>
      </c>
      <c r="B9060" s="0" t="s">
        <v>25</v>
      </c>
      <c r="C9060" s="7" t="n">
        <v>41107</v>
      </c>
      <c r="D9060" s="26" t="s">
        <v>40</v>
      </c>
      <c r="E9060" s="19" t="n">
        <v>9.99</v>
      </c>
      <c r="F9060" s="0" t="s">
        <v>41</v>
      </c>
      <c r="G9060" s="26" t="n">
        <f aca="false">YEAR(C9060)&amp;F9060</f>
        <v>0</v>
      </c>
      <c r="K9060" s="0" t="n">
        <f aca="false">VLOOKUP(F9060,$I$11061:$J$11089,2)</f>
        <v>0</v>
      </c>
      <c r="L9060" s="0" t="s">
        <v>41</v>
      </c>
    </row>
    <row r="9061" customFormat="false" ht="14.1" hidden="false" customHeight="true" outlineLevel="0" collapsed="false">
      <c r="A9061" s="17" t="s">
        <v>24</v>
      </c>
      <c r="B9061" s="0" t="s">
        <v>25</v>
      </c>
      <c r="C9061" s="7" t="n">
        <v>41107</v>
      </c>
      <c r="D9061" s="26" t="s">
        <v>26</v>
      </c>
      <c r="E9061" s="19" t="n">
        <v>1.11</v>
      </c>
      <c r="F9061" s="0" t="s">
        <v>41</v>
      </c>
      <c r="G9061" s="26" t="n">
        <f aca="false">YEAR(C9061)&amp;F9061</f>
        <v>0</v>
      </c>
      <c r="K9061" s="0" t="n">
        <f aca="false">VLOOKUP(F9061,$I$11061:$J$11089,2)</f>
        <v>0</v>
      </c>
      <c r="L9061" s="0" t="s">
        <v>41</v>
      </c>
    </row>
    <row r="9062" customFormat="false" ht="14.1" hidden="false" customHeight="true" outlineLevel="0" collapsed="false">
      <c r="A9062" s="17" t="s">
        <v>24</v>
      </c>
      <c r="B9062" s="0" t="s">
        <v>25</v>
      </c>
      <c r="C9062" s="7" t="n">
        <v>41107</v>
      </c>
      <c r="D9062" s="26" t="s">
        <v>28</v>
      </c>
      <c r="E9062" s="19" t="n">
        <v>2.22</v>
      </c>
      <c r="F9062" s="0" t="s">
        <v>31</v>
      </c>
      <c r="G9062" s="26" t="n">
        <f aca="false">YEAR(C9062)&amp;F9062</f>
        <v>0</v>
      </c>
      <c r="K9062" s="0" t="n">
        <f aca="false">VLOOKUP(F9062,$I$11061:$J$11089,2)</f>
        <v>0</v>
      </c>
      <c r="L9062" s="0" t="s">
        <v>31</v>
      </c>
    </row>
    <row r="9063" customFormat="false" ht="14.1" hidden="false" customHeight="true" outlineLevel="0" collapsed="false">
      <c r="A9063" s="17" t="s">
        <v>24</v>
      </c>
      <c r="B9063" s="0" t="s">
        <v>25</v>
      </c>
      <c r="C9063" s="7" t="n">
        <v>41108</v>
      </c>
      <c r="D9063" s="26" t="s">
        <v>30</v>
      </c>
      <c r="E9063" s="19" t="n">
        <v>3.33</v>
      </c>
      <c r="F9063" s="0" t="s">
        <v>41</v>
      </c>
      <c r="G9063" s="26" t="n">
        <f aca="false">YEAR(C9063)&amp;F9063</f>
        <v>0</v>
      </c>
      <c r="K9063" s="0" t="n">
        <f aca="false">VLOOKUP(F9063,$I$11061:$J$11089,2)</f>
        <v>0</v>
      </c>
      <c r="L9063" s="0" t="s">
        <v>41</v>
      </c>
    </row>
    <row r="9064" customFormat="false" ht="14.1" hidden="false" customHeight="true" outlineLevel="0" collapsed="false">
      <c r="A9064" s="17" t="s">
        <v>24</v>
      </c>
      <c r="B9064" s="0" t="s">
        <v>25</v>
      </c>
      <c r="C9064" s="7" t="n">
        <v>41108</v>
      </c>
      <c r="D9064" s="26" t="s">
        <v>32</v>
      </c>
      <c r="E9064" s="19" t="n">
        <v>4.44</v>
      </c>
      <c r="F9064" s="0" t="s">
        <v>41</v>
      </c>
      <c r="G9064" s="26" t="n">
        <f aca="false">YEAR(C9064)&amp;F9064</f>
        <v>0</v>
      </c>
      <c r="K9064" s="0" t="n">
        <f aca="false">VLOOKUP(F9064,$I$11061:$J$11089,2)</f>
        <v>0</v>
      </c>
      <c r="L9064" s="0" t="s">
        <v>41</v>
      </c>
    </row>
    <row r="9065" customFormat="false" ht="14.1" hidden="false" customHeight="true" outlineLevel="0" collapsed="false">
      <c r="A9065" s="17" t="s">
        <v>24</v>
      </c>
      <c r="B9065" s="0" t="s">
        <v>25</v>
      </c>
      <c r="C9065" s="7" t="n">
        <v>41108</v>
      </c>
      <c r="D9065" s="26" t="s">
        <v>33</v>
      </c>
      <c r="E9065" s="19" t="n">
        <v>5.55</v>
      </c>
      <c r="F9065" s="0" t="s">
        <v>41</v>
      </c>
      <c r="G9065" s="26" t="n">
        <f aca="false">YEAR(C9065)&amp;F9065</f>
        <v>0</v>
      </c>
      <c r="K9065" s="0" t="n">
        <f aca="false">VLOOKUP(F9065,$I$11061:$J$11089,2)</f>
        <v>0</v>
      </c>
      <c r="L9065" s="0" t="s">
        <v>41</v>
      </c>
    </row>
    <row r="9066" customFormat="false" ht="14.1" hidden="false" customHeight="true" outlineLevel="0" collapsed="false">
      <c r="A9066" s="17" t="s">
        <v>24</v>
      </c>
      <c r="B9066" s="0" t="s">
        <v>25</v>
      </c>
      <c r="C9066" s="7" t="n">
        <v>41108</v>
      </c>
      <c r="D9066" s="26" t="s">
        <v>35</v>
      </c>
      <c r="E9066" s="19" t="n">
        <v>6.66</v>
      </c>
      <c r="F9066" s="0" t="s">
        <v>41</v>
      </c>
      <c r="G9066" s="26" t="n">
        <f aca="false">YEAR(C9066)&amp;F9066</f>
        <v>0</v>
      </c>
      <c r="K9066" s="0" t="n">
        <f aca="false">VLOOKUP(F9066,$I$11061:$J$11089,2)</f>
        <v>0</v>
      </c>
      <c r="L9066" s="0" t="s">
        <v>41</v>
      </c>
    </row>
    <row r="9067" customFormat="false" ht="14.1" hidden="false" customHeight="true" outlineLevel="0" collapsed="false">
      <c r="A9067" s="17" t="s">
        <v>24</v>
      </c>
      <c r="B9067" s="0" t="s">
        <v>25</v>
      </c>
      <c r="C9067" s="7" t="n">
        <v>41108</v>
      </c>
      <c r="D9067" s="26" t="s">
        <v>36</v>
      </c>
      <c r="E9067" s="19" t="n">
        <v>7.77</v>
      </c>
      <c r="F9067" s="0" t="s">
        <v>41</v>
      </c>
      <c r="G9067" s="26" t="n">
        <f aca="false">YEAR(C9067)&amp;F9067</f>
        <v>0</v>
      </c>
      <c r="K9067" s="0" t="n">
        <f aca="false">VLOOKUP(F9067,$I$11061:$J$11089,2)</f>
        <v>0</v>
      </c>
      <c r="L9067" s="0" t="s">
        <v>41</v>
      </c>
    </row>
    <row r="9068" customFormat="false" ht="14.1" hidden="false" customHeight="true" outlineLevel="0" collapsed="false">
      <c r="A9068" s="17" t="s">
        <v>24</v>
      </c>
      <c r="B9068" s="0" t="s">
        <v>25</v>
      </c>
      <c r="C9068" s="7" t="n">
        <v>41108</v>
      </c>
      <c r="D9068" s="26" t="s">
        <v>38</v>
      </c>
      <c r="E9068" s="19" t="n">
        <v>8.88</v>
      </c>
      <c r="F9068" s="0" t="s">
        <v>41</v>
      </c>
      <c r="G9068" s="26" t="n">
        <f aca="false">YEAR(C9068)&amp;F9068</f>
        <v>0</v>
      </c>
      <c r="K9068" s="0" t="n">
        <f aca="false">VLOOKUP(F9068,$I$11061:$J$11089,2)</f>
        <v>0</v>
      </c>
      <c r="L9068" s="0" t="s">
        <v>41</v>
      </c>
    </row>
    <row r="9069" customFormat="false" ht="14.1" hidden="false" customHeight="true" outlineLevel="0" collapsed="false">
      <c r="A9069" s="17" t="s">
        <v>24</v>
      </c>
      <c r="B9069" s="0" t="s">
        <v>25</v>
      </c>
      <c r="C9069" s="7" t="n">
        <v>41108</v>
      </c>
      <c r="D9069" s="26" t="s">
        <v>40</v>
      </c>
      <c r="E9069" s="19" t="n">
        <v>9.99</v>
      </c>
      <c r="F9069" s="0" t="s">
        <v>41</v>
      </c>
      <c r="G9069" s="26" t="n">
        <f aca="false">YEAR(C9069)&amp;F9069</f>
        <v>0</v>
      </c>
      <c r="K9069" s="0" t="n">
        <f aca="false">VLOOKUP(F9069,$I$11061:$J$11089,2)</f>
        <v>0</v>
      </c>
      <c r="L9069" s="0" t="s">
        <v>41</v>
      </c>
    </row>
    <row r="9070" customFormat="false" ht="14.1" hidden="false" customHeight="true" outlineLevel="0" collapsed="false">
      <c r="A9070" s="17" t="s">
        <v>24</v>
      </c>
      <c r="B9070" s="0" t="s">
        <v>25</v>
      </c>
      <c r="C9070" s="7" t="n">
        <v>41108</v>
      </c>
      <c r="D9070" s="26" t="s">
        <v>26</v>
      </c>
      <c r="E9070" s="19" t="n">
        <v>1.11</v>
      </c>
      <c r="F9070" s="0" t="s">
        <v>31</v>
      </c>
      <c r="G9070" s="26" t="n">
        <f aca="false">YEAR(C9070)&amp;F9070</f>
        <v>0</v>
      </c>
      <c r="K9070" s="0" t="n">
        <f aca="false">VLOOKUP(F9070,$I$11061:$J$11089,2)</f>
        <v>0</v>
      </c>
      <c r="L9070" s="0" t="s">
        <v>31</v>
      </c>
    </row>
    <row r="9071" customFormat="false" ht="14.1" hidden="false" customHeight="true" outlineLevel="0" collapsed="false">
      <c r="A9071" s="17" t="s">
        <v>24</v>
      </c>
      <c r="B9071" s="0" t="s">
        <v>25</v>
      </c>
      <c r="C9071" s="7" t="n">
        <v>41108</v>
      </c>
      <c r="D9071" s="26" t="s">
        <v>28</v>
      </c>
      <c r="E9071" s="19" t="n">
        <v>2.22</v>
      </c>
      <c r="F9071" s="0" t="s">
        <v>31</v>
      </c>
      <c r="G9071" s="26" t="n">
        <f aca="false">YEAR(C9071)&amp;F9071</f>
        <v>0</v>
      </c>
      <c r="K9071" s="0" t="n">
        <f aca="false">VLOOKUP(F9071,$I$11061:$J$11089,2)</f>
        <v>0</v>
      </c>
      <c r="L9071" s="0" t="s">
        <v>31</v>
      </c>
    </row>
    <row r="9072" customFormat="false" ht="14.1" hidden="false" customHeight="true" outlineLevel="0" collapsed="false">
      <c r="A9072" s="17" t="s">
        <v>24</v>
      </c>
      <c r="B9072" s="0" t="s">
        <v>25</v>
      </c>
      <c r="C9072" s="7" t="n">
        <v>41109</v>
      </c>
      <c r="D9072" s="26" t="s">
        <v>30</v>
      </c>
      <c r="E9072" s="19" t="n">
        <v>3.33</v>
      </c>
      <c r="F9072" s="0" t="s">
        <v>37</v>
      </c>
      <c r="G9072" s="26" t="n">
        <f aca="false">YEAR(C9072)&amp;F9072</f>
        <v>0</v>
      </c>
      <c r="K9072" s="0" t="n">
        <f aca="false">VLOOKUP(F9072,$I$11061:$J$11089,2)</f>
        <v>0</v>
      </c>
      <c r="L9072" s="0" t="s">
        <v>37</v>
      </c>
    </row>
    <row r="9073" customFormat="false" ht="14.1" hidden="false" customHeight="true" outlineLevel="0" collapsed="false">
      <c r="A9073" s="17" t="s">
        <v>24</v>
      </c>
      <c r="B9073" s="0" t="s">
        <v>25</v>
      </c>
      <c r="C9073" s="7" t="n">
        <v>41109</v>
      </c>
      <c r="D9073" s="26" t="s">
        <v>32</v>
      </c>
      <c r="E9073" s="19" t="n">
        <v>4.44</v>
      </c>
      <c r="F9073" s="0" t="s">
        <v>41</v>
      </c>
      <c r="G9073" s="26" t="n">
        <f aca="false">YEAR(C9073)&amp;F9073</f>
        <v>0</v>
      </c>
      <c r="K9073" s="0" t="n">
        <f aca="false">VLOOKUP(F9073,$I$11061:$J$11089,2)</f>
        <v>0</v>
      </c>
      <c r="L9073" s="0" t="s">
        <v>41</v>
      </c>
    </row>
    <row r="9074" customFormat="false" ht="14.1" hidden="false" customHeight="true" outlineLevel="0" collapsed="false">
      <c r="A9074" s="17" t="s">
        <v>24</v>
      </c>
      <c r="B9074" s="0" t="s">
        <v>25</v>
      </c>
      <c r="C9074" s="7" t="n">
        <v>41109</v>
      </c>
      <c r="D9074" s="26" t="s">
        <v>33</v>
      </c>
      <c r="E9074" s="19" t="n">
        <v>5.55</v>
      </c>
      <c r="F9074" s="0" t="s">
        <v>41</v>
      </c>
      <c r="G9074" s="26" t="n">
        <f aca="false">YEAR(C9074)&amp;F9074</f>
        <v>0</v>
      </c>
      <c r="K9074" s="0" t="n">
        <f aca="false">VLOOKUP(F9074,$I$11061:$J$11089,2)</f>
        <v>0</v>
      </c>
      <c r="L9074" s="0" t="s">
        <v>41</v>
      </c>
    </row>
    <row r="9075" customFormat="false" ht="14.1" hidden="false" customHeight="true" outlineLevel="0" collapsed="false">
      <c r="A9075" s="17" t="s">
        <v>24</v>
      </c>
      <c r="B9075" s="0" t="s">
        <v>25</v>
      </c>
      <c r="C9075" s="7" t="n">
        <v>41109</v>
      </c>
      <c r="D9075" s="26" t="s">
        <v>35</v>
      </c>
      <c r="E9075" s="19" t="n">
        <v>6.66</v>
      </c>
      <c r="F9075" s="0" t="s">
        <v>41</v>
      </c>
      <c r="G9075" s="26" t="n">
        <f aca="false">YEAR(C9075)&amp;F9075</f>
        <v>0</v>
      </c>
      <c r="K9075" s="0" t="n">
        <f aca="false">VLOOKUP(F9075,$I$11061:$J$11089,2)</f>
        <v>0</v>
      </c>
      <c r="L9075" s="0" t="s">
        <v>41</v>
      </c>
    </row>
    <row r="9076" customFormat="false" ht="14.1" hidden="false" customHeight="true" outlineLevel="0" collapsed="false">
      <c r="A9076" s="17" t="s">
        <v>24</v>
      </c>
      <c r="B9076" s="0" t="s">
        <v>25</v>
      </c>
      <c r="C9076" s="7" t="n">
        <v>41109</v>
      </c>
      <c r="D9076" s="26" t="s">
        <v>26</v>
      </c>
      <c r="E9076" s="19" t="n">
        <v>1.11</v>
      </c>
      <c r="F9076" s="0" t="s">
        <v>41</v>
      </c>
      <c r="G9076" s="26" t="n">
        <f aca="false">YEAR(C9076)&amp;F9076</f>
        <v>0</v>
      </c>
      <c r="K9076" s="0" t="n">
        <f aca="false">VLOOKUP(F9076,$I$11061:$J$11089,2)</f>
        <v>0</v>
      </c>
      <c r="L9076" s="0" t="s">
        <v>41</v>
      </c>
    </row>
    <row r="9077" customFormat="false" ht="14.1" hidden="false" customHeight="true" outlineLevel="0" collapsed="false">
      <c r="A9077" s="17" t="s">
        <v>24</v>
      </c>
      <c r="B9077" s="0" t="s">
        <v>25</v>
      </c>
      <c r="C9077" s="7" t="n">
        <v>41109</v>
      </c>
      <c r="D9077" s="26" t="s">
        <v>28</v>
      </c>
      <c r="E9077" s="19" t="n">
        <v>2.22</v>
      </c>
      <c r="F9077" s="0" t="s">
        <v>34</v>
      </c>
      <c r="G9077" s="26" t="n">
        <f aca="false">YEAR(C9077)&amp;F9077</f>
        <v>0</v>
      </c>
      <c r="K9077" s="0" t="n">
        <f aca="false">VLOOKUP(F9077,$I$11061:$J$11089,2)</f>
        <v>0</v>
      </c>
      <c r="L9077" s="0" t="s">
        <v>34</v>
      </c>
    </row>
    <row r="9078" customFormat="false" ht="14.1" hidden="false" customHeight="true" outlineLevel="0" collapsed="false">
      <c r="A9078" s="17" t="s">
        <v>24</v>
      </c>
      <c r="B9078" s="0" t="s">
        <v>25</v>
      </c>
      <c r="C9078" s="7" t="n">
        <v>41110</v>
      </c>
      <c r="D9078" s="26" t="s">
        <v>30</v>
      </c>
      <c r="E9078" s="19" t="n">
        <v>3.33</v>
      </c>
      <c r="F9078" s="0" t="s">
        <v>52</v>
      </c>
      <c r="G9078" s="26" t="n">
        <f aca="false">YEAR(C9078)&amp;F9078</f>
        <v>0</v>
      </c>
      <c r="K9078" s="0" t="n">
        <f aca="false">VLOOKUP(F9078,$I$11061:$J$11089,2)</f>
        <v>0</v>
      </c>
      <c r="L9078" s="0" t="s">
        <v>52</v>
      </c>
    </row>
    <row r="9079" customFormat="false" ht="14.1" hidden="false" customHeight="true" outlineLevel="0" collapsed="false">
      <c r="A9079" s="17" t="s">
        <v>24</v>
      </c>
      <c r="B9079" s="0" t="s">
        <v>25</v>
      </c>
      <c r="C9079" s="7" t="n">
        <v>41110</v>
      </c>
      <c r="D9079" s="26" t="s">
        <v>32</v>
      </c>
      <c r="E9079" s="19" t="n">
        <v>4.44</v>
      </c>
      <c r="F9079" s="0" t="s">
        <v>41</v>
      </c>
      <c r="G9079" s="26" t="n">
        <f aca="false">YEAR(C9079)&amp;F9079</f>
        <v>0</v>
      </c>
      <c r="K9079" s="0" t="n">
        <f aca="false">VLOOKUP(F9079,$I$11061:$J$11089,2)</f>
        <v>0</v>
      </c>
      <c r="L9079" s="0" t="s">
        <v>41</v>
      </c>
    </row>
    <row r="9080" customFormat="false" ht="14.1" hidden="false" customHeight="true" outlineLevel="0" collapsed="false">
      <c r="A9080" s="17" t="s">
        <v>24</v>
      </c>
      <c r="B9080" s="0" t="s">
        <v>25</v>
      </c>
      <c r="C9080" s="7" t="n">
        <v>41110</v>
      </c>
      <c r="D9080" s="26" t="s">
        <v>33</v>
      </c>
      <c r="E9080" s="19" t="n">
        <v>5.55</v>
      </c>
      <c r="F9080" s="0" t="s">
        <v>41</v>
      </c>
      <c r="G9080" s="26" t="n">
        <f aca="false">YEAR(C9080)&amp;F9080</f>
        <v>0</v>
      </c>
      <c r="K9080" s="0" t="n">
        <f aca="false">VLOOKUP(F9080,$I$11061:$J$11089,2)</f>
        <v>0</v>
      </c>
      <c r="L9080" s="0" t="s">
        <v>41</v>
      </c>
    </row>
    <row r="9081" customFormat="false" ht="14.1" hidden="false" customHeight="true" outlineLevel="0" collapsed="false">
      <c r="A9081" s="17" t="s">
        <v>24</v>
      </c>
      <c r="B9081" s="0" t="s">
        <v>25</v>
      </c>
      <c r="C9081" s="7" t="n">
        <v>41111</v>
      </c>
      <c r="D9081" s="26" t="s">
        <v>35</v>
      </c>
      <c r="E9081" s="19" t="n">
        <v>6.66</v>
      </c>
      <c r="F9081" s="0" t="s">
        <v>42</v>
      </c>
      <c r="G9081" s="26" t="n">
        <f aca="false">YEAR(C9081)&amp;F9081</f>
        <v>0</v>
      </c>
      <c r="K9081" s="0" t="n">
        <f aca="false">VLOOKUP(F9081,$I$11061:$J$11089,2)</f>
        <v>0</v>
      </c>
      <c r="L9081" s="0" t="s">
        <v>42</v>
      </c>
    </row>
    <row r="9082" customFormat="false" ht="14.1" hidden="false" customHeight="true" outlineLevel="0" collapsed="false">
      <c r="A9082" s="17" t="s">
        <v>24</v>
      </c>
      <c r="B9082" s="0" t="s">
        <v>25</v>
      </c>
      <c r="C9082" s="7" t="n">
        <v>41111</v>
      </c>
      <c r="D9082" s="26" t="s">
        <v>36</v>
      </c>
      <c r="E9082" s="19" t="n">
        <v>7.77</v>
      </c>
      <c r="F9082" s="0" t="s">
        <v>52</v>
      </c>
      <c r="G9082" s="26" t="n">
        <f aca="false">YEAR(C9082)&amp;F9082</f>
        <v>0</v>
      </c>
      <c r="K9082" s="0" t="n">
        <f aca="false">VLOOKUP(F9082,$I$11061:$J$11089,2)</f>
        <v>0</v>
      </c>
      <c r="L9082" s="0" t="s">
        <v>52</v>
      </c>
    </row>
    <row r="9083" customFormat="false" ht="14.1" hidden="false" customHeight="true" outlineLevel="0" collapsed="false">
      <c r="A9083" s="17" t="s">
        <v>24</v>
      </c>
      <c r="B9083" s="0" t="s">
        <v>25</v>
      </c>
      <c r="C9083" s="7" t="n">
        <v>41111</v>
      </c>
      <c r="D9083" s="26" t="s">
        <v>38</v>
      </c>
      <c r="E9083" s="19" t="n">
        <v>8.88</v>
      </c>
      <c r="F9083" s="0" t="s">
        <v>41</v>
      </c>
      <c r="G9083" s="26" t="n">
        <f aca="false">YEAR(C9083)&amp;F9083</f>
        <v>0</v>
      </c>
      <c r="K9083" s="0" t="n">
        <f aca="false">VLOOKUP(F9083,$I$11061:$J$11089,2)</f>
        <v>0</v>
      </c>
      <c r="L9083" s="0" t="s">
        <v>41</v>
      </c>
    </row>
    <row r="9084" customFormat="false" ht="14.1" hidden="false" customHeight="true" outlineLevel="0" collapsed="false">
      <c r="A9084" s="17" t="s">
        <v>24</v>
      </c>
      <c r="B9084" s="0" t="s">
        <v>25</v>
      </c>
      <c r="C9084" s="7" t="n">
        <v>41111</v>
      </c>
      <c r="D9084" s="26" t="s">
        <v>40</v>
      </c>
      <c r="E9084" s="19" t="n">
        <v>9.99</v>
      </c>
      <c r="F9084" s="0" t="s">
        <v>41</v>
      </c>
      <c r="G9084" s="26" t="n">
        <f aca="false">YEAR(C9084)&amp;F9084</f>
        <v>0</v>
      </c>
      <c r="K9084" s="0" t="n">
        <f aca="false">VLOOKUP(F9084,$I$11061:$J$11089,2)</f>
        <v>0</v>
      </c>
      <c r="L9084" s="0" t="s">
        <v>41</v>
      </c>
    </row>
    <row r="9085" customFormat="false" ht="14.1" hidden="false" customHeight="true" outlineLevel="0" collapsed="false">
      <c r="A9085" s="17" t="s">
        <v>24</v>
      </c>
      <c r="B9085" s="0" t="s">
        <v>25</v>
      </c>
      <c r="C9085" s="7" t="n">
        <v>41111</v>
      </c>
      <c r="D9085" s="26" t="s">
        <v>26</v>
      </c>
      <c r="E9085" s="19" t="n">
        <v>1.11</v>
      </c>
      <c r="F9085" s="0" t="s">
        <v>41</v>
      </c>
      <c r="G9085" s="26" t="n">
        <f aca="false">YEAR(C9085)&amp;F9085</f>
        <v>0</v>
      </c>
      <c r="K9085" s="0" t="n">
        <f aca="false">VLOOKUP(F9085,$I$11061:$J$11089,2)</f>
        <v>0</v>
      </c>
      <c r="L9085" s="0" t="s">
        <v>41</v>
      </c>
    </row>
    <row r="9086" customFormat="false" ht="14.1" hidden="false" customHeight="true" outlineLevel="0" collapsed="false">
      <c r="A9086" s="17" t="s">
        <v>24</v>
      </c>
      <c r="B9086" s="0" t="s">
        <v>25</v>
      </c>
      <c r="C9086" s="7" t="n">
        <v>41111</v>
      </c>
      <c r="D9086" s="26" t="s">
        <v>28</v>
      </c>
      <c r="E9086" s="19" t="n">
        <v>2.22</v>
      </c>
      <c r="F9086" s="0" t="s">
        <v>41</v>
      </c>
      <c r="G9086" s="26" t="n">
        <f aca="false">YEAR(C9086)&amp;F9086</f>
        <v>0</v>
      </c>
      <c r="K9086" s="0" t="n">
        <f aca="false">VLOOKUP(F9086,$I$11061:$J$11089,2)</f>
        <v>0</v>
      </c>
      <c r="L9086" s="0" t="s">
        <v>41</v>
      </c>
    </row>
    <row r="9087" customFormat="false" ht="14.1" hidden="false" customHeight="true" outlineLevel="0" collapsed="false">
      <c r="A9087" s="17" t="s">
        <v>24</v>
      </c>
      <c r="B9087" s="0" t="s">
        <v>25</v>
      </c>
      <c r="C9087" s="7" t="n">
        <v>41113</v>
      </c>
      <c r="D9087" s="26" t="s">
        <v>30</v>
      </c>
      <c r="E9087" s="19" t="n">
        <v>3.33</v>
      </c>
      <c r="F9087" s="0" t="s">
        <v>29</v>
      </c>
      <c r="G9087" s="26" t="n">
        <f aca="false">YEAR(C9087)&amp;F9087</f>
        <v>0</v>
      </c>
      <c r="K9087" s="0" t="n">
        <f aca="false">VLOOKUP(F9087,$I$11061:$J$11089,2)</f>
        <v>0</v>
      </c>
      <c r="L9087" s="0" t="s">
        <v>29</v>
      </c>
    </row>
    <row r="9088" customFormat="false" ht="14.1" hidden="false" customHeight="true" outlineLevel="0" collapsed="false">
      <c r="A9088" s="17" t="s">
        <v>24</v>
      </c>
      <c r="B9088" s="0" t="s">
        <v>25</v>
      </c>
      <c r="C9088" s="7" t="n">
        <v>41113</v>
      </c>
      <c r="D9088" s="26" t="s">
        <v>32</v>
      </c>
      <c r="E9088" s="19" t="n">
        <v>4.44</v>
      </c>
      <c r="F9088" s="0" t="s">
        <v>41</v>
      </c>
      <c r="G9088" s="26" t="n">
        <f aca="false">YEAR(C9088)&amp;F9088</f>
        <v>0</v>
      </c>
      <c r="K9088" s="0" t="n">
        <f aca="false">VLOOKUP(F9088,$I$11061:$J$11089,2)</f>
        <v>0</v>
      </c>
      <c r="L9088" s="0" t="s">
        <v>41</v>
      </c>
    </row>
    <row r="9089" customFormat="false" ht="14.1" hidden="false" customHeight="true" outlineLevel="0" collapsed="false">
      <c r="A9089" s="17" t="s">
        <v>24</v>
      </c>
      <c r="B9089" s="0" t="s">
        <v>25</v>
      </c>
      <c r="C9089" s="7" t="n">
        <v>41113</v>
      </c>
      <c r="D9089" s="26" t="s">
        <v>33</v>
      </c>
      <c r="E9089" s="19" t="n">
        <v>5.55</v>
      </c>
      <c r="F9089" s="0" t="s">
        <v>41</v>
      </c>
      <c r="G9089" s="26" t="n">
        <f aca="false">YEAR(C9089)&amp;F9089</f>
        <v>0</v>
      </c>
      <c r="K9089" s="0" t="n">
        <f aca="false">VLOOKUP(F9089,$I$11061:$J$11089,2)</f>
        <v>0</v>
      </c>
      <c r="L9089" s="0" t="s">
        <v>41</v>
      </c>
    </row>
    <row r="9090" customFormat="false" ht="14.1" hidden="false" customHeight="true" outlineLevel="0" collapsed="false">
      <c r="A9090" s="17" t="s">
        <v>24</v>
      </c>
      <c r="B9090" s="0" t="s">
        <v>25</v>
      </c>
      <c r="C9090" s="7" t="n">
        <v>41113</v>
      </c>
      <c r="D9090" s="26" t="s">
        <v>35</v>
      </c>
      <c r="E9090" s="19" t="n">
        <v>6.66</v>
      </c>
      <c r="F9090" s="0" t="s">
        <v>41</v>
      </c>
      <c r="G9090" s="26" t="n">
        <f aca="false">YEAR(C9090)&amp;F9090</f>
        <v>0</v>
      </c>
      <c r="K9090" s="0" t="n">
        <f aca="false">VLOOKUP(F9090,$I$11061:$J$11089,2)</f>
        <v>0</v>
      </c>
      <c r="L9090" s="0" t="s">
        <v>41</v>
      </c>
    </row>
    <row r="9091" customFormat="false" ht="14.1" hidden="false" customHeight="true" outlineLevel="0" collapsed="false">
      <c r="A9091" s="17" t="s">
        <v>24</v>
      </c>
      <c r="B9091" s="0" t="s">
        <v>25</v>
      </c>
      <c r="C9091" s="7" t="n">
        <v>41113</v>
      </c>
      <c r="D9091" s="26" t="s">
        <v>36</v>
      </c>
      <c r="E9091" s="19" t="n">
        <v>7.77</v>
      </c>
      <c r="F9091" s="0" t="s">
        <v>41</v>
      </c>
      <c r="G9091" s="26" t="n">
        <f aca="false">YEAR(C9091)&amp;F9091</f>
        <v>0</v>
      </c>
      <c r="K9091" s="0" t="n">
        <f aca="false">VLOOKUP(F9091,$I$11061:$J$11089,2)</f>
        <v>0</v>
      </c>
      <c r="L9091" s="0" t="s">
        <v>41</v>
      </c>
    </row>
    <row r="9092" customFormat="false" ht="14.1" hidden="false" customHeight="true" outlineLevel="0" collapsed="false">
      <c r="A9092" s="17" t="s">
        <v>24</v>
      </c>
      <c r="B9092" s="0" t="s">
        <v>25</v>
      </c>
      <c r="C9092" s="7" t="n">
        <v>41113</v>
      </c>
      <c r="D9092" s="26" t="s">
        <v>38</v>
      </c>
      <c r="E9092" s="19" t="n">
        <v>8.88</v>
      </c>
      <c r="F9092" s="0" t="s">
        <v>41</v>
      </c>
      <c r="G9092" s="26" t="n">
        <f aca="false">YEAR(C9092)&amp;F9092</f>
        <v>0</v>
      </c>
      <c r="K9092" s="0" t="n">
        <f aca="false">VLOOKUP(F9092,$I$11061:$J$11089,2)</f>
        <v>0</v>
      </c>
      <c r="L9092" s="0" t="s">
        <v>41</v>
      </c>
    </row>
    <row r="9093" customFormat="false" ht="14.1" hidden="false" customHeight="true" outlineLevel="0" collapsed="false">
      <c r="A9093" s="17" t="s">
        <v>24</v>
      </c>
      <c r="B9093" s="0" t="s">
        <v>25</v>
      </c>
      <c r="C9093" s="7" t="n">
        <v>41113</v>
      </c>
      <c r="D9093" s="26" t="s">
        <v>40</v>
      </c>
      <c r="E9093" s="19" t="n">
        <v>9.99</v>
      </c>
      <c r="F9093" s="0" t="s">
        <v>41</v>
      </c>
      <c r="G9093" s="26" t="n">
        <f aca="false">YEAR(C9093)&amp;F9093</f>
        <v>0</v>
      </c>
      <c r="K9093" s="0" t="n">
        <f aca="false">VLOOKUP(F9093,$I$11061:$J$11089,2)</f>
        <v>0</v>
      </c>
      <c r="L9093" s="0" t="s">
        <v>41</v>
      </c>
    </row>
    <row r="9094" customFormat="false" ht="14.1" hidden="false" customHeight="true" outlineLevel="0" collapsed="false">
      <c r="A9094" s="17" t="s">
        <v>24</v>
      </c>
      <c r="B9094" s="0" t="s">
        <v>25</v>
      </c>
      <c r="C9094" s="7" t="n">
        <v>41113</v>
      </c>
      <c r="D9094" s="26" t="s">
        <v>26</v>
      </c>
      <c r="E9094" s="19" t="n">
        <v>1.11</v>
      </c>
      <c r="F9094" s="0" t="s">
        <v>41</v>
      </c>
      <c r="G9094" s="26" t="n">
        <f aca="false">YEAR(C9094)&amp;F9094</f>
        <v>0</v>
      </c>
      <c r="K9094" s="0" t="n">
        <f aca="false">VLOOKUP(F9094,$I$11061:$J$11089,2)</f>
        <v>0</v>
      </c>
      <c r="L9094" s="0" t="s">
        <v>41</v>
      </c>
    </row>
    <row r="9095" customFormat="false" ht="14.1" hidden="false" customHeight="true" outlineLevel="0" collapsed="false">
      <c r="A9095" s="17" t="s">
        <v>24</v>
      </c>
      <c r="B9095" s="0" t="s">
        <v>25</v>
      </c>
      <c r="C9095" s="7" t="n">
        <v>41114</v>
      </c>
      <c r="D9095" s="26" t="s">
        <v>28</v>
      </c>
      <c r="E9095" s="19" t="n">
        <v>2.22</v>
      </c>
      <c r="F9095" s="0" t="s">
        <v>45</v>
      </c>
      <c r="G9095" s="26" t="n">
        <f aca="false">YEAR(C9095)&amp;F9095</f>
        <v>0</v>
      </c>
      <c r="K9095" s="0" t="n">
        <f aca="false">VLOOKUP(F9095,$I$11061:$J$11089,2)</f>
        <v>0</v>
      </c>
      <c r="L9095" s="0" t="s">
        <v>45</v>
      </c>
    </row>
    <row r="9096" customFormat="false" ht="14.1" hidden="false" customHeight="true" outlineLevel="0" collapsed="false">
      <c r="A9096" s="17" t="s">
        <v>24</v>
      </c>
      <c r="B9096" s="0" t="s">
        <v>25</v>
      </c>
      <c r="C9096" s="7" t="n">
        <v>41114</v>
      </c>
      <c r="D9096" s="26" t="s">
        <v>30</v>
      </c>
      <c r="E9096" s="19" t="n">
        <v>3.33</v>
      </c>
      <c r="F9096" s="0" t="s">
        <v>45</v>
      </c>
      <c r="G9096" s="26" t="n">
        <f aca="false">YEAR(C9096)&amp;F9096</f>
        <v>0</v>
      </c>
      <c r="K9096" s="0" t="n">
        <f aca="false">VLOOKUP(F9096,$I$11061:$J$11089,2)</f>
        <v>0</v>
      </c>
      <c r="L9096" s="0" t="s">
        <v>45</v>
      </c>
    </row>
    <row r="9097" customFormat="false" ht="14.1" hidden="false" customHeight="true" outlineLevel="0" collapsed="false">
      <c r="A9097" s="17" t="s">
        <v>24</v>
      </c>
      <c r="B9097" s="0" t="s">
        <v>25</v>
      </c>
      <c r="C9097" s="7" t="n">
        <v>41114</v>
      </c>
      <c r="D9097" s="26" t="s">
        <v>32</v>
      </c>
      <c r="E9097" s="19" t="n">
        <v>4.44</v>
      </c>
      <c r="F9097" s="0" t="s">
        <v>43</v>
      </c>
      <c r="G9097" s="26" t="n">
        <f aca="false">YEAR(C9097)&amp;F9097</f>
        <v>0</v>
      </c>
      <c r="K9097" s="0" t="n">
        <f aca="false">VLOOKUP(F9097,$I$11061:$J$11089,2)</f>
        <v>0</v>
      </c>
      <c r="L9097" s="0" t="s">
        <v>43</v>
      </c>
    </row>
    <row r="9098" customFormat="false" ht="14.1" hidden="false" customHeight="true" outlineLevel="0" collapsed="false">
      <c r="A9098" s="17" t="s">
        <v>24</v>
      </c>
      <c r="B9098" s="0" t="s">
        <v>25</v>
      </c>
      <c r="C9098" s="7" t="n">
        <v>41115</v>
      </c>
      <c r="D9098" s="26" t="s">
        <v>33</v>
      </c>
      <c r="E9098" s="19" t="n">
        <v>5.55</v>
      </c>
      <c r="F9098" s="0" t="s">
        <v>42</v>
      </c>
      <c r="G9098" s="26" t="n">
        <f aca="false">YEAR(C9098)&amp;F9098</f>
        <v>0</v>
      </c>
      <c r="K9098" s="0" t="n">
        <f aca="false">VLOOKUP(F9098,$I$11061:$J$11089,2)</f>
        <v>0</v>
      </c>
      <c r="L9098" s="0" t="s">
        <v>42</v>
      </c>
    </row>
    <row r="9099" customFormat="false" ht="14.1" hidden="false" customHeight="true" outlineLevel="0" collapsed="false">
      <c r="A9099" s="17" t="s">
        <v>24</v>
      </c>
      <c r="B9099" s="0" t="s">
        <v>25</v>
      </c>
      <c r="C9099" s="7" t="n">
        <v>41115</v>
      </c>
      <c r="D9099" s="26" t="s">
        <v>35</v>
      </c>
      <c r="E9099" s="19" t="n">
        <v>6.66</v>
      </c>
      <c r="F9099" s="0" t="s">
        <v>44</v>
      </c>
      <c r="G9099" s="26" t="n">
        <f aca="false">YEAR(C9099)&amp;F9099</f>
        <v>0</v>
      </c>
      <c r="K9099" s="0" t="n">
        <f aca="false">VLOOKUP(F9099,$I$11061:$J$11089,2)</f>
        <v>0</v>
      </c>
      <c r="L9099" s="0" t="s">
        <v>44</v>
      </c>
    </row>
    <row r="9100" customFormat="false" ht="14.1" hidden="false" customHeight="true" outlineLevel="0" collapsed="false">
      <c r="A9100" s="17" t="s">
        <v>24</v>
      </c>
      <c r="B9100" s="0" t="s">
        <v>25</v>
      </c>
      <c r="C9100" s="7" t="n">
        <v>41115</v>
      </c>
      <c r="D9100" s="26" t="s">
        <v>36</v>
      </c>
      <c r="E9100" s="19" t="n">
        <v>7.77</v>
      </c>
      <c r="F9100" s="0" t="s">
        <v>27</v>
      </c>
      <c r="G9100" s="26" t="n">
        <f aca="false">YEAR(C9100)&amp;F9100</f>
        <v>0</v>
      </c>
      <c r="K9100" s="0" t="n">
        <f aca="false">VLOOKUP(F9100,$I$11061:$J$11089,2)</f>
        <v>0</v>
      </c>
      <c r="L9100" s="0" t="s">
        <v>27</v>
      </c>
    </row>
    <row r="9101" customFormat="false" ht="14.1" hidden="false" customHeight="true" outlineLevel="0" collapsed="false">
      <c r="A9101" s="17" t="s">
        <v>24</v>
      </c>
      <c r="B9101" s="0" t="s">
        <v>25</v>
      </c>
      <c r="C9101" s="7" t="n">
        <v>41115</v>
      </c>
      <c r="D9101" s="26" t="s">
        <v>38</v>
      </c>
      <c r="E9101" s="19" t="n">
        <v>8.88</v>
      </c>
      <c r="F9101" s="0" t="s">
        <v>29</v>
      </c>
      <c r="G9101" s="26" t="n">
        <f aca="false">YEAR(C9101)&amp;F9101</f>
        <v>0</v>
      </c>
      <c r="K9101" s="0" t="n">
        <f aca="false">VLOOKUP(F9101,$I$11061:$J$11089,2)</f>
        <v>0</v>
      </c>
      <c r="L9101" s="0" t="s">
        <v>29</v>
      </c>
    </row>
    <row r="9102" customFormat="false" ht="14.1" hidden="false" customHeight="true" outlineLevel="0" collapsed="false">
      <c r="A9102" s="17" t="s">
        <v>24</v>
      </c>
      <c r="B9102" s="0" t="s">
        <v>25</v>
      </c>
      <c r="C9102" s="7" t="n">
        <v>41115</v>
      </c>
      <c r="D9102" s="26" t="s">
        <v>40</v>
      </c>
      <c r="E9102" s="19" t="n">
        <v>9.99</v>
      </c>
      <c r="F9102" s="0" t="s">
        <v>29</v>
      </c>
      <c r="G9102" s="26" t="n">
        <f aca="false">YEAR(C9102)&amp;F9102</f>
        <v>0</v>
      </c>
      <c r="K9102" s="0" t="n">
        <f aca="false">VLOOKUP(F9102,$I$11061:$J$11089,2)</f>
        <v>0</v>
      </c>
      <c r="L9102" s="0" t="s">
        <v>29</v>
      </c>
    </row>
    <row r="9103" customFormat="false" ht="14.1" hidden="false" customHeight="true" outlineLevel="0" collapsed="false">
      <c r="A9103" s="17" t="s">
        <v>24</v>
      </c>
      <c r="B9103" s="0" t="s">
        <v>25</v>
      </c>
      <c r="C9103" s="7" t="n">
        <v>41115</v>
      </c>
      <c r="D9103" s="26" t="s">
        <v>26</v>
      </c>
      <c r="E9103" s="19" t="n">
        <v>1.11</v>
      </c>
      <c r="F9103" s="0" t="s">
        <v>45</v>
      </c>
      <c r="G9103" s="26" t="n">
        <f aca="false">YEAR(C9103)&amp;F9103</f>
        <v>0</v>
      </c>
      <c r="K9103" s="0" t="n">
        <f aca="false">VLOOKUP(F9103,$I$11061:$J$11089,2)</f>
        <v>0</v>
      </c>
      <c r="L9103" s="0" t="s">
        <v>45</v>
      </c>
    </row>
    <row r="9104" customFormat="false" ht="14.1" hidden="false" customHeight="true" outlineLevel="0" collapsed="false">
      <c r="A9104" s="17" t="s">
        <v>24</v>
      </c>
      <c r="B9104" s="0" t="s">
        <v>25</v>
      </c>
      <c r="C9104" s="7" t="n">
        <v>41115</v>
      </c>
      <c r="D9104" s="26" t="s">
        <v>28</v>
      </c>
      <c r="E9104" s="19" t="n">
        <v>2.22</v>
      </c>
      <c r="F9104" s="0" t="s">
        <v>52</v>
      </c>
      <c r="G9104" s="26" t="n">
        <f aca="false">YEAR(C9104)&amp;F9104</f>
        <v>0</v>
      </c>
      <c r="K9104" s="0" t="n">
        <f aca="false">VLOOKUP(F9104,$I$11061:$J$11089,2)</f>
        <v>0</v>
      </c>
      <c r="L9104" s="0" t="s">
        <v>52</v>
      </c>
    </row>
    <row r="9105" customFormat="false" ht="14.1" hidden="false" customHeight="true" outlineLevel="0" collapsed="false">
      <c r="A9105" s="17" t="s">
        <v>24</v>
      </c>
      <c r="B9105" s="0" t="s">
        <v>25</v>
      </c>
      <c r="C9105" s="7" t="n">
        <v>41115</v>
      </c>
      <c r="D9105" s="26" t="s">
        <v>30</v>
      </c>
      <c r="E9105" s="19" t="n">
        <v>3.33</v>
      </c>
      <c r="F9105" s="0" t="s">
        <v>49</v>
      </c>
      <c r="G9105" s="26" t="n">
        <f aca="false">YEAR(C9105)&amp;F9105</f>
        <v>0</v>
      </c>
      <c r="K9105" s="0" t="n">
        <f aca="false">VLOOKUP(F9105,$I$11061:$J$11089,2)</f>
        <v>0</v>
      </c>
      <c r="L9105" s="0" t="s">
        <v>49</v>
      </c>
    </row>
    <row r="9106" customFormat="false" ht="14.1" hidden="false" customHeight="true" outlineLevel="0" collapsed="false">
      <c r="A9106" s="17" t="s">
        <v>24</v>
      </c>
      <c r="B9106" s="0" t="s">
        <v>25</v>
      </c>
      <c r="C9106" s="7" t="n">
        <v>41115</v>
      </c>
      <c r="D9106" s="26" t="s">
        <v>32</v>
      </c>
      <c r="E9106" s="19" t="n">
        <v>4.44</v>
      </c>
      <c r="F9106" s="0" t="s">
        <v>46</v>
      </c>
      <c r="G9106" s="26" t="n">
        <f aca="false">YEAR(C9106)&amp;F9106</f>
        <v>0</v>
      </c>
      <c r="K9106" s="0" t="n">
        <f aca="false">VLOOKUP(F9106,$I$11061:$J$11089,2)</f>
        <v>0</v>
      </c>
      <c r="L9106" s="0" t="s">
        <v>46</v>
      </c>
    </row>
    <row r="9107" customFormat="false" ht="14.1" hidden="false" customHeight="true" outlineLevel="0" collapsed="false">
      <c r="A9107" s="17" t="s">
        <v>24</v>
      </c>
      <c r="B9107" s="0" t="s">
        <v>25</v>
      </c>
      <c r="C9107" s="7" t="n">
        <v>41116</v>
      </c>
      <c r="D9107" s="26" t="s">
        <v>33</v>
      </c>
      <c r="E9107" s="19" t="n">
        <v>5.55</v>
      </c>
      <c r="F9107" s="0" t="s">
        <v>62</v>
      </c>
      <c r="G9107" s="26" t="n">
        <f aca="false">YEAR(C9107)&amp;F9107</f>
        <v>0</v>
      </c>
      <c r="K9107" s="0" t="n">
        <f aca="false">VLOOKUP(F9107,$I$11061:$J$11089,2)</f>
        <v>0</v>
      </c>
      <c r="L9107" s="0" t="s">
        <v>62</v>
      </c>
    </row>
    <row r="9108" customFormat="false" ht="14.1" hidden="false" customHeight="true" outlineLevel="0" collapsed="false">
      <c r="A9108" s="17" t="s">
        <v>24</v>
      </c>
      <c r="B9108" s="0" t="s">
        <v>25</v>
      </c>
      <c r="C9108" s="7" t="n">
        <v>41116</v>
      </c>
      <c r="D9108" s="26" t="s">
        <v>35</v>
      </c>
      <c r="E9108" s="19" t="n">
        <v>6.66</v>
      </c>
      <c r="F9108" s="0" t="s">
        <v>31</v>
      </c>
      <c r="G9108" s="26" t="n">
        <f aca="false">YEAR(C9108)&amp;F9108</f>
        <v>0</v>
      </c>
      <c r="K9108" s="0" t="n">
        <f aca="false">VLOOKUP(F9108,$I$11061:$J$11089,2)</f>
        <v>0</v>
      </c>
      <c r="L9108" s="0" t="s">
        <v>31</v>
      </c>
    </row>
    <row r="9109" customFormat="false" ht="14.1" hidden="false" customHeight="true" outlineLevel="0" collapsed="false">
      <c r="A9109" s="17" t="s">
        <v>24</v>
      </c>
      <c r="B9109" s="0" t="s">
        <v>25</v>
      </c>
      <c r="C9109" s="7" t="n">
        <v>41116</v>
      </c>
      <c r="D9109" s="26" t="s">
        <v>36</v>
      </c>
      <c r="E9109" s="19" t="n">
        <v>7.77</v>
      </c>
      <c r="F9109" s="0" t="s">
        <v>46</v>
      </c>
      <c r="G9109" s="26" t="n">
        <f aca="false">YEAR(C9109)&amp;F9109</f>
        <v>0</v>
      </c>
      <c r="K9109" s="0" t="n">
        <f aca="false">VLOOKUP(F9109,$I$11061:$J$11089,2)</f>
        <v>0</v>
      </c>
      <c r="L9109" s="0" t="s">
        <v>46</v>
      </c>
    </row>
    <row r="9110" customFormat="false" ht="14.1" hidden="false" customHeight="true" outlineLevel="0" collapsed="false">
      <c r="A9110" s="17" t="s">
        <v>24</v>
      </c>
      <c r="B9110" s="0" t="s">
        <v>25</v>
      </c>
      <c r="C9110" s="7" t="n">
        <v>41117</v>
      </c>
      <c r="D9110" s="26" t="s">
        <v>38</v>
      </c>
      <c r="E9110" s="19" t="n">
        <v>8.88</v>
      </c>
      <c r="F9110" s="0" t="s">
        <v>44</v>
      </c>
      <c r="G9110" s="26" t="n">
        <f aca="false">YEAR(C9110)&amp;F9110</f>
        <v>0</v>
      </c>
      <c r="K9110" s="0" t="n">
        <f aca="false">VLOOKUP(F9110,$I$11061:$J$11089,2)</f>
        <v>0</v>
      </c>
      <c r="L9110" s="0" t="s">
        <v>44</v>
      </c>
    </row>
    <row r="9111" customFormat="false" ht="14.1" hidden="false" customHeight="true" outlineLevel="0" collapsed="false">
      <c r="A9111" s="17" t="s">
        <v>24</v>
      </c>
      <c r="B9111" s="0" t="s">
        <v>25</v>
      </c>
      <c r="C9111" s="7" t="n">
        <v>41118</v>
      </c>
      <c r="D9111" s="26" t="s">
        <v>40</v>
      </c>
      <c r="E9111" s="19" t="n">
        <v>9.99</v>
      </c>
      <c r="F9111" s="0" t="s">
        <v>47</v>
      </c>
      <c r="G9111" s="26" t="n">
        <f aca="false">YEAR(C9111)&amp;F9111</f>
        <v>0</v>
      </c>
      <c r="K9111" s="0" t="n">
        <f aca="false">VLOOKUP(F9111,$I$11061:$J$11089,2)</f>
        <v>0</v>
      </c>
      <c r="L9111" s="0" t="s">
        <v>47</v>
      </c>
    </row>
    <row r="9112" customFormat="false" ht="14.1" hidden="false" customHeight="true" outlineLevel="0" collapsed="false">
      <c r="A9112" s="17" t="s">
        <v>24</v>
      </c>
      <c r="B9112" s="0" t="s">
        <v>25</v>
      </c>
      <c r="C9112" s="7" t="n">
        <v>41119</v>
      </c>
      <c r="D9112" s="26" t="s">
        <v>26</v>
      </c>
      <c r="E9112" s="19" t="n">
        <v>1.11</v>
      </c>
      <c r="F9112" s="0" t="s">
        <v>42</v>
      </c>
      <c r="G9112" s="26" t="n">
        <f aca="false">YEAR(C9112)&amp;F9112</f>
        <v>0</v>
      </c>
      <c r="K9112" s="0" t="n">
        <f aca="false">VLOOKUP(F9112,$I$11061:$J$11089,2)</f>
        <v>0</v>
      </c>
      <c r="L9112" s="0" t="s">
        <v>42</v>
      </c>
    </row>
    <row r="9113" customFormat="false" ht="14.1" hidden="false" customHeight="true" outlineLevel="0" collapsed="false">
      <c r="A9113" s="17" t="s">
        <v>24</v>
      </c>
      <c r="B9113" s="0" t="s">
        <v>25</v>
      </c>
      <c r="C9113" s="7" t="n">
        <v>41119</v>
      </c>
      <c r="D9113" s="26" t="s">
        <v>28</v>
      </c>
      <c r="E9113" s="19" t="n">
        <v>2.22</v>
      </c>
      <c r="F9113" s="0" t="s">
        <v>29</v>
      </c>
      <c r="G9113" s="26" t="n">
        <f aca="false">YEAR(C9113)&amp;F9113</f>
        <v>0</v>
      </c>
      <c r="K9113" s="0" t="n">
        <f aca="false">VLOOKUP(F9113,$I$11061:$J$11089,2)</f>
        <v>0</v>
      </c>
      <c r="L9113" s="0" t="s">
        <v>29</v>
      </c>
    </row>
    <row r="9114" customFormat="false" ht="14.1" hidden="false" customHeight="true" outlineLevel="0" collapsed="false">
      <c r="A9114" s="17" t="s">
        <v>24</v>
      </c>
      <c r="B9114" s="0" t="s">
        <v>25</v>
      </c>
      <c r="C9114" s="7" t="n">
        <v>41120</v>
      </c>
      <c r="D9114" s="26" t="s">
        <v>30</v>
      </c>
      <c r="E9114" s="19" t="n">
        <v>3.33</v>
      </c>
      <c r="F9114" s="0" t="s">
        <v>48</v>
      </c>
      <c r="G9114" s="26" t="n">
        <f aca="false">YEAR(C9114)&amp;F9114</f>
        <v>0</v>
      </c>
      <c r="K9114" s="0" t="n">
        <f aca="false">VLOOKUP(F9114,$I$11061:$J$11089,2)</f>
        <v>0</v>
      </c>
      <c r="L9114" s="0" t="s">
        <v>48</v>
      </c>
    </row>
    <row r="9115" customFormat="false" ht="14.1" hidden="false" customHeight="true" outlineLevel="0" collapsed="false">
      <c r="A9115" s="17" t="s">
        <v>24</v>
      </c>
      <c r="B9115" s="0" t="s">
        <v>25</v>
      </c>
      <c r="C9115" s="7" t="n">
        <v>41120</v>
      </c>
      <c r="D9115" s="26" t="s">
        <v>32</v>
      </c>
      <c r="E9115" s="19" t="n">
        <v>4.44</v>
      </c>
      <c r="F9115" s="0" t="s">
        <v>50</v>
      </c>
      <c r="G9115" s="26" t="n">
        <f aca="false">YEAR(C9115)&amp;F9115</f>
        <v>0</v>
      </c>
      <c r="K9115" s="0" t="n">
        <f aca="false">VLOOKUP(F9115,$I$11061:$J$11089,2)</f>
        <v>0</v>
      </c>
      <c r="L9115" s="0" t="s">
        <v>50</v>
      </c>
    </row>
    <row r="9116" customFormat="false" ht="14.1" hidden="false" customHeight="true" outlineLevel="0" collapsed="false">
      <c r="A9116" s="17" t="s">
        <v>24</v>
      </c>
      <c r="B9116" s="0" t="s">
        <v>25</v>
      </c>
      <c r="C9116" s="7" t="n">
        <v>41120</v>
      </c>
      <c r="D9116" s="26" t="s">
        <v>33</v>
      </c>
      <c r="E9116" s="19" t="n">
        <v>5.55</v>
      </c>
      <c r="F9116" s="0" t="s">
        <v>31</v>
      </c>
      <c r="G9116" s="26" t="n">
        <f aca="false">YEAR(C9116)&amp;F9116</f>
        <v>0</v>
      </c>
      <c r="K9116" s="0" t="n">
        <f aca="false">VLOOKUP(F9116,$I$11061:$J$11089,2)</f>
        <v>0</v>
      </c>
      <c r="L9116" s="0" t="s">
        <v>31</v>
      </c>
    </row>
    <row r="9117" customFormat="false" ht="14.1" hidden="false" customHeight="true" outlineLevel="0" collapsed="false">
      <c r="A9117" s="17" t="s">
        <v>24</v>
      </c>
      <c r="B9117" s="0" t="s">
        <v>25</v>
      </c>
      <c r="C9117" s="7" t="n">
        <v>41121</v>
      </c>
      <c r="D9117" s="26" t="s">
        <v>35</v>
      </c>
      <c r="E9117" s="19" t="n">
        <v>6.66</v>
      </c>
      <c r="F9117" s="0" t="s">
        <v>29</v>
      </c>
      <c r="G9117" s="26" t="n">
        <f aca="false">YEAR(C9117)&amp;F9117</f>
        <v>0</v>
      </c>
      <c r="K9117" s="0" t="n">
        <f aca="false">VLOOKUP(F9117,$I$11061:$J$11089,2)</f>
        <v>0</v>
      </c>
      <c r="L9117" s="0" t="s">
        <v>29</v>
      </c>
    </row>
    <row r="9118" customFormat="false" ht="14.1" hidden="false" customHeight="true" outlineLevel="0" collapsed="false">
      <c r="A9118" s="17" t="s">
        <v>24</v>
      </c>
      <c r="B9118" s="0" t="s">
        <v>25</v>
      </c>
      <c r="C9118" s="7" t="n">
        <v>41121</v>
      </c>
      <c r="D9118" s="26" t="s">
        <v>26</v>
      </c>
      <c r="E9118" s="19" t="n">
        <v>1.11</v>
      </c>
      <c r="F9118" s="0" t="s">
        <v>46</v>
      </c>
      <c r="G9118" s="26" t="n">
        <f aca="false">YEAR(C9118)&amp;F9118</f>
        <v>0</v>
      </c>
      <c r="K9118" s="0" t="n">
        <f aca="false">VLOOKUP(F9118,$I$11061:$J$11089,2)</f>
        <v>0</v>
      </c>
      <c r="L9118" s="0" t="s">
        <v>46</v>
      </c>
    </row>
    <row r="9119" customFormat="false" ht="14.1" hidden="false" customHeight="true" outlineLevel="0" collapsed="false">
      <c r="A9119" s="17" t="s">
        <v>24</v>
      </c>
      <c r="B9119" s="0" t="s">
        <v>25</v>
      </c>
      <c r="C9119" s="7" t="n">
        <v>41122</v>
      </c>
      <c r="D9119" s="26" t="s">
        <v>28</v>
      </c>
      <c r="E9119" s="19" t="n">
        <v>2.22</v>
      </c>
      <c r="F9119" s="0" t="s">
        <v>42</v>
      </c>
      <c r="G9119" s="26" t="n">
        <f aca="false">YEAR(C9119)&amp;F9119</f>
        <v>0</v>
      </c>
      <c r="K9119" s="0" t="n">
        <f aca="false">VLOOKUP(F9119,$I$11061:$J$11089,2)</f>
        <v>0</v>
      </c>
      <c r="L9119" s="0" t="s">
        <v>42</v>
      </c>
    </row>
    <row r="9120" customFormat="false" ht="14.1" hidden="false" customHeight="true" outlineLevel="0" collapsed="false">
      <c r="A9120" s="17" t="s">
        <v>24</v>
      </c>
      <c r="B9120" s="0" t="s">
        <v>25</v>
      </c>
      <c r="C9120" s="7" t="n">
        <v>41122</v>
      </c>
      <c r="D9120" s="26" t="s">
        <v>30</v>
      </c>
      <c r="E9120" s="19" t="n">
        <v>3.33</v>
      </c>
      <c r="F9120" s="0" t="s">
        <v>27</v>
      </c>
      <c r="G9120" s="26" t="n">
        <f aca="false">YEAR(C9120)&amp;F9120</f>
        <v>0</v>
      </c>
      <c r="K9120" s="0" t="n">
        <f aca="false">VLOOKUP(F9120,$I$11061:$J$11089,2)</f>
        <v>0</v>
      </c>
      <c r="L9120" s="0" t="s">
        <v>27</v>
      </c>
    </row>
    <row r="9121" customFormat="false" ht="14.1" hidden="false" customHeight="true" outlineLevel="0" collapsed="false">
      <c r="A9121" s="17" t="s">
        <v>24</v>
      </c>
      <c r="B9121" s="0" t="s">
        <v>25</v>
      </c>
      <c r="C9121" s="7" t="n">
        <v>41122</v>
      </c>
      <c r="D9121" s="26" t="s">
        <v>32</v>
      </c>
      <c r="E9121" s="19" t="n">
        <v>4.44</v>
      </c>
      <c r="F9121" s="0" t="s">
        <v>29</v>
      </c>
      <c r="G9121" s="26" t="n">
        <f aca="false">YEAR(C9121)&amp;F9121</f>
        <v>0</v>
      </c>
      <c r="K9121" s="0" t="n">
        <f aca="false">VLOOKUP(F9121,$I$11061:$J$11089,2)</f>
        <v>0</v>
      </c>
      <c r="L9121" s="0" t="s">
        <v>29</v>
      </c>
    </row>
    <row r="9122" customFormat="false" ht="14.1" hidden="false" customHeight="true" outlineLevel="0" collapsed="false">
      <c r="A9122" s="17" t="s">
        <v>24</v>
      </c>
      <c r="B9122" s="0" t="s">
        <v>25</v>
      </c>
      <c r="C9122" s="7" t="n">
        <v>41122</v>
      </c>
      <c r="D9122" s="26" t="s">
        <v>33</v>
      </c>
      <c r="E9122" s="19" t="n">
        <v>5.55</v>
      </c>
      <c r="F9122" s="0" t="s">
        <v>47</v>
      </c>
      <c r="G9122" s="26" t="n">
        <f aca="false">YEAR(C9122)&amp;F9122</f>
        <v>0</v>
      </c>
      <c r="K9122" s="0" t="n">
        <f aca="false">VLOOKUP(F9122,$I$11061:$J$11089,2)</f>
        <v>0</v>
      </c>
      <c r="L9122" s="0" t="s">
        <v>47</v>
      </c>
    </row>
    <row r="9123" customFormat="false" ht="14.1" hidden="false" customHeight="true" outlineLevel="0" collapsed="false">
      <c r="A9123" s="17" t="s">
        <v>24</v>
      </c>
      <c r="B9123" s="0" t="s">
        <v>25</v>
      </c>
      <c r="C9123" s="7" t="n">
        <v>41122</v>
      </c>
      <c r="D9123" s="26" t="s">
        <v>35</v>
      </c>
      <c r="E9123" s="19" t="n">
        <v>6.66</v>
      </c>
      <c r="F9123" s="0" t="s">
        <v>52</v>
      </c>
      <c r="G9123" s="26" t="n">
        <f aca="false">YEAR(C9123)&amp;F9123</f>
        <v>0</v>
      </c>
      <c r="K9123" s="0" t="n">
        <f aca="false">VLOOKUP(F9123,$I$11061:$J$11089,2)</f>
        <v>0</v>
      </c>
      <c r="L9123" s="0" t="s">
        <v>52</v>
      </c>
    </row>
    <row r="9124" customFormat="false" ht="14.1" hidden="false" customHeight="true" outlineLevel="0" collapsed="false">
      <c r="A9124" s="17" t="s">
        <v>24</v>
      </c>
      <c r="B9124" s="0" t="s">
        <v>25</v>
      </c>
      <c r="C9124" s="7" t="n">
        <v>41123</v>
      </c>
      <c r="D9124" s="26" t="s">
        <v>36</v>
      </c>
      <c r="E9124" s="19" t="n">
        <v>7.77</v>
      </c>
      <c r="F9124" s="0" t="s">
        <v>29</v>
      </c>
      <c r="G9124" s="26" t="n">
        <f aca="false">YEAR(C9124)&amp;F9124</f>
        <v>0</v>
      </c>
      <c r="K9124" s="0" t="n">
        <f aca="false">VLOOKUP(F9124,$I$11061:$J$11089,2)</f>
        <v>0</v>
      </c>
      <c r="L9124" s="0" t="s">
        <v>29</v>
      </c>
    </row>
    <row r="9125" customFormat="false" ht="14.1" hidden="false" customHeight="true" outlineLevel="0" collapsed="false">
      <c r="A9125" s="17" t="s">
        <v>24</v>
      </c>
      <c r="B9125" s="0" t="s">
        <v>25</v>
      </c>
      <c r="C9125" s="7" t="n">
        <v>41124</v>
      </c>
      <c r="D9125" s="26" t="s">
        <v>38</v>
      </c>
      <c r="E9125" s="19" t="n">
        <v>8.88</v>
      </c>
      <c r="F9125" s="0" t="s">
        <v>27</v>
      </c>
      <c r="G9125" s="26" t="n">
        <f aca="false">YEAR(C9125)&amp;F9125</f>
        <v>0</v>
      </c>
      <c r="K9125" s="0" t="n">
        <f aca="false">VLOOKUP(F9125,$I$11061:$J$11089,2)</f>
        <v>0</v>
      </c>
      <c r="L9125" s="0" t="s">
        <v>27</v>
      </c>
    </row>
    <row r="9126" customFormat="false" ht="14.1" hidden="false" customHeight="true" outlineLevel="0" collapsed="false">
      <c r="A9126" s="17" t="s">
        <v>24</v>
      </c>
      <c r="B9126" s="0" t="s">
        <v>25</v>
      </c>
      <c r="C9126" s="7" t="n">
        <v>41124</v>
      </c>
      <c r="D9126" s="26" t="s">
        <v>40</v>
      </c>
      <c r="E9126" s="19" t="n">
        <v>9.99</v>
      </c>
      <c r="F9126" s="0" t="s">
        <v>49</v>
      </c>
      <c r="G9126" s="26" t="n">
        <f aca="false">YEAR(C9126)&amp;F9126</f>
        <v>0</v>
      </c>
      <c r="K9126" s="0" t="n">
        <f aca="false">VLOOKUP(F9126,$I$11061:$J$11089,2)</f>
        <v>0</v>
      </c>
      <c r="L9126" s="0" t="s">
        <v>49</v>
      </c>
    </row>
    <row r="9127" customFormat="false" ht="14.1" hidden="false" customHeight="true" outlineLevel="0" collapsed="false">
      <c r="A9127" s="17" t="s">
        <v>24</v>
      </c>
      <c r="B9127" s="0" t="s">
        <v>25</v>
      </c>
      <c r="C9127" s="7" t="n">
        <v>41127</v>
      </c>
      <c r="D9127" s="26" t="s">
        <v>26</v>
      </c>
      <c r="E9127" s="19" t="n">
        <v>1.11</v>
      </c>
      <c r="F9127" s="0" t="s">
        <v>44</v>
      </c>
      <c r="G9127" s="26" t="n">
        <f aca="false">YEAR(C9127)&amp;F9127</f>
        <v>0</v>
      </c>
      <c r="K9127" s="0" t="n">
        <f aca="false">VLOOKUP(F9127,$I$11061:$J$11089,2)</f>
        <v>0</v>
      </c>
      <c r="L9127" s="0" t="s">
        <v>44</v>
      </c>
    </row>
    <row r="9128" customFormat="false" ht="14.1" hidden="false" customHeight="true" outlineLevel="0" collapsed="false">
      <c r="A9128" s="17" t="s">
        <v>24</v>
      </c>
      <c r="B9128" s="0" t="s">
        <v>25</v>
      </c>
      <c r="C9128" s="7" t="n">
        <v>41127</v>
      </c>
      <c r="D9128" s="26" t="s">
        <v>28</v>
      </c>
      <c r="E9128" s="19" t="n">
        <v>2.22</v>
      </c>
      <c r="F9128" s="0" t="s">
        <v>27</v>
      </c>
      <c r="G9128" s="26" t="n">
        <f aca="false">YEAR(C9128)&amp;F9128</f>
        <v>0</v>
      </c>
      <c r="K9128" s="0" t="n">
        <f aca="false">VLOOKUP(F9128,$I$11061:$J$11089,2)</f>
        <v>0</v>
      </c>
      <c r="L9128" s="0" t="s">
        <v>27</v>
      </c>
    </row>
    <row r="9129" customFormat="false" ht="14.1" hidden="false" customHeight="true" outlineLevel="0" collapsed="false">
      <c r="A9129" s="17" t="s">
        <v>24</v>
      </c>
      <c r="B9129" s="0" t="s">
        <v>25</v>
      </c>
      <c r="C9129" s="7" t="n">
        <v>41128</v>
      </c>
      <c r="D9129" s="26" t="s">
        <v>30</v>
      </c>
      <c r="E9129" s="19" t="n">
        <v>3.33</v>
      </c>
      <c r="F9129" s="0" t="s">
        <v>37</v>
      </c>
      <c r="G9129" s="26" t="n">
        <f aca="false">YEAR(C9129)&amp;F9129</f>
        <v>0</v>
      </c>
      <c r="K9129" s="0" t="n">
        <f aca="false">VLOOKUP(F9129,$I$11061:$J$11089,2)</f>
        <v>0</v>
      </c>
      <c r="L9129" s="0" t="s">
        <v>37</v>
      </c>
    </row>
    <row r="9130" customFormat="false" ht="14.1" hidden="false" customHeight="true" outlineLevel="0" collapsed="false">
      <c r="A9130" s="17" t="s">
        <v>24</v>
      </c>
      <c r="B9130" s="0" t="s">
        <v>25</v>
      </c>
      <c r="C9130" s="7" t="n">
        <v>41128</v>
      </c>
      <c r="D9130" s="26" t="s">
        <v>32</v>
      </c>
      <c r="E9130" s="19" t="n">
        <v>4.44</v>
      </c>
      <c r="F9130" s="0" t="s">
        <v>50</v>
      </c>
      <c r="G9130" s="26" t="n">
        <f aca="false">YEAR(C9130)&amp;F9130</f>
        <v>0</v>
      </c>
      <c r="K9130" s="0" t="n">
        <f aca="false">VLOOKUP(F9130,$I$11061:$J$11089,2)</f>
        <v>0</v>
      </c>
      <c r="L9130" s="0" t="s">
        <v>50</v>
      </c>
    </row>
    <row r="9131" customFormat="false" ht="14.1" hidden="false" customHeight="true" outlineLevel="0" collapsed="false">
      <c r="A9131" s="17" t="s">
        <v>24</v>
      </c>
      <c r="B9131" s="0" t="s">
        <v>25</v>
      </c>
      <c r="C9131" s="7" t="n">
        <v>41129</v>
      </c>
      <c r="D9131" s="26" t="s">
        <v>33</v>
      </c>
      <c r="E9131" s="19" t="n">
        <v>5.55</v>
      </c>
      <c r="F9131" s="0" t="s">
        <v>42</v>
      </c>
      <c r="G9131" s="26" t="n">
        <f aca="false">YEAR(C9131)&amp;F9131</f>
        <v>0</v>
      </c>
      <c r="K9131" s="0" t="n">
        <f aca="false">VLOOKUP(F9131,$I$11061:$J$11089,2)</f>
        <v>0</v>
      </c>
      <c r="L9131" s="0" t="s">
        <v>42</v>
      </c>
    </row>
    <row r="9132" customFormat="false" ht="14.1" hidden="false" customHeight="true" outlineLevel="0" collapsed="false">
      <c r="A9132" s="17" t="s">
        <v>24</v>
      </c>
      <c r="B9132" s="0" t="s">
        <v>25</v>
      </c>
      <c r="C9132" s="7" t="n">
        <v>41129</v>
      </c>
      <c r="D9132" s="26" t="s">
        <v>35</v>
      </c>
      <c r="E9132" s="19" t="n">
        <v>6.66</v>
      </c>
      <c r="F9132" s="0" t="s">
        <v>27</v>
      </c>
      <c r="G9132" s="26" t="n">
        <f aca="false">YEAR(C9132)&amp;F9132</f>
        <v>0</v>
      </c>
      <c r="K9132" s="0" t="n">
        <f aca="false">VLOOKUP(F9132,$I$11061:$J$11089,2)</f>
        <v>0</v>
      </c>
      <c r="L9132" s="0" t="s">
        <v>27</v>
      </c>
    </row>
    <row r="9133" customFormat="false" ht="14.1" hidden="false" customHeight="true" outlineLevel="0" collapsed="false">
      <c r="A9133" s="17" t="s">
        <v>24</v>
      </c>
      <c r="B9133" s="0" t="s">
        <v>25</v>
      </c>
      <c r="C9133" s="7" t="n">
        <v>41129</v>
      </c>
      <c r="D9133" s="26" t="s">
        <v>36</v>
      </c>
      <c r="E9133" s="19" t="n">
        <v>7.77</v>
      </c>
      <c r="F9133" s="0" t="s">
        <v>29</v>
      </c>
      <c r="G9133" s="26" t="n">
        <f aca="false">YEAR(C9133)&amp;F9133</f>
        <v>0</v>
      </c>
      <c r="K9133" s="0" t="n">
        <f aca="false">VLOOKUP(F9133,$I$11061:$J$11089,2)</f>
        <v>0</v>
      </c>
      <c r="L9133" s="0" t="s">
        <v>29</v>
      </c>
    </row>
    <row r="9134" customFormat="false" ht="14.1" hidden="false" customHeight="true" outlineLevel="0" collapsed="false">
      <c r="A9134" s="17" t="s">
        <v>24</v>
      </c>
      <c r="B9134" s="0" t="s">
        <v>25</v>
      </c>
      <c r="C9134" s="7" t="n">
        <v>41129</v>
      </c>
      <c r="D9134" s="26" t="s">
        <v>38</v>
      </c>
      <c r="E9134" s="19" t="n">
        <v>8.88</v>
      </c>
      <c r="F9134" s="0" t="s">
        <v>29</v>
      </c>
      <c r="G9134" s="26" t="n">
        <f aca="false">YEAR(C9134)&amp;F9134</f>
        <v>0</v>
      </c>
      <c r="K9134" s="0" t="n">
        <f aca="false">VLOOKUP(F9134,$I$11061:$J$11089,2)</f>
        <v>0</v>
      </c>
      <c r="L9134" s="0" t="s">
        <v>29</v>
      </c>
    </row>
    <row r="9135" customFormat="false" ht="14.1" hidden="false" customHeight="true" outlineLevel="0" collapsed="false">
      <c r="A9135" s="17" t="s">
        <v>24</v>
      </c>
      <c r="B9135" s="0" t="s">
        <v>25</v>
      </c>
      <c r="C9135" s="7" t="n">
        <v>41130</v>
      </c>
      <c r="D9135" s="26" t="s">
        <v>40</v>
      </c>
      <c r="E9135" s="19" t="n">
        <v>9.99</v>
      </c>
      <c r="F9135" s="0" t="s">
        <v>29</v>
      </c>
      <c r="G9135" s="26" t="n">
        <f aca="false">YEAR(C9135)&amp;F9135</f>
        <v>0</v>
      </c>
      <c r="K9135" s="0" t="n">
        <f aca="false">VLOOKUP(F9135,$I$11061:$J$11089,2)</f>
        <v>0</v>
      </c>
      <c r="L9135" s="0" t="s">
        <v>29</v>
      </c>
    </row>
    <row r="9136" customFormat="false" ht="14.1" hidden="false" customHeight="true" outlineLevel="0" collapsed="false">
      <c r="A9136" s="17" t="s">
        <v>24</v>
      </c>
      <c r="B9136" s="0" t="s">
        <v>25</v>
      </c>
      <c r="C9136" s="7" t="n">
        <v>41130</v>
      </c>
      <c r="D9136" s="26" t="s">
        <v>26</v>
      </c>
      <c r="E9136" s="19" t="n">
        <v>1.11</v>
      </c>
      <c r="F9136" s="0" t="s">
        <v>29</v>
      </c>
      <c r="G9136" s="26" t="n">
        <f aca="false">YEAR(C9136)&amp;F9136</f>
        <v>0</v>
      </c>
      <c r="K9136" s="0" t="n">
        <f aca="false">VLOOKUP(F9136,$I$11061:$J$11089,2)</f>
        <v>0</v>
      </c>
      <c r="L9136" s="0" t="s">
        <v>29</v>
      </c>
    </row>
    <row r="9137" customFormat="false" ht="14.1" hidden="false" customHeight="true" outlineLevel="0" collapsed="false">
      <c r="A9137" s="17" t="s">
        <v>24</v>
      </c>
      <c r="B9137" s="0" t="s">
        <v>25</v>
      </c>
      <c r="C9137" s="7" t="n">
        <v>41130</v>
      </c>
      <c r="D9137" s="26" t="s">
        <v>28</v>
      </c>
      <c r="E9137" s="19" t="n">
        <v>2.22</v>
      </c>
      <c r="F9137" s="0" t="s">
        <v>46</v>
      </c>
      <c r="G9137" s="26" t="n">
        <f aca="false">YEAR(C9137)&amp;F9137</f>
        <v>0</v>
      </c>
      <c r="K9137" s="0" t="n">
        <f aca="false">VLOOKUP(F9137,$I$11061:$J$11089,2)</f>
        <v>0</v>
      </c>
      <c r="L9137" s="0" t="s">
        <v>46</v>
      </c>
    </row>
    <row r="9138" customFormat="false" ht="14.1" hidden="false" customHeight="true" outlineLevel="0" collapsed="false">
      <c r="A9138" s="17" t="s">
        <v>24</v>
      </c>
      <c r="B9138" s="0" t="s">
        <v>25</v>
      </c>
      <c r="C9138" s="7" t="n">
        <v>41131</v>
      </c>
      <c r="D9138" s="26" t="s">
        <v>30</v>
      </c>
      <c r="E9138" s="19" t="n">
        <v>3.33</v>
      </c>
      <c r="F9138" s="0" t="s">
        <v>54</v>
      </c>
      <c r="G9138" s="26" t="n">
        <f aca="false">YEAR(C9138)&amp;F9138</f>
        <v>0</v>
      </c>
      <c r="K9138" s="0" t="n">
        <f aca="false">VLOOKUP(F9138,$I$11061:$J$11089,2)</f>
        <v>0</v>
      </c>
      <c r="L9138" s="0" t="s">
        <v>54</v>
      </c>
    </row>
    <row r="9139" customFormat="false" ht="14.1" hidden="false" customHeight="true" outlineLevel="0" collapsed="false">
      <c r="A9139" s="17" t="s">
        <v>24</v>
      </c>
      <c r="B9139" s="0" t="s">
        <v>25</v>
      </c>
      <c r="C9139" s="7" t="n">
        <v>41131</v>
      </c>
      <c r="D9139" s="26" t="s">
        <v>32</v>
      </c>
      <c r="E9139" s="19" t="n">
        <v>4.44</v>
      </c>
      <c r="F9139" s="0" t="s">
        <v>31</v>
      </c>
      <c r="G9139" s="26" t="n">
        <f aca="false">YEAR(C9139)&amp;F9139</f>
        <v>0</v>
      </c>
      <c r="K9139" s="0" t="n">
        <f aca="false">VLOOKUP(F9139,$I$11061:$J$11089,2)</f>
        <v>0</v>
      </c>
      <c r="L9139" s="0" t="s">
        <v>31</v>
      </c>
    </row>
    <row r="9140" customFormat="false" ht="14.1" hidden="false" customHeight="true" outlineLevel="0" collapsed="false">
      <c r="A9140" s="17" t="s">
        <v>24</v>
      </c>
      <c r="B9140" s="0" t="s">
        <v>25</v>
      </c>
      <c r="C9140" s="7" t="n">
        <v>41132</v>
      </c>
      <c r="D9140" s="26" t="s">
        <v>33</v>
      </c>
      <c r="E9140" s="19" t="n">
        <v>5.55</v>
      </c>
      <c r="F9140" s="0" t="s">
        <v>27</v>
      </c>
      <c r="G9140" s="26" t="n">
        <f aca="false">YEAR(C9140)&amp;F9140</f>
        <v>0</v>
      </c>
      <c r="K9140" s="0" t="n">
        <f aca="false">VLOOKUP(F9140,$I$11061:$J$11089,2)</f>
        <v>0</v>
      </c>
      <c r="L9140" s="0" t="s">
        <v>27</v>
      </c>
    </row>
    <row r="9141" customFormat="false" ht="14.1" hidden="false" customHeight="true" outlineLevel="0" collapsed="false">
      <c r="A9141" s="17" t="s">
        <v>24</v>
      </c>
      <c r="B9141" s="0" t="s">
        <v>25</v>
      </c>
      <c r="C9141" s="7" t="n">
        <v>41132</v>
      </c>
      <c r="D9141" s="26" t="s">
        <v>35</v>
      </c>
      <c r="E9141" s="19" t="n">
        <v>6.66</v>
      </c>
      <c r="F9141" s="0" t="s">
        <v>62</v>
      </c>
      <c r="G9141" s="26" t="n">
        <f aca="false">YEAR(C9141)&amp;F9141</f>
        <v>0</v>
      </c>
      <c r="K9141" s="0" t="n">
        <f aca="false">VLOOKUP(F9141,$I$11061:$J$11089,2)</f>
        <v>0</v>
      </c>
      <c r="L9141" s="0" t="s">
        <v>62</v>
      </c>
    </row>
    <row r="9142" customFormat="false" ht="14.1" hidden="false" customHeight="true" outlineLevel="0" collapsed="false">
      <c r="A9142" s="17" t="s">
        <v>24</v>
      </c>
      <c r="B9142" s="0" t="s">
        <v>25</v>
      </c>
      <c r="C9142" s="7" t="n">
        <v>41132</v>
      </c>
      <c r="D9142" s="26" t="s">
        <v>36</v>
      </c>
      <c r="E9142" s="19" t="n">
        <v>7.77</v>
      </c>
      <c r="F9142" s="0" t="s">
        <v>46</v>
      </c>
      <c r="G9142" s="26" t="n">
        <f aca="false">YEAR(C9142)&amp;F9142</f>
        <v>0</v>
      </c>
      <c r="K9142" s="0" t="n">
        <f aca="false">VLOOKUP(F9142,$I$11061:$J$11089,2)</f>
        <v>0</v>
      </c>
      <c r="L9142" s="0" t="s">
        <v>46</v>
      </c>
    </row>
    <row r="9143" customFormat="false" ht="14.1" hidden="false" customHeight="true" outlineLevel="0" collapsed="false">
      <c r="A9143" s="17" t="s">
        <v>24</v>
      </c>
      <c r="B9143" s="0" t="s">
        <v>25</v>
      </c>
      <c r="C9143" s="7" t="n">
        <v>41134</v>
      </c>
      <c r="D9143" s="26" t="s">
        <v>38</v>
      </c>
      <c r="E9143" s="19" t="n">
        <v>8.88</v>
      </c>
      <c r="F9143" s="0" t="s">
        <v>42</v>
      </c>
      <c r="G9143" s="26" t="n">
        <f aca="false">YEAR(C9143)&amp;F9143</f>
        <v>0</v>
      </c>
      <c r="K9143" s="0" t="n">
        <f aca="false">VLOOKUP(F9143,$I$11061:$J$11089,2)</f>
        <v>0</v>
      </c>
      <c r="L9143" s="0" t="s">
        <v>42</v>
      </c>
    </row>
    <row r="9144" customFormat="false" ht="14.1" hidden="false" customHeight="true" outlineLevel="0" collapsed="false">
      <c r="A9144" s="17" t="s">
        <v>24</v>
      </c>
      <c r="B9144" s="0" t="s">
        <v>25</v>
      </c>
      <c r="C9144" s="7" t="n">
        <v>41134</v>
      </c>
      <c r="D9144" s="26" t="s">
        <v>40</v>
      </c>
      <c r="E9144" s="19" t="n">
        <v>9.99</v>
      </c>
      <c r="F9144" s="0" t="s">
        <v>27</v>
      </c>
      <c r="G9144" s="26" t="n">
        <f aca="false">YEAR(C9144)&amp;F9144</f>
        <v>0</v>
      </c>
      <c r="K9144" s="0" t="n">
        <f aca="false">VLOOKUP(F9144,$I$11061:$J$11089,2)</f>
        <v>0</v>
      </c>
      <c r="L9144" s="0" t="s">
        <v>27</v>
      </c>
    </row>
    <row r="9145" customFormat="false" ht="14.1" hidden="false" customHeight="true" outlineLevel="0" collapsed="false">
      <c r="A9145" s="17" t="s">
        <v>24</v>
      </c>
      <c r="B9145" s="0" t="s">
        <v>25</v>
      </c>
      <c r="C9145" s="7" t="n">
        <v>41135</v>
      </c>
      <c r="D9145" s="26" t="s">
        <v>26</v>
      </c>
      <c r="E9145" s="19" t="n">
        <v>1.11</v>
      </c>
      <c r="F9145" s="0" t="s">
        <v>42</v>
      </c>
      <c r="G9145" s="26" t="n">
        <f aca="false">YEAR(C9145)&amp;F9145</f>
        <v>0</v>
      </c>
      <c r="K9145" s="0" t="n">
        <f aca="false">VLOOKUP(F9145,$I$11061:$J$11089,2)</f>
        <v>0</v>
      </c>
      <c r="L9145" s="0" t="s">
        <v>42</v>
      </c>
    </row>
    <row r="9146" customFormat="false" ht="14.1" hidden="false" customHeight="true" outlineLevel="0" collapsed="false">
      <c r="A9146" s="17" t="s">
        <v>24</v>
      </c>
      <c r="B9146" s="0" t="s">
        <v>25</v>
      </c>
      <c r="C9146" s="7" t="n">
        <v>41135</v>
      </c>
      <c r="D9146" s="26" t="s">
        <v>28</v>
      </c>
      <c r="E9146" s="19" t="n">
        <v>2.22</v>
      </c>
      <c r="F9146" s="0" t="s">
        <v>42</v>
      </c>
      <c r="G9146" s="26" t="n">
        <f aca="false">YEAR(C9146)&amp;F9146</f>
        <v>0</v>
      </c>
      <c r="K9146" s="0" t="n">
        <f aca="false">VLOOKUP(F9146,$I$11061:$J$11089,2)</f>
        <v>0</v>
      </c>
      <c r="L9146" s="0" t="s">
        <v>42</v>
      </c>
    </row>
    <row r="9147" customFormat="false" ht="14.1" hidden="false" customHeight="true" outlineLevel="0" collapsed="false">
      <c r="A9147" s="17" t="s">
        <v>24</v>
      </c>
      <c r="B9147" s="0" t="s">
        <v>25</v>
      </c>
      <c r="C9147" s="7" t="n">
        <v>41135</v>
      </c>
      <c r="D9147" s="26" t="s">
        <v>30</v>
      </c>
      <c r="E9147" s="19" t="n">
        <v>3.33</v>
      </c>
      <c r="F9147" s="0" t="s">
        <v>27</v>
      </c>
      <c r="G9147" s="26" t="n">
        <f aca="false">YEAR(C9147)&amp;F9147</f>
        <v>0</v>
      </c>
      <c r="K9147" s="0" t="n">
        <f aca="false">VLOOKUP(F9147,$I$11061:$J$11089,2)</f>
        <v>0</v>
      </c>
      <c r="L9147" s="0" t="s">
        <v>27</v>
      </c>
    </row>
    <row r="9148" customFormat="false" ht="14.1" hidden="false" customHeight="true" outlineLevel="0" collapsed="false">
      <c r="A9148" s="17" t="s">
        <v>24</v>
      </c>
      <c r="B9148" s="0" t="s">
        <v>25</v>
      </c>
      <c r="C9148" s="7" t="n">
        <v>41135</v>
      </c>
      <c r="D9148" s="26" t="s">
        <v>32</v>
      </c>
      <c r="E9148" s="19" t="n">
        <v>4.44</v>
      </c>
      <c r="F9148" s="0" t="s">
        <v>37</v>
      </c>
      <c r="G9148" s="26" t="n">
        <f aca="false">YEAR(C9148)&amp;F9148</f>
        <v>0</v>
      </c>
      <c r="K9148" s="0" t="n">
        <f aca="false">VLOOKUP(F9148,$I$11061:$J$11089,2)</f>
        <v>0</v>
      </c>
      <c r="L9148" s="0" t="s">
        <v>37</v>
      </c>
    </row>
    <row r="9149" customFormat="false" ht="14.1" hidden="false" customHeight="true" outlineLevel="0" collapsed="false">
      <c r="A9149" s="17" t="s">
        <v>24</v>
      </c>
      <c r="B9149" s="0" t="s">
        <v>25</v>
      </c>
      <c r="C9149" s="7" t="n">
        <v>41137</v>
      </c>
      <c r="D9149" s="26" t="s">
        <v>33</v>
      </c>
      <c r="E9149" s="19" t="n">
        <v>5.55</v>
      </c>
      <c r="F9149" s="0" t="s">
        <v>57</v>
      </c>
      <c r="G9149" s="26" t="n">
        <f aca="false">YEAR(C9149)&amp;F9149</f>
        <v>0</v>
      </c>
      <c r="K9149" s="0" t="n">
        <f aca="false">VLOOKUP(F9149,$I$11061:$J$11089,2)</f>
        <v>0</v>
      </c>
      <c r="L9149" s="0" t="s">
        <v>57</v>
      </c>
    </row>
    <row r="9150" customFormat="false" ht="14.1" hidden="false" customHeight="true" outlineLevel="0" collapsed="false">
      <c r="A9150" s="17" t="s">
        <v>24</v>
      </c>
      <c r="B9150" s="0" t="s">
        <v>25</v>
      </c>
      <c r="C9150" s="7" t="n">
        <v>41137</v>
      </c>
      <c r="D9150" s="26" t="s">
        <v>35</v>
      </c>
      <c r="E9150" s="19" t="n">
        <v>6.66</v>
      </c>
      <c r="F9150" s="0" t="s">
        <v>31</v>
      </c>
      <c r="G9150" s="26" t="n">
        <f aca="false">YEAR(C9150)&amp;F9150</f>
        <v>0</v>
      </c>
      <c r="K9150" s="0" t="n">
        <f aca="false">VLOOKUP(F9150,$I$11061:$J$11089,2)</f>
        <v>0</v>
      </c>
      <c r="L9150" s="0" t="s">
        <v>31</v>
      </c>
    </row>
    <row r="9151" customFormat="false" ht="14.1" hidden="false" customHeight="true" outlineLevel="0" collapsed="false">
      <c r="A9151" s="17" t="s">
        <v>24</v>
      </c>
      <c r="B9151" s="0" t="s">
        <v>25</v>
      </c>
      <c r="C9151" s="7" t="n">
        <v>41138</v>
      </c>
      <c r="D9151" s="26" t="s">
        <v>36</v>
      </c>
      <c r="E9151" s="19" t="n">
        <v>7.77</v>
      </c>
      <c r="F9151" s="0" t="s">
        <v>37</v>
      </c>
      <c r="G9151" s="26" t="n">
        <f aca="false">YEAR(C9151)&amp;F9151</f>
        <v>0</v>
      </c>
      <c r="K9151" s="0" t="n">
        <f aca="false">VLOOKUP(F9151,$I$11061:$J$11089,2)</f>
        <v>0</v>
      </c>
      <c r="L9151" s="0" t="s">
        <v>37</v>
      </c>
    </row>
    <row r="9152" customFormat="false" ht="14.1" hidden="false" customHeight="true" outlineLevel="0" collapsed="false">
      <c r="A9152" s="17" t="s">
        <v>24</v>
      </c>
      <c r="B9152" s="0" t="s">
        <v>25</v>
      </c>
      <c r="C9152" s="7" t="n">
        <v>41139</v>
      </c>
      <c r="D9152" s="26" t="s">
        <v>38</v>
      </c>
      <c r="E9152" s="19" t="n">
        <v>8.88</v>
      </c>
      <c r="F9152" s="0" t="s">
        <v>27</v>
      </c>
      <c r="G9152" s="26" t="n">
        <f aca="false">YEAR(C9152)&amp;F9152</f>
        <v>0</v>
      </c>
      <c r="K9152" s="0" t="n">
        <f aca="false">VLOOKUP(F9152,$I$11061:$J$11089,2)</f>
        <v>0</v>
      </c>
      <c r="L9152" s="0" t="s">
        <v>27</v>
      </c>
    </row>
    <row r="9153" customFormat="false" ht="14.1" hidden="false" customHeight="true" outlineLevel="0" collapsed="false">
      <c r="A9153" s="17" t="s">
        <v>24</v>
      </c>
      <c r="B9153" s="0" t="s">
        <v>25</v>
      </c>
      <c r="C9153" s="7" t="n">
        <v>41139</v>
      </c>
      <c r="D9153" s="26" t="s">
        <v>40</v>
      </c>
      <c r="E9153" s="19" t="n">
        <v>9.99</v>
      </c>
      <c r="F9153" s="0" t="s">
        <v>37</v>
      </c>
      <c r="G9153" s="26" t="n">
        <f aca="false">YEAR(C9153)&amp;F9153</f>
        <v>0</v>
      </c>
      <c r="K9153" s="0" t="n">
        <f aca="false">VLOOKUP(F9153,$I$11061:$J$11089,2)</f>
        <v>0</v>
      </c>
      <c r="L9153" s="0" t="s">
        <v>37</v>
      </c>
    </row>
    <row r="9154" customFormat="false" ht="14.1" hidden="false" customHeight="true" outlineLevel="0" collapsed="false">
      <c r="A9154" s="17" t="s">
        <v>24</v>
      </c>
      <c r="B9154" s="0" t="s">
        <v>25</v>
      </c>
      <c r="C9154" s="7" t="n">
        <v>41139</v>
      </c>
      <c r="D9154" s="26" t="s">
        <v>26</v>
      </c>
      <c r="E9154" s="19" t="n">
        <v>1.11</v>
      </c>
      <c r="F9154" s="0" t="s">
        <v>29</v>
      </c>
      <c r="G9154" s="26" t="n">
        <f aca="false">YEAR(C9154)&amp;F9154</f>
        <v>0</v>
      </c>
      <c r="K9154" s="0" t="n">
        <f aca="false">VLOOKUP(F9154,$I$11061:$J$11089,2)</f>
        <v>0</v>
      </c>
      <c r="L9154" s="0" t="s">
        <v>29</v>
      </c>
    </row>
    <row r="9155" customFormat="false" ht="14.1" hidden="false" customHeight="true" outlineLevel="0" collapsed="false">
      <c r="A9155" s="17" t="s">
        <v>24</v>
      </c>
      <c r="B9155" s="0" t="s">
        <v>25</v>
      </c>
      <c r="C9155" s="7" t="n">
        <v>41139</v>
      </c>
      <c r="D9155" s="26" t="s">
        <v>28</v>
      </c>
      <c r="E9155" s="19" t="n">
        <v>2.22</v>
      </c>
      <c r="F9155" s="0" t="s">
        <v>29</v>
      </c>
      <c r="G9155" s="26" t="n">
        <f aca="false">YEAR(C9155)&amp;F9155</f>
        <v>0</v>
      </c>
      <c r="K9155" s="0" t="n">
        <f aca="false">VLOOKUP(F9155,$I$11061:$J$11089,2)</f>
        <v>0</v>
      </c>
      <c r="L9155" s="0" t="s">
        <v>29</v>
      </c>
    </row>
    <row r="9156" customFormat="false" ht="14.1" hidden="false" customHeight="true" outlineLevel="0" collapsed="false">
      <c r="A9156" s="17" t="s">
        <v>24</v>
      </c>
      <c r="B9156" s="0" t="s">
        <v>25</v>
      </c>
      <c r="C9156" s="7" t="n">
        <v>41139</v>
      </c>
      <c r="D9156" s="26" t="s">
        <v>30</v>
      </c>
      <c r="E9156" s="19" t="n">
        <v>3.33</v>
      </c>
      <c r="F9156" s="0" t="s">
        <v>29</v>
      </c>
      <c r="G9156" s="26" t="n">
        <f aca="false">YEAR(C9156)&amp;F9156</f>
        <v>0</v>
      </c>
      <c r="K9156" s="0" t="n">
        <f aca="false">VLOOKUP(F9156,$I$11061:$J$11089,2)</f>
        <v>0</v>
      </c>
      <c r="L9156" s="0" t="s">
        <v>29</v>
      </c>
    </row>
    <row r="9157" customFormat="false" ht="14.1" hidden="false" customHeight="true" outlineLevel="0" collapsed="false">
      <c r="A9157" s="17" t="s">
        <v>24</v>
      </c>
      <c r="B9157" s="0" t="s">
        <v>25</v>
      </c>
      <c r="C9157" s="7" t="n">
        <v>41141</v>
      </c>
      <c r="D9157" s="26" t="s">
        <v>32</v>
      </c>
      <c r="E9157" s="19" t="n">
        <v>4.44</v>
      </c>
      <c r="F9157" s="0" t="s">
        <v>27</v>
      </c>
      <c r="G9157" s="26" t="n">
        <f aca="false">YEAR(C9157)&amp;F9157</f>
        <v>0</v>
      </c>
      <c r="K9157" s="0" t="n">
        <f aca="false">VLOOKUP(F9157,$I$11061:$J$11089,2)</f>
        <v>0</v>
      </c>
      <c r="L9157" s="0" t="s">
        <v>27</v>
      </c>
    </row>
    <row r="9158" customFormat="false" ht="14.1" hidden="false" customHeight="true" outlineLevel="0" collapsed="false">
      <c r="A9158" s="17" t="s">
        <v>24</v>
      </c>
      <c r="B9158" s="0" t="s">
        <v>25</v>
      </c>
      <c r="C9158" s="7" t="n">
        <v>41141</v>
      </c>
      <c r="D9158" s="26" t="s">
        <v>33</v>
      </c>
      <c r="E9158" s="19" t="n">
        <v>5.55</v>
      </c>
      <c r="F9158" s="0" t="s">
        <v>37</v>
      </c>
      <c r="G9158" s="26" t="n">
        <f aca="false">YEAR(C9158)&amp;F9158</f>
        <v>0</v>
      </c>
      <c r="K9158" s="0" t="n">
        <f aca="false">VLOOKUP(F9158,$I$11061:$J$11089,2)</f>
        <v>0</v>
      </c>
      <c r="L9158" s="0" t="s">
        <v>37</v>
      </c>
    </row>
    <row r="9159" customFormat="false" ht="14.1" hidden="false" customHeight="true" outlineLevel="0" collapsed="false">
      <c r="A9159" s="17" t="s">
        <v>24</v>
      </c>
      <c r="B9159" s="0" t="s">
        <v>25</v>
      </c>
      <c r="C9159" s="7" t="n">
        <v>41141</v>
      </c>
      <c r="D9159" s="26" t="s">
        <v>35</v>
      </c>
      <c r="E9159" s="19" t="n">
        <v>6.66</v>
      </c>
      <c r="F9159" s="0" t="s">
        <v>29</v>
      </c>
      <c r="G9159" s="26" t="n">
        <f aca="false">YEAR(C9159)&amp;F9159</f>
        <v>0</v>
      </c>
      <c r="K9159" s="0" t="n">
        <f aca="false">VLOOKUP(F9159,$I$11061:$J$11089,2)</f>
        <v>0</v>
      </c>
      <c r="L9159" s="0" t="s">
        <v>29</v>
      </c>
    </row>
    <row r="9160" customFormat="false" ht="14.1" hidden="false" customHeight="true" outlineLevel="0" collapsed="false">
      <c r="A9160" s="17" t="s">
        <v>24</v>
      </c>
      <c r="B9160" s="0" t="s">
        <v>25</v>
      </c>
      <c r="C9160" s="7" t="n">
        <v>41141</v>
      </c>
      <c r="D9160" s="26" t="s">
        <v>26</v>
      </c>
      <c r="E9160" s="19" t="n">
        <v>1.11</v>
      </c>
      <c r="F9160" s="0" t="s">
        <v>52</v>
      </c>
      <c r="G9160" s="26" t="n">
        <f aca="false">YEAR(C9160)&amp;F9160</f>
        <v>0</v>
      </c>
      <c r="K9160" s="0" t="n">
        <f aca="false">VLOOKUP(F9160,$I$11061:$J$11089,2)</f>
        <v>0</v>
      </c>
      <c r="L9160" s="0" t="s">
        <v>52</v>
      </c>
    </row>
    <row r="9161" customFormat="false" ht="14.1" hidden="false" customHeight="true" outlineLevel="0" collapsed="false">
      <c r="A9161" s="17" t="s">
        <v>24</v>
      </c>
      <c r="B9161" s="0" t="s">
        <v>25</v>
      </c>
      <c r="C9161" s="7" t="n">
        <v>41141</v>
      </c>
      <c r="D9161" s="26" t="s">
        <v>28</v>
      </c>
      <c r="E9161" s="19" t="n">
        <v>2.22</v>
      </c>
      <c r="F9161" s="0" t="s">
        <v>62</v>
      </c>
      <c r="G9161" s="26" t="n">
        <f aca="false">YEAR(C9161)&amp;F9161</f>
        <v>0</v>
      </c>
      <c r="K9161" s="0" t="n">
        <f aca="false">VLOOKUP(F9161,$I$11061:$J$11089,2)</f>
        <v>0</v>
      </c>
      <c r="L9161" s="0" t="s">
        <v>62</v>
      </c>
    </row>
    <row r="9162" customFormat="false" ht="14.1" hidden="false" customHeight="true" outlineLevel="0" collapsed="false">
      <c r="A9162" s="17" t="s">
        <v>24</v>
      </c>
      <c r="B9162" s="0" t="s">
        <v>25</v>
      </c>
      <c r="C9162" s="7" t="n">
        <v>41141</v>
      </c>
      <c r="D9162" s="26" t="s">
        <v>30</v>
      </c>
      <c r="E9162" s="19" t="n">
        <v>3.33</v>
      </c>
      <c r="F9162" s="0" t="s">
        <v>31</v>
      </c>
      <c r="G9162" s="26" t="n">
        <f aca="false">YEAR(C9162)&amp;F9162</f>
        <v>0</v>
      </c>
      <c r="K9162" s="0" t="n">
        <f aca="false">VLOOKUP(F9162,$I$11061:$J$11089,2)</f>
        <v>0</v>
      </c>
      <c r="L9162" s="0" t="s">
        <v>31</v>
      </c>
    </row>
    <row r="9163" customFormat="false" ht="14.1" hidden="false" customHeight="true" outlineLevel="0" collapsed="false">
      <c r="A9163" s="17" t="s">
        <v>24</v>
      </c>
      <c r="B9163" s="0" t="s">
        <v>25</v>
      </c>
      <c r="C9163" s="7" t="n">
        <v>41142</v>
      </c>
      <c r="D9163" s="26" t="s">
        <v>32</v>
      </c>
      <c r="E9163" s="19" t="n">
        <v>4.44</v>
      </c>
      <c r="F9163" s="0" t="s">
        <v>37</v>
      </c>
      <c r="G9163" s="26" t="n">
        <f aca="false">YEAR(C9163)&amp;F9163</f>
        <v>0</v>
      </c>
      <c r="K9163" s="0" t="n">
        <f aca="false">VLOOKUP(F9163,$I$11061:$J$11089,2)</f>
        <v>0</v>
      </c>
      <c r="L9163" s="0" t="s">
        <v>37</v>
      </c>
    </row>
    <row r="9164" customFormat="false" ht="14.1" hidden="false" customHeight="true" outlineLevel="0" collapsed="false">
      <c r="A9164" s="17" t="s">
        <v>24</v>
      </c>
      <c r="B9164" s="0" t="s">
        <v>25</v>
      </c>
      <c r="C9164" s="7" t="n">
        <v>41142</v>
      </c>
      <c r="D9164" s="26" t="s">
        <v>33</v>
      </c>
      <c r="E9164" s="19" t="n">
        <v>5.55</v>
      </c>
      <c r="F9164" s="0" t="s">
        <v>37</v>
      </c>
      <c r="G9164" s="26" t="n">
        <f aca="false">YEAR(C9164)&amp;F9164</f>
        <v>0</v>
      </c>
      <c r="K9164" s="0" t="n">
        <f aca="false">VLOOKUP(F9164,$I$11061:$J$11089,2)</f>
        <v>0</v>
      </c>
      <c r="L9164" s="0" t="s">
        <v>37</v>
      </c>
    </row>
    <row r="9165" customFormat="false" ht="14.1" hidden="false" customHeight="true" outlineLevel="0" collapsed="false">
      <c r="A9165" s="17" t="s">
        <v>24</v>
      </c>
      <c r="B9165" s="0" t="s">
        <v>25</v>
      </c>
      <c r="C9165" s="7" t="n">
        <v>41142</v>
      </c>
      <c r="D9165" s="26" t="s">
        <v>35</v>
      </c>
      <c r="E9165" s="19" t="n">
        <v>6.66</v>
      </c>
      <c r="F9165" s="0" t="s">
        <v>29</v>
      </c>
      <c r="G9165" s="26" t="n">
        <f aca="false">YEAR(C9165)&amp;F9165</f>
        <v>0</v>
      </c>
      <c r="K9165" s="0" t="n">
        <f aca="false">VLOOKUP(F9165,$I$11061:$J$11089,2)</f>
        <v>0</v>
      </c>
      <c r="L9165" s="0" t="s">
        <v>29</v>
      </c>
    </row>
    <row r="9166" customFormat="false" ht="14.1" hidden="false" customHeight="true" outlineLevel="0" collapsed="false">
      <c r="A9166" s="17" t="s">
        <v>24</v>
      </c>
      <c r="B9166" s="0" t="s">
        <v>25</v>
      </c>
      <c r="C9166" s="7" t="n">
        <v>41142</v>
      </c>
      <c r="D9166" s="26" t="s">
        <v>36</v>
      </c>
      <c r="E9166" s="19" t="n">
        <v>7.77</v>
      </c>
      <c r="F9166" s="0" t="s">
        <v>31</v>
      </c>
      <c r="G9166" s="26" t="n">
        <f aca="false">YEAR(C9166)&amp;F9166</f>
        <v>0</v>
      </c>
      <c r="K9166" s="0" t="n">
        <f aca="false">VLOOKUP(F9166,$I$11061:$J$11089,2)</f>
        <v>0</v>
      </c>
      <c r="L9166" s="0" t="s">
        <v>31</v>
      </c>
    </row>
    <row r="9167" customFormat="false" ht="14.1" hidden="false" customHeight="true" outlineLevel="0" collapsed="false">
      <c r="A9167" s="17" t="s">
        <v>24</v>
      </c>
      <c r="B9167" s="0" t="s">
        <v>25</v>
      </c>
      <c r="C9167" s="7" t="n">
        <v>41143</v>
      </c>
      <c r="D9167" s="26" t="s">
        <v>38</v>
      </c>
      <c r="E9167" s="19" t="n">
        <v>8.88</v>
      </c>
      <c r="F9167" s="0" t="s">
        <v>27</v>
      </c>
      <c r="G9167" s="26" t="n">
        <f aca="false">YEAR(C9167)&amp;F9167</f>
        <v>0</v>
      </c>
      <c r="K9167" s="0" t="n">
        <f aca="false">VLOOKUP(F9167,$I$11061:$J$11089,2)</f>
        <v>0</v>
      </c>
      <c r="L9167" s="0" t="s">
        <v>27</v>
      </c>
    </row>
    <row r="9168" customFormat="false" ht="14.1" hidden="false" customHeight="true" outlineLevel="0" collapsed="false">
      <c r="A9168" s="17" t="s">
        <v>24</v>
      </c>
      <c r="B9168" s="0" t="s">
        <v>25</v>
      </c>
      <c r="C9168" s="7" t="n">
        <v>41143</v>
      </c>
      <c r="D9168" s="26" t="s">
        <v>40</v>
      </c>
      <c r="E9168" s="19" t="n">
        <v>9.99</v>
      </c>
      <c r="F9168" s="0" t="s">
        <v>37</v>
      </c>
      <c r="G9168" s="26" t="n">
        <f aca="false">YEAR(C9168)&amp;F9168</f>
        <v>0</v>
      </c>
      <c r="K9168" s="0" t="n">
        <f aca="false">VLOOKUP(F9168,$I$11061:$J$11089,2)</f>
        <v>0</v>
      </c>
      <c r="L9168" s="0" t="s">
        <v>37</v>
      </c>
    </row>
    <row r="9169" customFormat="false" ht="14.1" hidden="false" customHeight="true" outlineLevel="0" collapsed="false">
      <c r="A9169" s="17" t="s">
        <v>24</v>
      </c>
      <c r="B9169" s="0" t="s">
        <v>25</v>
      </c>
      <c r="C9169" s="7" t="n">
        <v>41143</v>
      </c>
      <c r="D9169" s="26" t="s">
        <v>26</v>
      </c>
      <c r="E9169" s="19" t="n">
        <v>1.11</v>
      </c>
      <c r="F9169" s="0" t="s">
        <v>37</v>
      </c>
      <c r="G9169" s="26" t="n">
        <f aca="false">YEAR(C9169)&amp;F9169</f>
        <v>0</v>
      </c>
      <c r="K9169" s="0" t="n">
        <f aca="false">VLOOKUP(F9169,$I$11061:$J$11089,2)</f>
        <v>0</v>
      </c>
      <c r="L9169" s="0" t="s">
        <v>37</v>
      </c>
    </row>
    <row r="9170" customFormat="false" ht="14.1" hidden="false" customHeight="true" outlineLevel="0" collapsed="false">
      <c r="A9170" s="17" t="s">
        <v>24</v>
      </c>
      <c r="B9170" s="0" t="s">
        <v>25</v>
      </c>
      <c r="C9170" s="7" t="n">
        <v>41143</v>
      </c>
      <c r="D9170" s="26" t="s">
        <v>28</v>
      </c>
      <c r="E9170" s="19" t="n">
        <v>2.22</v>
      </c>
      <c r="F9170" s="0" t="s">
        <v>29</v>
      </c>
      <c r="G9170" s="26" t="n">
        <f aca="false">YEAR(C9170)&amp;F9170</f>
        <v>0</v>
      </c>
      <c r="K9170" s="0" t="n">
        <f aca="false">VLOOKUP(F9170,$I$11061:$J$11089,2)</f>
        <v>0</v>
      </c>
      <c r="L9170" s="0" t="s">
        <v>29</v>
      </c>
    </row>
    <row r="9171" customFormat="false" ht="14.1" hidden="false" customHeight="true" outlineLevel="0" collapsed="false">
      <c r="A9171" s="17" t="s">
        <v>24</v>
      </c>
      <c r="B9171" s="0" t="s">
        <v>25</v>
      </c>
      <c r="C9171" s="7" t="n">
        <v>41143</v>
      </c>
      <c r="D9171" s="26" t="s">
        <v>30</v>
      </c>
      <c r="E9171" s="19" t="n">
        <v>3.33</v>
      </c>
      <c r="F9171" s="0" t="s">
        <v>46</v>
      </c>
      <c r="G9171" s="26" t="n">
        <f aca="false">YEAR(C9171)&amp;F9171</f>
        <v>0</v>
      </c>
      <c r="K9171" s="0" t="n">
        <f aca="false">VLOOKUP(F9171,$I$11061:$J$11089,2)</f>
        <v>0</v>
      </c>
      <c r="L9171" s="0" t="s">
        <v>46</v>
      </c>
    </row>
    <row r="9172" customFormat="false" ht="14.1" hidden="false" customHeight="true" outlineLevel="0" collapsed="false">
      <c r="A9172" s="17" t="s">
        <v>24</v>
      </c>
      <c r="B9172" s="0" t="s">
        <v>25</v>
      </c>
      <c r="C9172" s="7" t="n">
        <v>41143</v>
      </c>
      <c r="D9172" s="26" t="s">
        <v>32</v>
      </c>
      <c r="E9172" s="19" t="n">
        <v>4.44</v>
      </c>
      <c r="F9172" s="0" t="s">
        <v>34</v>
      </c>
      <c r="G9172" s="26" t="n">
        <f aca="false">YEAR(C9172)&amp;F9172</f>
        <v>0</v>
      </c>
      <c r="K9172" s="0" t="n">
        <f aca="false">VLOOKUP(F9172,$I$11061:$J$11089,2)</f>
        <v>0</v>
      </c>
      <c r="L9172" s="0" t="s">
        <v>34</v>
      </c>
    </row>
    <row r="9173" customFormat="false" ht="14.1" hidden="false" customHeight="true" outlineLevel="0" collapsed="false">
      <c r="A9173" s="17" t="s">
        <v>24</v>
      </c>
      <c r="B9173" s="0" t="s">
        <v>25</v>
      </c>
      <c r="C9173" s="7" t="n">
        <v>41144</v>
      </c>
      <c r="D9173" s="26" t="s">
        <v>33</v>
      </c>
      <c r="E9173" s="19" t="n">
        <v>5.55</v>
      </c>
      <c r="F9173" s="0" t="s">
        <v>42</v>
      </c>
      <c r="G9173" s="26" t="n">
        <f aca="false">YEAR(C9173)&amp;F9173</f>
        <v>0</v>
      </c>
      <c r="K9173" s="0" t="n">
        <f aca="false">VLOOKUP(F9173,$I$11061:$J$11089,2)</f>
        <v>0</v>
      </c>
      <c r="L9173" s="0" t="s">
        <v>42</v>
      </c>
    </row>
    <row r="9174" customFormat="false" ht="14.1" hidden="false" customHeight="true" outlineLevel="0" collapsed="false">
      <c r="A9174" s="17" t="s">
        <v>24</v>
      </c>
      <c r="B9174" s="0" t="s">
        <v>25</v>
      </c>
      <c r="C9174" s="7" t="n">
        <v>41144</v>
      </c>
      <c r="D9174" s="26" t="s">
        <v>35</v>
      </c>
      <c r="E9174" s="19" t="n">
        <v>6.66</v>
      </c>
      <c r="F9174" s="0" t="s">
        <v>37</v>
      </c>
      <c r="G9174" s="26" t="n">
        <f aca="false">YEAR(C9174)&amp;F9174</f>
        <v>0</v>
      </c>
      <c r="K9174" s="0" t="n">
        <f aca="false">VLOOKUP(F9174,$I$11061:$J$11089,2)</f>
        <v>0</v>
      </c>
      <c r="L9174" s="0" t="s">
        <v>37</v>
      </c>
    </row>
    <row r="9175" customFormat="false" ht="14.1" hidden="false" customHeight="true" outlineLevel="0" collapsed="false">
      <c r="A9175" s="17" t="s">
        <v>24</v>
      </c>
      <c r="B9175" s="0" t="s">
        <v>25</v>
      </c>
      <c r="C9175" s="7" t="n">
        <v>41144</v>
      </c>
      <c r="D9175" s="26" t="s">
        <v>36</v>
      </c>
      <c r="E9175" s="19" t="n">
        <v>7.77</v>
      </c>
      <c r="F9175" s="0" t="s">
        <v>37</v>
      </c>
      <c r="G9175" s="26" t="n">
        <f aca="false">YEAR(C9175)&amp;F9175</f>
        <v>0</v>
      </c>
      <c r="K9175" s="0" t="n">
        <f aca="false">VLOOKUP(F9175,$I$11061:$J$11089,2)</f>
        <v>0</v>
      </c>
      <c r="L9175" s="0" t="s">
        <v>37</v>
      </c>
    </row>
    <row r="9176" customFormat="false" ht="14.1" hidden="false" customHeight="true" outlineLevel="0" collapsed="false">
      <c r="A9176" s="17" t="s">
        <v>24</v>
      </c>
      <c r="B9176" s="0" t="s">
        <v>25</v>
      </c>
      <c r="C9176" s="7" t="n">
        <v>41144</v>
      </c>
      <c r="D9176" s="26" t="s">
        <v>38</v>
      </c>
      <c r="E9176" s="19" t="n">
        <v>8.88</v>
      </c>
      <c r="F9176" s="0" t="s">
        <v>49</v>
      </c>
      <c r="G9176" s="26" t="n">
        <f aca="false">YEAR(C9176)&amp;F9176</f>
        <v>0</v>
      </c>
      <c r="K9176" s="0" t="n">
        <f aca="false">VLOOKUP(F9176,$I$11061:$J$11089,2)</f>
        <v>0</v>
      </c>
      <c r="L9176" s="0" t="s">
        <v>49</v>
      </c>
    </row>
    <row r="9177" customFormat="false" ht="14.1" hidden="false" customHeight="true" outlineLevel="0" collapsed="false">
      <c r="A9177" s="17" t="s">
        <v>24</v>
      </c>
      <c r="B9177" s="0" t="s">
        <v>25</v>
      </c>
      <c r="C9177" s="7" t="n">
        <v>41145</v>
      </c>
      <c r="D9177" s="26" t="s">
        <v>40</v>
      </c>
      <c r="E9177" s="19" t="n">
        <v>9.99</v>
      </c>
      <c r="F9177" s="0" t="s">
        <v>57</v>
      </c>
      <c r="G9177" s="26" t="n">
        <f aca="false">YEAR(C9177)&amp;F9177</f>
        <v>0</v>
      </c>
      <c r="K9177" s="0" t="n">
        <f aca="false">VLOOKUP(F9177,$I$11061:$J$11089,2)</f>
        <v>0</v>
      </c>
      <c r="L9177" s="0" t="s">
        <v>57</v>
      </c>
    </row>
    <row r="9178" customFormat="false" ht="14.1" hidden="false" customHeight="true" outlineLevel="0" collapsed="false">
      <c r="A9178" s="17" t="s">
        <v>24</v>
      </c>
      <c r="B9178" s="0" t="s">
        <v>25</v>
      </c>
      <c r="C9178" s="7" t="n">
        <v>41145</v>
      </c>
      <c r="D9178" s="26" t="s">
        <v>26</v>
      </c>
      <c r="E9178" s="19" t="n">
        <v>1.11</v>
      </c>
      <c r="F9178" s="0" t="s">
        <v>29</v>
      </c>
      <c r="G9178" s="26" t="n">
        <f aca="false">YEAR(C9178)&amp;F9178</f>
        <v>0</v>
      </c>
      <c r="K9178" s="0" t="n">
        <f aca="false">VLOOKUP(F9178,$I$11061:$J$11089,2)</f>
        <v>0</v>
      </c>
      <c r="L9178" s="0" t="s">
        <v>29</v>
      </c>
    </row>
    <row r="9179" customFormat="false" ht="14.1" hidden="false" customHeight="true" outlineLevel="0" collapsed="false">
      <c r="A9179" s="17" t="s">
        <v>24</v>
      </c>
      <c r="B9179" s="0" t="s">
        <v>25</v>
      </c>
      <c r="C9179" s="7" t="n">
        <v>41146</v>
      </c>
      <c r="D9179" s="26" t="s">
        <v>28</v>
      </c>
      <c r="E9179" s="19" t="n">
        <v>2.22</v>
      </c>
      <c r="F9179" s="0" t="s">
        <v>44</v>
      </c>
      <c r="G9179" s="26" t="n">
        <f aca="false">YEAR(C9179)&amp;F9179</f>
        <v>0</v>
      </c>
      <c r="K9179" s="0" t="n">
        <f aca="false">VLOOKUP(F9179,$I$11061:$J$11089,2)</f>
        <v>0</v>
      </c>
      <c r="L9179" s="0" t="s">
        <v>44</v>
      </c>
    </row>
    <row r="9180" customFormat="false" ht="14.1" hidden="false" customHeight="true" outlineLevel="0" collapsed="false">
      <c r="A9180" s="17" t="s">
        <v>24</v>
      </c>
      <c r="B9180" s="0" t="s">
        <v>25</v>
      </c>
      <c r="C9180" s="7" t="n">
        <v>41148</v>
      </c>
      <c r="D9180" s="26" t="s">
        <v>30</v>
      </c>
      <c r="E9180" s="19" t="n">
        <v>3.33</v>
      </c>
      <c r="F9180" s="0" t="s">
        <v>42</v>
      </c>
      <c r="G9180" s="26" t="n">
        <f aca="false">YEAR(C9180)&amp;F9180</f>
        <v>0</v>
      </c>
      <c r="K9180" s="0" t="n">
        <f aca="false">VLOOKUP(F9180,$I$11061:$J$11089,2)</f>
        <v>0</v>
      </c>
      <c r="L9180" s="0" t="s">
        <v>42</v>
      </c>
    </row>
    <row r="9181" customFormat="false" ht="14.1" hidden="false" customHeight="true" outlineLevel="0" collapsed="false">
      <c r="A9181" s="17" t="s">
        <v>24</v>
      </c>
      <c r="B9181" s="0" t="s">
        <v>25</v>
      </c>
      <c r="C9181" s="7" t="n">
        <v>41148</v>
      </c>
      <c r="D9181" s="26" t="s">
        <v>32</v>
      </c>
      <c r="E9181" s="19" t="n">
        <v>4.44</v>
      </c>
      <c r="F9181" s="0" t="s">
        <v>62</v>
      </c>
      <c r="G9181" s="26" t="n">
        <f aca="false">YEAR(C9181)&amp;F9181</f>
        <v>0</v>
      </c>
      <c r="K9181" s="0" t="n">
        <f aca="false">VLOOKUP(F9181,$I$11061:$J$11089,2)</f>
        <v>0</v>
      </c>
      <c r="L9181" s="0" t="s">
        <v>62</v>
      </c>
    </row>
    <row r="9182" customFormat="false" ht="14.1" hidden="false" customHeight="true" outlineLevel="0" collapsed="false">
      <c r="A9182" s="17" t="s">
        <v>24</v>
      </c>
      <c r="B9182" s="0" t="s">
        <v>25</v>
      </c>
      <c r="C9182" s="7" t="n">
        <v>41148</v>
      </c>
      <c r="D9182" s="26" t="s">
        <v>33</v>
      </c>
      <c r="E9182" s="19" t="n">
        <v>5.55</v>
      </c>
      <c r="F9182" s="0" t="s">
        <v>62</v>
      </c>
      <c r="G9182" s="26" t="n">
        <f aca="false">YEAR(C9182)&amp;F9182</f>
        <v>0</v>
      </c>
      <c r="K9182" s="0" t="n">
        <f aca="false">VLOOKUP(F9182,$I$11061:$J$11089,2)</f>
        <v>0</v>
      </c>
      <c r="L9182" s="0" t="s">
        <v>62</v>
      </c>
    </row>
    <row r="9183" customFormat="false" ht="14.1" hidden="false" customHeight="true" outlineLevel="0" collapsed="false">
      <c r="A9183" s="17" t="s">
        <v>24</v>
      </c>
      <c r="B9183" s="0" t="s">
        <v>25</v>
      </c>
      <c r="C9183" s="7" t="n">
        <v>41148</v>
      </c>
      <c r="D9183" s="26" t="s">
        <v>35</v>
      </c>
      <c r="E9183" s="19" t="n">
        <v>6.66</v>
      </c>
      <c r="F9183" s="0" t="s">
        <v>62</v>
      </c>
      <c r="G9183" s="26" t="n">
        <f aca="false">YEAR(C9183)&amp;F9183</f>
        <v>0</v>
      </c>
      <c r="K9183" s="0" t="n">
        <f aca="false">VLOOKUP(F9183,$I$11061:$J$11089,2)</f>
        <v>0</v>
      </c>
      <c r="L9183" s="0" t="s">
        <v>62</v>
      </c>
    </row>
    <row r="9184" customFormat="false" ht="14.1" hidden="false" customHeight="true" outlineLevel="0" collapsed="false">
      <c r="A9184" s="17" t="s">
        <v>24</v>
      </c>
      <c r="B9184" s="0" t="s">
        <v>25</v>
      </c>
      <c r="C9184" s="7" t="n">
        <v>41148</v>
      </c>
      <c r="D9184" s="26" t="s">
        <v>36</v>
      </c>
      <c r="E9184" s="19" t="n">
        <v>7.77</v>
      </c>
      <c r="F9184" s="0" t="s">
        <v>62</v>
      </c>
      <c r="G9184" s="26" t="n">
        <f aca="false">YEAR(C9184)&amp;F9184</f>
        <v>0</v>
      </c>
      <c r="K9184" s="0" t="n">
        <f aca="false">VLOOKUP(F9184,$I$11061:$J$11089,2)</f>
        <v>0</v>
      </c>
      <c r="L9184" s="0" t="s">
        <v>62</v>
      </c>
    </row>
    <row r="9185" customFormat="false" ht="14.1" hidden="false" customHeight="true" outlineLevel="0" collapsed="false">
      <c r="A9185" s="17" t="s">
        <v>24</v>
      </c>
      <c r="B9185" s="0" t="s">
        <v>25</v>
      </c>
      <c r="C9185" s="7" t="n">
        <v>41148</v>
      </c>
      <c r="D9185" s="26" t="s">
        <v>38</v>
      </c>
      <c r="E9185" s="19" t="n">
        <v>8.88</v>
      </c>
      <c r="F9185" s="0" t="s">
        <v>48</v>
      </c>
      <c r="G9185" s="26" t="n">
        <f aca="false">YEAR(C9185)&amp;F9185</f>
        <v>0</v>
      </c>
      <c r="K9185" s="0" t="n">
        <f aca="false">VLOOKUP(F9185,$I$11061:$J$11089,2)</f>
        <v>0</v>
      </c>
      <c r="L9185" s="0" t="s">
        <v>48</v>
      </c>
    </row>
    <row r="9186" customFormat="false" ht="14.1" hidden="false" customHeight="true" outlineLevel="0" collapsed="false">
      <c r="A9186" s="17" t="s">
        <v>24</v>
      </c>
      <c r="B9186" s="0" t="s">
        <v>25</v>
      </c>
      <c r="C9186" s="7" t="n">
        <v>41149</v>
      </c>
      <c r="D9186" s="26" t="s">
        <v>40</v>
      </c>
      <c r="E9186" s="19" t="n">
        <v>9.99</v>
      </c>
      <c r="F9186" s="0" t="s">
        <v>29</v>
      </c>
      <c r="G9186" s="26" t="n">
        <f aca="false">YEAR(C9186)&amp;F9186</f>
        <v>0</v>
      </c>
      <c r="K9186" s="0" t="n">
        <f aca="false">VLOOKUP(F9186,$I$11061:$J$11089,2)</f>
        <v>0</v>
      </c>
      <c r="L9186" s="0" t="s">
        <v>29</v>
      </c>
    </row>
    <row r="9187" customFormat="false" ht="14.1" hidden="false" customHeight="true" outlineLevel="0" collapsed="false">
      <c r="A9187" s="17" t="s">
        <v>24</v>
      </c>
      <c r="B9187" s="0" t="s">
        <v>25</v>
      </c>
      <c r="C9187" s="7" t="n">
        <v>41150</v>
      </c>
      <c r="D9187" s="26" t="s">
        <v>26</v>
      </c>
      <c r="E9187" s="19" t="n">
        <v>1.11</v>
      </c>
      <c r="F9187" s="0" t="s">
        <v>42</v>
      </c>
      <c r="G9187" s="26" t="n">
        <f aca="false">YEAR(C9187)&amp;F9187</f>
        <v>0</v>
      </c>
      <c r="K9187" s="0" t="n">
        <f aca="false">VLOOKUP(F9187,$I$11061:$J$11089,2)</f>
        <v>0</v>
      </c>
      <c r="L9187" s="0" t="s">
        <v>42</v>
      </c>
    </row>
    <row r="9188" customFormat="false" ht="14.1" hidden="false" customHeight="true" outlineLevel="0" collapsed="false">
      <c r="A9188" s="17" t="s">
        <v>24</v>
      </c>
      <c r="B9188" s="0" t="s">
        <v>25</v>
      </c>
      <c r="C9188" s="7" t="n">
        <v>41150</v>
      </c>
      <c r="D9188" s="26" t="s">
        <v>28</v>
      </c>
      <c r="E9188" s="19" t="n">
        <v>2.22</v>
      </c>
      <c r="F9188" s="0" t="s">
        <v>27</v>
      </c>
      <c r="G9188" s="26" t="n">
        <f aca="false">YEAR(C9188)&amp;F9188</f>
        <v>0</v>
      </c>
      <c r="K9188" s="0" t="n">
        <f aca="false">VLOOKUP(F9188,$I$11061:$J$11089,2)</f>
        <v>0</v>
      </c>
      <c r="L9188" s="0" t="s">
        <v>27</v>
      </c>
    </row>
    <row r="9189" customFormat="false" ht="14.1" hidden="false" customHeight="true" outlineLevel="0" collapsed="false">
      <c r="A9189" s="17" t="s">
        <v>24</v>
      </c>
      <c r="B9189" s="0" t="s">
        <v>25</v>
      </c>
      <c r="C9189" s="7" t="n">
        <v>41150</v>
      </c>
      <c r="D9189" s="26" t="s">
        <v>30</v>
      </c>
      <c r="E9189" s="19" t="n">
        <v>3.33</v>
      </c>
      <c r="F9189" s="0" t="s">
        <v>27</v>
      </c>
      <c r="G9189" s="26" t="n">
        <f aca="false">YEAR(C9189)&amp;F9189</f>
        <v>0</v>
      </c>
      <c r="K9189" s="0" t="n">
        <f aca="false">VLOOKUP(F9189,$I$11061:$J$11089,2)</f>
        <v>0</v>
      </c>
      <c r="L9189" s="0" t="s">
        <v>27</v>
      </c>
    </row>
    <row r="9190" customFormat="false" ht="14.1" hidden="false" customHeight="true" outlineLevel="0" collapsed="false">
      <c r="A9190" s="17" t="s">
        <v>24</v>
      </c>
      <c r="B9190" s="0" t="s">
        <v>25</v>
      </c>
      <c r="C9190" s="7" t="n">
        <v>41150</v>
      </c>
      <c r="D9190" s="26" t="s">
        <v>32</v>
      </c>
      <c r="E9190" s="19" t="n">
        <v>4.44</v>
      </c>
      <c r="F9190" s="0" t="s">
        <v>37</v>
      </c>
      <c r="G9190" s="26" t="n">
        <f aca="false">YEAR(C9190)&amp;F9190</f>
        <v>0</v>
      </c>
      <c r="K9190" s="0" t="n">
        <f aca="false">VLOOKUP(F9190,$I$11061:$J$11089,2)</f>
        <v>0</v>
      </c>
      <c r="L9190" s="0" t="s">
        <v>37</v>
      </c>
    </row>
    <row r="9191" customFormat="false" ht="14.1" hidden="false" customHeight="true" outlineLevel="0" collapsed="false">
      <c r="A9191" s="17" t="s">
        <v>24</v>
      </c>
      <c r="B9191" s="0" t="s">
        <v>25</v>
      </c>
      <c r="C9191" s="7" t="n">
        <v>41151</v>
      </c>
      <c r="D9191" s="26" t="s">
        <v>33</v>
      </c>
      <c r="E9191" s="19" t="n">
        <v>5.55</v>
      </c>
      <c r="F9191" s="0" t="s">
        <v>57</v>
      </c>
      <c r="G9191" s="26" t="n">
        <f aca="false">YEAR(C9191)&amp;F9191</f>
        <v>0</v>
      </c>
      <c r="K9191" s="0" t="n">
        <f aca="false">VLOOKUP(F9191,$I$11061:$J$11089,2)</f>
        <v>0</v>
      </c>
      <c r="L9191" s="0" t="s">
        <v>57</v>
      </c>
    </row>
    <row r="9192" customFormat="false" ht="14.1" hidden="false" customHeight="true" outlineLevel="0" collapsed="false">
      <c r="A9192" s="17" t="s">
        <v>24</v>
      </c>
      <c r="B9192" s="0" t="s">
        <v>25</v>
      </c>
      <c r="C9192" s="7" t="n">
        <v>41151</v>
      </c>
      <c r="D9192" s="26" t="s">
        <v>35</v>
      </c>
      <c r="E9192" s="19" t="n">
        <v>6.66</v>
      </c>
      <c r="F9192" s="0" t="s">
        <v>57</v>
      </c>
      <c r="G9192" s="26" t="n">
        <f aca="false">YEAR(C9192)&amp;F9192</f>
        <v>0</v>
      </c>
      <c r="K9192" s="0" t="n">
        <f aca="false">VLOOKUP(F9192,$I$11061:$J$11089,2)</f>
        <v>0</v>
      </c>
      <c r="L9192" s="0" t="s">
        <v>57</v>
      </c>
    </row>
    <row r="9193" customFormat="false" ht="14.1" hidden="false" customHeight="true" outlineLevel="0" collapsed="false">
      <c r="A9193" s="17" t="s">
        <v>24</v>
      </c>
      <c r="B9193" s="0" t="s">
        <v>25</v>
      </c>
      <c r="C9193" s="7" t="n">
        <v>41151</v>
      </c>
      <c r="D9193" s="26" t="s">
        <v>36</v>
      </c>
      <c r="E9193" s="19" t="n">
        <v>7.77</v>
      </c>
      <c r="F9193" s="0" t="s">
        <v>29</v>
      </c>
      <c r="G9193" s="26" t="n">
        <f aca="false">YEAR(C9193)&amp;F9193</f>
        <v>0</v>
      </c>
      <c r="K9193" s="0" t="n">
        <f aca="false">VLOOKUP(F9193,$I$11061:$J$11089,2)</f>
        <v>0</v>
      </c>
      <c r="L9193" s="0" t="s">
        <v>29</v>
      </c>
    </row>
    <row r="9194" customFormat="false" ht="14.1" hidden="false" customHeight="true" outlineLevel="0" collapsed="false">
      <c r="A9194" s="17" t="s">
        <v>24</v>
      </c>
      <c r="B9194" s="0" t="s">
        <v>25</v>
      </c>
      <c r="C9194" s="7" t="n">
        <v>41151</v>
      </c>
      <c r="D9194" s="26" t="s">
        <v>38</v>
      </c>
      <c r="E9194" s="19" t="n">
        <v>8.88</v>
      </c>
      <c r="F9194" s="0" t="s">
        <v>29</v>
      </c>
      <c r="G9194" s="26" t="n">
        <f aca="false">YEAR(C9194)&amp;F9194</f>
        <v>0</v>
      </c>
      <c r="K9194" s="0" t="n">
        <f aca="false">VLOOKUP(F9194,$I$11061:$J$11089,2)</f>
        <v>0</v>
      </c>
      <c r="L9194" s="0" t="s">
        <v>29</v>
      </c>
    </row>
    <row r="9195" customFormat="false" ht="14.1" hidden="false" customHeight="true" outlineLevel="0" collapsed="false">
      <c r="A9195" s="17" t="s">
        <v>24</v>
      </c>
      <c r="B9195" s="0" t="s">
        <v>25</v>
      </c>
      <c r="C9195" s="7" t="n">
        <v>41151</v>
      </c>
      <c r="D9195" s="26" t="s">
        <v>40</v>
      </c>
      <c r="E9195" s="19" t="n">
        <v>9.99</v>
      </c>
      <c r="F9195" s="0" t="s">
        <v>47</v>
      </c>
      <c r="G9195" s="26" t="n">
        <f aca="false">YEAR(C9195)&amp;F9195</f>
        <v>0</v>
      </c>
      <c r="K9195" s="0" t="n">
        <f aca="false">VLOOKUP(F9195,$I$11061:$J$11089,2)</f>
        <v>0</v>
      </c>
      <c r="L9195" s="0" t="s">
        <v>47</v>
      </c>
    </row>
    <row r="9196" customFormat="false" ht="14.1" hidden="false" customHeight="true" outlineLevel="0" collapsed="false">
      <c r="A9196" s="17" t="s">
        <v>24</v>
      </c>
      <c r="B9196" s="0" t="s">
        <v>25</v>
      </c>
      <c r="C9196" s="7" t="n">
        <v>41151</v>
      </c>
      <c r="D9196" s="26" t="s">
        <v>26</v>
      </c>
      <c r="E9196" s="19" t="n">
        <v>1.11</v>
      </c>
      <c r="F9196" s="0" t="s">
        <v>31</v>
      </c>
      <c r="G9196" s="26" t="n">
        <f aca="false">YEAR(C9196)&amp;F9196</f>
        <v>0</v>
      </c>
      <c r="K9196" s="0" t="n">
        <f aca="false">VLOOKUP(F9196,$I$11061:$J$11089,2)</f>
        <v>0</v>
      </c>
      <c r="L9196" s="0" t="s">
        <v>31</v>
      </c>
    </row>
    <row r="9197" customFormat="false" ht="14.1" hidden="false" customHeight="true" outlineLevel="0" collapsed="false">
      <c r="A9197" s="17" t="s">
        <v>24</v>
      </c>
      <c r="B9197" s="0" t="s">
        <v>25</v>
      </c>
      <c r="C9197" s="7" t="n">
        <v>41151</v>
      </c>
      <c r="D9197" s="26" t="s">
        <v>28</v>
      </c>
      <c r="E9197" s="19" t="n">
        <v>2.22</v>
      </c>
      <c r="F9197" s="0" t="s">
        <v>46</v>
      </c>
      <c r="G9197" s="26" t="n">
        <f aca="false">YEAR(C9197)&amp;F9197</f>
        <v>0</v>
      </c>
      <c r="K9197" s="0" t="n">
        <f aca="false">VLOOKUP(F9197,$I$11061:$J$11089,2)</f>
        <v>0</v>
      </c>
      <c r="L9197" s="0" t="s">
        <v>46</v>
      </c>
    </row>
    <row r="9198" customFormat="false" ht="14.1" hidden="false" customHeight="true" outlineLevel="0" collapsed="false">
      <c r="A9198" s="17" t="s">
        <v>24</v>
      </c>
      <c r="B9198" s="0" t="s">
        <v>25</v>
      </c>
      <c r="C9198" s="7" t="n">
        <v>41152</v>
      </c>
      <c r="D9198" s="26" t="s">
        <v>30</v>
      </c>
      <c r="E9198" s="19" t="n">
        <v>3.33</v>
      </c>
      <c r="F9198" s="0" t="s">
        <v>42</v>
      </c>
      <c r="G9198" s="26" t="n">
        <f aca="false">YEAR(C9198)&amp;F9198</f>
        <v>0</v>
      </c>
      <c r="K9198" s="0" t="n">
        <f aca="false">VLOOKUP(F9198,$I$11061:$J$11089,2)</f>
        <v>0</v>
      </c>
      <c r="L9198" s="0" t="s">
        <v>42</v>
      </c>
    </row>
    <row r="9199" customFormat="false" ht="14.1" hidden="false" customHeight="true" outlineLevel="0" collapsed="false">
      <c r="A9199" s="17" t="s">
        <v>24</v>
      </c>
      <c r="B9199" s="0" t="s">
        <v>25</v>
      </c>
      <c r="C9199" s="7" t="n">
        <v>41152</v>
      </c>
      <c r="D9199" s="26" t="s">
        <v>32</v>
      </c>
      <c r="E9199" s="19" t="n">
        <v>4.44</v>
      </c>
      <c r="F9199" s="0" t="s">
        <v>44</v>
      </c>
      <c r="G9199" s="26" t="n">
        <f aca="false">YEAR(C9199)&amp;F9199</f>
        <v>0</v>
      </c>
      <c r="K9199" s="0" t="n">
        <f aca="false">VLOOKUP(F9199,$I$11061:$J$11089,2)</f>
        <v>0</v>
      </c>
      <c r="L9199" s="0" t="s">
        <v>44</v>
      </c>
    </row>
    <row r="9200" customFormat="false" ht="14.1" hidden="false" customHeight="true" outlineLevel="0" collapsed="false">
      <c r="A9200" s="17" t="s">
        <v>24</v>
      </c>
      <c r="B9200" s="0" t="s">
        <v>25</v>
      </c>
      <c r="C9200" s="7" t="n">
        <v>41152</v>
      </c>
      <c r="D9200" s="26" t="s">
        <v>33</v>
      </c>
      <c r="E9200" s="19" t="n">
        <v>5.55</v>
      </c>
      <c r="F9200" s="0" t="s">
        <v>29</v>
      </c>
      <c r="G9200" s="26" t="n">
        <f aca="false">YEAR(C9200)&amp;F9200</f>
        <v>0</v>
      </c>
      <c r="K9200" s="0" t="n">
        <f aca="false">VLOOKUP(F9200,$I$11061:$J$11089,2)</f>
        <v>0</v>
      </c>
      <c r="L9200" s="0" t="s">
        <v>29</v>
      </c>
    </row>
    <row r="9201" customFormat="false" ht="14.1" hidden="false" customHeight="true" outlineLevel="0" collapsed="false">
      <c r="A9201" s="17" t="s">
        <v>24</v>
      </c>
      <c r="B9201" s="0" t="s">
        <v>25</v>
      </c>
      <c r="C9201" s="7" t="n">
        <v>41153</v>
      </c>
      <c r="D9201" s="26" t="s">
        <v>35</v>
      </c>
      <c r="E9201" s="19" t="n">
        <v>6.66</v>
      </c>
      <c r="F9201" s="0" t="s">
        <v>42</v>
      </c>
      <c r="G9201" s="26" t="n">
        <f aca="false">YEAR(C9201)&amp;F9201</f>
        <v>0</v>
      </c>
      <c r="K9201" s="0" t="n">
        <f aca="false">VLOOKUP(F9201,$I$11061:$J$11089,2)</f>
        <v>0</v>
      </c>
      <c r="L9201" s="0" t="s">
        <v>42</v>
      </c>
    </row>
    <row r="9202" customFormat="false" ht="14.1" hidden="false" customHeight="true" outlineLevel="0" collapsed="false">
      <c r="A9202" s="17" t="s">
        <v>24</v>
      </c>
      <c r="B9202" s="0" t="s">
        <v>25</v>
      </c>
      <c r="C9202" s="7" t="n">
        <v>41153</v>
      </c>
      <c r="D9202" s="26" t="s">
        <v>26</v>
      </c>
      <c r="E9202" s="19" t="n">
        <v>1.11</v>
      </c>
      <c r="F9202" s="0" t="s">
        <v>37</v>
      </c>
      <c r="G9202" s="26" t="n">
        <f aca="false">YEAR(C9202)&amp;F9202</f>
        <v>0</v>
      </c>
      <c r="K9202" s="0" t="n">
        <f aca="false">VLOOKUP(F9202,$I$11061:$J$11089,2)</f>
        <v>0</v>
      </c>
      <c r="L9202" s="0" t="s">
        <v>37</v>
      </c>
    </row>
    <row r="9203" customFormat="false" ht="14.1" hidden="false" customHeight="true" outlineLevel="0" collapsed="false">
      <c r="A9203" s="17" t="s">
        <v>24</v>
      </c>
      <c r="B9203" s="0" t="s">
        <v>25</v>
      </c>
      <c r="C9203" s="7" t="n">
        <v>41153</v>
      </c>
      <c r="D9203" s="26" t="s">
        <v>28</v>
      </c>
      <c r="E9203" s="19" t="n">
        <v>2.22</v>
      </c>
      <c r="F9203" s="0" t="s">
        <v>62</v>
      </c>
      <c r="G9203" s="26" t="n">
        <f aca="false">YEAR(C9203)&amp;F9203</f>
        <v>0</v>
      </c>
      <c r="K9203" s="0" t="n">
        <f aca="false">VLOOKUP(F9203,$I$11061:$J$11089,2)</f>
        <v>0</v>
      </c>
      <c r="L9203" s="0" t="s">
        <v>62</v>
      </c>
    </row>
    <row r="9204" customFormat="false" ht="14.1" hidden="false" customHeight="true" outlineLevel="0" collapsed="false">
      <c r="A9204" s="17" t="s">
        <v>24</v>
      </c>
      <c r="B9204" s="0" t="s">
        <v>25</v>
      </c>
      <c r="C9204" s="7" t="n">
        <v>41156</v>
      </c>
      <c r="D9204" s="26" t="s">
        <v>30</v>
      </c>
      <c r="E9204" s="19" t="n">
        <v>3.33</v>
      </c>
      <c r="F9204" s="0" t="s">
        <v>42</v>
      </c>
      <c r="G9204" s="26" t="n">
        <f aca="false">YEAR(C9204)&amp;F9204</f>
        <v>0</v>
      </c>
      <c r="K9204" s="0" t="n">
        <f aca="false">VLOOKUP(F9204,$I$11061:$J$11089,2)</f>
        <v>0</v>
      </c>
      <c r="L9204" s="0" t="s">
        <v>42</v>
      </c>
    </row>
    <row r="9205" customFormat="false" ht="14.1" hidden="false" customHeight="true" outlineLevel="0" collapsed="false">
      <c r="A9205" s="17" t="s">
        <v>24</v>
      </c>
      <c r="B9205" s="0" t="s">
        <v>25</v>
      </c>
      <c r="C9205" s="7" t="n">
        <v>41156</v>
      </c>
      <c r="D9205" s="26" t="s">
        <v>32</v>
      </c>
      <c r="E9205" s="19" t="n">
        <v>4.44</v>
      </c>
      <c r="F9205" s="0" t="s">
        <v>57</v>
      </c>
      <c r="G9205" s="26" t="n">
        <f aca="false">YEAR(C9205)&amp;F9205</f>
        <v>0</v>
      </c>
      <c r="K9205" s="0" t="n">
        <f aca="false">VLOOKUP(F9205,$I$11061:$J$11089,2)</f>
        <v>0</v>
      </c>
      <c r="L9205" s="0" t="s">
        <v>57</v>
      </c>
    </row>
    <row r="9206" customFormat="false" ht="14.1" hidden="false" customHeight="true" outlineLevel="0" collapsed="false">
      <c r="A9206" s="17" t="s">
        <v>24</v>
      </c>
      <c r="B9206" s="0" t="s">
        <v>25</v>
      </c>
      <c r="C9206" s="7" t="n">
        <v>41156</v>
      </c>
      <c r="D9206" s="26" t="s">
        <v>33</v>
      </c>
      <c r="E9206" s="19" t="n">
        <v>5.55</v>
      </c>
      <c r="F9206" s="0" t="s">
        <v>29</v>
      </c>
      <c r="G9206" s="26" t="n">
        <f aca="false">YEAR(C9206)&amp;F9206</f>
        <v>0</v>
      </c>
      <c r="K9206" s="0" t="n">
        <f aca="false">VLOOKUP(F9206,$I$11061:$J$11089,2)</f>
        <v>0</v>
      </c>
      <c r="L9206" s="0" t="s">
        <v>29</v>
      </c>
    </row>
    <row r="9207" customFormat="false" ht="14.1" hidden="false" customHeight="true" outlineLevel="0" collapsed="false">
      <c r="A9207" s="17" t="s">
        <v>24</v>
      </c>
      <c r="B9207" s="0" t="s">
        <v>25</v>
      </c>
      <c r="C9207" s="7" t="n">
        <v>41156</v>
      </c>
      <c r="D9207" s="26" t="s">
        <v>35</v>
      </c>
      <c r="E9207" s="19" t="n">
        <v>6.66</v>
      </c>
      <c r="F9207" s="0" t="s">
        <v>29</v>
      </c>
      <c r="G9207" s="26" t="n">
        <f aca="false">YEAR(C9207)&amp;F9207</f>
        <v>0</v>
      </c>
      <c r="K9207" s="0" t="n">
        <f aca="false">VLOOKUP(F9207,$I$11061:$J$11089,2)</f>
        <v>0</v>
      </c>
      <c r="L9207" s="0" t="s">
        <v>29</v>
      </c>
    </row>
    <row r="9208" customFormat="false" ht="14.1" hidden="false" customHeight="true" outlineLevel="0" collapsed="false">
      <c r="A9208" s="17" t="s">
        <v>24</v>
      </c>
      <c r="B9208" s="0" t="s">
        <v>25</v>
      </c>
      <c r="C9208" s="7" t="n">
        <v>41156</v>
      </c>
      <c r="D9208" s="26" t="s">
        <v>36</v>
      </c>
      <c r="E9208" s="19" t="n">
        <v>7.77</v>
      </c>
      <c r="F9208" s="0" t="s">
        <v>59</v>
      </c>
      <c r="G9208" s="26" t="n">
        <f aca="false">YEAR(C9208)&amp;F9208</f>
        <v>0</v>
      </c>
      <c r="K9208" s="0" t="n">
        <f aca="false">VLOOKUP(F9208,$I$11061:$J$11089,2)</f>
        <v>0</v>
      </c>
      <c r="L9208" s="0" t="s">
        <v>59</v>
      </c>
    </row>
    <row r="9209" customFormat="false" ht="14.1" hidden="false" customHeight="true" outlineLevel="0" collapsed="false">
      <c r="A9209" s="17" t="s">
        <v>24</v>
      </c>
      <c r="B9209" s="0" t="s">
        <v>25</v>
      </c>
      <c r="C9209" s="7" t="n">
        <v>41157</v>
      </c>
      <c r="D9209" s="26" t="s">
        <v>38</v>
      </c>
      <c r="E9209" s="19" t="n">
        <v>8.88</v>
      </c>
      <c r="F9209" s="0" t="s">
        <v>42</v>
      </c>
      <c r="G9209" s="26" t="n">
        <f aca="false">YEAR(C9209)&amp;F9209</f>
        <v>0</v>
      </c>
      <c r="K9209" s="0" t="n">
        <f aca="false">VLOOKUP(F9209,$I$11061:$J$11089,2)</f>
        <v>0</v>
      </c>
      <c r="L9209" s="0" t="s">
        <v>42</v>
      </c>
    </row>
    <row r="9210" customFormat="false" ht="14.1" hidden="false" customHeight="true" outlineLevel="0" collapsed="false">
      <c r="A9210" s="17" t="s">
        <v>24</v>
      </c>
      <c r="B9210" s="0" t="s">
        <v>25</v>
      </c>
      <c r="C9210" s="7" t="n">
        <v>41157</v>
      </c>
      <c r="D9210" s="26" t="s">
        <v>40</v>
      </c>
      <c r="E9210" s="19" t="n">
        <v>9.99</v>
      </c>
      <c r="F9210" s="0" t="s">
        <v>27</v>
      </c>
      <c r="G9210" s="26" t="n">
        <f aca="false">YEAR(C9210)&amp;F9210</f>
        <v>0</v>
      </c>
      <c r="K9210" s="0" t="n">
        <f aca="false">VLOOKUP(F9210,$I$11061:$J$11089,2)</f>
        <v>0</v>
      </c>
      <c r="L9210" s="0" t="s">
        <v>27</v>
      </c>
    </row>
    <row r="9211" customFormat="false" ht="14.1" hidden="false" customHeight="true" outlineLevel="0" collapsed="false">
      <c r="A9211" s="17" t="s">
        <v>24</v>
      </c>
      <c r="B9211" s="0" t="s">
        <v>25</v>
      </c>
      <c r="C9211" s="7" t="n">
        <v>41157</v>
      </c>
      <c r="D9211" s="26" t="s">
        <v>26</v>
      </c>
      <c r="E9211" s="19" t="n">
        <v>1.11</v>
      </c>
      <c r="F9211" s="0" t="s">
        <v>62</v>
      </c>
      <c r="G9211" s="26" t="n">
        <f aca="false">YEAR(C9211)&amp;F9211</f>
        <v>0</v>
      </c>
      <c r="K9211" s="0" t="n">
        <f aca="false">VLOOKUP(F9211,$I$11061:$J$11089,2)</f>
        <v>0</v>
      </c>
      <c r="L9211" s="0" t="s">
        <v>62</v>
      </c>
    </row>
    <row r="9212" customFormat="false" ht="14.1" hidden="false" customHeight="true" outlineLevel="0" collapsed="false">
      <c r="A9212" s="17" t="s">
        <v>24</v>
      </c>
      <c r="B9212" s="0" t="s">
        <v>25</v>
      </c>
      <c r="C9212" s="7" t="n">
        <v>41157</v>
      </c>
      <c r="D9212" s="26" t="s">
        <v>28</v>
      </c>
      <c r="E9212" s="19" t="n">
        <v>2.22</v>
      </c>
      <c r="F9212" s="0" t="s">
        <v>34</v>
      </c>
      <c r="G9212" s="26" t="n">
        <f aca="false">YEAR(C9212)&amp;F9212</f>
        <v>0</v>
      </c>
      <c r="K9212" s="0" t="n">
        <f aca="false">VLOOKUP(F9212,$I$11061:$J$11089,2)</f>
        <v>0</v>
      </c>
      <c r="L9212" s="0" t="s">
        <v>34</v>
      </c>
    </row>
    <row r="9213" customFormat="false" ht="14.1" hidden="false" customHeight="true" outlineLevel="0" collapsed="false">
      <c r="A9213" s="17" t="s">
        <v>24</v>
      </c>
      <c r="B9213" s="0" t="s">
        <v>25</v>
      </c>
      <c r="C9213" s="7" t="n">
        <v>41158</v>
      </c>
      <c r="D9213" s="26" t="s">
        <v>30</v>
      </c>
      <c r="E9213" s="19" t="n">
        <v>3.33</v>
      </c>
      <c r="F9213" s="0" t="s">
        <v>42</v>
      </c>
      <c r="G9213" s="26" t="n">
        <f aca="false">YEAR(C9213)&amp;F9213</f>
        <v>0</v>
      </c>
      <c r="K9213" s="0" t="n">
        <f aca="false">VLOOKUP(F9213,$I$11061:$J$11089,2)</f>
        <v>0</v>
      </c>
      <c r="L9213" s="0" t="s">
        <v>42</v>
      </c>
    </row>
    <row r="9214" customFormat="false" ht="14.1" hidden="false" customHeight="true" outlineLevel="0" collapsed="false">
      <c r="A9214" s="17" t="s">
        <v>24</v>
      </c>
      <c r="B9214" s="0" t="s">
        <v>25</v>
      </c>
      <c r="C9214" s="7" t="n">
        <v>41158</v>
      </c>
      <c r="D9214" s="26" t="s">
        <v>32</v>
      </c>
      <c r="E9214" s="19" t="n">
        <v>4.44</v>
      </c>
      <c r="F9214" s="0" t="s">
        <v>37</v>
      </c>
      <c r="G9214" s="26" t="n">
        <f aca="false">YEAR(C9214)&amp;F9214</f>
        <v>0</v>
      </c>
      <c r="K9214" s="0" t="n">
        <f aca="false">VLOOKUP(F9214,$I$11061:$J$11089,2)</f>
        <v>0</v>
      </c>
      <c r="L9214" s="0" t="s">
        <v>37</v>
      </c>
    </row>
    <row r="9215" customFormat="false" ht="14.1" hidden="false" customHeight="true" outlineLevel="0" collapsed="false">
      <c r="A9215" s="17" t="s">
        <v>24</v>
      </c>
      <c r="B9215" s="0" t="s">
        <v>25</v>
      </c>
      <c r="C9215" s="7" t="n">
        <v>41158</v>
      </c>
      <c r="D9215" s="26" t="s">
        <v>33</v>
      </c>
      <c r="E9215" s="19" t="n">
        <v>5.55</v>
      </c>
      <c r="F9215" s="0" t="s">
        <v>37</v>
      </c>
      <c r="G9215" s="26" t="n">
        <f aca="false">YEAR(C9215)&amp;F9215</f>
        <v>0</v>
      </c>
      <c r="K9215" s="0" t="n">
        <f aca="false">VLOOKUP(F9215,$I$11061:$J$11089,2)</f>
        <v>0</v>
      </c>
      <c r="L9215" s="0" t="s">
        <v>37</v>
      </c>
    </row>
    <row r="9216" customFormat="false" ht="14.1" hidden="false" customHeight="true" outlineLevel="0" collapsed="false">
      <c r="A9216" s="17" t="s">
        <v>24</v>
      </c>
      <c r="B9216" s="0" t="s">
        <v>25</v>
      </c>
      <c r="C9216" s="7" t="n">
        <v>41158</v>
      </c>
      <c r="D9216" s="26" t="s">
        <v>35</v>
      </c>
      <c r="E9216" s="19" t="n">
        <v>6.66</v>
      </c>
      <c r="F9216" s="0" t="s">
        <v>29</v>
      </c>
      <c r="G9216" s="26" t="n">
        <f aca="false">YEAR(C9216)&amp;F9216</f>
        <v>0</v>
      </c>
      <c r="K9216" s="0" t="n">
        <f aca="false">VLOOKUP(F9216,$I$11061:$J$11089,2)</f>
        <v>0</v>
      </c>
      <c r="L9216" s="0" t="s">
        <v>29</v>
      </c>
    </row>
    <row r="9217" customFormat="false" ht="14.1" hidden="false" customHeight="true" outlineLevel="0" collapsed="false">
      <c r="A9217" s="17" t="s">
        <v>24</v>
      </c>
      <c r="B9217" s="0" t="s">
        <v>25</v>
      </c>
      <c r="C9217" s="7" t="n">
        <v>41158</v>
      </c>
      <c r="D9217" s="26" t="s">
        <v>36</v>
      </c>
      <c r="E9217" s="19" t="n">
        <v>7.77</v>
      </c>
      <c r="F9217" s="0" t="s">
        <v>47</v>
      </c>
      <c r="G9217" s="26" t="n">
        <f aca="false">YEAR(C9217)&amp;F9217</f>
        <v>0</v>
      </c>
      <c r="K9217" s="0" t="n">
        <f aca="false">VLOOKUP(F9217,$I$11061:$J$11089,2)</f>
        <v>0</v>
      </c>
      <c r="L9217" s="0" t="s">
        <v>47</v>
      </c>
    </row>
    <row r="9218" customFormat="false" ht="14.1" hidden="false" customHeight="true" outlineLevel="0" collapsed="false">
      <c r="A9218" s="17" t="s">
        <v>24</v>
      </c>
      <c r="B9218" s="0" t="s">
        <v>25</v>
      </c>
      <c r="C9218" s="7" t="n">
        <v>41158</v>
      </c>
      <c r="D9218" s="26" t="s">
        <v>38</v>
      </c>
      <c r="E9218" s="19" t="n">
        <v>8.88</v>
      </c>
      <c r="F9218" s="0" t="s">
        <v>62</v>
      </c>
      <c r="G9218" s="26" t="n">
        <f aca="false">YEAR(C9218)&amp;F9218</f>
        <v>0</v>
      </c>
      <c r="K9218" s="0" t="n">
        <f aca="false">VLOOKUP(F9218,$I$11061:$J$11089,2)</f>
        <v>0</v>
      </c>
      <c r="L9218" s="0" t="s">
        <v>62</v>
      </c>
    </row>
    <row r="9219" customFormat="false" ht="14.1" hidden="false" customHeight="true" outlineLevel="0" collapsed="false">
      <c r="A9219" s="17" t="s">
        <v>24</v>
      </c>
      <c r="B9219" s="0" t="s">
        <v>25</v>
      </c>
      <c r="C9219" s="7" t="n">
        <v>41158</v>
      </c>
      <c r="D9219" s="26" t="s">
        <v>40</v>
      </c>
      <c r="E9219" s="19" t="n">
        <v>9.99</v>
      </c>
      <c r="F9219" s="0" t="s">
        <v>50</v>
      </c>
      <c r="G9219" s="26" t="n">
        <f aca="false">YEAR(C9219)&amp;F9219</f>
        <v>0</v>
      </c>
      <c r="K9219" s="0" t="n">
        <f aca="false">VLOOKUP(F9219,$I$11061:$J$11089,2)</f>
        <v>0</v>
      </c>
      <c r="L9219" s="0" t="s">
        <v>50</v>
      </c>
    </row>
    <row r="9220" customFormat="false" ht="14.1" hidden="false" customHeight="true" outlineLevel="0" collapsed="false">
      <c r="A9220" s="17" t="s">
        <v>24</v>
      </c>
      <c r="B9220" s="0" t="s">
        <v>25</v>
      </c>
      <c r="C9220" s="7" t="n">
        <v>41158</v>
      </c>
      <c r="D9220" s="26" t="s">
        <v>26</v>
      </c>
      <c r="E9220" s="19" t="n">
        <v>1.11</v>
      </c>
      <c r="F9220" s="0" t="s">
        <v>59</v>
      </c>
      <c r="G9220" s="26" t="n">
        <f aca="false">YEAR(C9220)&amp;F9220</f>
        <v>0</v>
      </c>
      <c r="K9220" s="0" t="n">
        <f aca="false">VLOOKUP(F9220,$I$11061:$J$11089,2)</f>
        <v>0</v>
      </c>
      <c r="L9220" s="0" t="s">
        <v>59</v>
      </c>
    </row>
    <row r="9221" customFormat="false" ht="14.1" hidden="false" customHeight="true" outlineLevel="0" collapsed="false">
      <c r="A9221" s="17" t="s">
        <v>24</v>
      </c>
      <c r="B9221" s="0" t="s">
        <v>25</v>
      </c>
      <c r="C9221" s="7" t="n">
        <v>41159</v>
      </c>
      <c r="D9221" s="26" t="s">
        <v>28</v>
      </c>
      <c r="E9221" s="19" t="n">
        <v>2.22</v>
      </c>
      <c r="F9221" s="0" t="s">
        <v>42</v>
      </c>
      <c r="G9221" s="26" t="n">
        <f aca="false">YEAR(C9221)&amp;F9221</f>
        <v>0</v>
      </c>
      <c r="K9221" s="0" t="n">
        <f aca="false">VLOOKUP(F9221,$I$11061:$J$11089,2)</f>
        <v>0</v>
      </c>
      <c r="L9221" s="0" t="s">
        <v>42</v>
      </c>
    </row>
    <row r="9222" customFormat="false" ht="14.1" hidden="false" customHeight="true" outlineLevel="0" collapsed="false">
      <c r="A9222" s="17" t="s">
        <v>24</v>
      </c>
      <c r="B9222" s="0" t="s">
        <v>25</v>
      </c>
      <c r="C9222" s="7" t="n">
        <v>41159</v>
      </c>
      <c r="D9222" s="26" t="s">
        <v>30</v>
      </c>
      <c r="E9222" s="19" t="n">
        <v>3.33</v>
      </c>
      <c r="F9222" s="0" t="s">
        <v>27</v>
      </c>
      <c r="G9222" s="26" t="n">
        <f aca="false">YEAR(C9222)&amp;F9222</f>
        <v>0</v>
      </c>
      <c r="K9222" s="0" t="n">
        <f aca="false">VLOOKUP(F9222,$I$11061:$J$11089,2)</f>
        <v>0</v>
      </c>
      <c r="L9222" s="0" t="s">
        <v>27</v>
      </c>
    </row>
    <row r="9223" customFormat="false" ht="14.1" hidden="false" customHeight="true" outlineLevel="0" collapsed="false">
      <c r="A9223" s="17" t="s">
        <v>24</v>
      </c>
      <c r="B9223" s="0" t="s">
        <v>25</v>
      </c>
      <c r="C9223" s="7" t="n">
        <v>41160</v>
      </c>
      <c r="D9223" s="26" t="s">
        <v>32</v>
      </c>
      <c r="E9223" s="19" t="n">
        <v>4.44</v>
      </c>
      <c r="F9223" s="0" t="s">
        <v>42</v>
      </c>
      <c r="G9223" s="26" t="n">
        <f aca="false">YEAR(C9223)&amp;F9223</f>
        <v>0</v>
      </c>
      <c r="K9223" s="0" t="n">
        <f aca="false">VLOOKUP(F9223,$I$11061:$J$11089,2)</f>
        <v>0</v>
      </c>
      <c r="L9223" s="0" t="s">
        <v>42</v>
      </c>
    </row>
    <row r="9224" customFormat="false" ht="14.1" hidden="false" customHeight="true" outlineLevel="0" collapsed="false">
      <c r="A9224" s="17" t="s">
        <v>24</v>
      </c>
      <c r="B9224" s="0" t="s">
        <v>25</v>
      </c>
      <c r="C9224" s="7" t="n">
        <v>41160</v>
      </c>
      <c r="D9224" s="26" t="s">
        <v>33</v>
      </c>
      <c r="E9224" s="19" t="n">
        <v>5.55</v>
      </c>
      <c r="F9224" s="0" t="s">
        <v>37</v>
      </c>
      <c r="G9224" s="26" t="n">
        <f aca="false">YEAR(C9224)&amp;F9224</f>
        <v>0</v>
      </c>
      <c r="K9224" s="0" t="n">
        <f aca="false">VLOOKUP(F9224,$I$11061:$J$11089,2)</f>
        <v>0</v>
      </c>
      <c r="L9224" s="0" t="s">
        <v>37</v>
      </c>
    </row>
    <row r="9225" customFormat="false" ht="14.1" hidden="false" customHeight="true" outlineLevel="0" collapsed="false">
      <c r="A9225" s="17" t="s">
        <v>24</v>
      </c>
      <c r="B9225" s="0" t="s">
        <v>25</v>
      </c>
      <c r="C9225" s="7" t="n">
        <v>41160</v>
      </c>
      <c r="D9225" s="26" t="s">
        <v>35</v>
      </c>
      <c r="E9225" s="19" t="n">
        <v>6.66</v>
      </c>
      <c r="F9225" s="0" t="s">
        <v>29</v>
      </c>
      <c r="G9225" s="26" t="n">
        <f aca="false">YEAR(C9225)&amp;F9225</f>
        <v>0</v>
      </c>
      <c r="K9225" s="0" t="n">
        <f aca="false">VLOOKUP(F9225,$I$11061:$J$11089,2)</f>
        <v>0</v>
      </c>
      <c r="L9225" s="0" t="s">
        <v>29</v>
      </c>
    </row>
    <row r="9226" customFormat="false" ht="14.1" hidden="false" customHeight="true" outlineLevel="0" collapsed="false">
      <c r="A9226" s="17" t="s">
        <v>24</v>
      </c>
      <c r="B9226" s="0" t="s">
        <v>25</v>
      </c>
      <c r="C9226" s="7" t="n">
        <v>41160</v>
      </c>
      <c r="D9226" s="26" t="s">
        <v>36</v>
      </c>
      <c r="E9226" s="19" t="n">
        <v>7.77</v>
      </c>
      <c r="F9226" s="0" t="s">
        <v>52</v>
      </c>
      <c r="G9226" s="26" t="n">
        <f aca="false">YEAR(C9226)&amp;F9226</f>
        <v>0</v>
      </c>
      <c r="K9226" s="0" t="n">
        <f aca="false">VLOOKUP(F9226,$I$11061:$J$11089,2)</f>
        <v>0</v>
      </c>
      <c r="L9226" s="0" t="s">
        <v>52</v>
      </c>
    </row>
    <row r="9227" customFormat="false" ht="14.1" hidden="false" customHeight="true" outlineLevel="0" collapsed="false">
      <c r="A9227" s="17" t="s">
        <v>24</v>
      </c>
      <c r="B9227" s="0" t="s">
        <v>25</v>
      </c>
      <c r="C9227" s="7" t="n">
        <v>41160</v>
      </c>
      <c r="D9227" s="26" t="s">
        <v>38</v>
      </c>
      <c r="E9227" s="19" t="n">
        <v>8.88</v>
      </c>
      <c r="F9227" s="0" t="s">
        <v>46</v>
      </c>
      <c r="G9227" s="26" t="n">
        <f aca="false">YEAR(C9227)&amp;F9227</f>
        <v>0</v>
      </c>
      <c r="K9227" s="0" t="n">
        <f aca="false">VLOOKUP(F9227,$I$11061:$J$11089,2)</f>
        <v>0</v>
      </c>
      <c r="L9227" s="0" t="s">
        <v>46</v>
      </c>
    </row>
    <row r="9228" customFormat="false" ht="14.1" hidden="false" customHeight="true" outlineLevel="0" collapsed="false">
      <c r="A9228" s="17" t="s">
        <v>24</v>
      </c>
      <c r="B9228" s="0" t="s">
        <v>25</v>
      </c>
      <c r="C9228" s="7" t="n">
        <v>41161</v>
      </c>
      <c r="D9228" s="26" t="s">
        <v>40</v>
      </c>
      <c r="E9228" s="19" t="n">
        <v>9.99</v>
      </c>
      <c r="F9228" s="0" t="s">
        <v>42</v>
      </c>
      <c r="G9228" s="26" t="n">
        <f aca="false">YEAR(C9228)&amp;F9228</f>
        <v>0</v>
      </c>
      <c r="K9228" s="0" t="n">
        <f aca="false">VLOOKUP(F9228,$I$11061:$J$11089,2)</f>
        <v>0</v>
      </c>
      <c r="L9228" s="0" t="s">
        <v>42</v>
      </c>
    </row>
    <row r="9229" customFormat="false" ht="14.1" hidden="false" customHeight="true" outlineLevel="0" collapsed="false">
      <c r="A9229" s="17" t="s">
        <v>24</v>
      </c>
      <c r="B9229" s="0" t="s">
        <v>25</v>
      </c>
      <c r="C9229" s="7" t="n">
        <v>41161</v>
      </c>
      <c r="D9229" s="26" t="s">
        <v>26</v>
      </c>
      <c r="E9229" s="19" t="n">
        <v>1.11</v>
      </c>
      <c r="F9229" s="0" t="s">
        <v>27</v>
      </c>
      <c r="G9229" s="26" t="n">
        <f aca="false">YEAR(C9229)&amp;F9229</f>
        <v>0</v>
      </c>
      <c r="K9229" s="0" t="n">
        <f aca="false">VLOOKUP(F9229,$I$11061:$J$11089,2)</f>
        <v>0</v>
      </c>
      <c r="L9229" s="0" t="s">
        <v>27</v>
      </c>
    </row>
    <row r="9230" customFormat="false" ht="14.1" hidden="false" customHeight="true" outlineLevel="0" collapsed="false">
      <c r="A9230" s="17" t="s">
        <v>24</v>
      </c>
      <c r="B9230" s="0" t="s">
        <v>25</v>
      </c>
      <c r="C9230" s="7" t="n">
        <v>41162</v>
      </c>
      <c r="D9230" s="26" t="s">
        <v>28</v>
      </c>
      <c r="E9230" s="19" t="n">
        <v>2.22</v>
      </c>
      <c r="F9230" s="0" t="s">
        <v>27</v>
      </c>
      <c r="G9230" s="26" t="n">
        <f aca="false">YEAR(C9230)&amp;F9230</f>
        <v>0</v>
      </c>
      <c r="K9230" s="0" t="n">
        <f aca="false">VLOOKUP(F9230,$I$11061:$J$11089,2)</f>
        <v>0</v>
      </c>
      <c r="L9230" s="0" t="s">
        <v>27</v>
      </c>
    </row>
    <row r="9231" customFormat="false" ht="14.1" hidden="false" customHeight="true" outlineLevel="0" collapsed="false">
      <c r="A9231" s="17" t="s">
        <v>24</v>
      </c>
      <c r="B9231" s="0" t="s">
        <v>25</v>
      </c>
      <c r="C9231" s="7" t="n">
        <v>41162</v>
      </c>
      <c r="D9231" s="26" t="s">
        <v>30</v>
      </c>
      <c r="E9231" s="19" t="n">
        <v>3.33</v>
      </c>
      <c r="F9231" s="0" t="s">
        <v>31</v>
      </c>
      <c r="G9231" s="26" t="n">
        <f aca="false">YEAR(C9231)&amp;F9231</f>
        <v>0</v>
      </c>
      <c r="K9231" s="0" t="n">
        <f aca="false">VLOOKUP(F9231,$I$11061:$J$11089,2)</f>
        <v>0</v>
      </c>
      <c r="L9231" s="0" t="s">
        <v>31</v>
      </c>
    </row>
    <row r="9232" customFormat="false" ht="14.1" hidden="false" customHeight="true" outlineLevel="0" collapsed="false">
      <c r="A9232" s="17" t="s">
        <v>24</v>
      </c>
      <c r="B9232" s="0" t="s">
        <v>25</v>
      </c>
      <c r="C9232" s="7" t="n">
        <v>41163</v>
      </c>
      <c r="D9232" s="26" t="s">
        <v>32</v>
      </c>
      <c r="E9232" s="19" t="n">
        <v>4.44</v>
      </c>
      <c r="F9232" s="0" t="s">
        <v>57</v>
      </c>
      <c r="G9232" s="26" t="n">
        <f aca="false">YEAR(C9232)&amp;F9232</f>
        <v>0</v>
      </c>
      <c r="K9232" s="0" t="n">
        <f aca="false">VLOOKUP(F9232,$I$11061:$J$11089,2)</f>
        <v>0</v>
      </c>
      <c r="L9232" s="0" t="s">
        <v>57</v>
      </c>
    </row>
    <row r="9233" customFormat="false" ht="14.1" hidden="false" customHeight="true" outlineLevel="0" collapsed="false">
      <c r="A9233" s="17" t="s">
        <v>24</v>
      </c>
      <c r="B9233" s="0" t="s">
        <v>25</v>
      </c>
      <c r="C9233" s="7" t="n">
        <v>41163</v>
      </c>
      <c r="D9233" s="26" t="s">
        <v>33</v>
      </c>
      <c r="E9233" s="19" t="n">
        <v>5.55</v>
      </c>
      <c r="F9233" s="0" t="s">
        <v>27</v>
      </c>
      <c r="G9233" s="26" t="n">
        <f aca="false">YEAR(C9233)&amp;F9233</f>
        <v>0</v>
      </c>
      <c r="K9233" s="0" t="n">
        <f aca="false">VLOOKUP(F9233,$I$11061:$J$11089,2)</f>
        <v>0</v>
      </c>
      <c r="L9233" s="0" t="s">
        <v>27</v>
      </c>
    </row>
    <row r="9234" customFormat="false" ht="14.1" hidden="false" customHeight="true" outlineLevel="0" collapsed="false">
      <c r="A9234" s="17" t="s">
        <v>24</v>
      </c>
      <c r="B9234" s="0" t="s">
        <v>25</v>
      </c>
      <c r="C9234" s="7" t="n">
        <v>41163</v>
      </c>
      <c r="D9234" s="26" t="s">
        <v>35</v>
      </c>
      <c r="E9234" s="19" t="n">
        <v>6.66</v>
      </c>
      <c r="F9234" s="0" t="s">
        <v>27</v>
      </c>
      <c r="G9234" s="26" t="n">
        <f aca="false">YEAR(C9234)&amp;F9234</f>
        <v>0</v>
      </c>
      <c r="K9234" s="0" t="n">
        <f aca="false">VLOOKUP(F9234,$I$11061:$J$11089,2)</f>
        <v>0</v>
      </c>
      <c r="L9234" s="0" t="s">
        <v>27</v>
      </c>
    </row>
    <row r="9235" customFormat="false" ht="14.1" hidden="false" customHeight="true" outlineLevel="0" collapsed="false">
      <c r="A9235" s="17" t="s">
        <v>24</v>
      </c>
      <c r="B9235" s="0" t="s">
        <v>25</v>
      </c>
      <c r="C9235" s="7" t="n">
        <v>41163</v>
      </c>
      <c r="D9235" s="26" t="s">
        <v>36</v>
      </c>
      <c r="E9235" s="19" t="n">
        <v>7.77</v>
      </c>
      <c r="F9235" s="0" t="s">
        <v>29</v>
      </c>
      <c r="G9235" s="26" t="n">
        <f aca="false">YEAR(C9235)&amp;F9235</f>
        <v>0</v>
      </c>
      <c r="K9235" s="0" t="n">
        <f aca="false">VLOOKUP(F9235,$I$11061:$J$11089,2)</f>
        <v>0</v>
      </c>
      <c r="L9235" s="0" t="s">
        <v>29</v>
      </c>
    </row>
    <row r="9236" customFormat="false" ht="14.1" hidden="false" customHeight="true" outlineLevel="0" collapsed="false">
      <c r="A9236" s="17" t="s">
        <v>24</v>
      </c>
      <c r="B9236" s="0" t="s">
        <v>25</v>
      </c>
      <c r="C9236" s="7" t="n">
        <v>41163</v>
      </c>
      <c r="D9236" s="26" t="s">
        <v>38</v>
      </c>
      <c r="E9236" s="19" t="n">
        <v>8.88</v>
      </c>
      <c r="F9236" s="0" t="s">
        <v>52</v>
      </c>
      <c r="G9236" s="26" t="n">
        <f aca="false">YEAR(C9236)&amp;F9236</f>
        <v>0</v>
      </c>
      <c r="K9236" s="0" t="n">
        <f aca="false">VLOOKUP(F9236,$I$11061:$J$11089,2)</f>
        <v>0</v>
      </c>
      <c r="L9236" s="0" t="s">
        <v>52</v>
      </c>
    </row>
    <row r="9237" customFormat="false" ht="14.1" hidden="false" customHeight="true" outlineLevel="0" collapsed="false">
      <c r="A9237" s="17" t="s">
        <v>24</v>
      </c>
      <c r="B9237" s="0" t="s">
        <v>25</v>
      </c>
      <c r="C9237" s="7" t="n">
        <v>41163</v>
      </c>
      <c r="D9237" s="26" t="s">
        <v>40</v>
      </c>
      <c r="E9237" s="19" t="n">
        <v>9.99</v>
      </c>
      <c r="F9237" s="0" t="s">
        <v>62</v>
      </c>
      <c r="G9237" s="26" t="n">
        <f aca="false">YEAR(C9237)&amp;F9237</f>
        <v>0</v>
      </c>
      <c r="K9237" s="0" t="n">
        <f aca="false">VLOOKUP(F9237,$I$11061:$J$11089,2)</f>
        <v>0</v>
      </c>
      <c r="L9237" s="0" t="s">
        <v>62</v>
      </c>
    </row>
    <row r="9238" customFormat="false" ht="14.1" hidden="false" customHeight="true" outlineLevel="0" collapsed="false">
      <c r="A9238" s="17" t="s">
        <v>24</v>
      </c>
      <c r="B9238" s="0" t="s">
        <v>25</v>
      </c>
      <c r="C9238" s="7" t="n">
        <v>41163</v>
      </c>
      <c r="D9238" s="26" t="s">
        <v>26</v>
      </c>
      <c r="E9238" s="19" t="n">
        <v>1.11</v>
      </c>
      <c r="F9238" s="0" t="s">
        <v>46</v>
      </c>
      <c r="G9238" s="26" t="n">
        <f aca="false">YEAR(C9238)&amp;F9238</f>
        <v>0</v>
      </c>
      <c r="K9238" s="0" t="n">
        <f aca="false">VLOOKUP(F9238,$I$11061:$J$11089,2)</f>
        <v>0</v>
      </c>
      <c r="L9238" s="0" t="s">
        <v>46</v>
      </c>
    </row>
    <row r="9239" customFormat="false" ht="14.1" hidden="false" customHeight="true" outlineLevel="0" collapsed="false">
      <c r="A9239" s="17" t="s">
        <v>24</v>
      </c>
      <c r="B9239" s="0" t="s">
        <v>25</v>
      </c>
      <c r="C9239" s="7" t="n">
        <v>41163</v>
      </c>
      <c r="D9239" s="26" t="s">
        <v>28</v>
      </c>
      <c r="E9239" s="19" t="n">
        <v>2.22</v>
      </c>
      <c r="F9239" s="0" t="s">
        <v>46</v>
      </c>
      <c r="G9239" s="26" t="n">
        <f aca="false">YEAR(C9239)&amp;F9239</f>
        <v>0</v>
      </c>
      <c r="K9239" s="0" t="n">
        <f aca="false">VLOOKUP(F9239,$I$11061:$J$11089,2)</f>
        <v>0</v>
      </c>
      <c r="L9239" s="0" t="s">
        <v>46</v>
      </c>
    </row>
    <row r="9240" customFormat="false" ht="14.1" hidden="false" customHeight="true" outlineLevel="0" collapsed="false">
      <c r="A9240" s="17" t="s">
        <v>24</v>
      </c>
      <c r="B9240" s="0" t="s">
        <v>25</v>
      </c>
      <c r="C9240" s="7" t="n">
        <v>41164</v>
      </c>
      <c r="D9240" s="26" t="s">
        <v>30</v>
      </c>
      <c r="E9240" s="19" t="n">
        <v>3.33</v>
      </c>
      <c r="F9240" s="0" t="s">
        <v>42</v>
      </c>
      <c r="G9240" s="26" t="n">
        <f aca="false">YEAR(C9240)&amp;F9240</f>
        <v>0</v>
      </c>
      <c r="K9240" s="0" t="n">
        <f aca="false">VLOOKUP(F9240,$I$11061:$J$11089,2)</f>
        <v>0</v>
      </c>
      <c r="L9240" s="0" t="s">
        <v>42</v>
      </c>
    </row>
    <row r="9241" customFormat="false" ht="14.1" hidden="false" customHeight="true" outlineLevel="0" collapsed="false">
      <c r="A9241" s="17" t="s">
        <v>24</v>
      </c>
      <c r="B9241" s="0" t="s">
        <v>25</v>
      </c>
      <c r="C9241" s="7" t="n">
        <v>41164</v>
      </c>
      <c r="D9241" s="26" t="s">
        <v>32</v>
      </c>
      <c r="E9241" s="19" t="n">
        <v>4.44</v>
      </c>
      <c r="F9241" s="0" t="s">
        <v>27</v>
      </c>
      <c r="G9241" s="26" t="n">
        <f aca="false">YEAR(C9241)&amp;F9241</f>
        <v>0</v>
      </c>
      <c r="K9241" s="0" t="n">
        <f aca="false">VLOOKUP(F9241,$I$11061:$J$11089,2)</f>
        <v>0</v>
      </c>
      <c r="L9241" s="0" t="s">
        <v>27</v>
      </c>
    </row>
    <row r="9242" customFormat="false" ht="14.1" hidden="false" customHeight="true" outlineLevel="0" collapsed="false">
      <c r="A9242" s="17" t="s">
        <v>24</v>
      </c>
      <c r="B9242" s="0" t="s">
        <v>25</v>
      </c>
      <c r="C9242" s="7" t="n">
        <v>41164</v>
      </c>
      <c r="D9242" s="26" t="s">
        <v>33</v>
      </c>
      <c r="E9242" s="19" t="n">
        <v>5.55</v>
      </c>
      <c r="F9242" s="0" t="s">
        <v>27</v>
      </c>
      <c r="G9242" s="26" t="n">
        <f aca="false">YEAR(C9242)&amp;F9242</f>
        <v>0</v>
      </c>
      <c r="K9242" s="0" t="n">
        <f aca="false">VLOOKUP(F9242,$I$11061:$J$11089,2)</f>
        <v>0</v>
      </c>
      <c r="L9242" s="0" t="s">
        <v>27</v>
      </c>
    </row>
    <row r="9243" customFormat="false" ht="14.1" hidden="false" customHeight="true" outlineLevel="0" collapsed="false">
      <c r="A9243" s="17" t="s">
        <v>24</v>
      </c>
      <c r="B9243" s="0" t="s">
        <v>25</v>
      </c>
      <c r="C9243" s="7" t="n">
        <v>41164</v>
      </c>
      <c r="D9243" s="26" t="s">
        <v>35</v>
      </c>
      <c r="E9243" s="19" t="n">
        <v>6.66</v>
      </c>
      <c r="F9243" s="0" t="s">
        <v>29</v>
      </c>
      <c r="G9243" s="26" t="n">
        <f aca="false">YEAR(C9243)&amp;F9243</f>
        <v>0</v>
      </c>
      <c r="K9243" s="0" t="n">
        <f aca="false">VLOOKUP(F9243,$I$11061:$J$11089,2)</f>
        <v>0</v>
      </c>
      <c r="L9243" s="0" t="s">
        <v>29</v>
      </c>
    </row>
    <row r="9244" customFormat="false" ht="14.1" hidden="false" customHeight="true" outlineLevel="0" collapsed="false">
      <c r="A9244" s="17" t="s">
        <v>24</v>
      </c>
      <c r="B9244" s="0" t="s">
        <v>25</v>
      </c>
      <c r="C9244" s="7" t="n">
        <v>41164</v>
      </c>
      <c r="D9244" s="26" t="s">
        <v>26</v>
      </c>
      <c r="E9244" s="19" t="n">
        <v>1.11</v>
      </c>
      <c r="F9244" s="0" t="s">
        <v>45</v>
      </c>
      <c r="G9244" s="26" t="n">
        <f aca="false">YEAR(C9244)&amp;F9244</f>
        <v>0</v>
      </c>
      <c r="K9244" s="0" t="n">
        <f aca="false">VLOOKUP(F9244,$I$11061:$J$11089,2)</f>
        <v>0</v>
      </c>
      <c r="L9244" s="0" t="s">
        <v>45</v>
      </c>
    </row>
    <row r="9245" customFormat="false" ht="14.1" hidden="false" customHeight="true" outlineLevel="0" collapsed="false">
      <c r="A9245" s="17" t="s">
        <v>24</v>
      </c>
      <c r="B9245" s="0" t="s">
        <v>25</v>
      </c>
      <c r="C9245" s="7" t="n">
        <v>41164</v>
      </c>
      <c r="D9245" s="26" t="s">
        <v>28</v>
      </c>
      <c r="E9245" s="19" t="n">
        <v>2.22</v>
      </c>
      <c r="F9245" s="0" t="s">
        <v>62</v>
      </c>
      <c r="G9245" s="26" t="n">
        <f aca="false">YEAR(C9245)&amp;F9245</f>
        <v>0</v>
      </c>
      <c r="K9245" s="0" t="n">
        <f aca="false">VLOOKUP(F9245,$I$11061:$J$11089,2)</f>
        <v>0</v>
      </c>
      <c r="L9245" s="0" t="s">
        <v>62</v>
      </c>
    </row>
    <row r="9246" customFormat="false" ht="14.1" hidden="false" customHeight="true" outlineLevel="0" collapsed="false">
      <c r="A9246" s="17" t="s">
        <v>24</v>
      </c>
      <c r="B9246" s="0" t="s">
        <v>25</v>
      </c>
      <c r="C9246" s="7" t="n">
        <v>41165</v>
      </c>
      <c r="D9246" s="26" t="s">
        <v>30</v>
      </c>
      <c r="E9246" s="19" t="n">
        <v>3.33</v>
      </c>
      <c r="F9246" s="0" t="s">
        <v>42</v>
      </c>
      <c r="G9246" s="26" t="n">
        <f aca="false">YEAR(C9246)&amp;F9246</f>
        <v>0</v>
      </c>
      <c r="K9246" s="0" t="n">
        <f aca="false">VLOOKUP(F9246,$I$11061:$J$11089,2)</f>
        <v>0</v>
      </c>
      <c r="L9246" s="0" t="s">
        <v>42</v>
      </c>
    </row>
    <row r="9247" customFormat="false" ht="14.1" hidden="false" customHeight="true" outlineLevel="0" collapsed="false">
      <c r="A9247" s="17" t="s">
        <v>24</v>
      </c>
      <c r="B9247" s="0" t="s">
        <v>25</v>
      </c>
      <c r="C9247" s="7" t="n">
        <v>41165</v>
      </c>
      <c r="D9247" s="26" t="s">
        <v>32</v>
      </c>
      <c r="E9247" s="19" t="n">
        <v>4.44</v>
      </c>
      <c r="F9247" s="0" t="s">
        <v>29</v>
      </c>
      <c r="G9247" s="26" t="n">
        <f aca="false">YEAR(C9247)&amp;F9247</f>
        <v>0</v>
      </c>
      <c r="K9247" s="0" t="n">
        <f aca="false">VLOOKUP(F9247,$I$11061:$J$11089,2)</f>
        <v>0</v>
      </c>
      <c r="L9247" s="0" t="s">
        <v>29</v>
      </c>
    </row>
    <row r="9248" customFormat="false" ht="14.1" hidden="false" customHeight="true" outlineLevel="0" collapsed="false">
      <c r="A9248" s="17" t="s">
        <v>24</v>
      </c>
      <c r="B9248" s="0" t="s">
        <v>25</v>
      </c>
      <c r="C9248" s="7" t="n">
        <v>41165</v>
      </c>
      <c r="D9248" s="26" t="s">
        <v>33</v>
      </c>
      <c r="E9248" s="19" t="n">
        <v>5.55</v>
      </c>
      <c r="F9248" s="0" t="s">
        <v>62</v>
      </c>
      <c r="G9248" s="26" t="n">
        <f aca="false">YEAR(C9248)&amp;F9248</f>
        <v>0</v>
      </c>
      <c r="K9248" s="0" t="n">
        <f aca="false">VLOOKUP(F9248,$I$11061:$J$11089,2)</f>
        <v>0</v>
      </c>
      <c r="L9248" s="0" t="s">
        <v>62</v>
      </c>
    </row>
    <row r="9249" customFormat="false" ht="14.1" hidden="false" customHeight="true" outlineLevel="0" collapsed="false">
      <c r="A9249" s="17" t="s">
        <v>24</v>
      </c>
      <c r="B9249" s="0" t="s">
        <v>25</v>
      </c>
      <c r="C9249" s="7" t="n">
        <v>41165</v>
      </c>
      <c r="D9249" s="26" t="s">
        <v>35</v>
      </c>
      <c r="E9249" s="19" t="n">
        <v>6.66</v>
      </c>
      <c r="F9249" s="0" t="s">
        <v>62</v>
      </c>
      <c r="G9249" s="26" t="n">
        <f aca="false">YEAR(C9249)&amp;F9249</f>
        <v>0</v>
      </c>
      <c r="K9249" s="0" t="n">
        <f aca="false">VLOOKUP(F9249,$I$11061:$J$11089,2)</f>
        <v>0</v>
      </c>
      <c r="L9249" s="0" t="s">
        <v>62</v>
      </c>
    </row>
    <row r="9250" customFormat="false" ht="14.1" hidden="false" customHeight="true" outlineLevel="0" collapsed="false">
      <c r="A9250" s="17" t="s">
        <v>24</v>
      </c>
      <c r="B9250" s="0" t="s">
        <v>25</v>
      </c>
      <c r="C9250" s="7" t="n">
        <v>41166</v>
      </c>
      <c r="D9250" s="26" t="s">
        <v>36</v>
      </c>
      <c r="E9250" s="19" t="n">
        <v>7.77</v>
      </c>
      <c r="F9250" s="0" t="s">
        <v>27</v>
      </c>
      <c r="G9250" s="26" t="n">
        <f aca="false">YEAR(C9250)&amp;F9250</f>
        <v>0</v>
      </c>
      <c r="K9250" s="0" t="n">
        <f aca="false">VLOOKUP(F9250,$I$11061:$J$11089,2)</f>
        <v>0</v>
      </c>
      <c r="L9250" s="0" t="s">
        <v>27</v>
      </c>
    </row>
    <row r="9251" customFormat="false" ht="14.1" hidden="false" customHeight="true" outlineLevel="0" collapsed="false">
      <c r="A9251" s="17" t="s">
        <v>24</v>
      </c>
      <c r="B9251" s="0" t="s">
        <v>25</v>
      </c>
      <c r="C9251" s="7" t="n">
        <v>41166</v>
      </c>
      <c r="D9251" s="26" t="s">
        <v>38</v>
      </c>
      <c r="E9251" s="19" t="n">
        <v>8.88</v>
      </c>
      <c r="F9251" s="0" t="s">
        <v>29</v>
      </c>
      <c r="G9251" s="26" t="n">
        <f aca="false">YEAR(C9251)&amp;F9251</f>
        <v>0</v>
      </c>
      <c r="K9251" s="0" t="n">
        <f aca="false">VLOOKUP(F9251,$I$11061:$J$11089,2)</f>
        <v>0</v>
      </c>
      <c r="L9251" s="0" t="s">
        <v>29</v>
      </c>
    </row>
    <row r="9252" customFormat="false" ht="14.1" hidden="false" customHeight="true" outlineLevel="0" collapsed="false">
      <c r="A9252" s="17" t="s">
        <v>24</v>
      </c>
      <c r="B9252" s="0" t="s">
        <v>25</v>
      </c>
      <c r="C9252" s="7" t="n">
        <v>41167</v>
      </c>
      <c r="D9252" s="26" t="s">
        <v>40</v>
      </c>
      <c r="E9252" s="19" t="n">
        <v>9.99</v>
      </c>
      <c r="F9252" s="0" t="s">
        <v>51</v>
      </c>
      <c r="G9252" s="26" t="n">
        <f aca="false">YEAR(C9252)&amp;F9252</f>
        <v>0</v>
      </c>
      <c r="K9252" s="0" t="n">
        <f aca="false">VLOOKUP(F9252,$I$11061:$J$11089,2)</f>
        <v>0</v>
      </c>
      <c r="L9252" s="0" t="s">
        <v>51</v>
      </c>
    </row>
    <row r="9253" customFormat="false" ht="14.1" hidden="false" customHeight="true" outlineLevel="0" collapsed="false">
      <c r="A9253" s="17" t="s">
        <v>24</v>
      </c>
      <c r="B9253" s="0" t="s">
        <v>25</v>
      </c>
      <c r="C9253" s="7" t="n">
        <v>41167</v>
      </c>
      <c r="D9253" s="26" t="s">
        <v>26</v>
      </c>
      <c r="E9253" s="19" t="n">
        <v>1.11</v>
      </c>
      <c r="F9253" s="0" t="s">
        <v>42</v>
      </c>
      <c r="G9253" s="26" t="n">
        <f aca="false">YEAR(C9253)&amp;F9253</f>
        <v>0</v>
      </c>
      <c r="K9253" s="0" t="n">
        <f aca="false">VLOOKUP(F9253,$I$11061:$J$11089,2)</f>
        <v>0</v>
      </c>
      <c r="L9253" s="0" t="s">
        <v>42</v>
      </c>
    </row>
    <row r="9254" customFormat="false" ht="14.1" hidden="false" customHeight="true" outlineLevel="0" collapsed="false">
      <c r="A9254" s="17" t="s">
        <v>24</v>
      </c>
      <c r="B9254" s="0" t="s">
        <v>25</v>
      </c>
      <c r="C9254" s="7" t="n">
        <v>41167</v>
      </c>
      <c r="D9254" s="26" t="s">
        <v>28</v>
      </c>
      <c r="E9254" s="19" t="n">
        <v>2.22</v>
      </c>
      <c r="F9254" s="0" t="s">
        <v>42</v>
      </c>
      <c r="G9254" s="26" t="n">
        <f aca="false">YEAR(C9254)&amp;F9254</f>
        <v>0</v>
      </c>
      <c r="K9254" s="0" t="n">
        <f aca="false">VLOOKUP(F9254,$I$11061:$J$11089,2)</f>
        <v>0</v>
      </c>
      <c r="L9254" s="0" t="s">
        <v>42</v>
      </c>
    </row>
    <row r="9255" customFormat="false" ht="14.1" hidden="false" customHeight="true" outlineLevel="0" collapsed="false">
      <c r="A9255" s="17" t="s">
        <v>24</v>
      </c>
      <c r="B9255" s="0" t="s">
        <v>25</v>
      </c>
      <c r="C9255" s="7" t="n">
        <v>41167</v>
      </c>
      <c r="D9255" s="26" t="s">
        <v>30</v>
      </c>
      <c r="E9255" s="19" t="n">
        <v>3.33</v>
      </c>
      <c r="F9255" s="0" t="s">
        <v>27</v>
      </c>
      <c r="G9255" s="26" t="n">
        <f aca="false">YEAR(C9255)&amp;F9255</f>
        <v>0</v>
      </c>
      <c r="K9255" s="0" t="n">
        <f aca="false">VLOOKUP(F9255,$I$11061:$J$11089,2)</f>
        <v>0</v>
      </c>
      <c r="L9255" s="0" t="s">
        <v>27</v>
      </c>
    </row>
    <row r="9256" customFormat="false" ht="14.1" hidden="false" customHeight="true" outlineLevel="0" collapsed="false">
      <c r="A9256" s="17" t="s">
        <v>24</v>
      </c>
      <c r="B9256" s="0" t="s">
        <v>25</v>
      </c>
      <c r="C9256" s="7" t="n">
        <v>41169</v>
      </c>
      <c r="D9256" s="26" t="s">
        <v>32</v>
      </c>
      <c r="E9256" s="19" t="n">
        <v>4.44</v>
      </c>
      <c r="F9256" s="0" t="s">
        <v>27</v>
      </c>
      <c r="G9256" s="26" t="n">
        <f aca="false">YEAR(C9256)&amp;F9256</f>
        <v>0</v>
      </c>
      <c r="K9256" s="0" t="n">
        <f aca="false">VLOOKUP(F9256,$I$11061:$J$11089,2)</f>
        <v>0</v>
      </c>
      <c r="L9256" s="0" t="s">
        <v>27</v>
      </c>
    </row>
    <row r="9257" customFormat="false" ht="14.1" hidden="false" customHeight="true" outlineLevel="0" collapsed="false">
      <c r="A9257" s="17" t="s">
        <v>24</v>
      </c>
      <c r="B9257" s="0" t="s">
        <v>25</v>
      </c>
      <c r="C9257" s="7" t="n">
        <v>41169</v>
      </c>
      <c r="D9257" s="26" t="s">
        <v>33</v>
      </c>
      <c r="E9257" s="19" t="n">
        <v>5.55</v>
      </c>
      <c r="F9257" s="0" t="s">
        <v>37</v>
      </c>
      <c r="G9257" s="26" t="n">
        <f aca="false">YEAR(C9257)&amp;F9257</f>
        <v>0</v>
      </c>
      <c r="K9257" s="0" t="n">
        <f aca="false">VLOOKUP(F9257,$I$11061:$J$11089,2)</f>
        <v>0</v>
      </c>
      <c r="L9257" s="0" t="s">
        <v>37</v>
      </c>
    </row>
    <row r="9258" customFormat="false" ht="14.1" hidden="false" customHeight="true" outlineLevel="0" collapsed="false">
      <c r="A9258" s="17" t="s">
        <v>24</v>
      </c>
      <c r="B9258" s="0" t="s">
        <v>25</v>
      </c>
      <c r="C9258" s="7" t="n">
        <v>41169</v>
      </c>
      <c r="D9258" s="26" t="s">
        <v>35</v>
      </c>
      <c r="E9258" s="19" t="n">
        <v>6.66</v>
      </c>
      <c r="F9258" s="0" t="s">
        <v>37</v>
      </c>
      <c r="G9258" s="26" t="n">
        <f aca="false">YEAR(C9258)&amp;F9258</f>
        <v>0</v>
      </c>
      <c r="K9258" s="0" t="n">
        <f aca="false">VLOOKUP(F9258,$I$11061:$J$11089,2)</f>
        <v>0</v>
      </c>
      <c r="L9258" s="0" t="s">
        <v>37</v>
      </c>
    </row>
    <row r="9259" customFormat="false" ht="14.1" hidden="false" customHeight="true" outlineLevel="0" collapsed="false">
      <c r="A9259" s="17" t="s">
        <v>24</v>
      </c>
      <c r="B9259" s="0" t="s">
        <v>25</v>
      </c>
      <c r="C9259" s="7" t="n">
        <v>41169</v>
      </c>
      <c r="D9259" s="26" t="s">
        <v>36</v>
      </c>
      <c r="E9259" s="19" t="n">
        <v>7.77</v>
      </c>
      <c r="F9259" s="0" t="s">
        <v>29</v>
      </c>
      <c r="G9259" s="26" t="n">
        <f aca="false">YEAR(C9259)&amp;F9259</f>
        <v>0</v>
      </c>
      <c r="K9259" s="0" t="n">
        <f aca="false">VLOOKUP(F9259,$I$11061:$J$11089,2)</f>
        <v>0</v>
      </c>
      <c r="L9259" s="0" t="s">
        <v>29</v>
      </c>
    </row>
    <row r="9260" customFormat="false" ht="14.1" hidden="false" customHeight="true" outlineLevel="0" collapsed="false">
      <c r="A9260" s="17" t="s">
        <v>24</v>
      </c>
      <c r="B9260" s="0" t="s">
        <v>25</v>
      </c>
      <c r="C9260" s="7" t="n">
        <v>41169</v>
      </c>
      <c r="D9260" s="26" t="s">
        <v>38</v>
      </c>
      <c r="E9260" s="19" t="n">
        <v>8.88</v>
      </c>
      <c r="F9260" s="0" t="s">
        <v>47</v>
      </c>
      <c r="G9260" s="26" t="n">
        <f aca="false">YEAR(C9260)&amp;F9260</f>
        <v>0</v>
      </c>
      <c r="K9260" s="0" t="n">
        <f aca="false">VLOOKUP(F9260,$I$11061:$J$11089,2)</f>
        <v>0</v>
      </c>
      <c r="L9260" s="0" t="s">
        <v>47</v>
      </c>
    </row>
    <row r="9261" customFormat="false" ht="14.1" hidden="false" customHeight="true" outlineLevel="0" collapsed="false">
      <c r="A9261" s="17" t="s">
        <v>24</v>
      </c>
      <c r="B9261" s="0" t="s">
        <v>25</v>
      </c>
      <c r="C9261" s="7" t="n">
        <v>41169</v>
      </c>
      <c r="D9261" s="26" t="s">
        <v>40</v>
      </c>
      <c r="E9261" s="19" t="n">
        <v>9.99</v>
      </c>
      <c r="F9261" s="0" t="s">
        <v>43</v>
      </c>
      <c r="G9261" s="26" t="n">
        <f aca="false">YEAR(C9261)&amp;F9261</f>
        <v>0</v>
      </c>
      <c r="K9261" s="0" t="n">
        <f aca="false">VLOOKUP(F9261,$I$11061:$J$11089,2)</f>
        <v>0</v>
      </c>
      <c r="L9261" s="0" t="s">
        <v>43</v>
      </c>
    </row>
    <row r="9262" customFormat="false" ht="14.1" hidden="false" customHeight="true" outlineLevel="0" collapsed="false">
      <c r="A9262" s="17" t="s">
        <v>24</v>
      </c>
      <c r="B9262" s="0" t="s">
        <v>25</v>
      </c>
      <c r="C9262" s="7" t="n">
        <v>41169</v>
      </c>
      <c r="D9262" s="26" t="s">
        <v>26</v>
      </c>
      <c r="E9262" s="19" t="n">
        <v>1.11</v>
      </c>
      <c r="F9262" s="0" t="s">
        <v>34</v>
      </c>
      <c r="G9262" s="26" t="n">
        <f aca="false">YEAR(C9262)&amp;F9262</f>
        <v>0</v>
      </c>
      <c r="K9262" s="0" t="n">
        <f aca="false">VLOOKUP(F9262,$I$11061:$J$11089,2)</f>
        <v>0</v>
      </c>
      <c r="L9262" s="0" t="s">
        <v>34</v>
      </c>
    </row>
    <row r="9263" customFormat="false" ht="14.1" hidden="false" customHeight="true" outlineLevel="0" collapsed="false">
      <c r="A9263" s="17" t="s">
        <v>24</v>
      </c>
      <c r="B9263" s="0" t="s">
        <v>25</v>
      </c>
      <c r="C9263" s="7" t="n">
        <v>41170</v>
      </c>
      <c r="D9263" s="26" t="s">
        <v>28</v>
      </c>
      <c r="E9263" s="19" t="n">
        <v>2.22</v>
      </c>
      <c r="F9263" s="0" t="s">
        <v>37</v>
      </c>
      <c r="G9263" s="26" t="n">
        <f aca="false">YEAR(C9263)&amp;F9263</f>
        <v>0</v>
      </c>
      <c r="K9263" s="0" t="n">
        <f aca="false">VLOOKUP(F9263,$I$11061:$J$11089,2)</f>
        <v>0</v>
      </c>
      <c r="L9263" s="0" t="s">
        <v>37</v>
      </c>
    </row>
    <row r="9264" customFormat="false" ht="14.1" hidden="false" customHeight="true" outlineLevel="0" collapsed="false">
      <c r="A9264" s="17" t="s">
        <v>24</v>
      </c>
      <c r="B9264" s="0" t="s">
        <v>25</v>
      </c>
      <c r="C9264" s="7" t="n">
        <v>41170</v>
      </c>
      <c r="D9264" s="26" t="s">
        <v>30</v>
      </c>
      <c r="E9264" s="19" t="n">
        <v>3.33</v>
      </c>
      <c r="F9264" s="0" t="s">
        <v>62</v>
      </c>
      <c r="G9264" s="26" t="n">
        <f aca="false">YEAR(C9264)&amp;F9264</f>
        <v>0</v>
      </c>
      <c r="K9264" s="0" t="n">
        <f aca="false">VLOOKUP(F9264,$I$11061:$J$11089,2)</f>
        <v>0</v>
      </c>
      <c r="L9264" s="0" t="s">
        <v>62</v>
      </c>
    </row>
    <row r="9265" customFormat="false" ht="14.1" hidden="false" customHeight="true" outlineLevel="0" collapsed="false">
      <c r="A9265" s="17" t="s">
        <v>24</v>
      </c>
      <c r="B9265" s="0" t="s">
        <v>25</v>
      </c>
      <c r="C9265" s="7" t="n">
        <v>41170</v>
      </c>
      <c r="D9265" s="26" t="s">
        <v>32</v>
      </c>
      <c r="E9265" s="19" t="n">
        <v>4.44</v>
      </c>
      <c r="F9265" s="0" t="s">
        <v>31</v>
      </c>
      <c r="G9265" s="26" t="n">
        <f aca="false">YEAR(C9265)&amp;F9265</f>
        <v>0</v>
      </c>
      <c r="K9265" s="0" t="n">
        <f aca="false">VLOOKUP(F9265,$I$11061:$J$11089,2)</f>
        <v>0</v>
      </c>
      <c r="L9265" s="0" t="s">
        <v>31</v>
      </c>
    </row>
    <row r="9266" customFormat="false" ht="14.1" hidden="false" customHeight="true" outlineLevel="0" collapsed="false">
      <c r="A9266" s="17" t="s">
        <v>24</v>
      </c>
      <c r="B9266" s="0" t="s">
        <v>25</v>
      </c>
      <c r="C9266" s="7" t="n">
        <v>41170</v>
      </c>
      <c r="D9266" s="26" t="s">
        <v>33</v>
      </c>
      <c r="E9266" s="19" t="n">
        <v>5.55</v>
      </c>
      <c r="F9266" s="0" t="s">
        <v>31</v>
      </c>
      <c r="G9266" s="26" t="n">
        <f aca="false">YEAR(C9266)&amp;F9266</f>
        <v>0</v>
      </c>
      <c r="K9266" s="0" t="n">
        <f aca="false">VLOOKUP(F9266,$I$11061:$J$11089,2)</f>
        <v>0</v>
      </c>
      <c r="L9266" s="0" t="s">
        <v>31</v>
      </c>
    </row>
    <row r="9267" customFormat="false" ht="14.1" hidden="false" customHeight="true" outlineLevel="0" collapsed="false">
      <c r="A9267" s="17" t="s">
        <v>24</v>
      </c>
      <c r="B9267" s="0" t="s">
        <v>25</v>
      </c>
      <c r="C9267" s="7" t="n">
        <v>41170</v>
      </c>
      <c r="D9267" s="26" t="s">
        <v>35</v>
      </c>
      <c r="E9267" s="19" t="n">
        <v>6.66</v>
      </c>
      <c r="F9267" s="0" t="s">
        <v>46</v>
      </c>
      <c r="G9267" s="26" t="n">
        <f aca="false">YEAR(C9267)&amp;F9267</f>
        <v>0</v>
      </c>
      <c r="K9267" s="0" t="n">
        <f aca="false">VLOOKUP(F9267,$I$11061:$J$11089,2)</f>
        <v>0</v>
      </c>
      <c r="L9267" s="0" t="s">
        <v>46</v>
      </c>
    </row>
    <row r="9268" customFormat="false" ht="14.1" hidden="false" customHeight="true" outlineLevel="0" collapsed="false">
      <c r="A9268" s="17" t="s">
        <v>24</v>
      </c>
      <c r="B9268" s="0" t="s">
        <v>25</v>
      </c>
      <c r="C9268" s="7" t="n">
        <v>41172</v>
      </c>
      <c r="D9268" s="26" t="s">
        <v>36</v>
      </c>
      <c r="E9268" s="19" t="n">
        <v>7.77</v>
      </c>
      <c r="F9268" s="0" t="s">
        <v>57</v>
      </c>
      <c r="G9268" s="26" t="n">
        <f aca="false">YEAR(C9268)&amp;F9268</f>
        <v>0</v>
      </c>
      <c r="K9268" s="0" t="n">
        <f aca="false">VLOOKUP(F9268,$I$11061:$J$11089,2)</f>
        <v>0</v>
      </c>
      <c r="L9268" s="0" t="s">
        <v>57</v>
      </c>
    </row>
    <row r="9269" customFormat="false" ht="14.1" hidden="false" customHeight="true" outlineLevel="0" collapsed="false">
      <c r="A9269" s="17" t="s">
        <v>24</v>
      </c>
      <c r="B9269" s="0" t="s">
        <v>25</v>
      </c>
      <c r="C9269" s="7" t="n">
        <v>41172</v>
      </c>
      <c r="D9269" s="26" t="s">
        <v>38</v>
      </c>
      <c r="E9269" s="19" t="n">
        <v>8.88</v>
      </c>
      <c r="F9269" s="0" t="s">
        <v>31</v>
      </c>
      <c r="G9269" s="26" t="n">
        <f aca="false">YEAR(C9269)&amp;F9269</f>
        <v>0</v>
      </c>
      <c r="K9269" s="0" t="n">
        <f aca="false">VLOOKUP(F9269,$I$11061:$J$11089,2)</f>
        <v>0</v>
      </c>
      <c r="L9269" s="0" t="s">
        <v>31</v>
      </c>
    </row>
    <row r="9270" customFormat="false" ht="14.1" hidden="false" customHeight="true" outlineLevel="0" collapsed="false">
      <c r="A9270" s="17" t="s">
        <v>24</v>
      </c>
      <c r="B9270" s="0" t="s">
        <v>25</v>
      </c>
      <c r="C9270" s="7" t="n">
        <v>41172</v>
      </c>
      <c r="D9270" s="26" t="s">
        <v>40</v>
      </c>
      <c r="E9270" s="19" t="n">
        <v>9.99</v>
      </c>
      <c r="F9270" s="0" t="s">
        <v>34</v>
      </c>
      <c r="G9270" s="26" t="n">
        <f aca="false">YEAR(C9270)&amp;F9270</f>
        <v>0</v>
      </c>
      <c r="K9270" s="0" t="n">
        <f aca="false">VLOOKUP(F9270,$I$11061:$J$11089,2)</f>
        <v>0</v>
      </c>
      <c r="L9270" s="0" t="s">
        <v>34</v>
      </c>
    </row>
    <row r="9271" customFormat="false" ht="14.1" hidden="false" customHeight="true" outlineLevel="0" collapsed="false">
      <c r="A9271" s="17" t="s">
        <v>24</v>
      </c>
      <c r="B9271" s="0" t="s">
        <v>25</v>
      </c>
      <c r="C9271" s="7" t="n">
        <v>41173</v>
      </c>
      <c r="D9271" s="26" t="s">
        <v>26</v>
      </c>
      <c r="E9271" s="19" t="n">
        <v>1.11</v>
      </c>
      <c r="F9271" s="0" t="s">
        <v>29</v>
      </c>
      <c r="G9271" s="26" t="n">
        <f aca="false">YEAR(C9271)&amp;F9271</f>
        <v>0</v>
      </c>
      <c r="K9271" s="0" t="n">
        <f aca="false">VLOOKUP(F9271,$I$11061:$J$11089,2)</f>
        <v>0</v>
      </c>
      <c r="L9271" s="0" t="s">
        <v>29</v>
      </c>
    </row>
    <row r="9272" customFormat="false" ht="14.1" hidden="false" customHeight="true" outlineLevel="0" collapsed="false">
      <c r="A9272" s="17" t="s">
        <v>24</v>
      </c>
      <c r="B9272" s="0" t="s">
        <v>25</v>
      </c>
      <c r="C9272" s="7" t="n">
        <v>41174</v>
      </c>
      <c r="D9272" s="26" t="s">
        <v>28</v>
      </c>
      <c r="E9272" s="19" t="n">
        <v>2.22</v>
      </c>
      <c r="F9272" s="0" t="s">
        <v>51</v>
      </c>
      <c r="G9272" s="26" t="n">
        <f aca="false">YEAR(C9272)&amp;F9272</f>
        <v>0</v>
      </c>
      <c r="K9272" s="0" t="n">
        <f aca="false">VLOOKUP(F9272,$I$11061:$J$11089,2)</f>
        <v>0</v>
      </c>
      <c r="L9272" s="0" t="s">
        <v>51</v>
      </c>
    </row>
    <row r="9273" customFormat="false" ht="14.1" hidden="false" customHeight="true" outlineLevel="0" collapsed="false">
      <c r="A9273" s="17" t="s">
        <v>24</v>
      </c>
      <c r="B9273" s="0" t="s">
        <v>25</v>
      </c>
      <c r="C9273" s="7" t="n">
        <v>41174</v>
      </c>
      <c r="D9273" s="26" t="s">
        <v>30</v>
      </c>
      <c r="E9273" s="19" t="n">
        <v>3.33</v>
      </c>
      <c r="F9273" s="0" t="s">
        <v>57</v>
      </c>
      <c r="G9273" s="26" t="n">
        <f aca="false">YEAR(C9273)&amp;F9273</f>
        <v>0</v>
      </c>
      <c r="K9273" s="0" t="n">
        <f aca="false">VLOOKUP(F9273,$I$11061:$J$11089,2)</f>
        <v>0</v>
      </c>
      <c r="L9273" s="0" t="s">
        <v>57</v>
      </c>
    </row>
    <row r="9274" customFormat="false" ht="14.1" hidden="false" customHeight="true" outlineLevel="0" collapsed="false">
      <c r="A9274" s="17" t="s">
        <v>24</v>
      </c>
      <c r="B9274" s="0" t="s">
        <v>25</v>
      </c>
      <c r="C9274" s="7" t="n">
        <v>41174</v>
      </c>
      <c r="D9274" s="26" t="s">
        <v>32</v>
      </c>
      <c r="E9274" s="19" t="n">
        <v>4.44</v>
      </c>
      <c r="F9274" s="0" t="s">
        <v>37</v>
      </c>
      <c r="G9274" s="26" t="n">
        <f aca="false">YEAR(C9274)&amp;F9274</f>
        <v>0</v>
      </c>
      <c r="K9274" s="0" t="n">
        <f aca="false">VLOOKUP(F9274,$I$11061:$J$11089,2)</f>
        <v>0</v>
      </c>
      <c r="L9274" s="0" t="s">
        <v>37</v>
      </c>
    </row>
    <row r="9275" customFormat="false" ht="14.1" hidden="false" customHeight="true" outlineLevel="0" collapsed="false">
      <c r="A9275" s="17" t="s">
        <v>24</v>
      </c>
      <c r="B9275" s="0" t="s">
        <v>25</v>
      </c>
      <c r="C9275" s="7" t="n">
        <v>41174</v>
      </c>
      <c r="D9275" s="26" t="s">
        <v>33</v>
      </c>
      <c r="E9275" s="19" t="n">
        <v>5.55</v>
      </c>
      <c r="F9275" s="0" t="s">
        <v>52</v>
      </c>
      <c r="G9275" s="26" t="n">
        <f aca="false">YEAR(C9275)&amp;F9275</f>
        <v>0</v>
      </c>
      <c r="K9275" s="0" t="n">
        <f aca="false">VLOOKUP(F9275,$I$11061:$J$11089,2)</f>
        <v>0</v>
      </c>
      <c r="L9275" s="0" t="s">
        <v>52</v>
      </c>
    </row>
    <row r="9276" customFormat="false" ht="14.1" hidden="false" customHeight="true" outlineLevel="0" collapsed="false">
      <c r="A9276" s="17" t="s">
        <v>24</v>
      </c>
      <c r="B9276" s="0" t="s">
        <v>25</v>
      </c>
      <c r="C9276" s="7" t="n">
        <v>41174</v>
      </c>
      <c r="D9276" s="26" t="s">
        <v>35</v>
      </c>
      <c r="E9276" s="19" t="n">
        <v>6.66</v>
      </c>
      <c r="F9276" s="0" t="s">
        <v>52</v>
      </c>
      <c r="G9276" s="26" t="n">
        <f aca="false">YEAR(C9276)&amp;F9276</f>
        <v>0</v>
      </c>
      <c r="K9276" s="0" t="n">
        <f aca="false">VLOOKUP(F9276,$I$11061:$J$11089,2)</f>
        <v>0</v>
      </c>
      <c r="L9276" s="0" t="s">
        <v>52</v>
      </c>
    </row>
    <row r="9277" customFormat="false" ht="14.1" hidden="false" customHeight="true" outlineLevel="0" collapsed="false">
      <c r="A9277" s="17" t="s">
        <v>24</v>
      </c>
      <c r="B9277" s="0" t="s">
        <v>25</v>
      </c>
      <c r="C9277" s="7" t="n">
        <v>41174</v>
      </c>
      <c r="D9277" s="26" t="s">
        <v>36</v>
      </c>
      <c r="E9277" s="19" t="n">
        <v>7.77</v>
      </c>
      <c r="F9277" s="0" t="s">
        <v>62</v>
      </c>
      <c r="G9277" s="26" t="n">
        <f aca="false">YEAR(C9277)&amp;F9277</f>
        <v>0</v>
      </c>
      <c r="K9277" s="0" t="n">
        <f aca="false">VLOOKUP(F9277,$I$11061:$J$11089,2)</f>
        <v>0</v>
      </c>
      <c r="L9277" s="0" t="s">
        <v>62</v>
      </c>
    </row>
    <row r="9278" customFormat="false" ht="14.1" hidden="false" customHeight="true" outlineLevel="0" collapsed="false">
      <c r="A9278" s="17" t="s">
        <v>24</v>
      </c>
      <c r="B9278" s="0" t="s">
        <v>25</v>
      </c>
      <c r="C9278" s="7" t="n">
        <v>41175</v>
      </c>
      <c r="D9278" s="26" t="s">
        <v>38</v>
      </c>
      <c r="E9278" s="19" t="n">
        <v>8.88</v>
      </c>
      <c r="F9278" s="0" t="s">
        <v>57</v>
      </c>
      <c r="G9278" s="26" t="n">
        <f aca="false">YEAR(C9278)&amp;F9278</f>
        <v>0</v>
      </c>
      <c r="K9278" s="0" t="n">
        <f aca="false">VLOOKUP(F9278,$I$11061:$J$11089,2)</f>
        <v>0</v>
      </c>
      <c r="L9278" s="0" t="s">
        <v>57</v>
      </c>
    </row>
    <row r="9279" customFormat="false" ht="14.1" hidden="false" customHeight="true" outlineLevel="0" collapsed="false">
      <c r="A9279" s="17" t="s">
        <v>24</v>
      </c>
      <c r="B9279" s="0" t="s">
        <v>25</v>
      </c>
      <c r="C9279" s="7" t="n">
        <v>41176</v>
      </c>
      <c r="D9279" s="26" t="s">
        <v>40</v>
      </c>
      <c r="E9279" s="19" t="n">
        <v>9.99</v>
      </c>
      <c r="F9279" s="0" t="s">
        <v>42</v>
      </c>
      <c r="G9279" s="26" t="n">
        <f aca="false">YEAR(C9279)&amp;F9279</f>
        <v>0</v>
      </c>
      <c r="K9279" s="0" t="n">
        <f aca="false">VLOOKUP(F9279,$I$11061:$J$11089,2)</f>
        <v>0</v>
      </c>
      <c r="L9279" s="0" t="s">
        <v>42</v>
      </c>
    </row>
    <row r="9280" customFormat="false" ht="14.1" hidden="false" customHeight="true" outlineLevel="0" collapsed="false">
      <c r="A9280" s="17" t="s">
        <v>24</v>
      </c>
      <c r="B9280" s="0" t="s">
        <v>25</v>
      </c>
      <c r="C9280" s="7" t="n">
        <v>41176</v>
      </c>
      <c r="D9280" s="26" t="s">
        <v>26</v>
      </c>
      <c r="E9280" s="19" t="n">
        <v>1.11</v>
      </c>
      <c r="F9280" s="0" t="s">
        <v>27</v>
      </c>
      <c r="G9280" s="26" t="n">
        <f aca="false">YEAR(C9280)&amp;F9280</f>
        <v>0</v>
      </c>
      <c r="K9280" s="0" t="n">
        <f aca="false">VLOOKUP(F9280,$I$11061:$J$11089,2)</f>
        <v>0</v>
      </c>
      <c r="L9280" s="0" t="s">
        <v>27</v>
      </c>
    </row>
    <row r="9281" customFormat="false" ht="14.1" hidden="false" customHeight="true" outlineLevel="0" collapsed="false">
      <c r="A9281" s="17" t="s">
        <v>24</v>
      </c>
      <c r="B9281" s="0" t="s">
        <v>25</v>
      </c>
      <c r="C9281" s="7" t="n">
        <v>41176</v>
      </c>
      <c r="D9281" s="26" t="s">
        <v>28</v>
      </c>
      <c r="E9281" s="19" t="n">
        <v>2.22</v>
      </c>
      <c r="F9281" s="0" t="s">
        <v>29</v>
      </c>
      <c r="G9281" s="26" t="n">
        <f aca="false">YEAR(C9281)&amp;F9281</f>
        <v>0</v>
      </c>
      <c r="K9281" s="0" t="n">
        <f aca="false">VLOOKUP(F9281,$I$11061:$J$11089,2)</f>
        <v>0</v>
      </c>
      <c r="L9281" s="0" t="s">
        <v>29</v>
      </c>
    </row>
    <row r="9282" customFormat="false" ht="14.1" hidden="false" customHeight="true" outlineLevel="0" collapsed="false">
      <c r="A9282" s="17" t="s">
        <v>24</v>
      </c>
      <c r="B9282" s="0" t="s">
        <v>25</v>
      </c>
      <c r="C9282" s="7" t="n">
        <v>41176</v>
      </c>
      <c r="D9282" s="26" t="s">
        <v>30</v>
      </c>
      <c r="E9282" s="19" t="n">
        <v>3.33</v>
      </c>
      <c r="F9282" s="0" t="s">
        <v>62</v>
      </c>
      <c r="G9282" s="26" t="n">
        <f aca="false">YEAR(C9282)&amp;F9282</f>
        <v>0</v>
      </c>
      <c r="K9282" s="0" t="n">
        <f aca="false">VLOOKUP(F9282,$I$11061:$J$11089,2)</f>
        <v>0</v>
      </c>
      <c r="L9282" s="0" t="s">
        <v>62</v>
      </c>
    </row>
    <row r="9283" customFormat="false" ht="14.1" hidden="false" customHeight="true" outlineLevel="0" collapsed="false">
      <c r="A9283" s="17" t="s">
        <v>24</v>
      </c>
      <c r="B9283" s="0" t="s">
        <v>25</v>
      </c>
      <c r="C9283" s="7" t="n">
        <v>41177</v>
      </c>
      <c r="D9283" s="26" t="s">
        <v>32</v>
      </c>
      <c r="E9283" s="19" t="n">
        <v>4.44</v>
      </c>
      <c r="F9283" s="0" t="s">
        <v>57</v>
      </c>
      <c r="G9283" s="26" t="n">
        <f aca="false">YEAR(C9283)&amp;F9283</f>
        <v>0</v>
      </c>
      <c r="K9283" s="0" t="n">
        <f aca="false">VLOOKUP(F9283,$I$11061:$J$11089,2)</f>
        <v>0</v>
      </c>
      <c r="L9283" s="0" t="s">
        <v>57</v>
      </c>
    </row>
    <row r="9284" customFormat="false" ht="14.1" hidden="false" customHeight="true" outlineLevel="0" collapsed="false">
      <c r="A9284" s="17" t="s">
        <v>24</v>
      </c>
      <c r="B9284" s="0" t="s">
        <v>25</v>
      </c>
      <c r="C9284" s="7" t="n">
        <v>41177</v>
      </c>
      <c r="D9284" s="26" t="s">
        <v>33</v>
      </c>
      <c r="E9284" s="19" t="n">
        <v>5.55</v>
      </c>
      <c r="F9284" s="0" t="s">
        <v>27</v>
      </c>
      <c r="G9284" s="26" t="n">
        <f aca="false">YEAR(C9284)&amp;F9284</f>
        <v>0</v>
      </c>
      <c r="K9284" s="0" t="n">
        <f aca="false">VLOOKUP(F9284,$I$11061:$J$11089,2)</f>
        <v>0</v>
      </c>
      <c r="L9284" s="0" t="s">
        <v>27</v>
      </c>
    </row>
    <row r="9285" customFormat="false" ht="14.1" hidden="false" customHeight="true" outlineLevel="0" collapsed="false">
      <c r="A9285" s="17" t="s">
        <v>24</v>
      </c>
      <c r="B9285" s="0" t="s">
        <v>25</v>
      </c>
      <c r="C9285" s="7" t="n">
        <v>41177</v>
      </c>
      <c r="D9285" s="26" t="s">
        <v>35</v>
      </c>
      <c r="E9285" s="19" t="n">
        <v>6.66</v>
      </c>
      <c r="F9285" s="0" t="s">
        <v>37</v>
      </c>
      <c r="G9285" s="26" t="n">
        <f aca="false">YEAR(C9285)&amp;F9285</f>
        <v>0</v>
      </c>
      <c r="K9285" s="0" t="n">
        <f aca="false">VLOOKUP(F9285,$I$11061:$J$11089,2)</f>
        <v>0</v>
      </c>
      <c r="L9285" s="0" t="s">
        <v>37</v>
      </c>
    </row>
    <row r="9286" customFormat="false" ht="14.1" hidden="false" customHeight="true" outlineLevel="0" collapsed="false">
      <c r="A9286" s="17" t="s">
        <v>24</v>
      </c>
      <c r="B9286" s="0" t="s">
        <v>25</v>
      </c>
      <c r="C9286" s="7" t="n">
        <v>41178</v>
      </c>
      <c r="D9286" s="26" t="s">
        <v>26</v>
      </c>
      <c r="E9286" s="19" t="n">
        <v>1.11</v>
      </c>
      <c r="F9286" s="0" t="s">
        <v>42</v>
      </c>
      <c r="G9286" s="26" t="n">
        <f aca="false">YEAR(C9286)&amp;F9286</f>
        <v>0</v>
      </c>
      <c r="K9286" s="0" t="n">
        <f aca="false">VLOOKUP(F9286,$I$11061:$J$11089,2)</f>
        <v>0</v>
      </c>
      <c r="L9286" s="0" t="s">
        <v>42</v>
      </c>
    </row>
    <row r="9287" customFormat="false" ht="14.1" hidden="false" customHeight="true" outlineLevel="0" collapsed="false">
      <c r="A9287" s="17" t="s">
        <v>24</v>
      </c>
      <c r="B9287" s="0" t="s">
        <v>25</v>
      </c>
      <c r="C9287" s="7" t="n">
        <v>41178</v>
      </c>
      <c r="D9287" s="26" t="s">
        <v>28</v>
      </c>
      <c r="E9287" s="19" t="n">
        <v>2.22</v>
      </c>
      <c r="F9287" s="0" t="s">
        <v>57</v>
      </c>
      <c r="G9287" s="26" t="n">
        <f aca="false">YEAR(C9287)&amp;F9287</f>
        <v>0</v>
      </c>
      <c r="K9287" s="0" t="n">
        <f aca="false">VLOOKUP(F9287,$I$11061:$J$11089,2)</f>
        <v>0</v>
      </c>
      <c r="L9287" s="0" t="s">
        <v>57</v>
      </c>
    </row>
    <row r="9288" customFormat="false" ht="14.1" hidden="false" customHeight="true" outlineLevel="0" collapsed="false">
      <c r="A9288" s="17" t="s">
        <v>24</v>
      </c>
      <c r="B9288" s="0" t="s">
        <v>25</v>
      </c>
      <c r="C9288" s="7" t="n">
        <v>41178</v>
      </c>
      <c r="D9288" s="26" t="s">
        <v>30</v>
      </c>
      <c r="E9288" s="19" t="n">
        <v>3.33</v>
      </c>
      <c r="F9288" s="0" t="s">
        <v>27</v>
      </c>
      <c r="G9288" s="26" t="n">
        <f aca="false">YEAR(C9288)&amp;F9288</f>
        <v>0</v>
      </c>
      <c r="K9288" s="0" t="n">
        <f aca="false">VLOOKUP(F9288,$I$11061:$J$11089,2)</f>
        <v>0</v>
      </c>
      <c r="L9288" s="0" t="s">
        <v>27</v>
      </c>
    </row>
    <row r="9289" customFormat="false" ht="14.1" hidden="false" customHeight="true" outlineLevel="0" collapsed="false">
      <c r="A9289" s="17" t="s">
        <v>24</v>
      </c>
      <c r="B9289" s="0" t="s">
        <v>25</v>
      </c>
      <c r="C9289" s="7" t="n">
        <v>41178</v>
      </c>
      <c r="D9289" s="26" t="s">
        <v>32</v>
      </c>
      <c r="E9289" s="19" t="n">
        <v>4.44</v>
      </c>
      <c r="F9289" s="0" t="s">
        <v>29</v>
      </c>
      <c r="G9289" s="26" t="n">
        <f aca="false">YEAR(C9289)&amp;F9289</f>
        <v>0</v>
      </c>
      <c r="K9289" s="0" t="n">
        <f aca="false">VLOOKUP(F9289,$I$11061:$J$11089,2)</f>
        <v>0</v>
      </c>
      <c r="L9289" s="0" t="s">
        <v>29</v>
      </c>
    </row>
    <row r="9290" customFormat="false" ht="14.1" hidden="false" customHeight="true" outlineLevel="0" collapsed="false">
      <c r="A9290" s="17" t="s">
        <v>24</v>
      </c>
      <c r="B9290" s="0" t="s">
        <v>25</v>
      </c>
      <c r="C9290" s="7" t="n">
        <v>41178</v>
      </c>
      <c r="D9290" s="26" t="s">
        <v>33</v>
      </c>
      <c r="E9290" s="19" t="n">
        <v>5.55</v>
      </c>
      <c r="F9290" s="0" t="s">
        <v>29</v>
      </c>
      <c r="G9290" s="26" t="n">
        <f aca="false">YEAR(C9290)&amp;F9290</f>
        <v>0</v>
      </c>
      <c r="K9290" s="0" t="n">
        <f aca="false">VLOOKUP(F9290,$I$11061:$J$11089,2)</f>
        <v>0</v>
      </c>
      <c r="L9290" s="0" t="s">
        <v>29</v>
      </c>
    </row>
    <row r="9291" customFormat="false" ht="14.1" hidden="false" customHeight="true" outlineLevel="0" collapsed="false">
      <c r="A9291" s="17" t="s">
        <v>24</v>
      </c>
      <c r="B9291" s="0" t="s">
        <v>25</v>
      </c>
      <c r="C9291" s="7" t="n">
        <v>41178</v>
      </c>
      <c r="D9291" s="26" t="s">
        <v>35</v>
      </c>
      <c r="E9291" s="19" t="n">
        <v>6.66</v>
      </c>
      <c r="F9291" s="0" t="s">
        <v>43</v>
      </c>
      <c r="G9291" s="26" t="n">
        <f aca="false">YEAR(C9291)&amp;F9291</f>
        <v>0</v>
      </c>
      <c r="K9291" s="0" t="n">
        <f aca="false">VLOOKUP(F9291,$I$11061:$J$11089,2)</f>
        <v>0</v>
      </c>
      <c r="L9291" s="0" t="s">
        <v>43</v>
      </c>
    </row>
    <row r="9292" customFormat="false" ht="14.1" hidden="false" customHeight="true" outlineLevel="0" collapsed="false">
      <c r="A9292" s="17" t="s">
        <v>24</v>
      </c>
      <c r="B9292" s="0" t="s">
        <v>25</v>
      </c>
      <c r="C9292" s="7" t="n">
        <v>41178</v>
      </c>
      <c r="D9292" s="26" t="s">
        <v>36</v>
      </c>
      <c r="E9292" s="19" t="n">
        <v>7.77</v>
      </c>
      <c r="F9292" s="0" t="s">
        <v>46</v>
      </c>
      <c r="G9292" s="26" t="n">
        <f aca="false">YEAR(C9292)&amp;F9292</f>
        <v>0</v>
      </c>
      <c r="K9292" s="0" t="n">
        <f aca="false">VLOOKUP(F9292,$I$11061:$J$11089,2)</f>
        <v>0</v>
      </c>
      <c r="L9292" s="0" t="s">
        <v>46</v>
      </c>
    </row>
    <row r="9293" customFormat="false" ht="14.1" hidden="false" customHeight="true" outlineLevel="0" collapsed="false">
      <c r="A9293" s="17" t="s">
        <v>24</v>
      </c>
      <c r="B9293" s="0" t="s">
        <v>25</v>
      </c>
      <c r="C9293" s="7" t="n">
        <v>41179</v>
      </c>
      <c r="D9293" s="26" t="s">
        <v>38</v>
      </c>
      <c r="E9293" s="19" t="n">
        <v>8.88</v>
      </c>
      <c r="F9293" s="0" t="s">
        <v>52</v>
      </c>
      <c r="G9293" s="26" t="n">
        <f aca="false">YEAR(C9293)&amp;F9293</f>
        <v>0</v>
      </c>
      <c r="K9293" s="0" t="n">
        <f aca="false">VLOOKUP(F9293,$I$11061:$J$11089,2)</f>
        <v>0</v>
      </c>
      <c r="L9293" s="0" t="s">
        <v>52</v>
      </c>
    </row>
    <row r="9294" customFormat="false" ht="14.1" hidden="false" customHeight="true" outlineLevel="0" collapsed="false">
      <c r="A9294" s="17" t="s">
        <v>24</v>
      </c>
      <c r="B9294" s="0" t="s">
        <v>25</v>
      </c>
      <c r="C9294" s="7" t="n">
        <v>41179</v>
      </c>
      <c r="D9294" s="26" t="s">
        <v>40</v>
      </c>
      <c r="E9294" s="19" t="n">
        <v>9.99</v>
      </c>
      <c r="F9294" s="0" t="s">
        <v>59</v>
      </c>
      <c r="G9294" s="26" t="n">
        <f aca="false">YEAR(C9294)&amp;F9294</f>
        <v>0</v>
      </c>
      <c r="K9294" s="0" t="n">
        <f aca="false">VLOOKUP(F9294,$I$11061:$J$11089,2)</f>
        <v>0</v>
      </c>
      <c r="L9294" s="0" t="s">
        <v>59</v>
      </c>
    </row>
    <row r="9295" customFormat="false" ht="14.1" hidden="false" customHeight="true" outlineLevel="0" collapsed="false">
      <c r="A9295" s="17" t="s">
        <v>24</v>
      </c>
      <c r="B9295" s="0" t="s">
        <v>25</v>
      </c>
      <c r="C9295" s="7" t="n">
        <v>41180</v>
      </c>
      <c r="D9295" s="26" t="s">
        <v>26</v>
      </c>
      <c r="E9295" s="19" t="n">
        <v>1.11</v>
      </c>
      <c r="F9295" s="0" t="s">
        <v>57</v>
      </c>
      <c r="G9295" s="26" t="n">
        <f aca="false">YEAR(C9295)&amp;F9295</f>
        <v>0</v>
      </c>
      <c r="K9295" s="0" t="n">
        <f aca="false">VLOOKUP(F9295,$I$11061:$J$11089,2)</f>
        <v>0</v>
      </c>
      <c r="L9295" s="0" t="s">
        <v>57</v>
      </c>
    </row>
    <row r="9296" customFormat="false" ht="14.1" hidden="false" customHeight="true" outlineLevel="0" collapsed="false">
      <c r="A9296" s="17" t="s">
        <v>24</v>
      </c>
      <c r="B9296" s="0" t="s">
        <v>25</v>
      </c>
      <c r="C9296" s="7" t="n">
        <v>41181</v>
      </c>
      <c r="D9296" s="26" t="s">
        <v>28</v>
      </c>
      <c r="E9296" s="19" t="n">
        <v>2.22</v>
      </c>
      <c r="F9296" s="0" t="s">
        <v>57</v>
      </c>
      <c r="G9296" s="26" t="n">
        <f aca="false">YEAR(C9296)&amp;F9296</f>
        <v>0</v>
      </c>
      <c r="K9296" s="0" t="n">
        <f aca="false">VLOOKUP(F9296,$I$11061:$J$11089,2)</f>
        <v>0</v>
      </c>
      <c r="L9296" s="0" t="s">
        <v>57</v>
      </c>
    </row>
    <row r="9297" customFormat="false" ht="14.1" hidden="false" customHeight="true" outlineLevel="0" collapsed="false">
      <c r="A9297" s="17" t="s">
        <v>24</v>
      </c>
      <c r="B9297" s="0" t="s">
        <v>25</v>
      </c>
      <c r="C9297" s="7" t="n">
        <v>41181</v>
      </c>
      <c r="D9297" s="26" t="s">
        <v>30</v>
      </c>
      <c r="E9297" s="19" t="n">
        <v>3.33</v>
      </c>
      <c r="F9297" s="0" t="s">
        <v>57</v>
      </c>
      <c r="G9297" s="26" t="n">
        <f aca="false">YEAR(C9297)&amp;F9297</f>
        <v>0</v>
      </c>
      <c r="K9297" s="0" t="n">
        <f aca="false">VLOOKUP(F9297,$I$11061:$J$11089,2)</f>
        <v>0</v>
      </c>
      <c r="L9297" s="0" t="s">
        <v>57</v>
      </c>
    </row>
    <row r="9298" customFormat="false" ht="14.1" hidden="false" customHeight="true" outlineLevel="0" collapsed="false">
      <c r="A9298" s="17" t="s">
        <v>24</v>
      </c>
      <c r="B9298" s="0" t="s">
        <v>25</v>
      </c>
      <c r="C9298" s="7" t="n">
        <v>41181</v>
      </c>
      <c r="D9298" s="26" t="s">
        <v>32</v>
      </c>
      <c r="E9298" s="19" t="n">
        <v>4.44</v>
      </c>
      <c r="F9298" s="0" t="s">
        <v>29</v>
      </c>
      <c r="G9298" s="26" t="n">
        <f aca="false">YEAR(C9298)&amp;F9298</f>
        <v>0</v>
      </c>
      <c r="K9298" s="0" t="n">
        <f aca="false">VLOOKUP(F9298,$I$11061:$J$11089,2)</f>
        <v>0</v>
      </c>
      <c r="L9298" s="0" t="s">
        <v>29</v>
      </c>
    </row>
    <row r="9299" customFormat="false" ht="14.1" hidden="false" customHeight="true" outlineLevel="0" collapsed="false">
      <c r="A9299" s="17" t="s">
        <v>24</v>
      </c>
      <c r="B9299" s="0" t="s">
        <v>25</v>
      </c>
      <c r="C9299" s="7" t="n">
        <v>41181</v>
      </c>
      <c r="D9299" s="26" t="s">
        <v>33</v>
      </c>
      <c r="E9299" s="19" t="n">
        <v>5.55</v>
      </c>
      <c r="F9299" s="0" t="s">
        <v>59</v>
      </c>
      <c r="G9299" s="26" t="n">
        <f aca="false">YEAR(C9299)&amp;F9299</f>
        <v>0</v>
      </c>
      <c r="K9299" s="0" t="n">
        <f aca="false">VLOOKUP(F9299,$I$11061:$J$11089,2)</f>
        <v>0</v>
      </c>
      <c r="L9299" s="0" t="s">
        <v>59</v>
      </c>
    </row>
    <row r="9300" customFormat="false" ht="14.1" hidden="false" customHeight="true" outlineLevel="0" collapsed="false">
      <c r="A9300" s="17" t="s">
        <v>24</v>
      </c>
      <c r="B9300" s="0" t="s">
        <v>25</v>
      </c>
      <c r="C9300" s="7" t="n">
        <v>41183</v>
      </c>
      <c r="D9300" s="26" t="s">
        <v>35</v>
      </c>
      <c r="E9300" s="19" t="n">
        <v>6.66</v>
      </c>
      <c r="F9300" s="0" t="s">
        <v>45</v>
      </c>
      <c r="G9300" s="26" t="n">
        <f aca="false">YEAR(C9300)&amp;F9300</f>
        <v>0</v>
      </c>
      <c r="K9300" s="0" t="n">
        <f aca="false">VLOOKUP(F9300,$I$11061:$J$11089,2)</f>
        <v>0</v>
      </c>
      <c r="L9300" s="0" t="s">
        <v>45</v>
      </c>
    </row>
    <row r="9301" customFormat="false" ht="14.1" hidden="false" customHeight="true" outlineLevel="0" collapsed="false">
      <c r="A9301" s="17" t="s">
        <v>24</v>
      </c>
      <c r="B9301" s="0" t="s">
        <v>25</v>
      </c>
      <c r="C9301" s="7" t="n">
        <v>41183</v>
      </c>
      <c r="D9301" s="26" t="s">
        <v>36</v>
      </c>
      <c r="E9301" s="19" t="n">
        <v>7.77</v>
      </c>
      <c r="F9301" s="0" t="s">
        <v>31</v>
      </c>
      <c r="G9301" s="26" t="n">
        <f aca="false">YEAR(C9301)&amp;F9301</f>
        <v>0</v>
      </c>
      <c r="K9301" s="0" t="n">
        <f aca="false">VLOOKUP(F9301,$I$11061:$J$11089,2)</f>
        <v>0</v>
      </c>
      <c r="L9301" s="0" t="s">
        <v>31</v>
      </c>
    </row>
    <row r="9302" customFormat="false" ht="14.1" hidden="false" customHeight="true" outlineLevel="0" collapsed="false">
      <c r="A9302" s="17" t="s">
        <v>24</v>
      </c>
      <c r="B9302" s="0" t="s">
        <v>25</v>
      </c>
      <c r="C9302" s="7" t="n">
        <v>41184</v>
      </c>
      <c r="D9302" s="26" t="s">
        <v>38</v>
      </c>
      <c r="E9302" s="19" t="n">
        <v>8.88</v>
      </c>
      <c r="F9302" s="0" t="s">
        <v>57</v>
      </c>
      <c r="G9302" s="26" t="n">
        <f aca="false">YEAR(C9302)&amp;F9302</f>
        <v>0</v>
      </c>
      <c r="K9302" s="0" t="n">
        <f aca="false">VLOOKUP(F9302,$I$11061:$J$11089,2)</f>
        <v>0</v>
      </c>
      <c r="L9302" s="0" t="s">
        <v>57</v>
      </c>
    </row>
    <row r="9303" customFormat="false" ht="14.1" hidden="false" customHeight="true" outlineLevel="0" collapsed="false">
      <c r="A9303" s="17" t="s">
        <v>24</v>
      </c>
      <c r="B9303" s="0" t="s">
        <v>25</v>
      </c>
      <c r="C9303" s="7" t="n">
        <v>41184</v>
      </c>
      <c r="D9303" s="26" t="s">
        <v>40</v>
      </c>
      <c r="E9303" s="19" t="n">
        <v>9.99</v>
      </c>
      <c r="F9303" s="0" t="s">
        <v>57</v>
      </c>
      <c r="G9303" s="26" t="n">
        <f aca="false">YEAR(C9303)&amp;F9303</f>
        <v>0</v>
      </c>
      <c r="K9303" s="0" t="n">
        <f aca="false">VLOOKUP(F9303,$I$11061:$J$11089,2)</f>
        <v>0</v>
      </c>
      <c r="L9303" s="0" t="s">
        <v>57</v>
      </c>
    </row>
    <row r="9304" customFormat="false" ht="14.1" hidden="false" customHeight="true" outlineLevel="0" collapsed="false">
      <c r="A9304" s="17" t="s">
        <v>24</v>
      </c>
      <c r="B9304" s="0" t="s">
        <v>25</v>
      </c>
      <c r="C9304" s="7" t="n">
        <v>41184</v>
      </c>
      <c r="D9304" s="26" t="s">
        <v>26</v>
      </c>
      <c r="E9304" s="19" t="n">
        <v>1.11</v>
      </c>
      <c r="F9304" s="0" t="s">
        <v>29</v>
      </c>
      <c r="G9304" s="26" t="n">
        <f aca="false">YEAR(C9304)&amp;F9304</f>
        <v>0</v>
      </c>
      <c r="K9304" s="0" t="n">
        <f aca="false">VLOOKUP(F9304,$I$11061:$J$11089,2)</f>
        <v>0</v>
      </c>
      <c r="L9304" s="0" t="s">
        <v>29</v>
      </c>
    </row>
    <row r="9305" customFormat="false" ht="14.1" hidden="false" customHeight="true" outlineLevel="0" collapsed="false">
      <c r="A9305" s="17" t="s">
        <v>24</v>
      </c>
      <c r="B9305" s="0" t="s">
        <v>25</v>
      </c>
      <c r="C9305" s="7" t="n">
        <v>41184</v>
      </c>
      <c r="D9305" s="26" t="s">
        <v>28</v>
      </c>
      <c r="E9305" s="19" t="n">
        <v>2.22</v>
      </c>
      <c r="F9305" s="0" t="s">
        <v>45</v>
      </c>
      <c r="G9305" s="26" t="n">
        <f aca="false">YEAR(C9305)&amp;F9305</f>
        <v>0</v>
      </c>
      <c r="K9305" s="0" t="n">
        <f aca="false">VLOOKUP(F9305,$I$11061:$J$11089,2)</f>
        <v>0</v>
      </c>
      <c r="L9305" s="0" t="s">
        <v>45</v>
      </c>
    </row>
    <row r="9306" customFormat="false" ht="14.1" hidden="false" customHeight="true" outlineLevel="0" collapsed="false">
      <c r="A9306" s="17" t="s">
        <v>24</v>
      </c>
      <c r="B9306" s="0" t="s">
        <v>25</v>
      </c>
      <c r="C9306" s="7" t="n">
        <v>41184</v>
      </c>
      <c r="D9306" s="26" t="s">
        <v>30</v>
      </c>
      <c r="E9306" s="19" t="n">
        <v>3.33</v>
      </c>
      <c r="F9306" s="0" t="s">
        <v>46</v>
      </c>
      <c r="G9306" s="26" t="n">
        <f aca="false">YEAR(C9306)&amp;F9306</f>
        <v>0</v>
      </c>
      <c r="K9306" s="0" t="n">
        <f aca="false">VLOOKUP(F9306,$I$11061:$J$11089,2)</f>
        <v>0</v>
      </c>
      <c r="L9306" s="0" t="s">
        <v>46</v>
      </c>
    </row>
    <row r="9307" customFormat="false" ht="14.1" hidden="false" customHeight="true" outlineLevel="0" collapsed="false">
      <c r="A9307" s="17" t="s">
        <v>24</v>
      </c>
      <c r="B9307" s="0" t="s">
        <v>25</v>
      </c>
      <c r="C9307" s="7" t="n">
        <v>41185</v>
      </c>
      <c r="D9307" s="26" t="s">
        <v>32</v>
      </c>
      <c r="E9307" s="19" t="n">
        <v>4.44</v>
      </c>
      <c r="F9307" s="0" t="s">
        <v>57</v>
      </c>
      <c r="G9307" s="26" t="n">
        <f aca="false">YEAR(C9307)&amp;F9307</f>
        <v>0</v>
      </c>
      <c r="K9307" s="0" t="n">
        <f aca="false">VLOOKUP(F9307,$I$11061:$J$11089,2)</f>
        <v>0</v>
      </c>
      <c r="L9307" s="0" t="s">
        <v>57</v>
      </c>
    </row>
    <row r="9308" customFormat="false" ht="14.1" hidden="false" customHeight="true" outlineLevel="0" collapsed="false">
      <c r="A9308" s="17" t="s">
        <v>24</v>
      </c>
      <c r="B9308" s="0" t="s">
        <v>25</v>
      </c>
      <c r="C9308" s="7" t="n">
        <v>41185</v>
      </c>
      <c r="D9308" s="26" t="s">
        <v>33</v>
      </c>
      <c r="E9308" s="19" t="n">
        <v>5.55</v>
      </c>
      <c r="F9308" s="0" t="s">
        <v>50</v>
      </c>
      <c r="G9308" s="26" t="n">
        <f aca="false">YEAR(C9308)&amp;F9308</f>
        <v>0</v>
      </c>
      <c r="K9308" s="0" t="n">
        <f aca="false">VLOOKUP(F9308,$I$11061:$J$11089,2)</f>
        <v>0</v>
      </c>
      <c r="L9308" s="0" t="s">
        <v>50</v>
      </c>
    </row>
    <row r="9309" customFormat="false" ht="14.1" hidden="false" customHeight="true" outlineLevel="0" collapsed="false">
      <c r="A9309" s="17" t="s">
        <v>24</v>
      </c>
      <c r="B9309" s="0" t="s">
        <v>25</v>
      </c>
      <c r="C9309" s="7" t="n">
        <v>41185</v>
      </c>
      <c r="D9309" s="26" t="s">
        <v>35</v>
      </c>
      <c r="E9309" s="19" t="n">
        <v>6.66</v>
      </c>
      <c r="F9309" s="0" t="s">
        <v>59</v>
      </c>
      <c r="G9309" s="26" t="n">
        <f aca="false">YEAR(C9309)&amp;F9309</f>
        <v>0</v>
      </c>
      <c r="K9309" s="0" t="n">
        <f aca="false">VLOOKUP(F9309,$I$11061:$J$11089,2)</f>
        <v>0</v>
      </c>
      <c r="L9309" s="0" t="s">
        <v>59</v>
      </c>
    </row>
    <row r="9310" customFormat="false" ht="14.1" hidden="false" customHeight="true" outlineLevel="0" collapsed="false">
      <c r="A9310" s="17" t="s">
        <v>24</v>
      </c>
      <c r="B9310" s="0" t="s">
        <v>25</v>
      </c>
      <c r="C9310" s="7" t="n">
        <v>41186</v>
      </c>
      <c r="D9310" s="26" t="s">
        <v>36</v>
      </c>
      <c r="E9310" s="19" t="n">
        <v>7.77</v>
      </c>
      <c r="F9310" s="0" t="s">
        <v>51</v>
      </c>
      <c r="G9310" s="26" t="n">
        <f aca="false">YEAR(C9310)&amp;F9310</f>
        <v>0</v>
      </c>
      <c r="K9310" s="0" t="n">
        <f aca="false">VLOOKUP(F9310,$I$11061:$J$11089,2)</f>
        <v>0</v>
      </c>
      <c r="L9310" s="0" t="s">
        <v>51</v>
      </c>
    </row>
    <row r="9311" customFormat="false" ht="14.1" hidden="false" customHeight="true" outlineLevel="0" collapsed="false">
      <c r="A9311" s="17" t="s">
        <v>24</v>
      </c>
      <c r="B9311" s="0" t="s">
        <v>25</v>
      </c>
      <c r="C9311" s="7" t="n">
        <v>41186</v>
      </c>
      <c r="D9311" s="26" t="s">
        <v>38</v>
      </c>
      <c r="E9311" s="19" t="n">
        <v>8.88</v>
      </c>
      <c r="F9311" s="0" t="s">
        <v>29</v>
      </c>
      <c r="G9311" s="26" t="n">
        <f aca="false">YEAR(C9311)&amp;F9311</f>
        <v>0</v>
      </c>
      <c r="K9311" s="0" t="n">
        <f aca="false">VLOOKUP(F9311,$I$11061:$J$11089,2)</f>
        <v>0</v>
      </c>
      <c r="L9311" s="0" t="s">
        <v>29</v>
      </c>
    </row>
    <row r="9312" customFormat="false" ht="14.1" hidden="false" customHeight="true" outlineLevel="0" collapsed="false">
      <c r="A9312" s="17" t="s">
        <v>24</v>
      </c>
      <c r="B9312" s="0" t="s">
        <v>25</v>
      </c>
      <c r="C9312" s="7" t="n">
        <v>41186</v>
      </c>
      <c r="D9312" s="26" t="s">
        <v>40</v>
      </c>
      <c r="E9312" s="19" t="n">
        <v>9.99</v>
      </c>
      <c r="F9312" s="0" t="s">
        <v>29</v>
      </c>
      <c r="G9312" s="26" t="n">
        <f aca="false">YEAR(C9312)&amp;F9312</f>
        <v>0</v>
      </c>
      <c r="K9312" s="0" t="n">
        <f aca="false">VLOOKUP(F9312,$I$11061:$J$11089,2)</f>
        <v>0</v>
      </c>
      <c r="L9312" s="0" t="s">
        <v>29</v>
      </c>
    </row>
    <row r="9313" customFormat="false" ht="14.1" hidden="false" customHeight="true" outlineLevel="0" collapsed="false">
      <c r="A9313" s="17" t="s">
        <v>24</v>
      </c>
      <c r="B9313" s="0" t="s">
        <v>25</v>
      </c>
      <c r="C9313" s="7" t="n">
        <v>41186</v>
      </c>
      <c r="D9313" s="26" t="s">
        <v>26</v>
      </c>
      <c r="E9313" s="19" t="n">
        <v>1.11</v>
      </c>
      <c r="F9313" s="0" t="s">
        <v>47</v>
      </c>
      <c r="G9313" s="26" t="n">
        <f aca="false">YEAR(C9313)&amp;F9313</f>
        <v>0</v>
      </c>
      <c r="K9313" s="0" t="n">
        <f aca="false">VLOOKUP(F9313,$I$11061:$J$11089,2)</f>
        <v>0</v>
      </c>
      <c r="L9313" s="0" t="s">
        <v>47</v>
      </c>
    </row>
    <row r="9314" customFormat="false" ht="14.1" hidden="false" customHeight="true" outlineLevel="0" collapsed="false">
      <c r="A9314" s="17" t="s">
        <v>24</v>
      </c>
      <c r="B9314" s="0" t="s">
        <v>25</v>
      </c>
      <c r="C9314" s="7" t="n">
        <v>41186</v>
      </c>
      <c r="D9314" s="26" t="s">
        <v>28</v>
      </c>
      <c r="E9314" s="19" t="n">
        <v>2.22</v>
      </c>
      <c r="F9314" s="0" t="s">
        <v>43</v>
      </c>
      <c r="G9314" s="26" t="n">
        <f aca="false">YEAR(C9314)&amp;F9314</f>
        <v>0</v>
      </c>
      <c r="K9314" s="0" t="n">
        <f aca="false">VLOOKUP(F9314,$I$11061:$J$11089,2)</f>
        <v>0</v>
      </c>
      <c r="L9314" s="0" t="s">
        <v>43</v>
      </c>
    </row>
    <row r="9315" customFormat="false" ht="14.1" hidden="false" customHeight="true" outlineLevel="0" collapsed="false">
      <c r="A9315" s="17" t="s">
        <v>24</v>
      </c>
      <c r="B9315" s="0" t="s">
        <v>25</v>
      </c>
      <c r="C9315" s="7" t="n">
        <v>41187</v>
      </c>
      <c r="D9315" s="26" t="s">
        <v>30</v>
      </c>
      <c r="E9315" s="19" t="n">
        <v>3.33</v>
      </c>
      <c r="F9315" s="0" t="s">
        <v>27</v>
      </c>
      <c r="G9315" s="26" t="n">
        <f aca="false">YEAR(C9315)&amp;F9315</f>
        <v>0</v>
      </c>
      <c r="K9315" s="0" t="n">
        <f aca="false">VLOOKUP(F9315,$I$11061:$J$11089,2)</f>
        <v>0</v>
      </c>
      <c r="L9315" s="0" t="s">
        <v>27</v>
      </c>
    </row>
    <row r="9316" customFormat="false" ht="14.1" hidden="false" customHeight="true" outlineLevel="0" collapsed="false">
      <c r="A9316" s="17" t="s">
        <v>24</v>
      </c>
      <c r="B9316" s="0" t="s">
        <v>25</v>
      </c>
      <c r="C9316" s="7" t="n">
        <v>41188</v>
      </c>
      <c r="D9316" s="26" t="s">
        <v>32</v>
      </c>
      <c r="E9316" s="19" t="n">
        <v>4.44</v>
      </c>
      <c r="F9316" s="0" t="s">
        <v>42</v>
      </c>
      <c r="G9316" s="26" t="n">
        <f aca="false">YEAR(C9316)&amp;F9316</f>
        <v>0</v>
      </c>
      <c r="K9316" s="0" t="n">
        <f aca="false">VLOOKUP(F9316,$I$11061:$J$11089,2)</f>
        <v>0</v>
      </c>
      <c r="L9316" s="0" t="s">
        <v>42</v>
      </c>
    </row>
    <row r="9317" customFormat="false" ht="14.1" hidden="false" customHeight="true" outlineLevel="0" collapsed="false">
      <c r="A9317" s="17" t="s">
        <v>24</v>
      </c>
      <c r="B9317" s="0" t="s">
        <v>25</v>
      </c>
      <c r="C9317" s="7" t="n">
        <v>41188</v>
      </c>
      <c r="D9317" s="26" t="s">
        <v>33</v>
      </c>
      <c r="E9317" s="19" t="n">
        <v>5.55</v>
      </c>
      <c r="F9317" s="0" t="s">
        <v>37</v>
      </c>
      <c r="G9317" s="26" t="n">
        <f aca="false">YEAR(C9317)&amp;F9317</f>
        <v>0</v>
      </c>
      <c r="K9317" s="0" t="n">
        <f aca="false">VLOOKUP(F9317,$I$11061:$J$11089,2)</f>
        <v>0</v>
      </c>
      <c r="L9317" s="0" t="s">
        <v>37</v>
      </c>
    </row>
    <row r="9318" customFormat="false" ht="14.1" hidden="false" customHeight="true" outlineLevel="0" collapsed="false">
      <c r="A9318" s="17" t="s">
        <v>24</v>
      </c>
      <c r="B9318" s="0" t="s">
        <v>25</v>
      </c>
      <c r="C9318" s="7" t="n">
        <v>41188</v>
      </c>
      <c r="D9318" s="26" t="s">
        <v>35</v>
      </c>
      <c r="E9318" s="19" t="n">
        <v>6.66</v>
      </c>
      <c r="F9318" s="0" t="s">
        <v>59</v>
      </c>
      <c r="G9318" s="26" t="n">
        <f aca="false">YEAR(C9318)&amp;F9318</f>
        <v>0</v>
      </c>
      <c r="K9318" s="0" t="n">
        <f aca="false">VLOOKUP(F9318,$I$11061:$J$11089,2)</f>
        <v>0</v>
      </c>
      <c r="L9318" s="0" t="s">
        <v>59</v>
      </c>
    </row>
    <row r="9319" customFormat="false" ht="14.1" hidden="false" customHeight="true" outlineLevel="0" collapsed="false">
      <c r="A9319" s="17" t="s">
        <v>24</v>
      </c>
      <c r="B9319" s="0" t="s">
        <v>25</v>
      </c>
      <c r="C9319" s="7" t="n">
        <v>41191</v>
      </c>
      <c r="D9319" s="26" t="s">
        <v>36</v>
      </c>
      <c r="E9319" s="19" t="n">
        <v>7.77</v>
      </c>
      <c r="F9319" s="0" t="s">
        <v>27</v>
      </c>
      <c r="G9319" s="26" t="n">
        <f aca="false">YEAR(C9319)&amp;F9319</f>
        <v>0</v>
      </c>
      <c r="K9319" s="0" t="n">
        <f aca="false">VLOOKUP(F9319,$I$11061:$J$11089,2)</f>
        <v>0</v>
      </c>
      <c r="L9319" s="0" t="s">
        <v>27</v>
      </c>
    </row>
    <row r="9320" customFormat="false" ht="14.1" hidden="false" customHeight="true" outlineLevel="0" collapsed="false">
      <c r="A9320" s="17" t="s">
        <v>24</v>
      </c>
      <c r="B9320" s="0" t="s">
        <v>25</v>
      </c>
      <c r="C9320" s="7" t="n">
        <v>41191</v>
      </c>
      <c r="D9320" s="26" t="s">
        <v>38</v>
      </c>
      <c r="E9320" s="19" t="n">
        <v>8.88</v>
      </c>
      <c r="F9320" s="0" t="s">
        <v>27</v>
      </c>
      <c r="G9320" s="26" t="n">
        <f aca="false">YEAR(C9320)&amp;F9320</f>
        <v>0</v>
      </c>
      <c r="K9320" s="0" t="n">
        <f aca="false">VLOOKUP(F9320,$I$11061:$J$11089,2)</f>
        <v>0</v>
      </c>
      <c r="L9320" s="0" t="s">
        <v>27</v>
      </c>
    </row>
    <row r="9321" customFormat="false" ht="14.1" hidden="false" customHeight="true" outlineLevel="0" collapsed="false">
      <c r="A9321" s="17" t="s">
        <v>24</v>
      </c>
      <c r="B9321" s="0" t="s">
        <v>25</v>
      </c>
      <c r="C9321" s="7" t="n">
        <v>41191</v>
      </c>
      <c r="D9321" s="26" t="s">
        <v>40</v>
      </c>
      <c r="E9321" s="19" t="n">
        <v>9.99</v>
      </c>
      <c r="F9321" s="0" t="s">
        <v>37</v>
      </c>
      <c r="G9321" s="26" t="n">
        <f aca="false">YEAR(C9321)&amp;F9321</f>
        <v>0</v>
      </c>
      <c r="K9321" s="0" t="n">
        <f aca="false">VLOOKUP(F9321,$I$11061:$J$11089,2)</f>
        <v>0</v>
      </c>
      <c r="L9321" s="0" t="s">
        <v>37</v>
      </c>
    </row>
    <row r="9322" customFormat="false" ht="14.1" hidden="false" customHeight="true" outlineLevel="0" collapsed="false">
      <c r="A9322" s="17" t="s">
        <v>24</v>
      </c>
      <c r="B9322" s="0" t="s">
        <v>25</v>
      </c>
      <c r="C9322" s="7" t="n">
        <v>41191</v>
      </c>
      <c r="D9322" s="26" t="s">
        <v>26</v>
      </c>
      <c r="E9322" s="19" t="n">
        <v>1.11</v>
      </c>
      <c r="F9322" s="0" t="s">
        <v>29</v>
      </c>
      <c r="G9322" s="26" t="n">
        <f aca="false">YEAR(C9322)&amp;F9322</f>
        <v>0</v>
      </c>
      <c r="K9322" s="0" t="n">
        <f aca="false">VLOOKUP(F9322,$I$11061:$J$11089,2)</f>
        <v>0</v>
      </c>
      <c r="L9322" s="0" t="s">
        <v>29</v>
      </c>
    </row>
    <row r="9323" customFormat="false" ht="14.1" hidden="false" customHeight="true" outlineLevel="0" collapsed="false">
      <c r="A9323" s="17" t="s">
        <v>24</v>
      </c>
      <c r="B9323" s="0" t="s">
        <v>25</v>
      </c>
      <c r="C9323" s="7" t="n">
        <v>41192</v>
      </c>
      <c r="D9323" s="26" t="s">
        <v>28</v>
      </c>
      <c r="E9323" s="19" t="n">
        <v>2.22</v>
      </c>
      <c r="F9323" s="0" t="s">
        <v>44</v>
      </c>
      <c r="G9323" s="26" t="n">
        <f aca="false">YEAR(C9323)&amp;F9323</f>
        <v>0</v>
      </c>
      <c r="K9323" s="0" t="n">
        <f aca="false">VLOOKUP(F9323,$I$11061:$J$11089,2)</f>
        <v>0</v>
      </c>
      <c r="L9323" s="0" t="s">
        <v>44</v>
      </c>
    </row>
    <row r="9324" customFormat="false" ht="14.1" hidden="false" customHeight="true" outlineLevel="0" collapsed="false">
      <c r="A9324" s="17" t="s">
        <v>24</v>
      </c>
      <c r="B9324" s="0" t="s">
        <v>25</v>
      </c>
      <c r="C9324" s="7" t="n">
        <v>41192</v>
      </c>
      <c r="D9324" s="26" t="s">
        <v>30</v>
      </c>
      <c r="E9324" s="19" t="n">
        <v>3.33</v>
      </c>
      <c r="F9324" s="0" t="s">
        <v>44</v>
      </c>
      <c r="G9324" s="26" t="n">
        <f aca="false">YEAR(C9324)&amp;F9324</f>
        <v>0</v>
      </c>
      <c r="K9324" s="0" t="n">
        <f aca="false">VLOOKUP(F9324,$I$11061:$J$11089,2)</f>
        <v>0</v>
      </c>
      <c r="L9324" s="0" t="s">
        <v>44</v>
      </c>
    </row>
    <row r="9325" customFormat="false" ht="14.1" hidden="false" customHeight="true" outlineLevel="0" collapsed="false">
      <c r="A9325" s="17" t="s">
        <v>24</v>
      </c>
      <c r="B9325" s="0" t="s">
        <v>25</v>
      </c>
      <c r="C9325" s="7" t="n">
        <v>41192</v>
      </c>
      <c r="D9325" s="26" t="s">
        <v>32</v>
      </c>
      <c r="E9325" s="19" t="n">
        <v>4.44</v>
      </c>
      <c r="F9325" s="0" t="s">
        <v>52</v>
      </c>
      <c r="G9325" s="26" t="n">
        <f aca="false">YEAR(C9325)&amp;F9325</f>
        <v>0</v>
      </c>
      <c r="K9325" s="0" t="n">
        <f aca="false">VLOOKUP(F9325,$I$11061:$J$11089,2)</f>
        <v>0</v>
      </c>
      <c r="L9325" s="0" t="s">
        <v>52</v>
      </c>
    </row>
    <row r="9326" customFormat="false" ht="14.1" hidden="false" customHeight="true" outlineLevel="0" collapsed="false">
      <c r="A9326" s="17" t="s">
        <v>24</v>
      </c>
      <c r="B9326" s="0" t="s">
        <v>25</v>
      </c>
      <c r="C9326" s="7" t="n">
        <v>41192</v>
      </c>
      <c r="D9326" s="26" t="s">
        <v>33</v>
      </c>
      <c r="E9326" s="19" t="n">
        <v>5.55</v>
      </c>
      <c r="F9326" s="0" t="s">
        <v>52</v>
      </c>
      <c r="G9326" s="26" t="n">
        <f aca="false">YEAR(C9326)&amp;F9326</f>
        <v>0</v>
      </c>
      <c r="K9326" s="0" t="n">
        <f aca="false">VLOOKUP(F9326,$I$11061:$J$11089,2)</f>
        <v>0</v>
      </c>
      <c r="L9326" s="0" t="s">
        <v>52</v>
      </c>
    </row>
    <row r="9327" customFormat="false" ht="14.1" hidden="false" customHeight="true" outlineLevel="0" collapsed="false">
      <c r="A9327" s="17" t="s">
        <v>24</v>
      </c>
      <c r="B9327" s="0" t="s">
        <v>25</v>
      </c>
      <c r="C9327" s="7" t="n">
        <v>41192</v>
      </c>
      <c r="D9327" s="26" t="s">
        <v>35</v>
      </c>
      <c r="E9327" s="19" t="n">
        <v>6.66</v>
      </c>
      <c r="F9327" s="0" t="s">
        <v>52</v>
      </c>
      <c r="G9327" s="26" t="n">
        <f aca="false">YEAR(C9327)&amp;F9327</f>
        <v>0</v>
      </c>
      <c r="K9327" s="0" t="n">
        <f aca="false">VLOOKUP(F9327,$I$11061:$J$11089,2)</f>
        <v>0</v>
      </c>
      <c r="L9327" s="0" t="s">
        <v>52</v>
      </c>
    </row>
    <row r="9328" customFormat="false" ht="14.1" hidden="false" customHeight="true" outlineLevel="0" collapsed="false">
      <c r="A9328" s="17" t="s">
        <v>24</v>
      </c>
      <c r="B9328" s="0" t="s">
        <v>25</v>
      </c>
      <c r="C9328" s="7" t="n">
        <v>41193</v>
      </c>
      <c r="D9328" s="26" t="s">
        <v>26</v>
      </c>
      <c r="E9328" s="19" t="n">
        <v>1.11</v>
      </c>
      <c r="F9328" s="0" t="s">
        <v>44</v>
      </c>
      <c r="G9328" s="26" t="n">
        <f aca="false">YEAR(C9328)&amp;F9328</f>
        <v>0</v>
      </c>
      <c r="K9328" s="0" t="n">
        <f aca="false">VLOOKUP(F9328,$I$11061:$J$11089,2)</f>
        <v>0</v>
      </c>
      <c r="L9328" s="0" t="s">
        <v>44</v>
      </c>
    </row>
    <row r="9329" customFormat="false" ht="14.1" hidden="false" customHeight="true" outlineLevel="0" collapsed="false">
      <c r="A9329" s="17" t="s">
        <v>24</v>
      </c>
      <c r="B9329" s="0" t="s">
        <v>25</v>
      </c>
      <c r="C9329" s="7" t="n">
        <v>41193</v>
      </c>
      <c r="D9329" s="26" t="s">
        <v>28</v>
      </c>
      <c r="E9329" s="19" t="n">
        <v>2.22</v>
      </c>
      <c r="F9329" s="0" t="s">
        <v>57</v>
      </c>
      <c r="G9329" s="26" t="n">
        <f aca="false">YEAR(C9329)&amp;F9329</f>
        <v>0</v>
      </c>
      <c r="K9329" s="0" t="n">
        <f aca="false">VLOOKUP(F9329,$I$11061:$J$11089,2)</f>
        <v>0</v>
      </c>
      <c r="L9329" s="0" t="s">
        <v>57</v>
      </c>
    </row>
    <row r="9330" customFormat="false" ht="14.1" hidden="false" customHeight="true" outlineLevel="0" collapsed="false">
      <c r="A9330" s="17" t="s">
        <v>24</v>
      </c>
      <c r="B9330" s="0" t="s">
        <v>25</v>
      </c>
      <c r="C9330" s="7" t="n">
        <v>41193</v>
      </c>
      <c r="D9330" s="26" t="s">
        <v>30</v>
      </c>
      <c r="E9330" s="19" t="n">
        <v>3.33</v>
      </c>
      <c r="F9330" s="0" t="s">
        <v>27</v>
      </c>
      <c r="G9330" s="26" t="n">
        <f aca="false">YEAR(C9330)&amp;F9330</f>
        <v>0</v>
      </c>
      <c r="K9330" s="0" t="n">
        <f aca="false">VLOOKUP(F9330,$I$11061:$J$11089,2)</f>
        <v>0</v>
      </c>
      <c r="L9330" s="0" t="s">
        <v>27</v>
      </c>
    </row>
    <row r="9331" customFormat="false" ht="14.1" hidden="false" customHeight="true" outlineLevel="0" collapsed="false">
      <c r="A9331" s="17" t="s">
        <v>24</v>
      </c>
      <c r="B9331" s="0" t="s">
        <v>25</v>
      </c>
      <c r="C9331" s="7" t="n">
        <v>41193</v>
      </c>
      <c r="D9331" s="26" t="s">
        <v>32</v>
      </c>
      <c r="E9331" s="19" t="n">
        <v>4.44</v>
      </c>
      <c r="F9331" s="0" t="s">
        <v>29</v>
      </c>
      <c r="G9331" s="26" t="n">
        <f aca="false">YEAR(C9331)&amp;F9331</f>
        <v>0</v>
      </c>
      <c r="K9331" s="0" t="n">
        <f aca="false">VLOOKUP(F9331,$I$11061:$J$11089,2)</f>
        <v>0</v>
      </c>
      <c r="L9331" s="0" t="s">
        <v>29</v>
      </c>
    </row>
    <row r="9332" customFormat="false" ht="14.1" hidden="false" customHeight="true" outlineLevel="0" collapsed="false">
      <c r="A9332" s="17" t="s">
        <v>24</v>
      </c>
      <c r="B9332" s="0" t="s">
        <v>25</v>
      </c>
      <c r="C9332" s="7" t="n">
        <v>41193</v>
      </c>
      <c r="D9332" s="26" t="s">
        <v>33</v>
      </c>
      <c r="E9332" s="19" t="n">
        <v>5.55</v>
      </c>
      <c r="F9332" s="0" t="s">
        <v>62</v>
      </c>
      <c r="G9332" s="26" t="n">
        <f aca="false">YEAR(C9332)&amp;F9332</f>
        <v>0</v>
      </c>
      <c r="K9332" s="0" t="n">
        <f aca="false">VLOOKUP(F9332,$I$11061:$J$11089,2)</f>
        <v>0</v>
      </c>
      <c r="L9332" s="0" t="s">
        <v>62</v>
      </c>
    </row>
    <row r="9333" customFormat="false" ht="14.1" hidden="false" customHeight="true" outlineLevel="0" collapsed="false">
      <c r="A9333" s="17" t="s">
        <v>24</v>
      </c>
      <c r="B9333" s="0" t="s">
        <v>25</v>
      </c>
      <c r="C9333" s="7" t="n">
        <v>41193</v>
      </c>
      <c r="D9333" s="26" t="s">
        <v>35</v>
      </c>
      <c r="E9333" s="19" t="n">
        <v>6.66</v>
      </c>
      <c r="F9333" s="0" t="s">
        <v>46</v>
      </c>
      <c r="G9333" s="26" t="n">
        <f aca="false">YEAR(C9333)&amp;F9333</f>
        <v>0</v>
      </c>
      <c r="K9333" s="0" t="n">
        <f aca="false">VLOOKUP(F9333,$I$11061:$J$11089,2)</f>
        <v>0</v>
      </c>
      <c r="L9333" s="0" t="s">
        <v>46</v>
      </c>
    </row>
    <row r="9334" customFormat="false" ht="14.1" hidden="false" customHeight="true" outlineLevel="0" collapsed="false">
      <c r="A9334" s="17" t="s">
        <v>24</v>
      </c>
      <c r="B9334" s="0" t="s">
        <v>25</v>
      </c>
      <c r="C9334" s="7" t="n">
        <v>41194</v>
      </c>
      <c r="D9334" s="26" t="s">
        <v>36</v>
      </c>
      <c r="E9334" s="19" t="n">
        <v>7.77</v>
      </c>
      <c r="F9334" s="0" t="s">
        <v>57</v>
      </c>
      <c r="G9334" s="26" t="n">
        <f aca="false">YEAR(C9334)&amp;F9334</f>
        <v>0</v>
      </c>
      <c r="K9334" s="0" t="n">
        <f aca="false">VLOOKUP(F9334,$I$11061:$J$11089,2)</f>
        <v>0</v>
      </c>
      <c r="L9334" s="0" t="s">
        <v>57</v>
      </c>
    </row>
    <row r="9335" customFormat="false" ht="14.1" hidden="false" customHeight="true" outlineLevel="0" collapsed="false">
      <c r="A9335" s="17" t="s">
        <v>24</v>
      </c>
      <c r="B9335" s="0" t="s">
        <v>25</v>
      </c>
      <c r="C9335" s="7" t="n">
        <v>41194</v>
      </c>
      <c r="D9335" s="26" t="s">
        <v>38</v>
      </c>
      <c r="E9335" s="19" t="n">
        <v>8.88</v>
      </c>
      <c r="F9335" s="0" t="s">
        <v>27</v>
      </c>
      <c r="G9335" s="26" t="n">
        <f aca="false">YEAR(C9335)&amp;F9335</f>
        <v>0</v>
      </c>
      <c r="K9335" s="0" t="n">
        <f aca="false">VLOOKUP(F9335,$I$11061:$J$11089,2)</f>
        <v>0</v>
      </c>
      <c r="L9335" s="0" t="s">
        <v>27</v>
      </c>
    </row>
    <row r="9336" customFormat="false" ht="14.1" hidden="false" customHeight="true" outlineLevel="0" collapsed="false">
      <c r="A9336" s="17" t="s">
        <v>24</v>
      </c>
      <c r="B9336" s="0" t="s">
        <v>25</v>
      </c>
      <c r="C9336" s="7" t="n">
        <v>41194</v>
      </c>
      <c r="D9336" s="26" t="s">
        <v>40</v>
      </c>
      <c r="E9336" s="19" t="n">
        <v>9.99</v>
      </c>
      <c r="F9336" s="0" t="s">
        <v>47</v>
      </c>
      <c r="G9336" s="26" t="n">
        <f aca="false">YEAR(C9336)&amp;F9336</f>
        <v>0</v>
      </c>
      <c r="K9336" s="0" t="n">
        <f aca="false">VLOOKUP(F9336,$I$11061:$J$11089,2)</f>
        <v>0</v>
      </c>
      <c r="L9336" s="0" t="s">
        <v>47</v>
      </c>
    </row>
    <row r="9337" customFormat="false" ht="14.1" hidden="false" customHeight="true" outlineLevel="0" collapsed="false">
      <c r="A9337" s="17" t="s">
        <v>24</v>
      </c>
      <c r="B9337" s="0" t="s">
        <v>25</v>
      </c>
      <c r="C9337" s="7" t="n">
        <v>41194</v>
      </c>
      <c r="D9337" s="26" t="s">
        <v>26</v>
      </c>
      <c r="E9337" s="19" t="n">
        <v>1.11</v>
      </c>
      <c r="F9337" s="0" t="s">
        <v>31</v>
      </c>
      <c r="G9337" s="26" t="n">
        <f aca="false">YEAR(C9337)&amp;F9337</f>
        <v>0</v>
      </c>
      <c r="K9337" s="0" t="n">
        <f aca="false">VLOOKUP(F9337,$I$11061:$J$11089,2)</f>
        <v>0</v>
      </c>
      <c r="L9337" s="0" t="s">
        <v>31</v>
      </c>
    </row>
    <row r="9338" customFormat="false" ht="14.1" hidden="false" customHeight="true" outlineLevel="0" collapsed="false">
      <c r="A9338" s="17" t="s">
        <v>24</v>
      </c>
      <c r="B9338" s="0" t="s">
        <v>25</v>
      </c>
      <c r="C9338" s="7" t="n">
        <v>41195</v>
      </c>
      <c r="D9338" s="26" t="s">
        <v>28</v>
      </c>
      <c r="E9338" s="19" t="n">
        <v>2.22</v>
      </c>
      <c r="F9338" s="0" t="s">
        <v>62</v>
      </c>
      <c r="G9338" s="26" t="n">
        <f aca="false">YEAR(C9338)&amp;F9338</f>
        <v>0</v>
      </c>
      <c r="K9338" s="0" t="n">
        <f aca="false">VLOOKUP(F9338,$I$11061:$J$11089,2)</f>
        <v>0</v>
      </c>
      <c r="L9338" s="0" t="s">
        <v>62</v>
      </c>
    </row>
    <row r="9339" customFormat="false" ht="14.1" hidden="false" customHeight="true" outlineLevel="0" collapsed="false">
      <c r="A9339" s="17" t="s">
        <v>24</v>
      </c>
      <c r="B9339" s="0" t="s">
        <v>25</v>
      </c>
      <c r="C9339" s="7" t="n">
        <v>41197</v>
      </c>
      <c r="D9339" s="26" t="s">
        <v>30</v>
      </c>
      <c r="E9339" s="19" t="n">
        <v>3.33</v>
      </c>
      <c r="F9339" s="0" t="s">
        <v>57</v>
      </c>
      <c r="G9339" s="26" t="n">
        <f aca="false">YEAR(C9339)&amp;F9339</f>
        <v>0</v>
      </c>
      <c r="K9339" s="0" t="n">
        <f aca="false">VLOOKUP(F9339,$I$11061:$J$11089,2)</f>
        <v>0</v>
      </c>
      <c r="L9339" s="0" t="s">
        <v>57</v>
      </c>
    </row>
    <row r="9340" customFormat="false" ht="14.1" hidden="false" customHeight="true" outlineLevel="0" collapsed="false">
      <c r="A9340" s="17" t="s">
        <v>24</v>
      </c>
      <c r="B9340" s="0" t="s">
        <v>25</v>
      </c>
      <c r="C9340" s="7" t="n">
        <v>41197</v>
      </c>
      <c r="D9340" s="26" t="s">
        <v>32</v>
      </c>
      <c r="E9340" s="19" t="n">
        <v>4.44</v>
      </c>
      <c r="F9340" s="0" t="s">
        <v>57</v>
      </c>
      <c r="G9340" s="26" t="n">
        <f aca="false">YEAR(C9340)&amp;F9340</f>
        <v>0</v>
      </c>
      <c r="K9340" s="0" t="n">
        <f aca="false">VLOOKUP(F9340,$I$11061:$J$11089,2)</f>
        <v>0</v>
      </c>
      <c r="L9340" s="0" t="s">
        <v>57</v>
      </c>
    </row>
    <row r="9341" customFormat="false" ht="14.1" hidden="false" customHeight="true" outlineLevel="0" collapsed="false">
      <c r="A9341" s="17" t="s">
        <v>24</v>
      </c>
      <c r="B9341" s="0" t="s">
        <v>25</v>
      </c>
      <c r="C9341" s="7" t="n">
        <v>41197</v>
      </c>
      <c r="D9341" s="26" t="s">
        <v>33</v>
      </c>
      <c r="E9341" s="19" t="n">
        <v>5.55</v>
      </c>
      <c r="F9341" s="0" t="s">
        <v>27</v>
      </c>
      <c r="G9341" s="26" t="n">
        <f aca="false">YEAR(C9341)&amp;F9341</f>
        <v>0</v>
      </c>
      <c r="K9341" s="0" t="n">
        <f aca="false">VLOOKUP(F9341,$I$11061:$J$11089,2)</f>
        <v>0</v>
      </c>
      <c r="L9341" s="0" t="s">
        <v>27</v>
      </c>
    </row>
    <row r="9342" customFormat="false" ht="14.1" hidden="false" customHeight="true" outlineLevel="0" collapsed="false">
      <c r="A9342" s="17" t="s">
        <v>24</v>
      </c>
      <c r="B9342" s="0" t="s">
        <v>25</v>
      </c>
      <c r="C9342" s="7" t="n">
        <v>41197</v>
      </c>
      <c r="D9342" s="26" t="s">
        <v>35</v>
      </c>
      <c r="E9342" s="19" t="n">
        <v>6.66</v>
      </c>
      <c r="F9342" s="0" t="s">
        <v>29</v>
      </c>
      <c r="G9342" s="26" t="n">
        <f aca="false">YEAR(C9342)&amp;F9342</f>
        <v>0</v>
      </c>
      <c r="K9342" s="0" t="n">
        <f aca="false">VLOOKUP(F9342,$I$11061:$J$11089,2)</f>
        <v>0</v>
      </c>
      <c r="L9342" s="0" t="s">
        <v>29</v>
      </c>
    </row>
    <row r="9343" customFormat="false" ht="14.1" hidden="false" customHeight="true" outlineLevel="0" collapsed="false">
      <c r="A9343" s="17" t="s">
        <v>24</v>
      </c>
      <c r="B9343" s="0" t="s">
        <v>25</v>
      </c>
      <c r="C9343" s="7" t="n">
        <v>41197</v>
      </c>
      <c r="D9343" s="26" t="s">
        <v>36</v>
      </c>
      <c r="E9343" s="19" t="n">
        <v>7.77</v>
      </c>
      <c r="F9343" s="0" t="s">
        <v>46</v>
      </c>
      <c r="G9343" s="26" t="n">
        <f aca="false">YEAR(C9343)&amp;F9343</f>
        <v>0</v>
      </c>
      <c r="K9343" s="0" t="n">
        <f aca="false">VLOOKUP(F9343,$I$11061:$J$11089,2)</f>
        <v>0</v>
      </c>
      <c r="L9343" s="0" t="s">
        <v>46</v>
      </c>
    </row>
    <row r="9344" customFormat="false" ht="14.1" hidden="false" customHeight="true" outlineLevel="0" collapsed="false">
      <c r="A9344" s="17" t="s">
        <v>24</v>
      </c>
      <c r="B9344" s="0" t="s">
        <v>25</v>
      </c>
      <c r="C9344" s="7" t="n">
        <v>41198</v>
      </c>
      <c r="D9344" s="26" t="s">
        <v>38</v>
      </c>
      <c r="E9344" s="19" t="n">
        <v>8.88</v>
      </c>
      <c r="F9344" s="0" t="s">
        <v>27</v>
      </c>
      <c r="G9344" s="26" t="n">
        <f aca="false">YEAR(C9344)&amp;F9344</f>
        <v>0</v>
      </c>
      <c r="K9344" s="0" t="n">
        <f aca="false">VLOOKUP(F9344,$I$11061:$J$11089,2)</f>
        <v>0</v>
      </c>
      <c r="L9344" s="0" t="s">
        <v>27</v>
      </c>
    </row>
    <row r="9345" customFormat="false" ht="14.1" hidden="false" customHeight="true" outlineLevel="0" collapsed="false">
      <c r="A9345" s="17" t="s">
        <v>24</v>
      </c>
      <c r="B9345" s="0" t="s">
        <v>25</v>
      </c>
      <c r="C9345" s="7" t="n">
        <v>41198</v>
      </c>
      <c r="D9345" s="26" t="s">
        <v>40</v>
      </c>
      <c r="E9345" s="19" t="n">
        <v>9.99</v>
      </c>
      <c r="F9345" s="0" t="s">
        <v>37</v>
      </c>
      <c r="G9345" s="26" t="n">
        <f aca="false">YEAR(C9345)&amp;F9345</f>
        <v>0</v>
      </c>
      <c r="K9345" s="0" t="n">
        <f aca="false">VLOOKUP(F9345,$I$11061:$J$11089,2)</f>
        <v>0</v>
      </c>
      <c r="L9345" s="0" t="s">
        <v>37</v>
      </c>
    </row>
    <row r="9346" customFormat="false" ht="14.1" hidden="false" customHeight="true" outlineLevel="0" collapsed="false">
      <c r="A9346" s="17" t="s">
        <v>24</v>
      </c>
      <c r="B9346" s="0" t="s">
        <v>25</v>
      </c>
      <c r="C9346" s="7" t="n">
        <v>41198</v>
      </c>
      <c r="D9346" s="26" t="s">
        <v>26</v>
      </c>
      <c r="E9346" s="19" t="n">
        <v>1.11</v>
      </c>
      <c r="F9346" s="0" t="s">
        <v>31</v>
      </c>
      <c r="G9346" s="26" t="n">
        <f aca="false">YEAR(C9346)&amp;F9346</f>
        <v>0</v>
      </c>
      <c r="K9346" s="0" t="n">
        <f aca="false">VLOOKUP(F9346,$I$11061:$J$11089,2)</f>
        <v>0</v>
      </c>
      <c r="L9346" s="0" t="s">
        <v>31</v>
      </c>
    </row>
    <row r="9347" customFormat="false" ht="14.1" hidden="false" customHeight="true" outlineLevel="0" collapsed="false">
      <c r="A9347" s="17" t="s">
        <v>24</v>
      </c>
      <c r="B9347" s="0" t="s">
        <v>25</v>
      </c>
      <c r="C9347" s="7" t="n">
        <v>41199</v>
      </c>
      <c r="D9347" s="26" t="s">
        <v>28</v>
      </c>
      <c r="E9347" s="19" t="n">
        <v>2.22</v>
      </c>
      <c r="F9347" s="0" t="s">
        <v>42</v>
      </c>
      <c r="G9347" s="26" t="n">
        <f aca="false">YEAR(C9347)&amp;F9347</f>
        <v>0</v>
      </c>
      <c r="K9347" s="0" t="n">
        <f aca="false">VLOOKUP(F9347,$I$11061:$J$11089,2)</f>
        <v>0</v>
      </c>
      <c r="L9347" s="0" t="s">
        <v>42</v>
      </c>
    </row>
    <row r="9348" customFormat="false" ht="14.1" hidden="false" customHeight="true" outlineLevel="0" collapsed="false">
      <c r="A9348" s="17" t="s">
        <v>24</v>
      </c>
      <c r="B9348" s="0" t="s">
        <v>25</v>
      </c>
      <c r="C9348" s="7" t="n">
        <v>41199</v>
      </c>
      <c r="D9348" s="26" t="s">
        <v>30</v>
      </c>
      <c r="E9348" s="19" t="n">
        <v>3.33</v>
      </c>
      <c r="F9348" s="0" t="s">
        <v>29</v>
      </c>
      <c r="G9348" s="26" t="n">
        <f aca="false">YEAR(C9348)&amp;F9348</f>
        <v>0</v>
      </c>
      <c r="K9348" s="0" t="n">
        <f aca="false">VLOOKUP(F9348,$I$11061:$J$11089,2)</f>
        <v>0</v>
      </c>
      <c r="L9348" s="0" t="s">
        <v>29</v>
      </c>
    </row>
    <row r="9349" customFormat="false" ht="14.1" hidden="false" customHeight="true" outlineLevel="0" collapsed="false">
      <c r="A9349" s="17" t="s">
        <v>24</v>
      </c>
      <c r="B9349" s="0" t="s">
        <v>25</v>
      </c>
      <c r="C9349" s="7" t="n">
        <v>41199</v>
      </c>
      <c r="D9349" s="26" t="s">
        <v>32</v>
      </c>
      <c r="E9349" s="19" t="n">
        <v>4.44</v>
      </c>
      <c r="F9349" s="0" t="s">
        <v>52</v>
      </c>
      <c r="G9349" s="26" t="n">
        <f aca="false">YEAR(C9349)&amp;F9349</f>
        <v>0</v>
      </c>
      <c r="K9349" s="0" t="n">
        <f aca="false">VLOOKUP(F9349,$I$11061:$J$11089,2)</f>
        <v>0</v>
      </c>
      <c r="L9349" s="0" t="s">
        <v>52</v>
      </c>
    </row>
    <row r="9350" customFormat="false" ht="14.1" hidden="false" customHeight="true" outlineLevel="0" collapsed="false">
      <c r="A9350" s="17" t="s">
        <v>24</v>
      </c>
      <c r="B9350" s="0" t="s">
        <v>25</v>
      </c>
      <c r="C9350" s="7" t="n">
        <v>41199</v>
      </c>
      <c r="D9350" s="26" t="s">
        <v>33</v>
      </c>
      <c r="E9350" s="19" t="n">
        <v>5.55</v>
      </c>
      <c r="F9350" s="0" t="s">
        <v>31</v>
      </c>
      <c r="G9350" s="26" t="n">
        <f aca="false">YEAR(C9350)&amp;F9350</f>
        <v>0</v>
      </c>
      <c r="K9350" s="0" t="n">
        <f aca="false">VLOOKUP(F9350,$I$11061:$J$11089,2)</f>
        <v>0</v>
      </c>
      <c r="L9350" s="0" t="s">
        <v>31</v>
      </c>
    </row>
    <row r="9351" customFormat="false" ht="14.1" hidden="false" customHeight="true" outlineLevel="0" collapsed="false">
      <c r="A9351" s="17" t="s">
        <v>24</v>
      </c>
      <c r="B9351" s="0" t="s">
        <v>25</v>
      </c>
      <c r="C9351" s="7" t="n">
        <v>41199</v>
      </c>
      <c r="D9351" s="26" t="s">
        <v>35</v>
      </c>
      <c r="E9351" s="19" t="n">
        <v>6.66</v>
      </c>
      <c r="F9351" s="0" t="s">
        <v>31</v>
      </c>
      <c r="G9351" s="26" t="n">
        <f aca="false">YEAR(C9351)&amp;F9351</f>
        <v>0</v>
      </c>
      <c r="K9351" s="0" t="n">
        <f aca="false">VLOOKUP(F9351,$I$11061:$J$11089,2)</f>
        <v>0</v>
      </c>
      <c r="L9351" s="0" t="s">
        <v>31</v>
      </c>
    </row>
    <row r="9352" customFormat="false" ht="14.1" hidden="false" customHeight="true" outlineLevel="0" collapsed="false">
      <c r="A9352" s="17" t="s">
        <v>24</v>
      </c>
      <c r="B9352" s="0" t="s">
        <v>25</v>
      </c>
      <c r="C9352" s="7" t="n">
        <v>41200</v>
      </c>
      <c r="D9352" s="26" t="s">
        <v>36</v>
      </c>
      <c r="E9352" s="19" t="n">
        <v>7.77</v>
      </c>
      <c r="F9352" s="0" t="s">
        <v>57</v>
      </c>
      <c r="G9352" s="26" t="n">
        <f aca="false">YEAR(C9352)&amp;F9352</f>
        <v>0</v>
      </c>
      <c r="K9352" s="0" t="n">
        <f aca="false">VLOOKUP(F9352,$I$11061:$J$11089,2)</f>
        <v>0</v>
      </c>
      <c r="L9352" s="0" t="s">
        <v>57</v>
      </c>
    </row>
    <row r="9353" customFormat="false" ht="14.1" hidden="false" customHeight="true" outlineLevel="0" collapsed="false">
      <c r="A9353" s="17" t="s">
        <v>24</v>
      </c>
      <c r="B9353" s="0" t="s">
        <v>25</v>
      </c>
      <c r="C9353" s="7" t="n">
        <v>41200</v>
      </c>
      <c r="D9353" s="26" t="s">
        <v>38</v>
      </c>
      <c r="E9353" s="19" t="n">
        <v>8.88</v>
      </c>
      <c r="F9353" s="0" t="s">
        <v>57</v>
      </c>
      <c r="G9353" s="26" t="n">
        <f aca="false">YEAR(C9353)&amp;F9353</f>
        <v>0</v>
      </c>
      <c r="K9353" s="0" t="n">
        <f aca="false">VLOOKUP(F9353,$I$11061:$J$11089,2)</f>
        <v>0</v>
      </c>
      <c r="L9353" s="0" t="s">
        <v>57</v>
      </c>
    </row>
    <row r="9354" customFormat="false" ht="14.1" hidden="false" customHeight="true" outlineLevel="0" collapsed="false">
      <c r="A9354" s="17" t="s">
        <v>24</v>
      </c>
      <c r="B9354" s="0" t="s">
        <v>25</v>
      </c>
      <c r="C9354" s="7" t="n">
        <v>41200</v>
      </c>
      <c r="D9354" s="26" t="s">
        <v>40</v>
      </c>
      <c r="E9354" s="19" t="n">
        <v>9.99</v>
      </c>
      <c r="F9354" s="0" t="s">
        <v>37</v>
      </c>
      <c r="G9354" s="26" t="n">
        <f aca="false">YEAR(C9354)&amp;F9354</f>
        <v>0</v>
      </c>
      <c r="K9354" s="0" t="n">
        <f aca="false">VLOOKUP(F9354,$I$11061:$J$11089,2)</f>
        <v>0</v>
      </c>
      <c r="L9354" s="0" t="s">
        <v>37</v>
      </c>
    </row>
    <row r="9355" customFormat="false" ht="14.1" hidden="false" customHeight="true" outlineLevel="0" collapsed="false">
      <c r="A9355" s="17" t="s">
        <v>24</v>
      </c>
      <c r="B9355" s="0" t="s">
        <v>25</v>
      </c>
      <c r="C9355" s="7" t="n">
        <v>41200</v>
      </c>
      <c r="D9355" s="26" t="s">
        <v>26</v>
      </c>
      <c r="E9355" s="19" t="n">
        <v>1.11</v>
      </c>
      <c r="F9355" s="0" t="s">
        <v>37</v>
      </c>
      <c r="G9355" s="26" t="n">
        <f aca="false">YEAR(C9355)&amp;F9355</f>
        <v>0</v>
      </c>
      <c r="K9355" s="0" t="n">
        <f aca="false">VLOOKUP(F9355,$I$11061:$J$11089,2)</f>
        <v>0</v>
      </c>
      <c r="L9355" s="0" t="s">
        <v>37</v>
      </c>
    </row>
    <row r="9356" customFormat="false" ht="14.1" hidden="false" customHeight="true" outlineLevel="0" collapsed="false">
      <c r="A9356" s="17" t="s">
        <v>24</v>
      </c>
      <c r="B9356" s="0" t="s">
        <v>25</v>
      </c>
      <c r="C9356" s="7" t="n">
        <v>41200</v>
      </c>
      <c r="D9356" s="26" t="s">
        <v>28</v>
      </c>
      <c r="E9356" s="19" t="n">
        <v>2.22</v>
      </c>
      <c r="F9356" s="0" t="s">
        <v>34</v>
      </c>
      <c r="G9356" s="26" t="n">
        <f aca="false">YEAR(C9356)&amp;F9356</f>
        <v>0</v>
      </c>
      <c r="K9356" s="0" t="n">
        <f aca="false">VLOOKUP(F9356,$I$11061:$J$11089,2)</f>
        <v>0</v>
      </c>
      <c r="L9356" s="0" t="s">
        <v>34</v>
      </c>
    </row>
    <row r="9357" customFormat="false" ht="14.1" hidden="false" customHeight="true" outlineLevel="0" collapsed="false">
      <c r="A9357" s="17" t="s">
        <v>24</v>
      </c>
      <c r="B9357" s="0" t="s">
        <v>25</v>
      </c>
      <c r="C9357" s="7" t="n">
        <v>41202</v>
      </c>
      <c r="D9357" s="26" t="s">
        <v>30</v>
      </c>
      <c r="E9357" s="19" t="n">
        <v>3.33</v>
      </c>
      <c r="F9357" s="0" t="s">
        <v>42</v>
      </c>
      <c r="G9357" s="26" t="n">
        <f aca="false">YEAR(C9357)&amp;F9357</f>
        <v>0</v>
      </c>
      <c r="K9357" s="0" t="n">
        <f aca="false">VLOOKUP(F9357,$I$11061:$J$11089,2)</f>
        <v>0</v>
      </c>
      <c r="L9357" s="0" t="s">
        <v>42</v>
      </c>
    </row>
    <row r="9358" customFormat="false" ht="14.1" hidden="false" customHeight="true" outlineLevel="0" collapsed="false">
      <c r="A9358" s="17" t="s">
        <v>24</v>
      </c>
      <c r="B9358" s="0" t="s">
        <v>25</v>
      </c>
      <c r="C9358" s="7" t="n">
        <v>41202</v>
      </c>
      <c r="D9358" s="26" t="s">
        <v>32</v>
      </c>
      <c r="E9358" s="19" t="n">
        <v>4.44</v>
      </c>
      <c r="F9358" s="0" t="s">
        <v>42</v>
      </c>
      <c r="G9358" s="26" t="n">
        <f aca="false">YEAR(C9358)&amp;F9358</f>
        <v>0</v>
      </c>
      <c r="K9358" s="0" t="n">
        <f aca="false">VLOOKUP(F9358,$I$11061:$J$11089,2)</f>
        <v>0</v>
      </c>
      <c r="L9358" s="0" t="s">
        <v>42</v>
      </c>
    </row>
    <row r="9359" customFormat="false" ht="14.1" hidden="false" customHeight="true" outlineLevel="0" collapsed="false">
      <c r="A9359" s="17" t="s">
        <v>24</v>
      </c>
      <c r="B9359" s="0" t="s">
        <v>25</v>
      </c>
      <c r="C9359" s="7" t="n">
        <v>41202</v>
      </c>
      <c r="D9359" s="26" t="s">
        <v>33</v>
      </c>
      <c r="E9359" s="19" t="n">
        <v>5.55</v>
      </c>
      <c r="F9359" s="0" t="s">
        <v>27</v>
      </c>
      <c r="G9359" s="26" t="n">
        <f aca="false">YEAR(C9359)&amp;F9359</f>
        <v>0</v>
      </c>
      <c r="K9359" s="0" t="n">
        <f aca="false">VLOOKUP(F9359,$I$11061:$J$11089,2)</f>
        <v>0</v>
      </c>
      <c r="L9359" s="0" t="s">
        <v>27</v>
      </c>
    </row>
    <row r="9360" customFormat="false" ht="14.1" hidden="false" customHeight="true" outlineLevel="0" collapsed="false">
      <c r="A9360" s="17" t="s">
        <v>24</v>
      </c>
      <c r="B9360" s="0" t="s">
        <v>25</v>
      </c>
      <c r="C9360" s="7" t="n">
        <v>41202</v>
      </c>
      <c r="D9360" s="26" t="s">
        <v>35</v>
      </c>
      <c r="E9360" s="19" t="n">
        <v>6.66</v>
      </c>
      <c r="F9360" s="0" t="s">
        <v>29</v>
      </c>
      <c r="G9360" s="26" t="n">
        <f aca="false">YEAR(C9360)&amp;F9360</f>
        <v>0</v>
      </c>
      <c r="K9360" s="0" t="n">
        <f aca="false">VLOOKUP(F9360,$I$11061:$J$11089,2)</f>
        <v>0</v>
      </c>
      <c r="L9360" s="0" t="s">
        <v>29</v>
      </c>
    </row>
    <row r="9361" customFormat="false" ht="14.1" hidden="false" customHeight="true" outlineLevel="0" collapsed="false">
      <c r="A9361" s="17" t="s">
        <v>24</v>
      </c>
      <c r="B9361" s="0" t="s">
        <v>25</v>
      </c>
      <c r="C9361" s="7" t="n">
        <v>41202</v>
      </c>
      <c r="D9361" s="26" t="s">
        <v>36</v>
      </c>
      <c r="E9361" s="19" t="n">
        <v>7.77</v>
      </c>
      <c r="F9361" s="0" t="s">
        <v>62</v>
      </c>
      <c r="G9361" s="26" t="n">
        <f aca="false">YEAR(C9361)&amp;F9361</f>
        <v>0</v>
      </c>
      <c r="K9361" s="0" t="n">
        <f aca="false">VLOOKUP(F9361,$I$11061:$J$11089,2)</f>
        <v>0</v>
      </c>
      <c r="L9361" s="0" t="s">
        <v>62</v>
      </c>
    </row>
    <row r="9362" customFormat="false" ht="14.1" hidden="false" customHeight="true" outlineLevel="0" collapsed="false">
      <c r="A9362" s="17" t="s">
        <v>24</v>
      </c>
      <c r="B9362" s="0" t="s">
        <v>25</v>
      </c>
      <c r="C9362" s="7" t="n">
        <v>41203</v>
      </c>
      <c r="D9362" s="26" t="s">
        <v>38</v>
      </c>
      <c r="E9362" s="19" t="n">
        <v>8.88</v>
      </c>
      <c r="F9362" s="0" t="s">
        <v>42</v>
      </c>
      <c r="G9362" s="26" t="n">
        <f aca="false">YEAR(C9362)&amp;F9362</f>
        <v>0</v>
      </c>
      <c r="K9362" s="0" t="n">
        <f aca="false">VLOOKUP(F9362,$I$11061:$J$11089,2)</f>
        <v>0</v>
      </c>
      <c r="L9362" s="0" t="s">
        <v>42</v>
      </c>
    </row>
    <row r="9363" customFormat="false" ht="14.1" hidden="false" customHeight="true" outlineLevel="0" collapsed="false">
      <c r="A9363" s="17" t="s">
        <v>24</v>
      </c>
      <c r="B9363" s="0" t="s">
        <v>25</v>
      </c>
      <c r="C9363" s="7" t="n">
        <v>41203</v>
      </c>
      <c r="D9363" s="26" t="s">
        <v>40</v>
      </c>
      <c r="E9363" s="19" t="n">
        <v>9.99</v>
      </c>
      <c r="F9363" s="0" t="s">
        <v>27</v>
      </c>
      <c r="G9363" s="26" t="n">
        <f aca="false">YEAR(C9363)&amp;F9363</f>
        <v>0</v>
      </c>
      <c r="K9363" s="0" t="n">
        <f aca="false">VLOOKUP(F9363,$I$11061:$J$11089,2)</f>
        <v>0</v>
      </c>
      <c r="L9363" s="0" t="s">
        <v>27</v>
      </c>
    </row>
    <row r="9364" customFormat="false" ht="14.1" hidden="false" customHeight="true" outlineLevel="0" collapsed="false">
      <c r="A9364" s="17" t="s">
        <v>24</v>
      </c>
      <c r="B9364" s="0" t="s">
        <v>25</v>
      </c>
      <c r="C9364" s="7" t="n">
        <v>41204</v>
      </c>
      <c r="D9364" s="26" t="s">
        <v>26</v>
      </c>
      <c r="E9364" s="19" t="n">
        <v>1.11</v>
      </c>
      <c r="F9364" s="0" t="s">
        <v>42</v>
      </c>
      <c r="G9364" s="26" t="n">
        <f aca="false">YEAR(C9364)&amp;F9364</f>
        <v>0</v>
      </c>
      <c r="K9364" s="0" t="n">
        <f aca="false">VLOOKUP(F9364,$I$11061:$J$11089,2)</f>
        <v>0</v>
      </c>
      <c r="L9364" s="0" t="s">
        <v>42</v>
      </c>
    </row>
    <row r="9365" customFormat="false" ht="14.1" hidden="false" customHeight="true" outlineLevel="0" collapsed="false">
      <c r="A9365" s="17" t="s">
        <v>24</v>
      </c>
      <c r="B9365" s="0" t="s">
        <v>25</v>
      </c>
      <c r="C9365" s="7" t="n">
        <v>41204</v>
      </c>
      <c r="D9365" s="26" t="s">
        <v>28</v>
      </c>
      <c r="E9365" s="19" t="n">
        <v>2.22</v>
      </c>
      <c r="F9365" s="0" t="s">
        <v>27</v>
      </c>
      <c r="G9365" s="26" t="n">
        <f aca="false">YEAR(C9365)&amp;F9365</f>
        <v>0</v>
      </c>
      <c r="K9365" s="0" t="n">
        <f aca="false">VLOOKUP(F9365,$I$11061:$J$11089,2)</f>
        <v>0</v>
      </c>
      <c r="L9365" s="0" t="s">
        <v>27</v>
      </c>
    </row>
    <row r="9366" customFormat="false" ht="14.1" hidden="false" customHeight="true" outlineLevel="0" collapsed="false">
      <c r="A9366" s="17" t="s">
        <v>24</v>
      </c>
      <c r="B9366" s="0" t="s">
        <v>25</v>
      </c>
      <c r="C9366" s="7" t="n">
        <v>41204</v>
      </c>
      <c r="D9366" s="26" t="s">
        <v>30</v>
      </c>
      <c r="E9366" s="19" t="n">
        <v>3.33</v>
      </c>
      <c r="F9366" s="0" t="s">
        <v>37</v>
      </c>
      <c r="G9366" s="26" t="n">
        <f aca="false">YEAR(C9366)&amp;F9366</f>
        <v>0</v>
      </c>
      <c r="K9366" s="0" t="n">
        <f aca="false">VLOOKUP(F9366,$I$11061:$J$11089,2)</f>
        <v>0</v>
      </c>
      <c r="L9366" s="0" t="s">
        <v>37</v>
      </c>
    </row>
    <row r="9367" customFormat="false" ht="14.1" hidden="false" customHeight="true" outlineLevel="0" collapsed="false">
      <c r="A9367" s="17" t="s">
        <v>24</v>
      </c>
      <c r="B9367" s="0" t="s">
        <v>25</v>
      </c>
      <c r="C9367" s="7" t="n">
        <v>41204</v>
      </c>
      <c r="D9367" s="26" t="s">
        <v>32</v>
      </c>
      <c r="E9367" s="19" t="n">
        <v>4.44</v>
      </c>
      <c r="F9367" s="0" t="s">
        <v>29</v>
      </c>
      <c r="G9367" s="26" t="n">
        <f aca="false">YEAR(C9367)&amp;F9367</f>
        <v>0</v>
      </c>
      <c r="K9367" s="0" t="n">
        <f aca="false">VLOOKUP(F9367,$I$11061:$J$11089,2)</f>
        <v>0</v>
      </c>
      <c r="L9367" s="0" t="s">
        <v>29</v>
      </c>
    </row>
    <row r="9368" customFormat="false" ht="14.1" hidden="false" customHeight="true" outlineLevel="0" collapsed="false">
      <c r="A9368" s="17" t="s">
        <v>24</v>
      </c>
      <c r="B9368" s="0" t="s">
        <v>25</v>
      </c>
      <c r="C9368" s="7" t="n">
        <v>41204</v>
      </c>
      <c r="D9368" s="26" t="s">
        <v>33</v>
      </c>
      <c r="E9368" s="19" t="n">
        <v>5.55</v>
      </c>
      <c r="F9368" s="0" t="s">
        <v>52</v>
      </c>
      <c r="G9368" s="26" t="n">
        <f aca="false">YEAR(C9368)&amp;F9368</f>
        <v>0</v>
      </c>
      <c r="K9368" s="0" t="n">
        <f aca="false">VLOOKUP(F9368,$I$11061:$J$11089,2)</f>
        <v>0</v>
      </c>
      <c r="L9368" s="0" t="s">
        <v>52</v>
      </c>
    </row>
    <row r="9369" customFormat="false" ht="14.1" hidden="false" customHeight="true" outlineLevel="0" collapsed="false">
      <c r="A9369" s="17" t="s">
        <v>24</v>
      </c>
      <c r="B9369" s="0" t="s">
        <v>25</v>
      </c>
      <c r="C9369" s="7" t="n">
        <v>41204</v>
      </c>
      <c r="D9369" s="26" t="s">
        <v>35</v>
      </c>
      <c r="E9369" s="19" t="n">
        <v>6.66</v>
      </c>
      <c r="F9369" s="0" t="s">
        <v>62</v>
      </c>
      <c r="G9369" s="26" t="n">
        <f aca="false">YEAR(C9369)&amp;F9369</f>
        <v>0</v>
      </c>
      <c r="K9369" s="0" t="n">
        <f aca="false">VLOOKUP(F9369,$I$11061:$J$11089,2)</f>
        <v>0</v>
      </c>
      <c r="L9369" s="0" t="s">
        <v>62</v>
      </c>
    </row>
    <row r="9370" customFormat="false" ht="14.1" hidden="false" customHeight="true" outlineLevel="0" collapsed="false">
      <c r="A9370" s="17" t="s">
        <v>24</v>
      </c>
      <c r="B9370" s="0" t="s">
        <v>25</v>
      </c>
      <c r="C9370" s="7" t="n">
        <v>41204</v>
      </c>
      <c r="D9370" s="26" t="s">
        <v>26</v>
      </c>
      <c r="E9370" s="19" t="n">
        <v>1.11</v>
      </c>
      <c r="F9370" s="0" t="s">
        <v>48</v>
      </c>
      <c r="G9370" s="26" t="n">
        <f aca="false">YEAR(C9370)&amp;F9370</f>
        <v>0</v>
      </c>
      <c r="K9370" s="0" t="n">
        <f aca="false">VLOOKUP(F9370,$I$11061:$J$11089,2)</f>
        <v>0</v>
      </c>
      <c r="L9370" s="0" t="s">
        <v>48</v>
      </c>
    </row>
    <row r="9371" customFormat="false" ht="14.1" hidden="false" customHeight="true" outlineLevel="0" collapsed="false">
      <c r="A9371" s="17" t="s">
        <v>24</v>
      </c>
      <c r="B9371" s="0" t="s">
        <v>25</v>
      </c>
      <c r="C9371" s="7" t="n">
        <v>41205</v>
      </c>
      <c r="D9371" s="26" t="s">
        <v>28</v>
      </c>
      <c r="E9371" s="19" t="n">
        <v>2.22</v>
      </c>
      <c r="F9371" s="0" t="s">
        <v>27</v>
      </c>
      <c r="G9371" s="26" t="n">
        <f aca="false">YEAR(C9371)&amp;F9371</f>
        <v>0</v>
      </c>
      <c r="K9371" s="0" t="n">
        <f aca="false">VLOOKUP(F9371,$I$11061:$J$11089,2)</f>
        <v>0</v>
      </c>
      <c r="L9371" s="0" t="s">
        <v>27</v>
      </c>
    </row>
    <row r="9372" customFormat="false" ht="14.1" hidden="false" customHeight="true" outlineLevel="0" collapsed="false">
      <c r="A9372" s="17" t="s">
        <v>24</v>
      </c>
      <c r="B9372" s="0" t="s">
        <v>25</v>
      </c>
      <c r="C9372" s="7" t="n">
        <v>41205</v>
      </c>
      <c r="D9372" s="26" t="s">
        <v>30</v>
      </c>
      <c r="E9372" s="19" t="n">
        <v>3.33</v>
      </c>
      <c r="F9372" s="0" t="s">
        <v>29</v>
      </c>
      <c r="G9372" s="26" t="n">
        <f aca="false">YEAR(C9372)&amp;F9372</f>
        <v>0</v>
      </c>
      <c r="K9372" s="0" t="n">
        <f aca="false">VLOOKUP(F9372,$I$11061:$J$11089,2)</f>
        <v>0</v>
      </c>
      <c r="L9372" s="0" t="s">
        <v>29</v>
      </c>
    </row>
    <row r="9373" customFormat="false" ht="14.1" hidden="false" customHeight="true" outlineLevel="0" collapsed="false">
      <c r="A9373" s="17" t="s">
        <v>24</v>
      </c>
      <c r="B9373" s="0" t="s">
        <v>25</v>
      </c>
      <c r="C9373" s="7" t="n">
        <v>41206</v>
      </c>
      <c r="D9373" s="26" t="s">
        <v>32</v>
      </c>
      <c r="E9373" s="19" t="n">
        <v>4.44</v>
      </c>
      <c r="F9373" s="0" t="s">
        <v>42</v>
      </c>
      <c r="G9373" s="26" t="n">
        <f aca="false">YEAR(C9373)&amp;F9373</f>
        <v>0</v>
      </c>
      <c r="K9373" s="0" t="n">
        <f aca="false">VLOOKUP(F9373,$I$11061:$J$11089,2)</f>
        <v>0</v>
      </c>
      <c r="L9373" s="0" t="s">
        <v>42</v>
      </c>
    </row>
    <row r="9374" customFormat="false" ht="14.1" hidden="false" customHeight="true" outlineLevel="0" collapsed="false">
      <c r="A9374" s="17" t="s">
        <v>24</v>
      </c>
      <c r="B9374" s="0" t="s">
        <v>25</v>
      </c>
      <c r="C9374" s="7" t="n">
        <v>41206</v>
      </c>
      <c r="D9374" s="26" t="s">
        <v>33</v>
      </c>
      <c r="E9374" s="19" t="n">
        <v>5.55</v>
      </c>
      <c r="F9374" s="0" t="s">
        <v>44</v>
      </c>
      <c r="G9374" s="26" t="n">
        <f aca="false">YEAR(C9374)&amp;F9374</f>
        <v>0</v>
      </c>
      <c r="K9374" s="0" t="n">
        <f aca="false">VLOOKUP(F9374,$I$11061:$J$11089,2)</f>
        <v>0</v>
      </c>
      <c r="L9374" s="0" t="s">
        <v>44</v>
      </c>
    </row>
    <row r="9375" customFormat="false" ht="14.1" hidden="false" customHeight="true" outlineLevel="0" collapsed="false">
      <c r="A9375" s="17" t="s">
        <v>24</v>
      </c>
      <c r="B9375" s="0" t="s">
        <v>25</v>
      </c>
      <c r="C9375" s="7" t="n">
        <v>41206</v>
      </c>
      <c r="D9375" s="26" t="s">
        <v>35</v>
      </c>
      <c r="E9375" s="19" t="n">
        <v>6.66</v>
      </c>
      <c r="F9375" s="0" t="s">
        <v>57</v>
      </c>
      <c r="G9375" s="26" t="n">
        <f aca="false">YEAR(C9375)&amp;F9375</f>
        <v>0</v>
      </c>
      <c r="K9375" s="0" t="n">
        <f aca="false">VLOOKUP(F9375,$I$11061:$J$11089,2)</f>
        <v>0</v>
      </c>
      <c r="L9375" s="0" t="s">
        <v>57</v>
      </c>
    </row>
    <row r="9376" customFormat="false" ht="14.1" hidden="false" customHeight="true" outlineLevel="0" collapsed="false">
      <c r="A9376" s="17" t="s">
        <v>24</v>
      </c>
      <c r="B9376" s="0" t="s">
        <v>25</v>
      </c>
      <c r="C9376" s="7" t="n">
        <v>41206</v>
      </c>
      <c r="D9376" s="26" t="s">
        <v>36</v>
      </c>
      <c r="E9376" s="19" t="n">
        <v>7.77</v>
      </c>
      <c r="F9376" s="0" t="s">
        <v>57</v>
      </c>
      <c r="G9376" s="26" t="n">
        <f aca="false">YEAR(C9376)&amp;F9376</f>
        <v>0</v>
      </c>
      <c r="K9376" s="0" t="n">
        <f aca="false">VLOOKUP(F9376,$I$11061:$J$11089,2)</f>
        <v>0</v>
      </c>
      <c r="L9376" s="0" t="s">
        <v>57</v>
      </c>
    </row>
    <row r="9377" customFormat="false" ht="14.1" hidden="false" customHeight="true" outlineLevel="0" collapsed="false">
      <c r="A9377" s="17" t="s">
        <v>24</v>
      </c>
      <c r="B9377" s="0" t="s">
        <v>25</v>
      </c>
      <c r="C9377" s="7" t="n">
        <v>41206</v>
      </c>
      <c r="D9377" s="26" t="s">
        <v>38</v>
      </c>
      <c r="E9377" s="19" t="n">
        <v>8.88</v>
      </c>
      <c r="F9377" s="0" t="s">
        <v>27</v>
      </c>
      <c r="G9377" s="26" t="n">
        <f aca="false">YEAR(C9377)&amp;F9377</f>
        <v>0</v>
      </c>
      <c r="K9377" s="0" t="n">
        <f aca="false">VLOOKUP(F9377,$I$11061:$J$11089,2)</f>
        <v>0</v>
      </c>
      <c r="L9377" s="0" t="s">
        <v>27</v>
      </c>
    </row>
    <row r="9378" customFormat="false" ht="14.1" hidden="false" customHeight="true" outlineLevel="0" collapsed="false">
      <c r="A9378" s="17" t="s">
        <v>24</v>
      </c>
      <c r="B9378" s="0" t="s">
        <v>25</v>
      </c>
      <c r="C9378" s="7" t="n">
        <v>41206</v>
      </c>
      <c r="D9378" s="26" t="s">
        <v>40</v>
      </c>
      <c r="E9378" s="19" t="n">
        <v>9.99</v>
      </c>
      <c r="F9378" s="0" t="s">
        <v>49</v>
      </c>
      <c r="G9378" s="26" t="n">
        <f aca="false">YEAR(C9378)&amp;F9378</f>
        <v>0</v>
      </c>
      <c r="K9378" s="0" t="n">
        <f aca="false">VLOOKUP(F9378,$I$11061:$J$11089,2)</f>
        <v>0</v>
      </c>
      <c r="L9378" s="0" t="s">
        <v>49</v>
      </c>
    </row>
    <row r="9379" customFormat="false" ht="14.1" hidden="false" customHeight="true" outlineLevel="0" collapsed="false">
      <c r="A9379" s="17" t="s">
        <v>24</v>
      </c>
      <c r="B9379" s="0" t="s">
        <v>25</v>
      </c>
      <c r="C9379" s="7" t="n">
        <v>41207</v>
      </c>
      <c r="D9379" s="26" t="s">
        <v>26</v>
      </c>
      <c r="E9379" s="19" t="n">
        <v>1.11</v>
      </c>
      <c r="F9379" s="0" t="s">
        <v>42</v>
      </c>
      <c r="G9379" s="26" t="n">
        <f aca="false">YEAR(C9379)&amp;F9379</f>
        <v>0</v>
      </c>
      <c r="K9379" s="0" t="n">
        <f aca="false">VLOOKUP(F9379,$I$11061:$J$11089,2)</f>
        <v>0</v>
      </c>
      <c r="L9379" s="0" t="s">
        <v>42</v>
      </c>
    </row>
    <row r="9380" customFormat="false" ht="14.1" hidden="false" customHeight="true" outlineLevel="0" collapsed="false">
      <c r="A9380" s="17" t="s">
        <v>24</v>
      </c>
      <c r="B9380" s="0" t="s">
        <v>25</v>
      </c>
      <c r="C9380" s="7" t="n">
        <v>41207</v>
      </c>
      <c r="D9380" s="26" t="s">
        <v>28</v>
      </c>
      <c r="E9380" s="19" t="n">
        <v>2.22</v>
      </c>
      <c r="F9380" s="0" t="s">
        <v>27</v>
      </c>
      <c r="G9380" s="26" t="n">
        <f aca="false">YEAR(C9380)&amp;F9380</f>
        <v>0</v>
      </c>
      <c r="K9380" s="0" t="n">
        <f aca="false">VLOOKUP(F9380,$I$11061:$J$11089,2)</f>
        <v>0</v>
      </c>
      <c r="L9380" s="0" t="s">
        <v>27</v>
      </c>
    </row>
    <row r="9381" customFormat="false" ht="14.1" hidden="false" customHeight="true" outlineLevel="0" collapsed="false">
      <c r="A9381" s="17" t="s">
        <v>24</v>
      </c>
      <c r="B9381" s="0" t="s">
        <v>25</v>
      </c>
      <c r="C9381" s="7" t="n">
        <v>41207</v>
      </c>
      <c r="D9381" s="26" t="s">
        <v>30</v>
      </c>
      <c r="E9381" s="19" t="n">
        <v>3.33</v>
      </c>
      <c r="F9381" s="0" t="s">
        <v>27</v>
      </c>
      <c r="G9381" s="26" t="n">
        <f aca="false">YEAR(C9381)&amp;F9381</f>
        <v>0</v>
      </c>
      <c r="K9381" s="0" t="n">
        <f aca="false">VLOOKUP(F9381,$I$11061:$J$11089,2)</f>
        <v>0</v>
      </c>
      <c r="L9381" s="0" t="s">
        <v>27</v>
      </c>
    </row>
    <row r="9382" customFormat="false" ht="14.1" hidden="false" customHeight="true" outlineLevel="0" collapsed="false">
      <c r="A9382" s="17" t="s">
        <v>24</v>
      </c>
      <c r="B9382" s="0" t="s">
        <v>25</v>
      </c>
      <c r="C9382" s="7" t="n">
        <v>41207</v>
      </c>
      <c r="D9382" s="26" t="s">
        <v>32</v>
      </c>
      <c r="E9382" s="19" t="n">
        <v>4.44</v>
      </c>
      <c r="F9382" s="0" t="s">
        <v>29</v>
      </c>
      <c r="G9382" s="26" t="n">
        <f aca="false">YEAR(C9382)&amp;F9382</f>
        <v>0</v>
      </c>
      <c r="K9382" s="0" t="n">
        <f aca="false">VLOOKUP(F9382,$I$11061:$J$11089,2)</f>
        <v>0</v>
      </c>
      <c r="L9382" s="0" t="s">
        <v>29</v>
      </c>
    </row>
    <row r="9383" customFormat="false" ht="14.1" hidden="false" customHeight="true" outlineLevel="0" collapsed="false">
      <c r="A9383" s="17" t="s">
        <v>24</v>
      </c>
      <c r="B9383" s="0" t="s">
        <v>25</v>
      </c>
      <c r="C9383" s="7" t="n">
        <v>41207</v>
      </c>
      <c r="D9383" s="26" t="s">
        <v>33</v>
      </c>
      <c r="E9383" s="19" t="n">
        <v>5.55</v>
      </c>
      <c r="F9383" s="0" t="s">
        <v>46</v>
      </c>
      <c r="G9383" s="26" t="n">
        <f aca="false">YEAR(C9383)&amp;F9383</f>
        <v>0</v>
      </c>
      <c r="K9383" s="0" t="n">
        <f aca="false">VLOOKUP(F9383,$I$11061:$J$11089,2)</f>
        <v>0</v>
      </c>
      <c r="L9383" s="0" t="s">
        <v>46</v>
      </c>
    </row>
    <row r="9384" customFormat="false" ht="14.1" hidden="false" customHeight="true" outlineLevel="0" collapsed="false">
      <c r="A9384" s="17" t="s">
        <v>24</v>
      </c>
      <c r="B9384" s="0" t="s">
        <v>25</v>
      </c>
      <c r="C9384" s="7" t="n">
        <v>41209</v>
      </c>
      <c r="D9384" s="26" t="s">
        <v>35</v>
      </c>
      <c r="E9384" s="19" t="n">
        <v>6.66</v>
      </c>
      <c r="F9384" s="0" t="s">
        <v>54</v>
      </c>
      <c r="G9384" s="26" t="n">
        <f aca="false">YEAR(C9384)&amp;F9384</f>
        <v>0</v>
      </c>
      <c r="K9384" s="0" t="n">
        <f aca="false">VLOOKUP(F9384,$I$11061:$J$11089,2)</f>
        <v>0</v>
      </c>
      <c r="L9384" s="0" t="s">
        <v>54</v>
      </c>
    </row>
    <row r="9385" customFormat="false" ht="14.1" hidden="false" customHeight="true" outlineLevel="0" collapsed="false">
      <c r="A9385" s="17" t="s">
        <v>24</v>
      </c>
      <c r="B9385" s="0" t="s">
        <v>25</v>
      </c>
      <c r="C9385" s="7" t="n">
        <v>41210</v>
      </c>
      <c r="D9385" s="26" t="s">
        <v>36</v>
      </c>
      <c r="E9385" s="19" t="n">
        <v>7.77</v>
      </c>
      <c r="F9385" s="0" t="s">
        <v>42</v>
      </c>
      <c r="G9385" s="26" t="n">
        <f aca="false">YEAR(C9385)&amp;F9385</f>
        <v>0</v>
      </c>
      <c r="K9385" s="0" t="n">
        <f aca="false">VLOOKUP(F9385,$I$11061:$J$11089,2)</f>
        <v>0</v>
      </c>
      <c r="L9385" s="0" t="s">
        <v>42</v>
      </c>
    </row>
    <row r="9386" customFormat="false" ht="14.1" hidden="false" customHeight="true" outlineLevel="0" collapsed="false">
      <c r="A9386" s="17" t="s">
        <v>24</v>
      </c>
      <c r="B9386" s="0" t="s">
        <v>25</v>
      </c>
      <c r="C9386" s="7" t="n">
        <v>41210</v>
      </c>
      <c r="D9386" s="26" t="s">
        <v>38</v>
      </c>
      <c r="E9386" s="19" t="n">
        <v>8.88</v>
      </c>
      <c r="F9386" s="0" t="s">
        <v>37</v>
      </c>
      <c r="G9386" s="26" t="n">
        <f aca="false">YEAR(C9386)&amp;F9386</f>
        <v>0</v>
      </c>
      <c r="K9386" s="0" t="n">
        <f aca="false">VLOOKUP(F9386,$I$11061:$J$11089,2)</f>
        <v>0</v>
      </c>
      <c r="L9386" s="0" t="s">
        <v>37</v>
      </c>
    </row>
    <row r="9387" customFormat="false" ht="14.1" hidden="false" customHeight="true" outlineLevel="0" collapsed="false">
      <c r="A9387" s="17" t="s">
        <v>24</v>
      </c>
      <c r="B9387" s="0" t="s">
        <v>25</v>
      </c>
      <c r="C9387" s="7" t="n">
        <v>41211</v>
      </c>
      <c r="D9387" s="26" t="s">
        <v>40</v>
      </c>
      <c r="E9387" s="19" t="n">
        <v>9.99</v>
      </c>
      <c r="F9387" s="0" t="s">
        <v>37</v>
      </c>
      <c r="G9387" s="26" t="n">
        <f aca="false">YEAR(C9387)&amp;F9387</f>
        <v>0</v>
      </c>
      <c r="K9387" s="0" t="n">
        <f aca="false">VLOOKUP(F9387,$I$11061:$J$11089,2)</f>
        <v>0</v>
      </c>
      <c r="L9387" s="0" t="s">
        <v>37</v>
      </c>
    </row>
    <row r="9388" customFormat="false" ht="14.1" hidden="false" customHeight="true" outlineLevel="0" collapsed="false">
      <c r="A9388" s="17" t="s">
        <v>24</v>
      </c>
      <c r="B9388" s="0" t="s">
        <v>25</v>
      </c>
      <c r="C9388" s="7" t="n">
        <v>41211</v>
      </c>
      <c r="D9388" s="26" t="s">
        <v>26</v>
      </c>
      <c r="E9388" s="19" t="n">
        <v>1.11</v>
      </c>
      <c r="F9388" s="0" t="s">
        <v>52</v>
      </c>
      <c r="G9388" s="26" t="n">
        <f aca="false">YEAR(C9388)&amp;F9388</f>
        <v>0</v>
      </c>
      <c r="K9388" s="0" t="n">
        <f aca="false">VLOOKUP(F9388,$I$11061:$J$11089,2)</f>
        <v>0</v>
      </c>
      <c r="L9388" s="0" t="s">
        <v>52</v>
      </c>
    </row>
    <row r="9389" customFormat="false" ht="14.1" hidden="false" customHeight="true" outlineLevel="0" collapsed="false">
      <c r="A9389" s="17" t="s">
        <v>24</v>
      </c>
      <c r="B9389" s="0" t="s">
        <v>25</v>
      </c>
      <c r="C9389" s="7" t="n">
        <v>41211</v>
      </c>
      <c r="D9389" s="26" t="s">
        <v>28</v>
      </c>
      <c r="E9389" s="19" t="n">
        <v>2.22</v>
      </c>
      <c r="F9389" s="0" t="s">
        <v>59</v>
      </c>
      <c r="G9389" s="26" t="n">
        <f aca="false">YEAR(C9389)&amp;F9389</f>
        <v>0</v>
      </c>
      <c r="K9389" s="0" t="n">
        <f aca="false">VLOOKUP(F9389,$I$11061:$J$11089,2)</f>
        <v>0</v>
      </c>
      <c r="L9389" s="0" t="s">
        <v>59</v>
      </c>
    </row>
    <row r="9390" customFormat="false" ht="14.1" hidden="false" customHeight="true" outlineLevel="0" collapsed="false">
      <c r="A9390" s="17" t="s">
        <v>24</v>
      </c>
      <c r="B9390" s="0" t="s">
        <v>25</v>
      </c>
      <c r="C9390" s="7" t="n">
        <v>41212</v>
      </c>
      <c r="D9390" s="26" t="s">
        <v>30</v>
      </c>
      <c r="E9390" s="19" t="n">
        <v>3.33</v>
      </c>
      <c r="F9390" s="0" t="s">
        <v>27</v>
      </c>
      <c r="G9390" s="26" t="n">
        <f aca="false">YEAR(C9390)&amp;F9390</f>
        <v>0</v>
      </c>
      <c r="K9390" s="0" t="n">
        <f aca="false">VLOOKUP(F9390,$I$11061:$J$11089,2)</f>
        <v>0</v>
      </c>
      <c r="L9390" s="0" t="s">
        <v>27</v>
      </c>
    </row>
    <row r="9391" customFormat="false" ht="14.1" hidden="false" customHeight="true" outlineLevel="0" collapsed="false">
      <c r="A9391" s="17" t="s">
        <v>24</v>
      </c>
      <c r="B9391" s="0" t="s">
        <v>25</v>
      </c>
      <c r="C9391" s="7" t="n">
        <v>41212</v>
      </c>
      <c r="D9391" s="26" t="s">
        <v>32</v>
      </c>
      <c r="E9391" s="19" t="n">
        <v>4.44</v>
      </c>
      <c r="F9391" s="0" t="s">
        <v>29</v>
      </c>
      <c r="G9391" s="26" t="n">
        <f aca="false">YEAR(C9391)&amp;F9391</f>
        <v>0</v>
      </c>
      <c r="K9391" s="0" t="n">
        <f aca="false">VLOOKUP(F9391,$I$11061:$J$11089,2)</f>
        <v>0</v>
      </c>
      <c r="L9391" s="0" t="s">
        <v>29</v>
      </c>
    </row>
    <row r="9392" customFormat="false" ht="14.1" hidden="false" customHeight="true" outlineLevel="0" collapsed="false">
      <c r="A9392" s="17" t="s">
        <v>24</v>
      </c>
      <c r="B9392" s="0" t="s">
        <v>25</v>
      </c>
      <c r="C9392" s="7" t="n">
        <v>41212</v>
      </c>
      <c r="D9392" s="26" t="s">
        <v>33</v>
      </c>
      <c r="E9392" s="19" t="n">
        <v>5.55</v>
      </c>
      <c r="F9392" s="0" t="s">
        <v>62</v>
      </c>
      <c r="G9392" s="26" t="n">
        <f aca="false">YEAR(C9392)&amp;F9392</f>
        <v>0</v>
      </c>
      <c r="K9392" s="0" t="n">
        <f aca="false">VLOOKUP(F9392,$I$11061:$J$11089,2)</f>
        <v>0</v>
      </c>
      <c r="L9392" s="0" t="s">
        <v>62</v>
      </c>
    </row>
    <row r="9393" customFormat="false" ht="14.1" hidden="false" customHeight="true" outlineLevel="0" collapsed="false">
      <c r="A9393" s="17" t="s">
        <v>24</v>
      </c>
      <c r="B9393" s="0" t="s">
        <v>25</v>
      </c>
      <c r="C9393" s="7" t="n">
        <v>41212</v>
      </c>
      <c r="D9393" s="26" t="s">
        <v>35</v>
      </c>
      <c r="E9393" s="19" t="n">
        <v>6.66</v>
      </c>
      <c r="F9393" s="0" t="s">
        <v>31</v>
      </c>
      <c r="G9393" s="26" t="n">
        <f aca="false">YEAR(C9393)&amp;F9393</f>
        <v>0</v>
      </c>
      <c r="K9393" s="0" t="n">
        <f aca="false">VLOOKUP(F9393,$I$11061:$J$11089,2)</f>
        <v>0</v>
      </c>
      <c r="L9393" s="0" t="s">
        <v>31</v>
      </c>
    </row>
    <row r="9394" customFormat="false" ht="14.1" hidden="false" customHeight="true" outlineLevel="0" collapsed="false">
      <c r="A9394" s="17" t="s">
        <v>24</v>
      </c>
      <c r="B9394" s="0" t="s">
        <v>25</v>
      </c>
      <c r="C9394" s="7" t="n">
        <v>41213</v>
      </c>
      <c r="D9394" s="26" t="s">
        <v>36</v>
      </c>
      <c r="E9394" s="19" t="n">
        <v>7.77</v>
      </c>
      <c r="F9394" s="0" t="s">
        <v>43</v>
      </c>
      <c r="G9394" s="26" t="n">
        <f aca="false">YEAR(C9394)&amp;F9394</f>
        <v>0</v>
      </c>
      <c r="K9394" s="0" t="n">
        <f aca="false">VLOOKUP(F9394,$I$11061:$J$11089,2)</f>
        <v>0</v>
      </c>
      <c r="L9394" s="0" t="s">
        <v>43</v>
      </c>
    </row>
    <row r="9395" customFormat="false" ht="14.1" hidden="false" customHeight="true" outlineLevel="0" collapsed="false">
      <c r="A9395" s="17" t="s">
        <v>24</v>
      </c>
      <c r="B9395" s="0" t="s">
        <v>25</v>
      </c>
      <c r="C9395" s="7" t="n">
        <v>41216</v>
      </c>
      <c r="D9395" s="26" t="s">
        <v>38</v>
      </c>
      <c r="E9395" s="19" t="n">
        <v>8.88</v>
      </c>
      <c r="F9395" s="0" t="s">
        <v>51</v>
      </c>
      <c r="G9395" s="26" t="n">
        <f aca="false">YEAR(C9395)&amp;F9395</f>
        <v>0</v>
      </c>
      <c r="K9395" s="0" t="n">
        <f aca="false">VLOOKUP(F9395,$I$11061:$J$11089,2)</f>
        <v>0</v>
      </c>
      <c r="L9395" s="0" t="s">
        <v>51</v>
      </c>
    </row>
    <row r="9396" customFormat="false" ht="14.1" hidden="false" customHeight="true" outlineLevel="0" collapsed="false">
      <c r="A9396" s="17" t="s">
        <v>24</v>
      </c>
      <c r="B9396" s="0" t="s">
        <v>25</v>
      </c>
      <c r="C9396" s="7" t="n">
        <v>41216</v>
      </c>
      <c r="D9396" s="26" t="s">
        <v>40</v>
      </c>
      <c r="E9396" s="19" t="n">
        <v>9.99</v>
      </c>
      <c r="F9396" s="0" t="s">
        <v>29</v>
      </c>
      <c r="G9396" s="26" t="n">
        <f aca="false">YEAR(C9396)&amp;F9396</f>
        <v>0</v>
      </c>
      <c r="K9396" s="0" t="n">
        <f aca="false">VLOOKUP(F9396,$I$11061:$J$11089,2)</f>
        <v>0</v>
      </c>
      <c r="L9396" s="0" t="s">
        <v>29</v>
      </c>
    </row>
    <row r="9397" customFormat="false" ht="14.1" hidden="false" customHeight="true" outlineLevel="0" collapsed="false">
      <c r="A9397" s="17" t="s">
        <v>24</v>
      </c>
      <c r="B9397" s="0" t="s">
        <v>25</v>
      </c>
      <c r="C9397" s="7" t="n">
        <v>41216</v>
      </c>
      <c r="D9397" s="26" t="s">
        <v>26</v>
      </c>
      <c r="E9397" s="19" t="n">
        <v>1.11</v>
      </c>
      <c r="F9397" s="0" t="s">
        <v>45</v>
      </c>
      <c r="G9397" s="26" t="n">
        <f aca="false">YEAR(C9397)&amp;F9397</f>
        <v>0</v>
      </c>
      <c r="K9397" s="0" t="n">
        <f aca="false">VLOOKUP(F9397,$I$11061:$J$11089,2)</f>
        <v>0</v>
      </c>
      <c r="L9397" s="0" t="s">
        <v>45</v>
      </c>
    </row>
    <row r="9398" customFormat="false" ht="14.1" hidden="false" customHeight="true" outlineLevel="0" collapsed="false">
      <c r="A9398" s="17" t="s">
        <v>24</v>
      </c>
      <c r="B9398" s="0" t="s">
        <v>25</v>
      </c>
      <c r="C9398" s="7" t="n">
        <v>41216</v>
      </c>
      <c r="D9398" s="26" t="s">
        <v>28</v>
      </c>
      <c r="E9398" s="19" t="n">
        <v>2.22</v>
      </c>
      <c r="F9398" s="0" t="s">
        <v>41</v>
      </c>
      <c r="G9398" s="26" t="n">
        <f aca="false">YEAR(C9398)&amp;F9398</f>
        <v>0</v>
      </c>
      <c r="K9398" s="0" t="n">
        <f aca="false">VLOOKUP(F9398,$I$11061:$J$11089,2)</f>
        <v>0</v>
      </c>
      <c r="L9398" s="0" t="s">
        <v>41</v>
      </c>
    </row>
    <row r="9399" customFormat="false" ht="14.1" hidden="false" customHeight="true" outlineLevel="0" collapsed="false">
      <c r="A9399" s="17" t="s">
        <v>24</v>
      </c>
      <c r="B9399" s="0" t="s">
        <v>25</v>
      </c>
      <c r="C9399" s="7" t="n">
        <v>41216</v>
      </c>
      <c r="D9399" s="26" t="s">
        <v>30</v>
      </c>
      <c r="E9399" s="19" t="n">
        <v>3.33</v>
      </c>
      <c r="F9399" s="0" t="s">
        <v>41</v>
      </c>
      <c r="G9399" s="26" t="n">
        <f aca="false">YEAR(C9399)&amp;F9399</f>
        <v>0</v>
      </c>
      <c r="K9399" s="0" t="n">
        <f aca="false">VLOOKUP(F9399,$I$11061:$J$11089,2)</f>
        <v>0</v>
      </c>
      <c r="L9399" s="0" t="s">
        <v>41</v>
      </c>
    </row>
    <row r="9400" customFormat="false" ht="14.1" hidden="false" customHeight="true" outlineLevel="0" collapsed="false">
      <c r="A9400" s="17" t="s">
        <v>24</v>
      </c>
      <c r="B9400" s="0" t="s">
        <v>25</v>
      </c>
      <c r="C9400" s="7" t="n">
        <v>41217</v>
      </c>
      <c r="D9400" s="26" t="s">
        <v>32</v>
      </c>
      <c r="E9400" s="19" t="n">
        <v>4.44</v>
      </c>
      <c r="F9400" s="0" t="s">
        <v>41</v>
      </c>
      <c r="G9400" s="26" t="n">
        <f aca="false">YEAR(C9400)&amp;F9400</f>
        <v>0</v>
      </c>
      <c r="K9400" s="0" t="n">
        <f aca="false">VLOOKUP(F9400,$I$11061:$J$11089,2)</f>
        <v>0</v>
      </c>
      <c r="L9400" s="0" t="s">
        <v>41</v>
      </c>
    </row>
    <row r="9401" customFormat="false" ht="14.1" hidden="false" customHeight="true" outlineLevel="0" collapsed="false">
      <c r="A9401" s="17" t="s">
        <v>24</v>
      </c>
      <c r="B9401" s="0" t="s">
        <v>25</v>
      </c>
      <c r="C9401" s="7" t="n">
        <v>41218</v>
      </c>
      <c r="D9401" s="26" t="s">
        <v>33</v>
      </c>
      <c r="E9401" s="19" t="n">
        <v>5.55</v>
      </c>
      <c r="F9401" s="0" t="s">
        <v>44</v>
      </c>
      <c r="G9401" s="26" t="n">
        <f aca="false">YEAR(C9401)&amp;F9401</f>
        <v>0</v>
      </c>
      <c r="K9401" s="0" t="n">
        <f aca="false">VLOOKUP(F9401,$I$11061:$J$11089,2)</f>
        <v>0</v>
      </c>
      <c r="L9401" s="0" t="s">
        <v>44</v>
      </c>
    </row>
    <row r="9402" customFormat="false" ht="14.1" hidden="false" customHeight="true" outlineLevel="0" collapsed="false">
      <c r="A9402" s="17" t="s">
        <v>24</v>
      </c>
      <c r="B9402" s="0" t="s">
        <v>25</v>
      </c>
      <c r="C9402" s="7" t="n">
        <v>41218</v>
      </c>
      <c r="D9402" s="26" t="s">
        <v>35</v>
      </c>
      <c r="E9402" s="19" t="n">
        <v>6.66</v>
      </c>
      <c r="F9402" s="0" t="s">
        <v>29</v>
      </c>
      <c r="G9402" s="26" t="n">
        <f aca="false">YEAR(C9402)&amp;F9402</f>
        <v>0</v>
      </c>
      <c r="K9402" s="0" t="n">
        <f aca="false">VLOOKUP(F9402,$I$11061:$J$11089,2)</f>
        <v>0</v>
      </c>
      <c r="L9402" s="0" t="s">
        <v>29</v>
      </c>
    </row>
    <row r="9403" customFormat="false" ht="14.1" hidden="false" customHeight="true" outlineLevel="0" collapsed="false">
      <c r="A9403" s="17" t="s">
        <v>24</v>
      </c>
      <c r="B9403" s="0" t="s">
        <v>25</v>
      </c>
      <c r="C9403" s="7" t="n">
        <v>41218</v>
      </c>
      <c r="D9403" s="26" t="s">
        <v>36</v>
      </c>
      <c r="E9403" s="19" t="n">
        <v>7.77</v>
      </c>
      <c r="F9403" s="0" t="s">
        <v>41</v>
      </c>
      <c r="G9403" s="26" t="n">
        <f aca="false">YEAR(C9403)&amp;F9403</f>
        <v>0</v>
      </c>
      <c r="K9403" s="0" t="n">
        <f aca="false">VLOOKUP(F9403,$I$11061:$J$11089,2)</f>
        <v>0</v>
      </c>
      <c r="L9403" s="0" t="s">
        <v>41</v>
      </c>
    </row>
    <row r="9404" customFormat="false" ht="14.1" hidden="false" customHeight="true" outlineLevel="0" collapsed="false">
      <c r="A9404" s="17" t="s">
        <v>24</v>
      </c>
      <c r="B9404" s="0" t="s">
        <v>25</v>
      </c>
      <c r="C9404" s="7" t="n">
        <v>41219</v>
      </c>
      <c r="D9404" s="26" t="s">
        <v>38</v>
      </c>
      <c r="E9404" s="19" t="n">
        <v>8.88</v>
      </c>
      <c r="F9404" s="0" t="s">
        <v>42</v>
      </c>
      <c r="G9404" s="26" t="n">
        <f aca="false">YEAR(C9404)&amp;F9404</f>
        <v>0</v>
      </c>
      <c r="K9404" s="0" t="n">
        <f aca="false">VLOOKUP(F9404,$I$11061:$J$11089,2)</f>
        <v>0</v>
      </c>
      <c r="L9404" s="0" t="s">
        <v>42</v>
      </c>
    </row>
    <row r="9405" customFormat="false" ht="14.1" hidden="false" customHeight="true" outlineLevel="0" collapsed="false">
      <c r="A9405" s="17" t="s">
        <v>24</v>
      </c>
      <c r="B9405" s="0" t="s">
        <v>25</v>
      </c>
      <c r="C9405" s="7" t="n">
        <v>41219</v>
      </c>
      <c r="D9405" s="26" t="s">
        <v>40</v>
      </c>
      <c r="E9405" s="19" t="n">
        <v>9.99</v>
      </c>
      <c r="F9405" s="0" t="s">
        <v>57</v>
      </c>
      <c r="G9405" s="26" t="n">
        <f aca="false">YEAR(C9405)&amp;F9405</f>
        <v>0</v>
      </c>
      <c r="K9405" s="0" t="n">
        <f aca="false">VLOOKUP(F9405,$I$11061:$J$11089,2)</f>
        <v>0</v>
      </c>
      <c r="L9405" s="0" t="s">
        <v>57</v>
      </c>
    </row>
    <row r="9406" customFormat="false" ht="14.1" hidden="false" customHeight="true" outlineLevel="0" collapsed="false">
      <c r="A9406" s="17" t="s">
        <v>24</v>
      </c>
      <c r="B9406" s="0" t="s">
        <v>25</v>
      </c>
      <c r="C9406" s="7" t="n">
        <v>41219</v>
      </c>
      <c r="D9406" s="26" t="s">
        <v>26</v>
      </c>
      <c r="E9406" s="19" t="n">
        <v>1.11</v>
      </c>
      <c r="F9406" s="0" t="s">
        <v>27</v>
      </c>
      <c r="G9406" s="26" t="n">
        <f aca="false">YEAR(C9406)&amp;F9406</f>
        <v>0</v>
      </c>
      <c r="K9406" s="0" t="n">
        <f aca="false">VLOOKUP(F9406,$I$11061:$J$11089,2)</f>
        <v>0</v>
      </c>
      <c r="L9406" s="0" t="s">
        <v>27</v>
      </c>
    </row>
    <row r="9407" customFormat="false" ht="14.1" hidden="false" customHeight="true" outlineLevel="0" collapsed="false">
      <c r="A9407" s="17" t="s">
        <v>24</v>
      </c>
      <c r="B9407" s="0" t="s">
        <v>25</v>
      </c>
      <c r="C9407" s="7" t="n">
        <v>41219</v>
      </c>
      <c r="D9407" s="26" t="s">
        <v>28</v>
      </c>
      <c r="E9407" s="19" t="n">
        <v>2.22</v>
      </c>
      <c r="F9407" s="0" t="s">
        <v>29</v>
      </c>
      <c r="G9407" s="26" t="n">
        <f aca="false">YEAR(C9407)&amp;F9407</f>
        <v>0</v>
      </c>
      <c r="K9407" s="0" t="n">
        <f aca="false">VLOOKUP(F9407,$I$11061:$J$11089,2)</f>
        <v>0</v>
      </c>
      <c r="L9407" s="0" t="s">
        <v>29</v>
      </c>
    </row>
    <row r="9408" customFormat="false" ht="14.1" hidden="false" customHeight="true" outlineLevel="0" collapsed="false">
      <c r="A9408" s="17" t="s">
        <v>24</v>
      </c>
      <c r="B9408" s="0" t="s">
        <v>25</v>
      </c>
      <c r="C9408" s="7" t="n">
        <v>41219</v>
      </c>
      <c r="D9408" s="26" t="s">
        <v>30</v>
      </c>
      <c r="E9408" s="19" t="n">
        <v>3.33</v>
      </c>
      <c r="F9408" s="0" t="s">
        <v>29</v>
      </c>
      <c r="G9408" s="26" t="n">
        <f aca="false">YEAR(C9408)&amp;F9408</f>
        <v>0</v>
      </c>
      <c r="K9408" s="0" t="n">
        <f aca="false">VLOOKUP(F9408,$I$11061:$J$11089,2)</f>
        <v>0</v>
      </c>
      <c r="L9408" s="0" t="s">
        <v>29</v>
      </c>
    </row>
    <row r="9409" customFormat="false" ht="14.1" hidden="false" customHeight="true" outlineLevel="0" collapsed="false">
      <c r="A9409" s="17" t="s">
        <v>24</v>
      </c>
      <c r="B9409" s="0" t="s">
        <v>25</v>
      </c>
      <c r="C9409" s="7" t="n">
        <v>41219</v>
      </c>
      <c r="D9409" s="26" t="s">
        <v>32</v>
      </c>
      <c r="E9409" s="19" t="n">
        <v>4.44</v>
      </c>
      <c r="F9409" s="0" t="s">
        <v>45</v>
      </c>
      <c r="G9409" s="26" t="n">
        <f aca="false">YEAR(C9409)&amp;F9409</f>
        <v>0</v>
      </c>
      <c r="K9409" s="0" t="n">
        <f aca="false">VLOOKUP(F9409,$I$11061:$J$11089,2)</f>
        <v>0</v>
      </c>
      <c r="L9409" s="0" t="s">
        <v>45</v>
      </c>
    </row>
    <row r="9410" customFormat="false" ht="14.1" hidden="false" customHeight="true" outlineLevel="0" collapsed="false">
      <c r="A9410" s="17" t="s">
        <v>24</v>
      </c>
      <c r="B9410" s="0" t="s">
        <v>25</v>
      </c>
      <c r="C9410" s="7" t="n">
        <v>41219</v>
      </c>
      <c r="D9410" s="26" t="s">
        <v>33</v>
      </c>
      <c r="E9410" s="19" t="n">
        <v>5.55</v>
      </c>
      <c r="F9410" s="0" t="s">
        <v>45</v>
      </c>
      <c r="G9410" s="26" t="n">
        <f aca="false">YEAR(C9410)&amp;F9410</f>
        <v>0</v>
      </c>
      <c r="K9410" s="0" t="n">
        <f aca="false">VLOOKUP(F9410,$I$11061:$J$11089,2)</f>
        <v>0</v>
      </c>
      <c r="L9410" s="0" t="s">
        <v>45</v>
      </c>
    </row>
    <row r="9411" customFormat="false" ht="14.1" hidden="false" customHeight="true" outlineLevel="0" collapsed="false">
      <c r="A9411" s="17" t="s">
        <v>24</v>
      </c>
      <c r="B9411" s="0" t="s">
        <v>25</v>
      </c>
      <c r="C9411" s="7" t="n">
        <v>41219</v>
      </c>
      <c r="D9411" s="26" t="s">
        <v>35</v>
      </c>
      <c r="E9411" s="19" t="n">
        <v>6.66</v>
      </c>
      <c r="F9411" s="0" t="s">
        <v>49</v>
      </c>
      <c r="G9411" s="26" t="n">
        <f aca="false">YEAR(C9411)&amp;F9411</f>
        <v>0</v>
      </c>
      <c r="K9411" s="0" t="n">
        <f aca="false">VLOOKUP(F9411,$I$11061:$J$11089,2)</f>
        <v>0</v>
      </c>
      <c r="L9411" s="0" t="s">
        <v>49</v>
      </c>
    </row>
    <row r="9412" customFormat="false" ht="14.1" hidden="false" customHeight="true" outlineLevel="0" collapsed="false">
      <c r="A9412" s="17" t="s">
        <v>24</v>
      </c>
      <c r="B9412" s="0" t="s">
        <v>25</v>
      </c>
      <c r="C9412" s="7" t="n">
        <v>41221</v>
      </c>
      <c r="D9412" s="26" t="s">
        <v>26</v>
      </c>
      <c r="E9412" s="19" t="n">
        <v>1.11</v>
      </c>
      <c r="F9412" s="0" t="s">
        <v>42</v>
      </c>
      <c r="G9412" s="26" t="n">
        <f aca="false">YEAR(C9412)&amp;F9412</f>
        <v>0</v>
      </c>
      <c r="K9412" s="0" t="n">
        <f aca="false">VLOOKUP(F9412,$I$11061:$J$11089,2)</f>
        <v>0</v>
      </c>
      <c r="L9412" s="0" t="s">
        <v>42</v>
      </c>
    </row>
    <row r="9413" customFormat="false" ht="14.1" hidden="false" customHeight="true" outlineLevel="0" collapsed="false">
      <c r="A9413" s="17" t="s">
        <v>24</v>
      </c>
      <c r="B9413" s="0" t="s">
        <v>25</v>
      </c>
      <c r="C9413" s="7" t="n">
        <v>41221</v>
      </c>
      <c r="D9413" s="26" t="s">
        <v>28</v>
      </c>
      <c r="E9413" s="19" t="n">
        <v>2.22</v>
      </c>
      <c r="F9413" s="0" t="s">
        <v>29</v>
      </c>
      <c r="G9413" s="26" t="n">
        <f aca="false">YEAR(C9413)&amp;F9413</f>
        <v>0</v>
      </c>
      <c r="K9413" s="0" t="n">
        <f aca="false">VLOOKUP(F9413,$I$11061:$J$11089,2)</f>
        <v>0</v>
      </c>
      <c r="L9413" s="0" t="s">
        <v>29</v>
      </c>
    </row>
    <row r="9414" customFormat="false" ht="14.1" hidden="false" customHeight="true" outlineLevel="0" collapsed="false">
      <c r="A9414" s="17" t="s">
        <v>24</v>
      </c>
      <c r="B9414" s="0" t="s">
        <v>25</v>
      </c>
      <c r="C9414" s="7" t="n">
        <v>41221</v>
      </c>
      <c r="D9414" s="26" t="s">
        <v>30</v>
      </c>
      <c r="E9414" s="19" t="n">
        <v>3.33</v>
      </c>
      <c r="F9414" s="0" t="s">
        <v>47</v>
      </c>
      <c r="G9414" s="26" t="n">
        <f aca="false">YEAR(C9414)&amp;F9414</f>
        <v>0</v>
      </c>
      <c r="K9414" s="0" t="n">
        <f aca="false">VLOOKUP(F9414,$I$11061:$J$11089,2)</f>
        <v>0</v>
      </c>
      <c r="L9414" s="0" t="s">
        <v>47</v>
      </c>
    </row>
    <row r="9415" customFormat="false" ht="14.1" hidden="false" customHeight="true" outlineLevel="0" collapsed="false">
      <c r="A9415" s="17" t="s">
        <v>24</v>
      </c>
      <c r="B9415" s="0" t="s">
        <v>25</v>
      </c>
      <c r="C9415" s="7" t="n">
        <v>41222</v>
      </c>
      <c r="D9415" s="26" t="s">
        <v>32</v>
      </c>
      <c r="E9415" s="19" t="n">
        <v>4.44</v>
      </c>
      <c r="F9415" s="0" t="s">
        <v>42</v>
      </c>
      <c r="G9415" s="26" t="n">
        <f aca="false">YEAR(C9415)&amp;F9415</f>
        <v>0</v>
      </c>
      <c r="K9415" s="0" t="n">
        <f aca="false">VLOOKUP(F9415,$I$11061:$J$11089,2)</f>
        <v>0</v>
      </c>
      <c r="L9415" s="0" t="s">
        <v>42</v>
      </c>
    </row>
    <row r="9416" customFormat="false" ht="14.1" hidden="false" customHeight="true" outlineLevel="0" collapsed="false">
      <c r="A9416" s="17" t="s">
        <v>24</v>
      </c>
      <c r="B9416" s="0" t="s">
        <v>25</v>
      </c>
      <c r="C9416" s="7" t="n">
        <v>41222</v>
      </c>
      <c r="D9416" s="26" t="s">
        <v>33</v>
      </c>
      <c r="E9416" s="19" t="n">
        <v>5.55</v>
      </c>
      <c r="F9416" s="0" t="s">
        <v>44</v>
      </c>
      <c r="G9416" s="26" t="n">
        <f aca="false">YEAR(C9416)&amp;F9416</f>
        <v>0</v>
      </c>
      <c r="K9416" s="0" t="n">
        <f aca="false">VLOOKUP(F9416,$I$11061:$J$11089,2)</f>
        <v>0</v>
      </c>
      <c r="L9416" s="0" t="s">
        <v>44</v>
      </c>
    </row>
    <row r="9417" customFormat="false" ht="14.1" hidden="false" customHeight="true" outlineLevel="0" collapsed="false">
      <c r="A9417" s="17" t="s">
        <v>24</v>
      </c>
      <c r="B9417" s="0" t="s">
        <v>25</v>
      </c>
      <c r="C9417" s="7" t="n">
        <v>41222</v>
      </c>
      <c r="D9417" s="26" t="s">
        <v>35</v>
      </c>
      <c r="E9417" s="19" t="n">
        <v>6.66</v>
      </c>
      <c r="F9417" s="0" t="s">
        <v>27</v>
      </c>
      <c r="G9417" s="26" t="n">
        <f aca="false">YEAR(C9417)&amp;F9417</f>
        <v>0</v>
      </c>
      <c r="K9417" s="0" t="n">
        <f aca="false">VLOOKUP(F9417,$I$11061:$J$11089,2)</f>
        <v>0</v>
      </c>
      <c r="L9417" s="0" t="s">
        <v>27</v>
      </c>
    </row>
    <row r="9418" customFormat="false" ht="14.1" hidden="false" customHeight="true" outlineLevel="0" collapsed="false">
      <c r="A9418" s="17" t="s">
        <v>24</v>
      </c>
      <c r="B9418" s="0" t="s">
        <v>25</v>
      </c>
      <c r="C9418" s="7" t="n">
        <v>41222</v>
      </c>
      <c r="D9418" s="26" t="s">
        <v>36</v>
      </c>
      <c r="E9418" s="19" t="n">
        <v>7.77</v>
      </c>
      <c r="F9418" s="0" t="s">
        <v>29</v>
      </c>
      <c r="G9418" s="26" t="n">
        <f aca="false">YEAR(C9418)&amp;F9418</f>
        <v>0</v>
      </c>
      <c r="K9418" s="0" t="n">
        <f aca="false">VLOOKUP(F9418,$I$11061:$J$11089,2)</f>
        <v>0</v>
      </c>
      <c r="L9418" s="0" t="s">
        <v>29</v>
      </c>
    </row>
    <row r="9419" customFormat="false" ht="14.1" hidden="false" customHeight="true" outlineLevel="0" collapsed="false">
      <c r="A9419" s="17" t="s">
        <v>24</v>
      </c>
      <c r="B9419" s="0" t="s">
        <v>25</v>
      </c>
      <c r="C9419" s="7" t="n">
        <v>41222</v>
      </c>
      <c r="D9419" s="26" t="s">
        <v>38</v>
      </c>
      <c r="E9419" s="19" t="n">
        <v>8.88</v>
      </c>
      <c r="F9419" s="0" t="s">
        <v>52</v>
      </c>
      <c r="G9419" s="26" t="n">
        <f aca="false">YEAR(C9419)&amp;F9419</f>
        <v>0</v>
      </c>
      <c r="K9419" s="0" t="n">
        <f aca="false">VLOOKUP(F9419,$I$11061:$J$11089,2)</f>
        <v>0</v>
      </c>
      <c r="L9419" s="0" t="s">
        <v>52</v>
      </c>
    </row>
    <row r="9420" customFormat="false" ht="14.1" hidden="false" customHeight="true" outlineLevel="0" collapsed="false">
      <c r="A9420" s="17" t="s">
        <v>24</v>
      </c>
      <c r="B9420" s="0" t="s">
        <v>25</v>
      </c>
      <c r="C9420" s="7" t="n">
        <v>41223</v>
      </c>
      <c r="D9420" s="26" t="s">
        <v>40</v>
      </c>
      <c r="E9420" s="19" t="n">
        <v>9.99</v>
      </c>
      <c r="F9420" s="0" t="s">
        <v>50</v>
      </c>
      <c r="G9420" s="26" t="n">
        <f aca="false">YEAR(C9420)&amp;F9420</f>
        <v>0</v>
      </c>
      <c r="K9420" s="0" t="n">
        <f aca="false">VLOOKUP(F9420,$I$11061:$J$11089,2)</f>
        <v>0</v>
      </c>
      <c r="L9420" s="0" t="s">
        <v>50</v>
      </c>
    </row>
    <row r="9421" customFormat="false" ht="14.1" hidden="false" customHeight="true" outlineLevel="0" collapsed="false">
      <c r="A9421" s="17" t="s">
        <v>24</v>
      </c>
      <c r="B9421" s="0" t="s">
        <v>25</v>
      </c>
      <c r="C9421" s="7" t="n">
        <v>41223</v>
      </c>
      <c r="D9421" s="26" t="s">
        <v>26</v>
      </c>
      <c r="E9421" s="19" t="n">
        <v>1.11</v>
      </c>
      <c r="F9421" s="0" t="s">
        <v>43</v>
      </c>
      <c r="G9421" s="26" t="n">
        <f aca="false">YEAR(C9421)&amp;F9421</f>
        <v>0</v>
      </c>
      <c r="K9421" s="0" t="n">
        <f aca="false">VLOOKUP(F9421,$I$11061:$J$11089,2)</f>
        <v>0</v>
      </c>
      <c r="L9421" s="0" t="s">
        <v>43</v>
      </c>
    </row>
    <row r="9422" customFormat="false" ht="14.1" hidden="false" customHeight="true" outlineLevel="0" collapsed="false">
      <c r="A9422" s="17" t="s">
        <v>24</v>
      </c>
      <c r="B9422" s="0" t="s">
        <v>25</v>
      </c>
      <c r="C9422" s="7" t="n">
        <v>41223</v>
      </c>
      <c r="D9422" s="26" t="s">
        <v>28</v>
      </c>
      <c r="E9422" s="19" t="n">
        <v>2.22</v>
      </c>
      <c r="F9422" s="0" t="s">
        <v>31</v>
      </c>
      <c r="G9422" s="26" t="n">
        <f aca="false">YEAR(C9422)&amp;F9422</f>
        <v>0</v>
      </c>
      <c r="K9422" s="0" t="n">
        <f aca="false">VLOOKUP(F9422,$I$11061:$J$11089,2)</f>
        <v>0</v>
      </c>
      <c r="L9422" s="0" t="s">
        <v>31</v>
      </c>
    </row>
    <row r="9423" customFormat="false" ht="14.1" hidden="false" customHeight="true" outlineLevel="0" collapsed="false">
      <c r="A9423" s="17" t="s">
        <v>24</v>
      </c>
      <c r="B9423" s="0" t="s">
        <v>25</v>
      </c>
      <c r="C9423" s="7" t="n">
        <v>41223</v>
      </c>
      <c r="D9423" s="26" t="s">
        <v>30</v>
      </c>
      <c r="E9423" s="19" t="n">
        <v>3.33</v>
      </c>
      <c r="F9423" s="0" t="s">
        <v>46</v>
      </c>
      <c r="G9423" s="26" t="n">
        <f aca="false">YEAR(C9423)&amp;F9423</f>
        <v>0</v>
      </c>
      <c r="K9423" s="0" t="n">
        <f aca="false">VLOOKUP(F9423,$I$11061:$J$11089,2)</f>
        <v>0</v>
      </c>
      <c r="L9423" s="0" t="s">
        <v>46</v>
      </c>
    </row>
    <row r="9424" customFormat="false" ht="14.1" hidden="false" customHeight="true" outlineLevel="0" collapsed="false">
      <c r="A9424" s="17" t="s">
        <v>24</v>
      </c>
      <c r="B9424" s="0" t="s">
        <v>25</v>
      </c>
      <c r="C9424" s="7" t="n">
        <v>41225</v>
      </c>
      <c r="D9424" s="26" t="s">
        <v>32</v>
      </c>
      <c r="E9424" s="19" t="n">
        <v>4.44</v>
      </c>
      <c r="F9424" s="0" t="s">
        <v>42</v>
      </c>
      <c r="G9424" s="26" t="n">
        <f aca="false">YEAR(C9424)&amp;F9424</f>
        <v>0</v>
      </c>
      <c r="K9424" s="0" t="n">
        <f aca="false">VLOOKUP(F9424,$I$11061:$J$11089,2)</f>
        <v>0</v>
      </c>
      <c r="L9424" s="0" t="s">
        <v>42</v>
      </c>
    </row>
    <row r="9425" customFormat="false" ht="14.1" hidden="false" customHeight="true" outlineLevel="0" collapsed="false">
      <c r="A9425" s="17" t="s">
        <v>24</v>
      </c>
      <c r="B9425" s="0" t="s">
        <v>25</v>
      </c>
      <c r="C9425" s="7" t="n">
        <v>41225</v>
      </c>
      <c r="D9425" s="26" t="s">
        <v>33</v>
      </c>
      <c r="E9425" s="19" t="n">
        <v>5.55</v>
      </c>
      <c r="F9425" s="0" t="s">
        <v>27</v>
      </c>
      <c r="G9425" s="26" t="n">
        <f aca="false">YEAR(C9425)&amp;F9425</f>
        <v>0</v>
      </c>
      <c r="K9425" s="0" t="n">
        <f aca="false">VLOOKUP(F9425,$I$11061:$J$11089,2)</f>
        <v>0</v>
      </c>
      <c r="L9425" s="0" t="s">
        <v>27</v>
      </c>
    </row>
    <row r="9426" customFormat="false" ht="14.1" hidden="false" customHeight="true" outlineLevel="0" collapsed="false">
      <c r="A9426" s="17" t="s">
        <v>24</v>
      </c>
      <c r="B9426" s="0" t="s">
        <v>25</v>
      </c>
      <c r="C9426" s="7" t="n">
        <v>41225</v>
      </c>
      <c r="D9426" s="26" t="s">
        <v>35</v>
      </c>
      <c r="E9426" s="19" t="n">
        <v>6.66</v>
      </c>
      <c r="F9426" s="0" t="s">
        <v>27</v>
      </c>
      <c r="G9426" s="26" t="n">
        <f aca="false">YEAR(C9426)&amp;F9426</f>
        <v>0</v>
      </c>
      <c r="K9426" s="0" t="n">
        <f aca="false">VLOOKUP(F9426,$I$11061:$J$11089,2)</f>
        <v>0</v>
      </c>
      <c r="L9426" s="0" t="s">
        <v>27</v>
      </c>
    </row>
    <row r="9427" customFormat="false" ht="14.1" hidden="false" customHeight="true" outlineLevel="0" collapsed="false">
      <c r="A9427" s="17" t="s">
        <v>24</v>
      </c>
      <c r="B9427" s="0" t="s">
        <v>25</v>
      </c>
      <c r="C9427" s="7" t="n">
        <v>41226</v>
      </c>
      <c r="D9427" s="26" t="s">
        <v>36</v>
      </c>
      <c r="E9427" s="19" t="n">
        <v>7.77</v>
      </c>
      <c r="F9427" s="0" t="s">
        <v>27</v>
      </c>
      <c r="G9427" s="26" t="n">
        <f aca="false">YEAR(C9427)&amp;F9427</f>
        <v>0</v>
      </c>
      <c r="K9427" s="0" t="n">
        <f aca="false">VLOOKUP(F9427,$I$11061:$J$11089,2)</f>
        <v>0</v>
      </c>
      <c r="L9427" s="0" t="s">
        <v>27</v>
      </c>
    </row>
    <row r="9428" customFormat="false" ht="14.1" hidden="false" customHeight="true" outlineLevel="0" collapsed="false">
      <c r="A9428" s="17" t="s">
        <v>24</v>
      </c>
      <c r="B9428" s="0" t="s">
        <v>25</v>
      </c>
      <c r="C9428" s="7" t="n">
        <v>41226</v>
      </c>
      <c r="D9428" s="26" t="s">
        <v>38</v>
      </c>
      <c r="E9428" s="19" t="n">
        <v>8.88</v>
      </c>
      <c r="F9428" s="0" t="s">
        <v>29</v>
      </c>
      <c r="G9428" s="26" t="n">
        <f aca="false">YEAR(C9428)&amp;F9428</f>
        <v>0</v>
      </c>
      <c r="K9428" s="0" t="n">
        <f aca="false">VLOOKUP(F9428,$I$11061:$J$11089,2)</f>
        <v>0</v>
      </c>
      <c r="L9428" s="0" t="s">
        <v>29</v>
      </c>
    </row>
    <row r="9429" customFormat="false" ht="14.1" hidden="false" customHeight="true" outlineLevel="0" collapsed="false">
      <c r="A9429" s="17" t="s">
        <v>24</v>
      </c>
      <c r="B9429" s="0" t="s">
        <v>25</v>
      </c>
      <c r="C9429" s="7" t="n">
        <v>41226</v>
      </c>
      <c r="D9429" s="26" t="s">
        <v>40</v>
      </c>
      <c r="E9429" s="19" t="n">
        <v>9.99</v>
      </c>
      <c r="F9429" s="0" t="s">
        <v>43</v>
      </c>
      <c r="G9429" s="26" t="n">
        <f aca="false">YEAR(C9429)&amp;F9429</f>
        <v>0</v>
      </c>
      <c r="K9429" s="0" t="n">
        <f aca="false">VLOOKUP(F9429,$I$11061:$J$11089,2)</f>
        <v>0</v>
      </c>
      <c r="L9429" s="0" t="s">
        <v>43</v>
      </c>
    </row>
    <row r="9430" customFormat="false" ht="14.1" hidden="false" customHeight="true" outlineLevel="0" collapsed="false">
      <c r="A9430" s="17" t="s">
        <v>24</v>
      </c>
      <c r="B9430" s="0" t="s">
        <v>25</v>
      </c>
      <c r="C9430" s="7" t="n">
        <v>41227</v>
      </c>
      <c r="D9430" s="26" t="s">
        <v>26</v>
      </c>
      <c r="E9430" s="19" t="n">
        <v>1.11</v>
      </c>
      <c r="F9430" s="0" t="s">
        <v>27</v>
      </c>
      <c r="G9430" s="26" t="n">
        <f aca="false">YEAR(C9430)&amp;F9430</f>
        <v>0</v>
      </c>
      <c r="K9430" s="0" t="n">
        <f aca="false">VLOOKUP(F9430,$I$11061:$J$11089,2)</f>
        <v>0</v>
      </c>
      <c r="L9430" s="0" t="s">
        <v>27</v>
      </c>
    </row>
    <row r="9431" customFormat="false" ht="14.1" hidden="false" customHeight="true" outlineLevel="0" collapsed="false">
      <c r="A9431" s="17" t="s">
        <v>24</v>
      </c>
      <c r="B9431" s="0" t="s">
        <v>25</v>
      </c>
      <c r="C9431" s="7" t="n">
        <v>41227</v>
      </c>
      <c r="D9431" s="26" t="s">
        <v>28</v>
      </c>
      <c r="E9431" s="19" t="n">
        <v>2.22</v>
      </c>
      <c r="F9431" s="0" t="s">
        <v>37</v>
      </c>
      <c r="G9431" s="26" t="n">
        <f aca="false">YEAR(C9431)&amp;F9431</f>
        <v>0</v>
      </c>
      <c r="K9431" s="0" t="n">
        <f aca="false">VLOOKUP(F9431,$I$11061:$J$11089,2)</f>
        <v>0</v>
      </c>
      <c r="L9431" s="0" t="s">
        <v>37</v>
      </c>
    </row>
    <row r="9432" customFormat="false" ht="14.1" hidden="false" customHeight="true" outlineLevel="0" collapsed="false">
      <c r="A9432" s="17" t="s">
        <v>24</v>
      </c>
      <c r="B9432" s="0" t="s">
        <v>25</v>
      </c>
      <c r="C9432" s="7" t="n">
        <v>41227</v>
      </c>
      <c r="D9432" s="26" t="s">
        <v>30</v>
      </c>
      <c r="E9432" s="19" t="n">
        <v>3.33</v>
      </c>
      <c r="F9432" s="0" t="s">
        <v>37</v>
      </c>
      <c r="G9432" s="26" t="n">
        <f aca="false">YEAR(C9432)&amp;F9432</f>
        <v>0</v>
      </c>
      <c r="K9432" s="0" t="n">
        <f aca="false">VLOOKUP(F9432,$I$11061:$J$11089,2)</f>
        <v>0</v>
      </c>
      <c r="L9432" s="0" t="s">
        <v>37</v>
      </c>
    </row>
    <row r="9433" customFormat="false" ht="14.1" hidden="false" customHeight="true" outlineLevel="0" collapsed="false">
      <c r="A9433" s="17" t="s">
        <v>24</v>
      </c>
      <c r="B9433" s="0" t="s">
        <v>25</v>
      </c>
      <c r="C9433" s="7" t="n">
        <v>41227</v>
      </c>
      <c r="D9433" s="26" t="s">
        <v>32</v>
      </c>
      <c r="E9433" s="19" t="n">
        <v>4.44</v>
      </c>
      <c r="F9433" s="0" t="s">
        <v>29</v>
      </c>
      <c r="G9433" s="26" t="n">
        <f aca="false">YEAR(C9433)&amp;F9433</f>
        <v>0</v>
      </c>
      <c r="K9433" s="0" t="n">
        <f aca="false">VLOOKUP(F9433,$I$11061:$J$11089,2)</f>
        <v>0</v>
      </c>
      <c r="L9433" s="0" t="s">
        <v>29</v>
      </c>
    </row>
    <row r="9434" customFormat="false" ht="14.1" hidden="false" customHeight="true" outlineLevel="0" collapsed="false">
      <c r="A9434" s="17" t="s">
        <v>24</v>
      </c>
      <c r="B9434" s="0" t="s">
        <v>25</v>
      </c>
      <c r="C9434" s="7" t="n">
        <v>41227</v>
      </c>
      <c r="D9434" s="26" t="s">
        <v>33</v>
      </c>
      <c r="E9434" s="19" t="n">
        <v>5.55</v>
      </c>
      <c r="F9434" s="0" t="s">
        <v>46</v>
      </c>
      <c r="G9434" s="26" t="n">
        <f aca="false">YEAR(C9434)&amp;F9434</f>
        <v>0</v>
      </c>
      <c r="K9434" s="0" t="n">
        <f aca="false">VLOOKUP(F9434,$I$11061:$J$11089,2)</f>
        <v>0</v>
      </c>
      <c r="L9434" s="0" t="s">
        <v>46</v>
      </c>
    </row>
    <row r="9435" customFormat="false" ht="14.1" hidden="false" customHeight="true" outlineLevel="0" collapsed="false">
      <c r="A9435" s="17" t="s">
        <v>24</v>
      </c>
      <c r="B9435" s="0" t="s">
        <v>25</v>
      </c>
      <c r="C9435" s="7" t="n">
        <v>41230</v>
      </c>
      <c r="D9435" s="26" t="s">
        <v>35</v>
      </c>
      <c r="E9435" s="19" t="n">
        <v>6.66</v>
      </c>
      <c r="F9435" s="0" t="s">
        <v>42</v>
      </c>
      <c r="G9435" s="26" t="n">
        <f aca="false">YEAR(C9435)&amp;F9435</f>
        <v>0</v>
      </c>
      <c r="K9435" s="0" t="n">
        <f aca="false">VLOOKUP(F9435,$I$11061:$J$11089,2)</f>
        <v>0</v>
      </c>
      <c r="L9435" s="0" t="s">
        <v>42</v>
      </c>
    </row>
    <row r="9436" customFormat="false" ht="14.1" hidden="false" customHeight="true" outlineLevel="0" collapsed="false">
      <c r="A9436" s="17" t="s">
        <v>24</v>
      </c>
      <c r="B9436" s="0" t="s">
        <v>25</v>
      </c>
      <c r="C9436" s="7" t="n">
        <v>41230</v>
      </c>
      <c r="D9436" s="26" t="s">
        <v>36</v>
      </c>
      <c r="E9436" s="19" t="n">
        <v>7.77</v>
      </c>
      <c r="F9436" s="0" t="s">
        <v>29</v>
      </c>
      <c r="G9436" s="26" t="n">
        <f aca="false">YEAR(C9436)&amp;F9436</f>
        <v>0</v>
      </c>
      <c r="K9436" s="0" t="n">
        <f aca="false">VLOOKUP(F9436,$I$11061:$J$11089,2)</f>
        <v>0</v>
      </c>
      <c r="L9436" s="0" t="s">
        <v>29</v>
      </c>
    </row>
    <row r="9437" customFormat="false" ht="14.1" hidden="false" customHeight="true" outlineLevel="0" collapsed="false">
      <c r="A9437" s="17" t="s">
        <v>24</v>
      </c>
      <c r="B9437" s="0" t="s">
        <v>25</v>
      </c>
      <c r="C9437" s="7" t="n">
        <v>41230</v>
      </c>
      <c r="D9437" s="26" t="s">
        <v>38</v>
      </c>
      <c r="E9437" s="19" t="n">
        <v>8.88</v>
      </c>
      <c r="F9437" s="0" t="s">
        <v>29</v>
      </c>
      <c r="G9437" s="26" t="n">
        <f aca="false">YEAR(C9437)&amp;F9437</f>
        <v>0</v>
      </c>
      <c r="K9437" s="0" t="n">
        <f aca="false">VLOOKUP(F9437,$I$11061:$J$11089,2)</f>
        <v>0</v>
      </c>
      <c r="L9437" s="0" t="s">
        <v>29</v>
      </c>
    </row>
    <row r="9438" customFormat="false" ht="14.1" hidden="false" customHeight="true" outlineLevel="0" collapsed="false">
      <c r="A9438" s="17" t="s">
        <v>24</v>
      </c>
      <c r="B9438" s="0" t="s">
        <v>25</v>
      </c>
      <c r="C9438" s="7" t="n">
        <v>41230</v>
      </c>
      <c r="D9438" s="26" t="s">
        <v>40</v>
      </c>
      <c r="E9438" s="19" t="n">
        <v>9.99</v>
      </c>
      <c r="F9438" s="0" t="s">
        <v>47</v>
      </c>
      <c r="G9438" s="26" t="n">
        <f aca="false">YEAR(C9438)&amp;F9438</f>
        <v>0</v>
      </c>
      <c r="K9438" s="0" t="n">
        <f aca="false">VLOOKUP(F9438,$I$11061:$J$11089,2)</f>
        <v>0</v>
      </c>
      <c r="L9438" s="0" t="s">
        <v>47</v>
      </c>
    </row>
    <row r="9439" customFormat="false" ht="14.1" hidden="false" customHeight="true" outlineLevel="0" collapsed="false">
      <c r="A9439" s="17" t="s">
        <v>24</v>
      </c>
      <c r="B9439" s="0" t="s">
        <v>25</v>
      </c>
      <c r="C9439" s="7" t="n">
        <v>41230</v>
      </c>
      <c r="D9439" s="26" t="s">
        <v>26</v>
      </c>
      <c r="E9439" s="19" t="n">
        <v>1.11</v>
      </c>
      <c r="F9439" s="0" t="s">
        <v>62</v>
      </c>
      <c r="G9439" s="26" t="n">
        <f aca="false">YEAR(C9439)&amp;F9439</f>
        <v>0</v>
      </c>
      <c r="K9439" s="0" t="n">
        <f aca="false">VLOOKUP(F9439,$I$11061:$J$11089,2)</f>
        <v>0</v>
      </c>
      <c r="L9439" s="0" t="s">
        <v>62</v>
      </c>
    </row>
    <row r="9440" customFormat="false" ht="14.1" hidden="false" customHeight="true" outlineLevel="0" collapsed="false">
      <c r="A9440" s="17" t="s">
        <v>24</v>
      </c>
      <c r="B9440" s="0" t="s">
        <v>25</v>
      </c>
      <c r="C9440" s="7" t="n">
        <v>41230</v>
      </c>
      <c r="D9440" s="26" t="s">
        <v>28</v>
      </c>
      <c r="E9440" s="19" t="n">
        <v>2.22</v>
      </c>
      <c r="F9440" s="0" t="s">
        <v>62</v>
      </c>
      <c r="G9440" s="26" t="n">
        <f aca="false">YEAR(C9440)&amp;F9440</f>
        <v>0</v>
      </c>
      <c r="K9440" s="0" t="n">
        <f aca="false">VLOOKUP(F9440,$I$11061:$J$11089,2)</f>
        <v>0</v>
      </c>
      <c r="L9440" s="0" t="s">
        <v>62</v>
      </c>
    </row>
    <row r="9441" customFormat="false" ht="14.1" hidden="false" customHeight="true" outlineLevel="0" collapsed="false">
      <c r="A9441" s="17" t="s">
        <v>24</v>
      </c>
      <c r="B9441" s="0" t="s">
        <v>25</v>
      </c>
      <c r="C9441" s="7" t="n">
        <v>41230</v>
      </c>
      <c r="D9441" s="26" t="s">
        <v>30</v>
      </c>
      <c r="E9441" s="19" t="n">
        <v>3.33</v>
      </c>
      <c r="F9441" s="0" t="s">
        <v>54</v>
      </c>
      <c r="G9441" s="26" t="n">
        <f aca="false">YEAR(C9441)&amp;F9441</f>
        <v>0</v>
      </c>
      <c r="K9441" s="0" t="n">
        <f aca="false">VLOOKUP(F9441,$I$11061:$J$11089,2)</f>
        <v>0</v>
      </c>
      <c r="L9441" s="0" t="s">
        <v>54</v>
      </c>
    </row>
    <row r="9442" customFormat="false" ht="14.1" hidden="false" customHeight="true" outlineLevel="0" collapsed="false">
      <c r="A9442" s="17" t="s">
        <v>24</v>
      </c>
      <c r="B9442" s="0" t="s">
        <v>25</v>
      </c>
      <c r="C9442" s="7" t="n">
        <v>41230</v>
      </c>
      <c r="D9442" s="26" t="s">
        <v>32</v>
      </c>
      <c r="E9442" s="19" t="n">
        <v>4.44</v>
      </c>
      <c r="F9442" s="0" t="s">
        <v>54</v>
      </c>
      <c r="G9442" s="26" t="n">
        <f aca="false">YEAR(C9442)&amp;F9442</f>
        <v>0</v>
      </c>
      <c r="K9442" s="0" t="n">
        <f aca="false">VLOOKUP(F9442,$I$11061:$J$11089,2)</f>
        <v>0</v>
      </c>
      <c r="L9442" s="0" t="s">
        <v>54</v>
      </c>
    </row>
    <row r="9443" customFormat="false" ht="14.1" hidden="false" customHeight="true" outlineLevel="0" collapsed="false">
      <c r="A9443" s="17" t="s">
        <v>24</v>
      </c>
      <c r="B9443" s="0" t="s">
        <v>25</v>
      </c>
      <c r="C9443" s="7" t="n">
        <v>41231</v>
      </c>
      <c r="D9443" s="26" t="s">
        <v>33</v>
      </c>
      <c r="E9443" s="19" t="n">
        <v>5.55</v>
      </c>
      <c r="F9443" s="0" t="s">
        <v>42</v>
      </c>
      <c r="G9443" s="26" t="n">
        <f aca="false">YEAR(C9443)&amp;F9443</f>
        <v>0</v>
      </c>
      <c r="K9443" s="0" t="n">
        <f aca="false">VLOOKUP(F9443,$I$11061:$J$11089,2)</f>
        <v>0</v>
      </c>
      <c r="L9443" s="0" t="s">
        <v>42</v>
      </c>
    </row>
    <row r="9444" customFormat="false" ht="14.1" hidden="false" customHeight="true" outlineLevel="0" collapsed="false">
      <c r="A9444" s="17" t="s">
        <v>24</v>
      </c>
      <c r="B9444" s="0" t="s">
        <v>25</v>
      </c>
      <c r="C9444" s="7" t="n">
        <v>41231</v>
      </c>
      <c r="D9444" s="26" t="s">
        <v>35</v>
      </c>
      <c r="E9444" s="19" t="n">
        <v>6.66</v>
      </c>
      <c r="F9444" s="0" t="s">
        <v>27</v>
      </c>
      <c r="G9444" s="26" t="n">
        <f aca="false">YEAR(C9444)&amp;F9444</f>
        <v>0</v>
      </c>
      <c r="K9444" s="0" t="n">
        <f aca="false">VLOOKUP(F9444,$I$11061:$J$11089,2)</f>
        <v>0</v>
      </c>
      <c r="L9444" s="0" t="s">
        <v>27</v>
      </c>
    </row>
    <row r="9445" customFormat="false" ht="14.1" hidden="false" customHeight="true" outlineLevel="0" collapsed="false">
      <c r="A9445" s="17" t="s">
        <v>24</v>
      </c>
      <c r="B9445" s="0" t="s">
        <v>25</v>
      </c>
      <c r="C9445" s="7" t="n">
        <v>41231</v>
      </c>
      <c r="D9445" s="26" t="s">
        <v>36</v>
      </c>
      <c r="E9445" s="19" t="n">
        <v>7.77</v>
      </c>
      <c r="F9445" s="0" t="s">
        <v>54</v>
      </c>
      <c r="G9445" s="26" t="n">
        <f aca="false">YEAR(C9445)&amp;F9445</f>
        <v>0</v>
      </c>
      <c r="K9445" s="0" t="n">
        <f aca="false">VLOOKUP(F9445,$I$11061:$J$11089,2)</f>
        <v>0</v>
      </c>
      <c r="L9445" s="0" t="s">
        <v>54</v>
      </c>
    </row>
    <row r="9446" customFormat="false" ht="14.1" hidden="false" customHeight="true" outlineLevel="0" collapsed="false">
      <c r="A9446" s="17" t="s">
        <v>24</v>
      </c>
      <c r="B9446" s="0" t="s">
        <v>25</v>
      </c>
      <c r="C9446" s="7" t="n">
        <v>41232</v>
      </c>
      <c r="D9446" s="26" t="s">
        <v>38</v>
      </c>
      <c r="E9446" s="19" t="n">
        <v>8.88</v>
      </c>
      <c r="F9446" s="0" t="s">
        <v>27</v>
      </c>
      <c r="G9446" s="26" t="n">
        <f aca="false">YEAR(C9446)&amp;F9446</f>
        <v>0</v>
      </c>
      <c r="K9446" s="0" t="n">
        <f aca="false">VLOOKUP(F9446,$I$11061:$J$11089,2)</f>
        <v>0</v>
      </c>
      <c r="L9446" s="0" t="s">
        <v>27</v>
      </c>
    </row>
    <row r="9447" customFormat="false" ht="14.1" hidden="false" customHeight="true" outlineLevel="0" collapsed="false">
      <c r="A9447" s="17" t="s">
        <v>24</v>
      </c>
      <c r="B9447" s="0" t="s">
        <v>25</v>
      </c>
      <c r="C9447" s="7" t="n">
        <v>41232</v>
      </c>
      <c r="D9447" s="26" t="s">
        <v>40</v>
      </c>
      <c r="E9447" s="19" t="n">
        <v>9.99</v>
      </c>
      <c r="F9447" s="0" t="s">
        <v>37</v>
      </c>
      <c r="G9447" s="26" t="n">
        <f aca="false">YEAR(C9447)&amp;F9447</f>
        <v>0</v>
      </c>
      <c r="K9447" s="0" t="n">
        <f aca="false">VLOOKUP(F9447,$I$11061:$J$11089,2)</f>
        <v>0</v>
      </c>
      <c r="L9447" s="0" t="s">
        <v>37</v>
      </c>
    </row>
    <row r="9448" customFormat="false" ht="14.1" hidden="false" customHeight="true" outlineLevel="0" collapsed="false">
      <c r="A9448" s="17" t="s">
        <v>24</v>
      </c>
      <c r="B9448" s="0" t="s">
        <v>25</v>
      </c>
      <c r="C9448" s="7" t="n">
        <v>41232</v>
      </c>
      <c r="D9448" s="26" t="s">
        <v>26</v>
      </c>
      <c r="E9448" s="19" t="n">
        <v>1.11</v>
      </c>
      <c r="F9448" s="0" t="s">
        <v>29</v>
      </c>
      <c r="G9448" s="26" t="n">
        <f aca="false">YEAR(C9448)&amp;F9448</f>
        <v>0</v>
      </c>
      <c r="K9448" s="0" t="n">
        <f aca="false">VLOOKUP(F9448,$I$11061:$J$11089,2)</f>
        <v>0</v>
      </c>
      <c r="L9448" s="0" t="s">
        <v>29</v>
      </c>
    </row>
    <row r="9449" customFormat="false" ht="14.1" hidden="false" customHeight="true" outlineLevel="0" collapsed="false">
      <c r="A9449" s="17" t="s">
        <v>24</v>
      </c>
      <c r="B9449" s="0" t="s">
        <v>25</v>
      </c>
      <c r="C9449" s="7" t="n">
        <v>41232</v>
      </c>
      <c r="D9449" s="26" t="s">
        <v>28</v>
      </c>
      <c r="E9449" s="19" t="n">
        <v>2.22</v>
      </c>
      <c r="F9449" s="0" t="s">
        <v>48</v>
      </c>
      <c r="G9449" s="26" t="n">
        <f aca="false">YEAR(C9449)&amp;F9449</f>
        <v>0</v>
      </c>
      <c r="K9449" s="0" t="n">
        <f aca="false">VLOOKUP(F9449,$I$11061:$J$11089,2)</f>
        <v>0</v>
      </c>
      <c r="L9449" s="0" t="s">
        <v>48</v>
      </c>
    </row>
    <row r="9450" customFormat="false" ht="14.1" hidden="false" customHeight="true" outlineLevel="0" collapsed="false">
      <c r="A9450" s="17" t="s">
        <v>24</v>
      </c>
      <c r="B9450" s="0" t="s">
        <v>25</v>
      </c>
      <c r="C9450" s="7" t="n">
        <v>41232</v>
      </c>
      <c r="D9450" s="26" t="s">
        <v>30</v>
      </c>
      <c r="E9450" s="19" t="n">
        <v>3.33</v>
      </c>
      <c r="F9450" s="0" t="s">
        <v>63</v>
      </c>
      <c r="G9450" s="26" t="n">
        <f aca="false">YEAR(C9450)&amp;F9450</f>
        <v>0</v>
      </c>
      <c r="K9450" s="0" t="n">
        <f aca="false">VLOOKUP(F9450,$I$11061:$J$11089,2)</f>
        <v>0</v>
      </c>
      <c r="L9450" s="0" t="s">
        <v>63</v>
      </c>
    </row>
    <row r="9451" customFormat="false" ht="14.1" hidden="false" customHeight="true" outlineLevel="0" collapsed="false">
      <c r="A9451" s="17" t="s">
        <v>24</v>
      </c>
      <c r="B9451" s="0" t="s">
        <v>25</v>
      </c>
      <c r="C9451" s="7" t="n">
        <v>41232</v>
      </c>
      <c r="D9451" s="26" t="s">
        <v>32</v>
      </c>
      <c r="E9451" s="19" t="n">
        <v>4.44</v>
      </c>
      <c r="F9451" s="0" t="s">
        <v>31</v>
      </c>
      <c r="G9451" s="26" t="n">
        <f aca="false">YEAR(C9451)&amp;F9451</f>
        <v>0</v>
      </c>
      <c r="K9451" s="0" t="n">
        <f aca="false">VLOOKUP(F9451,$I$11061:$J$11089,2)</f>
        <v>0</v>
      </c>
      <c r="L9451" s="0" t="s">
        <v>31</v>
      </c>
    </row>
    <row r="9452" customFormat="false" ht="14.1" hidden="false" customHeight="true" outlineLevel="0" collapsed="false">
      <c r="A9452" s="17" t="s">
        <v>24</v>
      </c>
      <c r="B9452" s="0" t="s">
        <v>25</v>
      </c>
      <c r="C9452" s="7" t="n">
        <v>41233</v>
      </c>
      <c r="D9452" s="26" t="s">
        <v>33</v>
      </c>
      <c r="E9452" s="19" t="n">
        <v>5.55</v>
      </c>
      <c r="F9452" s="0" t="s">
        <v>27</v>
      </c>
      <c r="G9452" s="26" t="n">
        <f aca="false">YEAR(C9452)&amp;F9452</f>
        <v>0</v>
      </c>
      <c r="K9452" s="0" t="n">
        <f aca="false">VLOOKUP(F9452,$I$11061:$J$11089,2)</f>
        <v>0</v>
      </c>
      <c r="L9452" s="0" t="s">
        <v>27</v>
      </c>
    </row>
    <row r="9453" customFormat="false" ht="14.1" hidden="false" customHeight="true" outlineLevel="0" collapsed="false">
      <c r="A9453" s="17" t="s">
        <v>24</v>
      </c>
      <c r="B9453" s="0" t="s">
        <v>25</v>
      </c>
      <c r="C9453" s="7" t="n">
        <v>41233</v>
      </c>
      <c r="D9453" s="26" t="s">
        <v>35</v>
      </c>
      <c r="E9453" s="19" t="n">
        <v>6.66</v>
      </c>
      <c r="F9453" s="0" t="s">
        <v>54</v>
      </c>
      <c r="G9453" s="26" t="n">
        <f aca="false">YEAR(C9453)&amp;F9453</f>
        <v>0</v>
      </c>
      <c r="K9453" s="0" t="n">
        <f aca="false">VLOOKUP(F9453,$I$11061:$J$11089,2)</f>
        <v>0</v>
      </c>
      <c r="L9453" s="0" t="s">
        <v>54</v>
      </c>
    </row>
    <row r="9454" customFormat="false" ht="14.1" hidden="false" customHeight="true" outlineLevel="0" collapsed="false">
      <c r="A9454" s="17" t="s">
        <v>24</v>
      </c>
      <c r="B9454" s="0" t="s">
        <v>25</v>
      </c>
      <c r="C9454" s="7" t="n">
        <v>41233</v>
      </c>
      <c r="D9454" s="26" t="s">
        <v>26</v>
      </c>
      <c r="E9454" s="19" t="n">
        <v>1.11</v>
      </c>
      <c r="F9454" s="0" t="s">
        <v>31</v>
      </c>
      <c r="G9454" s="26" t="n">
        <f aca="false">YEAR(C9454)&amp;F9454</f>
        <v>0</v>
      </c>
      <c r="K9454" s="0" t="n">
        <f aca="false">VLOOKUP(F9454,$I$11061:$J$11089,2)</f>
        <v>0</v>
      </c>
      <c r="L9454" s="0" t="s">
        <v>31</v>
      </c>
    </row>
    <row r="9455" customFormat="false" ht="14.1" hidden="false" customHeight="true" outlineLevel="0" collapsed="false">
      <c r="A9455" s="17" t="s">
        <v>24</v>
      </c>
      <c r="B9455" s="0" t="s">
        <v>25</v>
      </c>
      <c r="C9455" s="7" t="n">
        <v>41234</v>
      </c>
      <c r="D9455" s="26" t="s">
        <v>28</v>
      </c>
      <c r="E9455" s="19" t="n">
        <v>2.22</v>
      </c>
      <c r="F9455" s="0" t="s">
        <v>37</v>
      </c>
      <c r="G9455" s="26" t="n">
        <f aca="false">YEAR(C9455)&amp;F9455</f>
        <v>0</v>
      </c>
      <c r="K9455" s="0" t="n">
        <f aca="false">VLOOKUP(F9455,$I$11061:$J$11089,2)</f>
        <v>0</v>
      </c>
      <c r="L9455" s="0" t="s">
        <v>37</v>
      </c>
    </row>
    <row r="9456" customFormat="false" ht="14.1" hidden="false" customHeight="true" outlineLevel="0" collapsed="false">
      <c r="A9456" s="17" t="s">
        <v>24</v>
      </c>
      <c r="B9456" s="0" t="s">
        <v>25</v>
      </c>
      <c r="C9456" s="7" t="n">
        <v>41234</v>
      </c>
      <c r="D9456" s="26" t="s">
        <v>30</v>
      </c>
      <c r="E9456" s="19" t="n">
        <v>3.33</v>
      </c>
      <c r="F9456" s="0" t="s">
        <v>34</v>
      </c>
      <c r="G9456" s="26" t="n">
        <f aca="false">YEAR(C9456)&amp;F9456</f>
        <v>0</v>
      </c>
      <c r="K9456" s="0" t="n">
        <f aca="false">VLOOKUP(F9456,$I$11061:$J$11089,2)</f>
        <v>0</v>
      </c>
      <c r="L9456" s="0" t="s">
        <v>34</v>
      </c>
    </row>
    <row r="9457" customFormat="false" ht="14.1" hidden="false" customHeight="true" outlineLevel="0" collapsed="false">
      <c r="A9457" s="17" t="s">
        <v>24</v>
      </c>
      <c r="B9457" s="0" t="s">
        <v>25</v>
      </c>
      <c r="C9457" s="7" t="n">
        <v>41235</v>
      </c>
      <c r="D9457" s="26" t="s">
        <v>32</v>
      </c>
      <c r="E9457" s="19" t="n">
        <v>4.44</v>
      </c>
      <c r="F9457" s="0" t="s">
        <v>62</v>
      </c>
      <c r="G9457" s="26" t="n">
        <f aca="false">YEAR(C9457)&amp;F9457</f>
        <v>0</v>
      </c>
      <c r="K9457" s="0" t="n">
        <f aca="false">VLOOKUP(F9457,$I$11061:$J$11089,2)</f>
        <v>0</v>
      </c>
      <c r="L9457" s="0" t="s">
        <v>62</v>
      </c>
    </row>
    <row r="9458" customFormat="false" ht="14.1" hidden="false" customHeight="true" outlineLevel="0" collapsed="false">
      <c r="A9458" s="17" t="s">
        <v>24</v>
      </c>
      <c r="B9458" s="0" t="s">
        <v>25</v>
      </c>
      <c r="C9458" s="7" t="n">
        <v>41236</v>
      </c>
      <c r="D9458" s="26" t="s">
        <v>33</v>
      </c>
      <c r="E9458" s="19" t="n">
        <v>5.55</v>
      </c>
      <c r="F9458" s="0" t="s">
        <v>42</v>
      </c>
      <c r="G9458" s="26" t="n">
        <f aca="false">YEAR(C9458)&amp;F9458</f>
        <v>0</v>
      </c>
      <c r="K9458" s="0" t="n">
        <f aca="false">VLOOKUP(F9458,$I$11061:$J$11089,2)</f>
        <v>0</v>
      </c>
      <c r="L9458" s="0" t="s">
        <v>42</v>
      </c>
    </row>
    <row r="9459" customFormat="false" ht="14.1" hidden="false" customHeight="true" outlineLevel="0" collapsed="false">
      <c r="A9459" s="17" t="s">
        <v>24</v>
      </c>
      <c r="B9459" s="0" t="s">
        <v>25</v>
      </c>
      <c r="C9459" s="7" t="n">
        <v>41236</v>
      </c>
      <c r="D9459" s="26" t="s">
        <v>35</v>
      </c>
      <c r="E9459" s="19" t="n">
        <v>6.66</v>
      </c>
      <c r="F9459" s="0" t="s">
        <v>44</v>
      </c>
      <c r="G9459" s="26" t="n">
        <f aca="false">YEAR(C9459)&amp;F9459</f>
        <v>0</v>
      </c>
      <c r="K9459" s="0" t="n">
        <f aca="false">VLOOKUP(F9459,$I$11061:$J$11089,2)</f>
        <v>0</v>
      </c>
      <c r="L9459" s="0" t="s">
        <v>44</v>
      </c>
    </row>
    <row r="9460" customFormat="false" ht="14.1" hidden="false" customHeight="true" outlineLevel="0" collapsed="false">
      <c r="A9460" s="17" t="s">
        <v>24</v>
      </c>
      <c r="B9460" s="0" t="s">
        <v>25</v>
      </c>
      <c r="C9460" s="7" t="n">
        <v>41236</v>
      </c>
      <c r="D9460" s="26" t="s">
        <v>36</v>
      </c>
      <c r="E9460" s="19" t="n">
        <v>7.77</v>
      </c>
      <c r="F9460" s="0" t="s">
        <v>27</v>
      </c>
      <c r="G9460" s="26" t="n">
        <f aca="false">YEAR(C9460)&amp;F9460</f>
        <v>0</v>
      </c>
      <c r="K9460" s="0" t="n">
        <f aca="false">VLOOKUP(F9460,$I$11061:$J$11089,2)</f>
        <v>0</v>
      </c>
      <c r="L9460" s="0" t="s">
        <v>27</v>
      </c>
    </row>
    <row r="9461" customFormat="false" ht="14.1" hidden="false" customHeight="true" outlineLevel="0" collapsed="false">
      <c r="A9461" s="17" t="s">
        <v>24</v>
      </c>
      <c r="B9461" s="0" t="s">
        <v>25</v>
      </c>
      <c r="C9461" s="7" t="n">
        <v>41236</v>
      </c>
      <c r="D9461" s="26" t="s">
        <v>38</v>
      </c>
      <c r="E9461" s="19" t="n">
        <v>8.88</v>
      </c>
      <c r="F9461" s="0" t="s">
        <v>37</v>
      </c>
      <c r="G9461" s="26" t="n">
        <f aca="false">YEAR(C9461)&amp;F9461</f>
        <v>0</v>
      </c>
      <c r="K9461" s="0" t="n">
        <f aca="false">VLOOKUP(F9461,$I$11061:$J$11089,2)</f>
        <v>0</v>
      </c>
      <c r="L9461" s="0" t="s">
        <v>37</v>
      </c>
    </row>
    <row r="9462" customFormat="false" ht="14.1" hidden="false" customHeight="true" outlineLevel="0" collapsed="false">
      <c r="A9462" s="17" t="s">
        <v>24</v>
      </c>
      <c r="B9462" s="0" t="s">
        <v>25</v>
      </c>
      <c r="C9462" s="7" t="n">
        <v>41236</v>
      </c>
      <c r="D9462" s="26" t="s">
        <v>40</v>
      </c>
      <c r="E9462" s="19" t="n">
        <v>9.99</v>
      </c>
      <c r="F9462" s="0" t="s">
        <v>29</v>
      </c>
      <c r="G9462" s="26" t="n">
        <f aca="false">YEAR(C9462)&amp;F9462</f>
        <v>0</v>
      </c>
      <c r="K9462" s="0" t="n">
        <f aca="false">VLOOKUP(F9462,$I$11061:$J$11089,2)</f>
        <v>0</v>
      </c>
      <c r="L9462" s="0" t="s">
        <v>29</v>
      </c>
    </row>
    <row r="9463" customFormat="false" ht="14.1" hidden="false" customHeight="true" outlineLevel="0" collapsed="false">
      <c r="A9463" s="17" t="s">
        <v>24</v>
      </c>
      <c r="B9463" s="0" t="s">
        <v>25</v>
      </c>
      <c r="C9463" s="7" t="n">
        <v>41236</v>
      </c>
      <c r="D9463" s="26" t="s">
        <v>26</v>
      </c>
      <c r="E9463" s="19" t="n">
        <v>1.11</v>
      </c>
      <c r="F9463" s="0" t="s">
        <v>59</v>
      </c>
      <c r="G9463" s="26" t="n">
        <f aca="false">YEAR(C9463)&amp;F9463</f>
        <v>0</v>
      </c>
      <c r="K9463" s="0" t="n">
        <f aca="false">VLOOKUP(F9463,$I$11061:$J$11089,2)</f>
        <v>0</v>
      </c>
      <c r="L9463" s="0" t="s">
        <v>59</v>
      </c>
    </row>
    <row r="9464" customFormat="false" ht="14.1" hidden="false" customHeight="true" outlineLevel="0" collapsed="false">
      <c r="A9464" s="17" t="s">
        <v>24</v>
      </c>
      <c r="B9464" s="0" t="s">
        <v>25</v>
      </c>
      <c r="C9464" s="7" t="n">
        <v>41236</v>
      </c>
      <c r="D9464" s="26" t="s">
        <v>28</v>
      </c>
      <c r="E9464" s="19" t="n">
        <v>2.22</v>
      </c>
      <c r="F9464" s="0" t="s">
        <v>46</v>
      </c>
      <c r="G9464" s="26" t="n">
        <f aca="false">YEAR(C9464)&amp;F9464</f>
        <v>0</v>
      </c>
      <c r="K9464" s="0" t="n">
        <f aca="false">VLOOKUP(F9464,$I$11061:$J$11089,2)</f>
        <v>0</v>
      </c>
      <c r="L9464" s="0" t="s">
        <v>46</v>
      </c>
    </row>
    <row r="9465" customFormat="false" ht="14.1" hidden="false" customHeight="true" outlineLevel="0" collapsed="false">
      <c r="A9465" s="17" t="s">
        <v>24</v>
      </c>
      <c r="B9465" s="0" t="s">
        <v>25</v>
      </c>
      <c r="C9465" s="7" t="n">
        <v>41237</v>
      </c>
      <c r="D9465" s="26" t="s">
        <v>30</v>
      </c>
      <c r="E9465" s="19" t="n">
        <v>3.33</v>
      </c>
      <c r="F9465" s="0" t="s">
        <v>42</v>
      </c>
      <c r="G9465" s="26" t="n">
        <f aca="false">YEAR(C9465)&amp;F9465</f>
        <v>0</v>
      </c>
      <c r="K9465" s="0" t="n">
        <f aca="false">VLOOKUP(F9465,$I$11061:$J$11089,2)</f>
        <v>0</v>
      </c>
      <c r="L9465" s="0" t="s">
        <v>42</v>
      </c>
    </row>
    <row r="9466" customFormat="false" ht="14.1" hidden="false" customHeight="true" outlineLevel="0" collapsed="false">
      <c r="A9466" s="17" t="s">
        <v>24</v>
      </c>
      <c r="B9466" s="0" t="s">
        <v>25</v>
      </c>
      <c r="C9466" s="7" t="n">
        <v>41237</v>
      </c>
      <c r="D9466" s="26" t="s">
        <v>32</v>
      </c>
      <c r="E9466" s="19" t="n">
        <v>4.44</v>
      </c>
      <c r="F9466" s="0" t="s">
        <v>44</v>
      </c>
      <c r="G9466" s="26" t="n">
        <f aca="false">YEAR(C9466)&amp;F9466</f>
        <v>0</v>
      </c>
      <c r="K9466" s="0" t="n">
        <f aca="false">VLOOKUP(F9466,$I$11061:$J$11089,2)</f>
        <v>0</v>
      </c>
      <c r="L9466" s="0" t="s">
        <v>44</v>
      </c>
    </row>
    <row r="9467" customFormat="false" ht="14.1" hidden="false" customHeight="true" outlineLevel="0" collapsed="false">
      <c r="A9467" s="17" t="s">
        <v>24</v>
      </c>
      <c r="B9467" s="0" t="s">
        <v>25</v>
      </c>
      <c r="C9467" s="7" t="n">
        <v>41237</v>
      </c>
      <c r="D9467" s="26" t="s">
        <v>33</v>
      </c>
      <c r="E9467" s="19" t="n">
        <v>5.55</v>
      </c>
      <c r="F9467" s="0" t="s">
        <v>37</v>
      </c>
      <c r="G9467" s="26" t="n">
        <f aca="false">YEAR(C9467)&amp;F9467</f>
        <v>0</v>
      </c>
      <c r="K9467" s="0" t="n">
        <f aca="false">VLOOKUP(F9467,$I$11061:$J$11089,2)</f>
        <v>0</v>
      </c>
      <c r="L9467" s="0" t="s">
        <v>37</v>
      </c>
    </row>
    <row r="9468" customFormat="false" ht="14.1" hidden="false" customHeight="true" outlineLevel="0" collapsed="false">
      <c r="A9468" s="17" t="s">
        <v>24</v>
      </c>
      <c r="B9468" s="0" t="s">
        <v>25</v>
      </c>
      <c r="C9468" s="7" t="n">
        <v>41238</v>
      </c>
      <c r="D9468" s="26" t="s">
        <v>35</v>
      </c>
      <c r="E9468" s="19" t="n">
        <v>6.66</v>
      </c>
      <c r="F9468" s="0" t="s">
        <v>27</v>
      </c>
      <c r="G9468" s="26" t="n">
        <f aca="false">YEAR(C9468)&amp;F9468</f>
        <v>0</v>
      </c>
      <c r="K9468" s="0" t="n">
        <f aca="false">VLOOKUP(F9468,$I$11061:$J$11089,2)</f>
        <v>0</v>
      </c>
      <c r="L9468" s="0" t="s">
        <v>27</v>
      </c>
    </row>
    <row r="9469" customFormat="false" ht="14.1" hidden="false" customHeight="true" outlineLevel="0" collapsed="false">
      <c r="A9469" s="17" t="s">
        <v>24</v>
      </c>
      <c r="B9469" s="0" t="s">
        <v>25</v>
      </c>
      <c r="C9469" s="7" t="n">
        <v>41238</v>
      </c>
      <c r="D9469" s="26" t="s">
        <v>36</v>
      </c>
      <c r="E9469" s="19" t="n">
        <v>7.77</v>
      </c>
      <c r="F9469" s="0" t="s">
        <v>29</v>
      </c>
      <c r="G9469" s="26" t="n">
        <f aca="false">YEAR(C9469)&amp;F9469</f>
        <v>0</v>
      </c>
      <c r="K9469" s="0" t="n">
        <f aca="false">VLOOKUP(F9469,$I$11061:$J$11089,2)</f>
        <v>0</v>
      </c>
      <c r="L9469" s="0" t="s">
        <v>29</v>
      </c>
    </row>
    <row r="9470" customFormat="false" ht="14.1" hidden="false" customHeight="true" outlineLevel="0" collapsed="false">
      <c r="A9470" s="17" t="s">
        <v>24</v>
      </c>
      <c r="B9470" s="0" t="s">
        <v>25</v>
      </c>
      <c r="C9470" s="7" t="n">
        <v>41238</v>
      </c>
      <c r="D9470" s="26" t="s">
        <v>38</v>
      </c>
      <c r="E9470" s="19" t="n">
        <v>8.88</v>
      </c>
      <c r="F9470" s="0" t="s">
        <v>46</v>
      </c>
      <c r="G9470" s="26" t="n">
        <f aca="false">YEAR(C9470)&amp;F9470</f>
        <v>0</v>
      </c>
      <c r="K9470" s="0" t="n">
        <f aca="false">VLOOKUP(F9470,$I$11061:$J$11089,2)</f>
        <v>0</v>
      </c>
      <c r="L9470" s="0" t="s">
        <v>46</v>
      </c>
    </row>
    <row r="9471" customFormat="false" ht="14.1" hidden="false" customHeight="true" outlineLevel="0" collapsed="false">
      <c r="A9471" s="17" t="s">
        <v>24</v>
      </c>
      <c r="B9471" s="0" t="s">
        <v>25</v>
      </c>
      <c r="C9471" s="7" t="n">
        <v>41239</v>
      </c>
      <c r="D9471" s="26" t="s">
        <v>40</v>
      </c>
      <c r="E9471" s="19" t="n">
        <v>9.99</v>
      </c>
      <c r="F9471" s="0" t="s">
        <v>52</v>
      </c>
      <c r="G9471" s="26" t="n">
        <f aca="false">YEAR(C9471)&amp;F9471</f>
        <v>0</v>
      </c>
      <c r="K9471" s="0" t="n">
        <f aca="false">VLOOKUP(F9471,$I$11061:$J$11089,2)</f>
        <v>0</v>
      </c>
      <c r="L9471" s="0" t="s">
        <v>52</v>
      </c>
    </row>
    <row r="9472" customFormat="false" ht="14.1" hidden="false" customHeight="true" outlineLevel="0" collapsed="false">
      <c r="A9472" s="17" t="s">
        <v>24</v>
      </c>
      <c r="B9472" s="0" t="s">
        <v>25</v>
      </c>
      <c r="C9472" s="7" t="n">
        <v>41239</v>
      </c>
      <c r="D9472" s="26" t="s">
        <v>26</v>
      </c>
      <c r="E9472" s="19" t="n">
        <v>1.11</v>
      </c>
      <c r="F9472" s="0" t="s">
        <v>62</v>
      </c>
      <c r="G9472" s="26" t="n">
        <f aca="false">YEAR(C9472)&amp;F9472</f>
        <v>0</v>
      </c>
      <c r="K9472" s="0" t="n">
        <f aca="false">VLOOKUP(F9472,$I$11061:$J$11089,2)</f>
        <v>0</v>
      </c>
      <c r="L9472" s="0" t="s">
        <v>62</v>
      </c>
    </row>
    <row r="9473" customFormat="false" ht="14.1" hidden="false" customHeight="true" outlineLevel="0" collapsed="false">
      <c r="A9473" s="17" t="s">
        <v>24</v>
      </c>
      <c r="B9473" s="0" t="s">
        <v>25</v>
      </c>
      <c r="C9473" s="7" t="n">
        <v>41239</v>
      </c>
      <c r="D9473" s="26" t="s">
        <v>28</v>
      </c>
      <c r="E9473" s="19" t="n">
        <v>2.22</v>
      </c>
      <c r="F9473" s="0" t="s">
        <v>54</v>
      </c>
      <c r="G9473" s="26" t="n">
        <f aca="false">YEAR(C9473)&amp;F9473</f>
        <v>0</v>
      </c>
      <c r="K9473" s="0" t="n">
        <f aca="false">VLOOKUP(F9473,$I$11061:$J$11089,2)</f>
        <v>0</v>
      </c>
      <c r="L9473" s="0" t="s">
        <v>54</v>
      </c>
    </row>
    <row r="9474" customFormat="false" ht="14.1" hidden="false" customHeight="true" outlineLevel="0" collapsed="false">
      <c r="A9474" s="17" t="s">
        <v>24</v>
      </c>
      <c r="B9474" s="0" t="s">
        <v>25</v>
      </c>
      <c r="C9474" s="7" t="n">
        <v>41240</v>
      </c>
      <c r="D9474" s="26" t="s">
        <v>30</v>
      </c>
      <c r="E9474" s="19" t="n">
        <v>3.33</v>
      </c>
      <c r="F9474" s="0" t="s">
        <v>44</v>
      </c>
      <c r="G9474" s="26" t="n">
        <f aca="false">YEAR(C9474)&amp;F9474</f>
        <v>0</v>
      </c>
      <c r="K9474" s="0" t="n">
        <f aca="false">VLOOKUP(F9474,$I$11061:$J$11089,2)</f>
        <v>0</v>
      </c>
      <c r="L9474" s="0" t="s">
        <v>44</v>
      </c>
    </row>
    <row r="9475" customFormat="false" ht="14.1" hidden="false" customHeight="true" outlineLevel="0" collapsed="false">
      <c r="A9475" s="17" t="s">
        <v>24</v>
      </c>
      <c r="B9475" s="0" t="s">
        <v>25</v>
      </c>
      <c r="C9475" s="7" t="n">
        <v>41240</v>
      </c>
      <c r="D9475" s="26" t="s">
        <v>32</v>
      </c>
      <c r="E9475" s="19" t="n">
        <v>4.44</v>
      </c>
      <c r="F9475" s="0" t="s">
        <v>29</v>
      </c>
      <c r="G9475" s="26" t="n">
        <f aca="false">YEAR(C9475)&amp;F9475</f>
        <v>0</v>
      </c>
      <c r="K9475" s="0" t="n">
        <f aca="false">VLOOKUP(F9475,$I$11061:$J$11089,2)</f>
        <v>0</v>
      </c>
      <c r="L9475" s="0" t="s">
        <v>29</v>
      </c>
    </row>
    <row r="9476" customFormat="false" ht="14.1" hidden="false" customHeight="true" outlineLevel="0" collapsed="false">
      <c r="A9476" s="17" t="s">
        <v>24</v>
      </c>
      <c r="B9476" s="0" t="s">
        <v>25</v>
      </c>
      <c r="C9476" s="7" t="n">
        <v>41240</v>
      </c>
      <c r="D9476" s="26" t="s">
        <v>33</v>
      </c>
      <c r="E9476" s="19" t="n">
        <v>5.55</v>
      </c>
      <c r="F9476" s="0" t="s">
        <v>52</v>
      </c>
      <c r="G9476" s="26" t="n">
        <f aca="false">YEAR(C9476)&amp;F9476</f>
        <v>0</v>
      </c>
      <c r="K9476" s="0" t="n">
        <f aca="false">VLOOKUP(F9476,$I$11061:$J$11089,2)</f>
        <v>0</v>
      </c>
      <c r="L9476" s="0" t="s">
        <v>52</v>
      </c>
    </row>
    <row r="9477" customFormat="false" ht="14.1" hidden="false" customHeight="true" outlineLevel="0" collapsed="false">
      <c r="A9477" s="17" t="s">
        <v>24</v>
      </c>
      <c r="B9477" s="0" t="s">
        <v>25</v>
      </c>
      <c r="C9477" s="7" t="n">
        <v>41241</v>
      </c>
      <c r="D9477" s="26" t="s">
        <v>35</v>
      </c>
      <c r="E9477" s="19" t="n">
        <v>6.66</v>
      </c>
      <c r="F9477" s="0" t="s">
        <v>42</v>
      </c>
      <c r="G9477" s="26" t="n">
        <f aca="false">YEAR(C9477)&amp;F9477</f>
        <v>0</v>
      </c>
      <c r="K9477" s="0" t="n">
        <f aca="false">VLOOKUP(F9477,$I$11061:$J$11089,2)</f>
        <v>0</v>
      </c>
      <c r="L9477" s="0" t="s">
        <v>42</v>
      </c>
    </row>
    <row r="9478" customFormat="false" ht="14.1" hidden="false" customHeight="true" outlineLevel="0" collapsed="false">
      <c r="A9478" s="17" t="s">
        <v>24</v>
      </c>
      <c r="B9478" s="0" t="s">
        <v>25</v>
      </c>
      <c r="C9478" s="7" t="n">
        <v>41241</v>
      </c>
      <c r="D9478" s="26" t="s">
        <v>36</v>
      </c>
      <c r="E9478" s="19" t="n">
        <v>7.77</v>
      </c>
      <c r="F9478" s="0" t="s">
        <v>27</v>
      </c>
      <c r="G9478" s="26" t="n">
        <f aca="false">YEAR(C9478)&amp;F9478</f>
        <v>0</v>
      </c>
      <c r="K9478" s="0" t="n">
        <f aca="false">VLOOKUP(F9478,$I$11061:$J$11089,2)</f>
        <v>0</v>
      </c>
      <c r="L9478" s="0" t="s">
        <v>27</v>
      </c>
    </row>
    <row r="9479" customFormat="false" ht="14.1" hidden="false" customHeight="true" outlineLevel="0" collapsed="false">
      <c r="A9479" s="17" t="s">
        <v>24</v>
      </c>
      <c r="B9479" s="0" t="s">
        <v>25</v>
      </c>
      <c r="C9479" s="7" t="n">
        <v>41241</v>
      </c>
      <c r="D9479" s="26" t="s">
        <v>38</v>
      </c>
      <c r="E9479" s="19" t="n">
        <v>8.88</v>
      </c>
      <c r="F9479" s="0" t="s">
        <v>29</v>
      </c>
      <c r="G9479" s="26" t="n">
        <f aca="false">YEAR(C9479)&amp;F9479</f>
        <v>0</v>
      </c>
      <c r="K9479" s="0" t="n">
        <f aca="false">VLOOKUP(F9479,$I$11061:$J$11089,2)</f>
        <v>0</v>
      </c>
      <c r="L9479" s="0" t="s">
        <v>29</v>
      </c>
    </row>
    <row r="9480" customFormat="false" ht="14.1" hidden="false" customHeight="true" outlineLevel="0" collapsed="false">
      <c r="A9480" s="17" t="s">
        <v>24</v>
      </c>
      <c r="B9480" s="0" t="s">
        <v>25</v>
      </c>
      <c r="C9480" s="7" t="n">
        <v>41242</v>
      </c>
      <c r="D9480" s="26" t="s">
        <v>40</v>
      </c>
      <c r="E9480" s="19" t="n">
        <v>9.99</v>
      </c>
      <c r="F9480" s="0" t="s">
        <v>27</v>
      </c>
      <c r="G9480" s="26" t="n">
        <f aca="false">YEAR(C9480)&amp;F9480</f>
        <v>0</v>
      </c>
      <c r="K9480" s="0" t="n">
        <f aca="false">VLOOKUP(F9480,$I$11061:$J$11089,2)</f>
        <v>0</v>
      </c>
      <c r="L9480" s="0" t="s">
        <v>27</v>
      </c>
    </row>
    <row r="9481" customFormat="false" ht="14.1" hidden="false" customHeight="true" outlineLevel="0" collapsed="false">
      <c r="A9481" s="17" t="s">
        <v>24</v>
      </c>
      <c r="B9481" s="0" t="s">
        <v>25</v>
      </c>
      <c r="C9481" s="7" t="n">
        <v>41243</v>
      </c>
      <c r="D9481" s="26" t="s">
        <v>26</v>
      </c>
      <c r="E9481" s="19" t="n">
        <v>1.11</v>
      </c>
      <c r="F9481" s="0" t="s">
        <v>29</v>
      </c>
      <c r="G9481" s="26" t="n">
        <f aca="false">YEAR(C9481)&amp;F9481</f>
        <v>0</v>
      </c>
      <c r="K9481" s="0" t="n">
        <f aca="false">VLOOKUP(F9481,$I$11061:$J$11089,2)</f>
        <v>0</v>
      </c>
      <c r="L9481" s="0" t="s">
        <v>29</v>
      </c>
    </row>
    <row r="9482" customFormat="false" ht="14.1" hidden="false" customHeight="true" outlineLevel="0" collapsed="false">
      <c r="A9482" s="17" t="s">
        <v>24</v>
      </c>
      <c r="B9482" s="0" t="s">
        <v>25</v>
      </c>
      <c r="C9482" s="7" t="n">
        <v>41243</v>
      </c>
      <c r="D9482" s="26" t="s">
        <v>28</v>
      </c>
      <c r="E9482" s="19" t="n">
        <v>2.22</v>
      </c>
      <c r="F9482" s="0" t="s">
        <v>31</v>
      </c>
      <c r="G9482" s="26" t="n">
        <f aca="false">YEAR(C9482)&amp;F9482</f>
        <v>0</v>
      </c>
      <c r="K9482" s="0" t="n">
        <f aca="false">VLOOKUP(F9482,$I$11061:$J$11089,2)</f>
        <v>0</v>
      </c>
      <c r="L9482" s="0" t="s">
        <v>31</v>
      </c>
    </row>
    <row r="9483" customFormat="false" ht="14.1" hidden="false" customHeight="true" outlineLevel="0" collapsed="false">
      <c r="A9483" s="17" t="s">
        <v>24</v>
      </c>
      <c r="B9483" s="0" t="s">
        <v>25</v>
      </c>
      <c r="C9483" s="7" t="n">
        <v>41244</v>
      </c>
      <c r="D9483" s="26" t="s">
        <v>30</v>
      </c>
      <c r="E9483" s="19" t="n">
        <v>3.33</v>
      </c>
      <c r="F9483" s="0" t="s">
        <v>42</v>
      </c>
      <c r="G9483" s="26" t="n">
        <f aca="false">YEAR(C9483)&amp;F9483</f>
        <v>0</v>
      </c>
      <c r="K9483" s="0" t="n">
        <f aca="false">VLOOKUP(F9483,$I$11061:$J$11089,2)</f>
        <v>0</v>
      </c>
      <c r="L9483" s="0" t="s">
        <v>42</v>
      </c>
    </row>
    <row r="9484" customFormat="false" ht="14.1" hidden="false" customHeight="true" outlineLevel="0" collapsed="false">
      <c r="A9484" s="17" t="s">
        <v>24</v>
      </c>
      <c r="B9484" s="0" t="s">
        <v>25</v>
      </c>
      <c r="C9484" s="7" t="n">
        <v>41244</v>
      </c>
      <c r="D9484" s="26" t="s">
        <v>32</v>
      </c>
      <c r="E9484" s="19" t="n">
        <v>4.44</v>
      </c>
      <c r="F9484" s="0" t="s">
        <v>37</v>
      </c>
      <c r="G9484" s="26" t="n">
        <f aca="false">YEAR(C9484)&amp;F9484</f>
        <v>0</v>
      </c>
      <c r="K9484" s="0" t="n">
        <f aca="false">VLOOKUP(F9484,$I$11061:$J$11089,2)</f>
        <v>0</v>
      </c>
      <c r="L9484" s="0" t="s">
        <v>37</v>
      </c>
    </row>
    <row r="9485" customFormat="false" ht="14.1" hidden="false" customHeight="true" outlineLevel="0" collapsed="false">
      <c r="A9485" s="17" t="s">
        <v>24</v>
      </c>
      <c r="B9485" s="0" t="s">
        <v>25</v>
      </c>
      <c r="C9485" s="7" t="n">
        <v>41244</v>
      </c>
      <c r="D9485" s="26" t="s">
        <v>33</v>
      </c>
      <c r="E9485" s="19" t="n">
        <v>5.55</v>
      </c>
      <c r="F9485" s="0" t="s">
        <v>29</v>
      </c>
      <c r="G9485" s="26" t="n">
        <f aca="false">YEAR(C9485)&amp;F9485</f>
        <v>0</v>
      </c>
      <c r="K9485" s="0" t="n">
        <f aca="false">VLOOKUP(F9485,$I$11061:$J$11089,2)</f>
        <v>0</v>
      </c>
      <c r="L9485" s="0" t="s">
        <v>29</v>
      </c>
    </row>
    <row r="9486" customFormat="false" ht="14.1" hidden="false" customHeight="true" outlineLevel="0" collapsed="false">
      <c r="A9486" s="17" t="s">
        <v>24</v>
      </c>
      <c r="B9486" s="0" t="s">
        <v>25</v>
      </c>
      <c r="C9486" s="7" t="n">
        <v>41244</v>
      </c>
      <c r="D9486" s="26" t="s">
        <v>35</v>
      </c>
      <c r="E9486" s="19" t="n">
        <v>6.66</v>
      </c>
      <c r="F9486" s="0" t="s">
        <v>52</v>
      </c>
      <c r="G9486" s="26" t="n">
        <f aca="false">YEAR(C9486)&amp;F9486</f>
        <v>0</v>
      </c>
      <c r="K9486" s="0" t="n">
        <f aca="false">VLOOKUP(F9486,$I$11061:$J$11089,2)</f>
        <v>0</v>
      </c>
      <c r="L9486" s="0" t="s">
        <v>52</v>
      </c>
    </row>
    <row r="9487" customFormat="false" ht="14.1" hidden="false" customHeight="true" outlineLevel="0" collapsed="false">
      <c r="A9487" s="17" t="s">
        <v>24</v>
      </c>
      <c r="B9487" s="0" t="s">
        <v>25</v>
      </c>
      <c r="C9487" s="7" t="n">
        <v>41244</v>
      </c>
      <c r="D9487" s="26" t="s">
        <v>36</v>
      </c>
      <c r="E9487" s="19" t="n">
        <v>7.77</v>
      </c>
      <c r="F9487" s="0" t="s">
        <v>41</v>
      </c>
      <c r="G9487" s="26" t="n">
        <f aca="false">YEAR(C9487)&amp;F9487</f>
        <v>0</v>
      </c>
      <c r="K9487" s="0" t="n">
        <f aca="false">VLOOKUP(F9487,$I$11061:$J$11089,2)</f>
        <v>0</v>
      </c>
      <c r="L9487" s="0" t="s">
        <v>41</v>
      </c>
    </row>
    <row r="9488" customFormat="false" ht="14.1" hidden="false" customHeight="true" outlineLevel="0" collapsed="false">
      <c r="A9488" s="17" t="s">
        <v>24</v>
      </c>
      <c r="B9488" s="0" t="s">
        <v>25</v>
      </c>
      <c r="C9488" s="7" t="n">
        <v>41246</v>
      </c>
      <c r="D9488" s="26" t="s">
        <v>38</v>
      </c>
      <c r="E9488" s="19" t="n">
        <v>8.88</v>
      </c>
      <c r="F9488" s="0" t="s">
        <v>27</v>
      </c>
      <c r="G9488" s="26" t="n">
        <f aca="false">YEAR(C9488)&amp;F9488</f>
        <v>0</v>
      </c>
      <c r="K9488" s="0" t="n">
        <f aca="false">VLOOKUP(F9488,$I$11061:$J$11089,2)</f>
        <v>0</v>
      </c>
      <c r="L9488" s="0" t="s">
        <v>27</v>
      </c>
    </row>
    <row r="9489" customFormat="false" ht="14.1" hidden="false" customHeight="true" outlineLevel="0" collapsed="false">
      <c r="A9489" s="17" t="s">
        <v>24</v>
      </c>
      <c r="B9489" s="0" t="s">
        <v>25</v>
      </c>
      <c r="C9489" s="7" t="n">
        <v>41246</v>
      </c>
      <c r="D9489" s="26" t="s">
        <v>40</v>
      </c>
      <c r="E9489" s="19" t="n">
        <v>9.99</v>
      </c>
      <c r="F9489" s="0" t="s">
        <v>45</v>
      </c>
      <c r="G9489" s="26" t="n">
        <f aca="false">YEAR(C9489)&amp;F9489</f>
        <v>0</v>
      </c>
      <c r="K9489" s="0" t="n">
        <f aca="false">VLOOKUP(F9489,$I$11061:$J$11089,2)</f>
        <v>0</v>
      </c>
      <c r="L9489" s="0" t="s">
        <v>45</v>
      </c>
    </row>
    <row r="9490" customFormat="false" ht="14.1" hidden="false" customHeight="true" outlineLevel="0" collapsed="false">
      <c r="A9490" s="17" t="s">
        <v>24</v>
      </c>
      <c r="B9490" s="0" t="s">
        <v>25</v>
      </c>
      <c r="C9490" s="7" t="n">
        <v>41246</v>
      </c>
      <c r="D9490" s="26" t="s">
        <v>26</v>
      </c>
      <c r="E9490" s="19" t="n">
        <v>1.11</v>
      </c>
      <c r="F9490" s="0" t="s">
        <v>52</v>
      </c>
      <c r="G9490" s="26" t="n">
        <f aca="false">YEAR(C9490)&amp;F9490</f>
        <v>0</v>
      </c>
      <c r="K9490" s="0" t="n">
        <f aca="false">VLOOKUP(F9490,$I$11061:$J$11089,2)</f>
        <v>0</v>
      </c>
      <c r="L9490" s="0" t="s">
        <v>52</v>
      </c>
    </row>
    <row r="9491" customFormat="false" ht="14.1" hidden="false" customHeight="true" outlineLevel="0" collapsed="false">
      <c r="A9491" s="17" t="s">
        <v>24</v>
      </c>
      <c r="B9491" s="0" t="s">
        <v>25</v>
      </c>
      <c r="C9491" s="7" t="n">
        <v>41247</v>
      </c>
      <c r="D9491" s="26" t="s">
        <v>28</v>
      </c>
      <c r="E9491" s="19" t="n">
        <v>2.22</v>
      </c>
      <c r="F9491" s="0" t="s">
        <v>27</v>
      </c>
      <c r="G9491" s="26" t="n">
        <f aca="false">YEAR(C9491)&amp;F9491</f>
        <v>0</v>
      </c>
      <c r="K9491" s="0" t="n">
        <f aca="false">VLOOKUP(F9491,$I$11061:$J$11089,2)</f>
        <v>0</v>
      </c>
      <c r="L9491" s="0" t="s">
        <v>27</v>
      </c>
    </row>
    <row r="9492" customFormat="false" ht="14.1" hidden="false" customHeight="true" outlineLevel="0" collapsed="false">
      <c r="A9492" s="17" t="s">
        <v>24</v>
      </c>
      <c r="B9492" s="0" t="s">
        <v>25</v>
      </c>
      <c r="C9492" s="7" t="n">
        <v>41248</v>
      </c>
      <c r="D9492" s="26" t="s">
        <v>30</v>
      </c>
      <c r="E9492" s="19" t="n">
        <v>3.33</v>
      </c>
      <c r="F9492" s="0" t="s">
        <v>44</v>
      </c>
      <c r="G9492" s="26" t="n">
        <f aca="false">YEAR(C9492)&amp;F9492</f>
        <v>0</v>
      </c>
      <c r="K9492" s="0" t="n">
        <f aca="false">VLOOKUP(F9492,$I$11061:$J$11089,2)</f>
        <v>0</v>
      </c>
      <c r="L9492" s="0" t="s">
        <v>44</v>
      </c>
    </row>
    <row r="9493" customFormat="false" ht="14.1" hidden="false" customHeight="true" outlineLevel="0" collapsed="false">
      <c r="A9493" s="17" t="s">
        <v>24</v>
      </c>
      <c r="B9493" s="0" t="s">
        <v>25</v>
      </c>
      <c r="C9493" s="7" t="n">
        <v>41248</v>
      </c>
      <c r="D9493" s="26" t="s">
        <v>32</v>
      </c>
      <c r="E9493" s="19" t="n">
        <v>4.44</v>
      </c>
      <c r="F9493" s="0" t="s">
        <v>27</v>
      </c>
      <c r="G9493" s="26" t="n">
        <f aca="false">YEAR(C9493)&amp;F9493</f>
        <v>0</v>
      </c>
      <c r="K9493" s="0" t="n">
        <f aca="false">VLOOKUP(F9493,$I$11061:$J$11089,2)</f>
        <v>0</v>
      </c>
      <c r="L9493" s="0" t="s">
        <v>27</v>
      </c>
    </row>
    <row r="9494" customFormat="false" ht="14.1" hidden="false" customHeight="true" outlineLevel="0" collapsed="false">
      <c r="A9494" s="17" t="s">
        <v>24</v>
      </c>
      <c r="B9494" s="0" t="s">
        <v>25</v>
      </c>
      <c r="C9494" s="7" t="n">
        <v>41248</v>
      </c>
      <c r="D9494" s="26" t="s">
        <v>33</v>
      </c>
      <c r="E9494" s="19" t="n">
        <v>5.55</v>
      </c>
      <c r="F9494" s="0" t="s">
        <v>45</v>
      </c>
      <c r="G9494" s="26" t="n">
        <f aca="false">YEAR(C9494)&amp;F9494</f>
        <v>0</v>
      </c>
      <c r="K9494" s="0" t="n">
        <f aca="false">VLOOKUP(F9494,$I$11061:$J$11089,2)</f>
        <v>0</v>
      </c>
      <c r="L9494" s="0" t="s">
        <v>45</v>
      </c>
    </row>
    <row r="9495" customFormat="false" ht="14.1" hidden="false" customHeight="true" outlineLevel="0" collapsed="false">
      <c r="A9495" s="17" t="s">
        <v>24</v>
      </c>
      <c r="B9495" s="0" t="s">
        <v>25</v>
      </c>
      <c r="C9495" s="7" t="n">
        <v>41248</v>
      </c>
      <c r="D9495" s="26" t="s">
        <v>35</v>
      </c>
      <c r="E9495" s="19" t="n">
        <v>6.66</v>
      </c>
      <c r="F9495" s="0" t="s">
        <v>52</v>
      </c>
      <c r="G9495" s="26" t="n">
        <f aca="false">YEAR(C9495)&amp;F9495</f>
        <v>0</v>
      </c>
      <c r="K9495" s="0" t="n">
        <f aca="false">VLOOKUP(F9495,$I$11061:$J$11089,2)</f>
        <v>0</v>
      </c>
      <c r="L9495" s="0" t="s">
        <v>52</v>
      </c>
    </row>
    <row r="9496" customFormat="false" ht="14.1" hidden="false" customHeight="true" outlineLevel="0" collapsed="false">
      <c r="A9496" s="17" t="s">
        <v>24</v>
      </c>
      <c r="B9496" s="0" t="s">
        <v>25</v>
      </c>
      <c r="C9496" s="7" t="n">
        <v>41248</v>
      </c>
      <c r="D9496" s="26" t="s">
        <v>26</v>
      </c>
      <c r="E9496" s="19" t="n">
        <v>1.11</v>
      </c>
      <c r="F9496" s="0" t="s">
        <v>59</v>
      </c>
      <c r="G9496" s="26" t="n">
        <f aca="false">YEAR(C9496)&amp;F9496</f>
        <v>0</v>
      </c>
      <c r="K9496" s="0" t="n">
        <f aca="false">VLOOKUP(F9496,$I$11061:$J$11089,2)</f>
        <v>0</v>
      </c>
      <c r="L9496" s="0" t="s">
        <v>59</v>
      </c>
    </row>
    <row r="9497" customFormat="false" ht="14.1" hidden="false" customHeight="true" outlineLevel="0" collapsed="false">
      <c r="A9497" s="17" t="s">
        <v>24</v>
      </c>
      <c r="B9497" s="0" t="s">
        <v>25</v>
      </c>
      <c r="C9497" s="7" t="n">
        <v>41249</v>
      </c>
      <c r="D9497" s="26" t="s">
        <v>28</v>
      </c>
      <c r="E9497" s="19" t="n">
        <v>2.22</v>
      </c>
      <c r="F9497" s="0" t="s">
        <v>45</v>
      </c>
      <c r="G9497" s="26" t="n">
        <f aca="false">YEAR(C9497)&amp;F9497</f>
        <v>0</v>
      </c>
      <c r="K9497" s="0" t="n">
        <f aca="false">VLOOKUP(F9497,$I$11061:$J$11089,2)</f>
        <v>0</v>
      </c>
      <c r="L9497" s="0" t="s">
        <v>45</v>
      </c>
    </row>
    <row r="9498" customFormat="false" ht="14.1" hidden="false" customHeight="true" outlineLevel="0" collapsed="false">
      <c r="A9498" s="17" t="s">
        <v>24</v>
      </c>
      <c r="B9498" s="0" t="s">
        <v>25</v>
      </c>
      <c r="C9498" s="7" t="n">
        <v>41250</v>
      </c>
      <c r="D9498" s="26" t="s">
        <v>30</v>
      </c>
      <c r="E9498" s="19" t="n">
        <v>3.33</v>
      </c>
      <c r="F9498" s="0" t="s">
        <v>42</v>
      </c>
      <c r="G9498" s="26" t="n">
        <f aca="false">YEAR(C9498)&amp;F9498</f>
        <v>0</v>
      </c>
      <c r="K9498" s="0" t="n">
        <f aca="false">VLOOKUP(F9498,$I$11061:$J$11089,2)</f>
        <v>0</v>
      </c>
      <c r="L9498" s="0" t="s">
        <v>42</v>
      </c>
    </row>
    <row r="9499" customFormat="false" ht="14.1" hidden="false" customHeight="true" outlineLevel="0" collapsed="false">
      <c r="A9499" s="17" t="s">
        <v>24</v>
      </c>
      <c r="B9499" s="0" t="s">
        <v>25</v>
      </c>
      <c r="C9499" s="7" t="n">
        <v>41250</v>
      </c>
      <c r="D9499" s="26" t="s">
        <v>32</v>
      </c>
      <c r="E9499" s="19" t="n">
        <v>4.44</v>
      </c>
      <c r="F9499" s="0" t="s">
        <v>42</v>
      </c>
      <c r="G9499" s="26" t="n">
        <f aca="false">YEAR(C9499)&amp;F9499</f>
        <v>0</v>
      </c>
      <c r="K9499" s="0" t="n">
        <f aca="false">VLOOKUP(F9499,$I$11061:$J$11089,2)</f>
        <v>0</v>
      </c>
      <c r="L9499" s="0" t="s">
        <v>42</v>
      </c>
    </row>
    <row r="9500" customFormat="false" ht="14.1" hidden="false" customHeight="true" outlineLevel="0" collapsed="false">
      <c r="A9500" s="17" t="s">
        <v>24</v>
      </c>
      <c r="B9500" s="0" t="s">
        <v>25</v>
      </c>
      <c r="C9500" s="7" t="n">
        <v>41250</v>
      </c>
      <c r="D9500" s="26" t="s">
        <v>33</v>
      </c>
      <c r="E9500" s="19" t="n">
        <v>5.55</v>
      </c>
      <c r="F9500" s="0" t="s">
        <v>27</v>
      </c>
      <c r="G9500" s="26" t="n">
        <f aca="false">YEAR(C9500)&amp;F9500</f>
        <v>0</v>
      </c>
      <c r="K9500" s="0" t="n">
        <f aca="false">VLOOKUP(F9500,$I$11061:$J$11089,2)</f>
        <v>0</v>
      </c>
      <c r="L9500" s="0" t="s">
        <v>27</v>
      </c>
    </row>
    <row r="9501" customFormat="false" ht="14.1" hidden="false" customHeight="true" outlineLevel="0" collapsed="false">
      <c r="A9501" s="17" t="s">
        <v>24</v>
      </c>
      <c r="B9501" s="0" t="s">
        <v>25</v>
      </c>
      <c r="C9501" s="7" t="n">
        <v>41250</v>
      </c>
      <c r="D9501" s="26" t="s">
        <v>35</v>
      </c>
      <c r="E9501" s="19" t="n">
        <v>6.66</v>
      </c>
      <c r="F9501" s="0" t="s">
        <v>29</v>
      </c>
      <c r="G9501" s="26" t="n">
        <f aca="false">YEAR(C9501)&amp;F9501</f>
        <v>0</v>
      </c>
      <c r="K9501" s="0" t="n">
        <f aca="false">VLOOKUP(F9501,$I$11061:$J$11089,2)</f>
        <v>0</v>
      </c>
      <c r="L9501" s="0" t="s">
        <v>29</v>
      </c>
    </row>
    <row r="9502" customFormat="false" ht="14.1" hidden="false" customHeight="true" outlineLevel="0" collapsed="false">
      <c r="A9502" s="17" t="s">
        <v>24</v>
      </c>
      <c r="B9502" s="0" t="s">
        <v>25</v>
      </c>
      <c r="C9502" s="7" t="n">
        <v>41250</v>
      </c>
      <c r="D9502" s="26" t="s">
        <v>36</v>
      </c>
      <c r="E9502" s="19" t="n">
        <v>7.77</v>
      </c>
      <c r="F9502" s="0" t="s">
        <v>29</v>
      </c>
      <c r="G9502" s="26" t="n">
        <f aca="false">YEAR(C9502)&amp;F9502</f>
        <v>0</v>
      </c>
      <c r="K9502" s="0" t="n">
        <f aca="false">VLOOKUP(F9502,$I$11061:$J$11089,2)</f>
        <v>0</v>
      </c>
      <c r="L9502" s="0" t="s">
        <v>29</v>
      </c>
    </row>
    <row r="9503" customFormat="false" ht="14.1" hidden="false" customHeight="true" outlineLevel="0" collapsed="false">
      <c r="A9503" s="17" t="s">
        <v>24</v>
      </c>
      <c r="B9503" s="0" t="s">
        <v>25</v>
      </c>
      <c r="C9503" s="7" t="n">
        <v>41250</v>
      </c>
      <c r="D9503" s="26" t="s">
        <v>38</v>
      </c>
      <c r="E9503" s="19" t="n">
        <v>8.88</v>
      </c>
      <c r="F9503" s="0" t="s">
        <v>52</v>
      </c>
      <c r="G9503" s="26" t="n">
        <f aca="false">YEAR(C9503)&amp;F9503</f>
        <v>0</v>
      </c>
      <c r="K9503" s="0" t="n">
        <f aca="false">VLOOKUP(F9503,$I$11061:$J$11089,2)</f>
        <v>0</v>
      </c>
      <c r="L9503" s="0" t="s">
        <v>52</v>
      </c>
    </row>
    <row r="9504" customFormat="false" ht="14.1" hidden="false" customHeight="true" outlineLevel="0" collapsed="false">
      <c r="A9504" s="17" t="s">
        <v>24</v>
      </c>
      <c r="B9504" s="0" t="s">
        <v>25</v>
      </c>
      <c r="C9504" s="7" t="n">
        <v>41250</v>
      </c>
      <c r="D9504" s="26" t="s">
        <v>40</v>
      </c>
      <c r="E9504" s="19" t="n">
        <v>9.99</v>
      </c>
      <c r="F9504" s="0" t="s">
        <v>62</v>
      </c>
      <c r="G9504" s="26" t="n">
        <f aca="false">YEAR(C9504)&amp;F9504</f>
        <v>0</v>
      </c>
      <c r="K9504" s="0" t="n">
        <f aca="false">VLOOKUP(F9504,$I$11061:$J$11089,2)</f>
        <v>0</v>
      </c>
      <c r="L9504" s="0" t="s">
        <v>62</v>
      </c>
    </row>
    <row r="9505" customFormat="false" ht="14.1" hidden="false" customHeight="true" outlineLevel="0" collapsed="false">
      <c r="A9505" s="17" t="s">
        <v>24</v>
      </c>
      <c r="B9505" s="0" t="s">
        <v>25</v>
      </c>
      <c r="C9505" s="7" t="n">
        <v>41250</v>
      </c>
      <c r="D9505" s="26" t="s">
        <v>26</v>
      </c>
      <c r="E9505" s="19" t="n">
        <v>1.11</v>
      </c>
      <c r="F9505" s="0" t="s">
        <v>43</v>
      </c>
      <c r="G9505" s="26" t="n">
        <f aca="false">YEAR(C9505)&amp;F9505</f>
        <v>0</v>
      </c>
      <c r="K9505" s="0" t="n">
        <f aca="false">VLOOKUP(F9505,$I$11061:$J$11089,2)</f>
        <v>0</v>
      </c>
      <c r="L9505" s="0" t="s">
        <v>43</v>
      </c>
    </row>
    <row r="9506" customFormat="false" ht="14.1" hidden="false" customHeight="true" outlineLevel="0" collapsed="false">
      <c r="A9506" s="17" t="s">
        <v>24</v>
      </c>
      <c r="B9506" s="0" t="s">
        <v>25</v>
      </c>
      <c r="C9506" s="7" t="n">
        <v>41250</v>
      </c>
      <c r="D9506" s="26" t="s">
        <v>28</v>
      </c>
      <c r="E9506" s="19" t="n">
        <v>2.22</v>
      </c>
      <c r="F9506" s="0" t="s">
        <v>41</v>
      </c>
      <c r="G9506" s="26" t="n">
        <f aca="false">YEAR(C9506)&amp;F9506</f>
        <v>0</v>
      </c>
      <c r="K9506" s="0" t="n">
        <f aca="false">VLOOKUP(F9506,$I$11061:$J$11089,2)</f>
        <v>0</v>
      </c>
      <c r="L9506" s="0" t="s">
        <v>41</v>
      </c>
    </row>
    <row r="9507" customFormat="false" ht="14.1" hidden="false" customHeight="true" outlineLevel="0" collapsed="false">
      <c r="A9507" s="17" t="s">
        <v>24</v>
      </c>
      <c r="B9507" s="0" t="s">
        <v>25</v>
      </c>
      <c r="C9507" s="7" t="n">
        <v>41250</v>
      </c>
      <c r="D9507" s="26" t="s">
        <v>30</v>
      </c>
      <c r="E9507" s="19" t="n">
        <v>3.33</v>
      </c>
      <c r="F9507" s="0" t="s">
        <v>41</v>
      </c>
      <c r="G9507" s="26" t="n">
        <f aca="false">YEAR(C9507)&amp;F9507</f>
        <v>0</v>
      </c>
      <c r="K9507" s="0" t="n">
        <f aca="false">VLOOKUP(F9507,$I$11061:$J$11089,2)</f>
        <v>0</v>
      </c>
      <c r="L9507" s="0" t="s">
        <v>41</v>
      </c>
    </row>
    <row r="9508" customFormat="false" ht="14.1" hidden="false" customHeight="true" outlineLevel="0" collapsed="false">
      <c r="A9508" s="17" t="s">
        <v>24</v>
      </c>
      <c r="B9508" s="0" t="s">
        <v>25</v>
      </c>
      <c r="C9508" s="7" t="n">
        <v>41250</v>
      </c>
      <c r="D9508" s="26" t="s">
        <v>32</v>
      </c>
      <c r="E9508" s="19" t="n">
        <v>4.44</v>
      </c>
      <c r="F9508" s="0" t="s">
        <v>41</v>
      </c>
      <c r="G9508" s="26" t="n">
        <f aca="false">YEAR(C9508)&amp;F9508</f>
        <v>0</v>
      </c>
      <c r="K9508" s="0" t="n">
        <f aca="false">VLOOKUP(F9508,$I$11061:$J$11089,2)</f>
        <v>0</v>
      </c>
      <c r="L9508" s="0" t="s">
        <v>41</v>
      </c>
    </row>
    <row r="9509" customFormat="false" ht="14.1" hidden="false" customHeight="true" outlineLevel="0" collapsed="false">
      <c r="A9509" s="17" t="s">
        <v>24</v>
      </c>
      <c r="B9509" s="0" t="s">
        <v>25</v>
      </c>
      <c r="C9509" s="7" t="n">
        <v>41250</v>
      </c>
      <c r="D9509" s="26" t="s">
        <v>33</v>
      </c>
      <c r="E9509" s="19" t="n">
        <v>5.55</v>
      </c>
      <c r="F9509" s="0" t="s">
        <v>41</v>
      </c>
      <c r="G9509" s="26" t="n">
        <f aca="false">YEAR(C9509)&amp;F9509</f>
        <v>0</v>
      </c>
      <c r="K9509" s="0" t="n">
        <f aca="false">VLOOKUP(F9509,$I$11061:$J$11089,2)</f>
        <v>0</v>
      </c>
      <c r="L9509" s="0" t="s">
        <v>41</v>
      </c>
    </row>
    <row r="9510" customFormat="false" ht="14.1" hidden="false" customHeight="true" outlineLevel="0" collapsed="false">
      <c r="A9510" s="17" t="s">
        <v>24</v>
      </c>
      <c r="B9510" s="0" t="s">
        <v>25</v>
      </c>
      <c r="C9510" s="7" t="n">
        <v>41250</v>
      </c>
      <c r="D9510" s="26" t="s">
        <v>35</v>
      </c>
      <c r="E9510" s="19" t="n">
        <v>6.66</v>
      </c>
      <c r="F9510" s="0" t="s">
        <v>41</v>
      </c>
      <c r="G9510" s="26" t="n">
        <f aca="false">YEAR(C9510)&amp;F9510</f>
        <v>0</v>
      </c>
      <c r="K9510" s="0" t="n">
        <f aca="false">VLOOKUP(F9510,$I$11061:$J$11089,2)</f>
        <v>0</v>
      </c>
      <c r="L9510" s="0" t="s">
        <v>41</v>
      </c>
    </row>
    <row r="9511" customFormat="false" ht="14.1" hidden="false" customHeight="true" outlineLevel="0" collapsed="false">
      <c r="A9511" s="17" t="s">
        <v>24</v>
      </c>
      <c r="B9511" s="0" t="s">
        <v>25</v>
      </c>
      <c r="C9511" s="7" t="n">
        <v>41250</v>
      </c>
      <c r="D9511" s="26" t="s">
        <v>36</v>
      </c>
      <c r="E9511" s="19" t="n">
        <v>7.77</v>
      </c>
      <c r="F9511" s="0" t="s">
        <v>41</v>
      </c>
      <c r="G9511" s="26" t="n">
        <f aca="false">YEAR(C9511)&amp;F9511</f>
        <v>0</v>
      </c>
      <c r="K9511" s="0" t="n">
        <f aca="false">VLOOKUP(F9511,$I$11061:$J$11089,2)</f>
        <v>0</v>
      </c>
      <c r="L9511" s="0" t="s">
        <v>41</v>
      </c>
    </row>
    <row r="9512" customFormat="false" ht="14.1" hidden="false" customHeight="true" outlineLevel="0" collapsed="false">
      <c r="A9512" s="17" t="s">
        <v>24</v>
      </c>
      <c r="B9512" s="0" t="s">
        <v>25</v>
      </c>
      <c r="C9512" s="7" t="n">
        <v>41250</v>
      </c>
      <c r="D9512" s="26" t="s">
        <v>38</v>
      </c>
      <c r="E9512" s="19" t="n">
        <v>8.88</v>
      </c>
      <c r="F9512" s="0" t="s">
        <v>31</v>
      </c>
      <c r="G9512" s="26" t="n">
        <f aca="false">YEAR(C9512)&amp;F9512</f>
        <v>0</v>
      </c>
      <c r="K9512" s="0" t="n">
        <f aca="false">VLOOKUP(F9512,$I$11061:$J$11089,2)</f>
        <v>0</v>
      </c>
      <c r="L9512" s="0" t="s">
        <v>31</v>
      </c>
    </row>
    <row r="9513" customFormat="false" ht="14.1" hidden="false" customHeight="true" outlineLevel="0" collapsed="false">
      <c r="A9513" s="17" t="s">
        <v>24</v>
      </c>
      <c r="B9513" s="0" t="s">
        <v>25</v>
      </c>
      <c r="C9513" s="7" t="n">
        <v>41253</v>
      </c>
      <c r="D9513" s="26" t="s">
        <v>40</v>
      </c>
      <c r="E9513" s="19" t="n">
        <v>9.99</v>
      </c>
      <c r="F9513" s="0" t="s">
        <v>42</v>
      </c>
      <c r="G9513" s="26" t="n">
        <f aca="false">YEAR(C9513)&amp;F9513</f>
        <v>0</v>
      </c>
      <c r="K9513" s="0" t="n">
        <f aca="false">VLOOKUP(F9513,$I$11061:$J$11089,2)</f>
        <v>0</v>
      </c>
      <c r="L9513" s="0" t="s">
        <v>42</v>
      </c>
    </row>
    <row r="9514" customFormat="false" ht="14.1" hidden="false" customHeight="true" outlineLevel="0" collapsed="false">
      <c r="A9514" s="17" t="s">
        <v>24</v>
      </c>
      <c r="B9514" s="0" t="s">
        <v>25</v>
      </c>
      <c r="C9514" s="7" t="n">
        <v>41253</v>
      </c>
      <c r="D9514" s="26" t="s">
        <v>26</v>
      </c>
      <c r="E9514" s="19" t="n">
        <v>1.11</v>
      </c>
      <c r="F9514" s="0" t="s">
        <v>44</v>
      </c>
      <c r="G9514" s="26" t="n">
        <f aca="false">YEAR(C9514)&amp;F9514</f>
        <v>0</v>
      </c>
      <c r="K9514" s="0" t="n">
        <f aca="false">VLOOKUP(F9514,$I$11061:$J$11089,2)</f>
        <v>0</v>
      </c>
      <c r="L9514" s="0" t="s">
        <v>44</v>
      </c>
    </row>
    <row r="9515" customFormat="false" ht="14.1" hidden="false" customHeight="true" outlineLevel="0" collapsed="false">
      <c r="A9515" s="17" t="s">
        <v>24</v>
      </c>
      <c r="B9515" s="0" t="s">
        <v>25</v>
      </c>
      <c r="C9515" s="7" t="n">
        <v>41253</v>
      </c>
      <c r="D9515" s="26" t="s">
        <v>28</v>
      </c>
      <c r="E9515" s="19" t="n">
        <v>2.22</v>
      </c>
      <c r="F9515" s="0" t="s">
        <v>57</v>
      </c>
      <c r="G9515" s="26" t="n">
        <f aca="false">YEAR(C9515)&amp;F9515</f>
        <v>0</v>
      </c>
      <c r="K9515" s="0" t="n">
        <f aca="false">VLOOKUP(F9515,$I$11061:$J$11089,2)</f>
        <v>0</v>
      </c>
      <c r="L9515" s="0" t="s">
        <v>57</v>
      </c>
    </row>
    <row r="9516" customFormat="false" ht="14.1" hidden="false" customHeight="true" outlineLevel="0" collapsed="false">
      <c r="A9516" s="17" t="s">
        <v>24</v>
      </c>
      <c r="B9516" s="0" t="s">
        <v>25</v>
      </c>
      <c r="C9516" s="7" t="n">
        <v>41253</v>
      </c>
      <c r="D9516" s="26" t="s">
        <v>30</v>
      </c>
      <c r="E9516" s="19" t="n">
        <v>3.33</v>
      </c>
      <c r="F9516" s="0" t="s">
        <v>37</v>
      </c>
      <c r="G9516" s="26" t="n">
        <f aca="false">YEAR(C9516)&amp;F9516</f>
        <v>0</v>
      </c>
      <c r="K9516" s="0" t="n">
        <f aca="false">VLOOKUP(F9516,$I$11061:$J$11089,2)</f>
        <v>0</v>
      </c>
      <c r="L9516" s="0" t="s">
        <v>37</v>
      </c>
    </row>
    <row r="9517" customFormat="false" ht="14.1" hidden="false" customHeight="true" outlineLevel="0" collapsed="false">
      <c r="A9517" s="17" t="s">
        <v>24</v>
      </c>
      <c r="B9517" s="0" t="s">
        <v>25</v>
      </c>
      <c r="C9517" s="7" t="n">
        <v>41253</v>
      </c>
      <c r="D9517" s="26" t="s">
        <v>32</v>
      </c>
      <c r="E9517" s="19" t="n">
        <v>4.44</v>
      </c>
      <c r="F9517" s="0" t="s">
        <v>29</v>
      </c>
      <c r="G9517" s="26" t="n">
        <f aca="false">YEAR(C9517)&amp;F9517</f>
        <v>0</v>
      </c>
      <c r="K9517" s="0" t="n">
        <f aca="false">VLOOKUP(F9517,$I$11061:$J$11089,2)</f>
        <v>0</v>
      </c>
      <c r="L9517" s="0" t="s">
        <v>29</v>
      </c>
    </row>
    <row r="9518" customFormat="false" ht="14.1" hidden="false" customHeight="true" outlineLevel="0" collapsed="false">
      <c r="A9518" s="17" t="s">
        <v>24</v>
      </c>
      <c r="B9518" s="0" t="s">
        <v>25</v>
      </c>
      <c r="C9518" s="7" t="n">
        <v>41253</v>
      </c>
      <c r="D9518" s="26" t="s">
        <v>33</v>
      </c>
      <c r="E9518" s="19" t="n">
        <v>5.55</v>
      </c>
      <c r="F9518" s="0" t="s">
        <v>29</v>
      </c>
      <c r="G9518" s="26" t="n">
        <f aca="false">YEAR(C9518)&amp;F9518</f>
        <v>0</v>
      </c>
      <c r="K9518" s="0" t="n">
        <f aca="false">VLOOKUP(F9518,$I$11061:$J$11089,2)</f>
        <v>0</v>
      </c>
      <c r="L9518" s="0" t="s">
        <v>29</v>
      </c>
    </row>
    <row r="9519" customFormat="false" ht="14.1" hidden="false" customHeight="true" outlineLevel="0" collapsed="false">
      <c r="A9519" s="17" t="s">
        <v>24</v>
      </c>
      <c r="B9519" s="0" t="s">
        <v>25</v>
      </c>
      <c r="C9519" s="7" t="n">
        <v>41253</v>
      </c>
      <c r="D9519" s="26" t="s">
        <v>35</v>
      </c>
      <c r="E9519" s="19" t="n">
        <v>6.66</v>
      </c>
      <c r="F9519" s="0" t="s">
        <v>45</v>
      </c>
      <c r="G9519" s="26" t="n">
        <f aca="false">YEAR(C9519)&amp;F9519</f>
        <v>0</v>
      </c>
      <c r="K9519" s="0" t="n">
        <f aca="false">VLOOKUP(F9519,$I$11061:$J$11089,2)</f>
        <v>0</v>
      </c>
      <c r="L9519" s="0" t="s">
        <v>45</v>
      </c>
    </row>
    <row r="9520" customFormat="false" ht="14.1" hidden="false" customHeight="true" outlineLevel="0" collapsed="false">
      <c r="A9520" s="17" t="s">
        <v>24</v>
      </c>
      <c r="B9520" s="0" t="s">
        <v>25</v>
      </c>
      <c r="C9520" s="7" t="n">
        <v>41253</v>
      </c>
      <c r="D9520" s="26" t="s">
        <v>36</v>
      </c>
      <c r="E9520" s="19" t="n">
        <v>7.77</v>
      </c>
      <c r="F9520" s="0" t="s">
        <v>45</v>
      </c>
      <c r="G9520" s="26" t="n">
        <f aca="false">YEAR(C9520)&amp;F9520</f>
        <v>0</v>
      </c>
      <c r="K9520" s="0" t="n">
        <f aca="false">VLOOKUP(F9520,$I$11061:$J$11089,2)</f>
        <v>0</v>
      </c>
      <c r="L9520" s="0" t="s">
        <v>45</v>
      </c>
    </row>
    <row r="9521" customFormat="false" ht="14.1" hidden="false" customHeight="true" outlineLevel="0" collapsed="false">
      <c r="A9521" s="17" t="s">
        <v>24</v>
      </c>
      <c r="B9521" s="0" t="s">
        <v>25</v>
      </c>
      <c r="C9521" s="7" t="n">
        <v>41253</v>
      </c>
      <c r="D9521" s="26" t="s">
        <v>38</v>
      </c>
      <c r="E9521" s="19" t="n">
        <v>8.88</v>
      </c>
      <c r="F9521" s="0" t="s">
        <v>52</v>
      </c>
      <c r="G9521" s="26" t="n">
        <f aca="false">YEAR(C9521)&amp;F9521</f>
        <v>0</v>
      </c>
      <c r="K9521" s="0" t="n">
        <f aca="false">VLOOKUP(F9521,$I$11061:$J$11089,2)</f>
        <v>0</v>
      </c>
      <c r="L9521" s="0" t="s">
        <v>52</v>
      </c>
    </row>
    <row r="9522" customFormat="false" ht="14.1" hidden="false" customHeight="true" outlineLevel="0" collapsed="false">
      <c r="A9522" s="17" t="s">
        <v>24</v>
      </c>
      <c r="B9522" s="0" t="s">
        <v>25</v>
      </c>
      <c r="C9522" s="7" t="n">
        <v>41253</v>
      </c>
      <c r="D9522" s="26" t="s">
        <v>40</v>
      </c>
      <c r="E9522" s="19" t="n">
        <v>9.99</v>
      </c>
      <c r="F9522" s="0" t="s">
        <v>43</v>
      </c>
      <c r="G9522" s="26" t="n">
        <f aca="false">YEAR(C9522)&amp;F9522</f>
        <v>0</v>
      </c>
      <c r="K9522" s="0" t="n">
        <f aca="false">VLOOKUP(F9522,$I$11061:$J$11089,2)</f>
        <v>0</v>
      </c>
      <c r="L9522" s="0" t="s">
        <v>43</v>
      </c>
    </row>
    <row r="9523" customFormat="false" ht="14.1" hidden="false" customHeight="true" outlineLevel="0" collapsed="false">
      <c r="A9523" s="17" t="s">
        <v>24</v>
      </c>
      <c r="B9523" s="0" t="s">
        <v>25</v>
      </c>
      <c r="C9523" s="7" t="n">
        <v>41253</v>
      </c>
      <c r="D9523" s="26" t="s">
        <v>26</v>
      </c>
      <c r="E9523" s="19" t="n">
        <v>1.11</v>
      </c>
      <c r="F9523" s="0" t="s">
        <v>31</v>
      </c>
      <c r="G9523" s="26" t="n">
        <f aca="false">YEAR(C9523)&amp;F9523</f>
        <v>0</v>
      </c>
      <c r="K9523" s="0" t="n">
        <f aca="false">VLOOKUP(F9523,$I$11061:$J$11089,2)</f>
        <v>0</v>
      </c>
      <c r="L9523" s="0" t="s">
        <v>31</v>
      </c>
    </row>
    <row r="9524" customFormat="false" ht="14.1" hidden="false" customHeight="true" outlineLevel="0" collapsed="false">
      <c r="A9524" s="17" t="s">
        <v>24</v>
      </c>
      <c r="B9524" s="0" t="s">
        <v>25</v>
      </c>
      <c r="C9524" s="7" t="n">
        <v>41253</v>
      </c>
      <c r="D9524" s="26" t="s">
        <v>28</v>
      </c>
      <c r="E9524" s="19" t="n">
        <v>2.22</v>
      </c>
      <c r="F9524" s="0" t="s">
        <v>31</v>
      </c>
      <c r="G9524" s="26" t="n">
        <f aca="false">YEAR(C9524)&amp;F9524</f>
        <v>0</v>
      </c>
      <c r="K9524" s="0" t="n">
        <f aca="false">VLOOKUP(F9524,$I$11061:$J$11089,2)</f>
        <v>0</v>
      </c>
      <c r="L9524" s="0" t="s">
        <v>31</v>
      </c>
    </row>
    <row r="9525" customFormat="false" ht="14.1" hidden="false" customHeight="true" outlineLevel="0" collapsed="false">
      <c r="A9525" s="17" t="s">
        <v>24</v>
      </c>
      <c r="B9525" s="0" t="s">
        <v>25</v>
      </c>
      <c r="C9525" s="7" t="n">
        <v>41253</v>
      </c>
      <c r="D9525" s="26" t="s">
        <v>30</v>
      </c>
      <c r="E9525" s="19" t="n">
        <v>3.33</v>
      </c>
      <c r="F9525" s="0" t="s">
        <v>46</v>
      </c>
      <c r="G9525" s="26" t="n">
        <f aca="false">YEAR(C9525)&amp;F9525</f>
        <v>0</v>
      </c>
      <c r="K9525" s="0" t="n">
        <f aca="false">VLOOKUP(F9525,$I$11061:$J$11089,2)</f>
        <v>0</v>
      </c>
      <c r="L9525" s="0" t="s">
        <v>46</v>
      </c>
    </row>
    <row r="9526" customFormat="false" ht="14.1" hidden="false" customHeight="true" outlineLevel="0" collapsed="false">
      <c r="A9526" s="17" t="s">
        <v>24</v>
      </c>
      <c r="B9526" s="0" t="s">
        <v>25</v>
      </c>
      <c r="C9526" s="7" t="n">
        <v>41254</v>
      </c>
      <c r="D9526" s="26" t="s">
        <v>32</v>
      </c>
      <c r="E9526" s="19" t="n">
        <v>4.44</v>
      </c>
      <c r="F9526" s="0" t="s">
        <v>42</v>
      </c>
      <c r="G9526" s="26" t="n">
        <f aca="false">YEAR(C9526)&amp;F9526</f>
        <v>0</v>
      </c>
      <c r="K9526" s="0" t="n">
        <f aca="false">VLOOKUP(F9526,$I$11061:$J$11089,2)</f>
        <v>0</v>
      </c>
      <c r="L9526" s="0" t="s">
        <v>42</v>
      </c>
    </row>
    <row r="9527" customFormat="false" ht="14.1" hidden="false" customHeight="true" outlineLevel="0" collapsed="false">
      <c r="A9527" s="17" t="s">
        <v>24</v>
      </c>
      <c r="B9527" s="0" t="s">
        <v>25</v>
      </c>
      <c r="C9527" s="7" t="n">
        <v>41254</v>
      </c>
      <c r="D9527" s="26" t="s">
        <v>33</v>
      </c>
      <c r="E9527" s="19" t="n">
        <v>5.55</v>
      </c>
      <c r="F9527" s="0" t="s">
        <v>27</v>
      </c>
      <c r="G9527" s="26" t="n">
        <f aca="false">YEAR(C9527)&amp;F9527</f>
        <v>0</v>
      </c>
      <c r="K9527" s="0" t="n">
        <f aca="false">VLOOKUP(F9527,$I$11061:$J$11089,2)</f>
        <v>0</v>
      </c>
      <c r="L9527" s="0" t="s">
        <v>27</v>
      </c>
    </row>
    <row r="9528" customFormat="false" ht="14.1" hidden="false" customHeight="true" outlineLevel="0" collapsed="false">
      <c r="A9528" s="17" t="s">
        <v>24</v>
      </c>
      <c r="B9528" s="0" t="s">
        <v>25</v>
      </c>
      <c r="C9528" s="7" t="n">
        <v>41254</v>
      </c>
      <c r="D9528" s="26" t="s">
        <v>35</v>
      </c>
      <c r="E9528" s="19" t="n">
        <v>6.66</v>
      </c>
      <c r="F9528" s="0" t="s">
        <v>27</v>
      </c>
      <c r="G9528" s="26" t="n">
        <f aca="false">YEAR(C9528)&amp;F9528</f>
        <v>0</v>
      </c>
      <c r="K9528" s="0" t="n">
        <f aca="false">VLOOKUP(F9528,$I$11061:$J$11089,2)</f>
        <v>0</v>
      </c>
      <c r="L9528" s="0" t="s">
        <v>27</v>
      </c>
    </row>
    <row r="9529" customFormat="false" ht="14.1" hidden="false" customHeight="true" outlineLevel="0" collapsed="false">
      <c r="A9529" s="17" t="s">
        <v>24</v>
      </c>
      <c r="B9529" s="0" t="s">
        <v>25</v>
      </c>
      <c r="C9529" s="7" t="n">
        <v>41254</v>
      </c>
      <c r="D9529" s="26" t="s">
        <v>36</v>
      </c>
      <c r="E9529" s="19" t="n">
        <v>7.77</v>
      </c>
      <c r="F9529" s="0" t="s">
        <v>46</v>
      </c>
      <c r="G9529" s="26" t="n">
        <f aca="false">YEAR(C9529)&amp;F9529</f>
        <v>0</v>
      </c>
      <c r="K9529" s="0" t="n">
        <f aca="false">VLOOKUP(F9529,$I$11061:$J$11089,2)</f>
        <v>0</v>
      </c>
      <c r="L9529" s="0" t="s">
        <v>46</v>
      </c>
    </row>
    <row r="9530" customFormat="false" ht="14.1" hidden="false" customHeight="true" outlineLevel="0" collapsed="false">
      <c r="A9530" s="17" t="s">
        <v>24</v>
      </c>
      <c r="B9530" s="0" t="s">
        <v>25</v>
      </c>
      <c r="C9530" s="7" t="n">
        <v>41255</v>
      </c>
      <c r="D9530" s="26" t="s">
        <v>38</v>
      </c>
      <c r="E9530" s="19" t="n">
        <v>8.88</v>
      </c>
      <c r="F9530" s="0" t="s">
        <v>27</v>
      </c>
      <c r="G9530" s="26" t="n">
        <f aca="false">YEAR(C9530)&amp;F9530</f>
        <v>0</v>
      </c>
      <c r="K9530" s="0" t="n">
        <f aca="false">VLOOKUP(F9530,$I$11061:$J$11089,2)</f>
        <v>0</v>
      </c>
      <c r="L9530" s="0" t="s">
        <v>27</v>
      </c>
    </row>
    <row r="9531" customFormat="false" ht="14.1" hidden="false" customHeight="true" outlineLevel="0" collapsed="false">
      <c r="A9531" s="17" t="s">
        <v>24</v>
      </c>
      <c r="B9531" s="0" t="s">
        <v>25</v>
      </c>
      <c r="C9531" s="7" t="n">
        <v>41255</v>
      </c>
      <c r="D9531" s="26" t="s">
        <v>40</v>
      </c>
      <c r="E9531" s="19" t="n">
        <v>9.99</v>
      </c>
      <c r="F9531" s="0" t="s">
        <v>29</v>
      </c>
      <c r="G9531" s="26" t="n">
        <f aca="false">YEAR(C9531)&amp;F9531</f>
        <v>0</v>
      </c>
      <c r="K9531" s="0" t="n">
        <f aca="false">VLOOKUP(F9531,$I$11061:$J$11089,2)</f>
        <v>0</v>
      </c>
      <c r="L9531" s="0" t="s">
        <v>29</v>
      </c>
    </row>
    <row r="9532" customFormat="false" ht="14.1" hidden="false" customHeight="true" outlineLevel="0" collapsed="false">
      <c r="A9532" s="17" t="s">
        <v>24</v>
      </c>
      <c r="B9532" s="0" t="s">
        <v>25</v>
      </c>
      <c r="C9532" s="7" t="n">
        <v>41255</v>
      </c>
      <c r="D9532" s="26" t="s">
        <v>26</v>
      </c>
      <c r="E9532" s="19" t="n">
        <v>1.11</v>
      </c>
      <c r="F9532" s="0" t="s">
        <v>29</v>
      </c>
      <c r="G9532" s="26" t="n">
        <f aca="false">YEAR(C9532)&amp;F9532</f>
        <v>0</v>
      </c>
      <c r="K9532" s="0" t="n">
        <f aca="false">VLOOKUP(F9532,$I$11061:$J$11089,2)</f>
        <v>0</v>
      </c>
      <c r="L9532" s="0" t="s">
        <v>29</v>
      </c>
    </row>
    <row r="9533" customFormat="false" ht="14.1" hidden="false" customHeight="true" outlineLevel="0" collapsed="false">
      <c r="A9533" s="17" t="s">
        <v>24</v>
      </c>
      <c r="B9533" s="0" t="s">
        <v>25</v>
      </c>
      <c r="C9533" s="7" t="n">
        <v>41255</v>
      </c>
      <c r="D9533" s="26" t="s">
        <v>28</v>
      </c>
      <c r="E9533" s="19" t="n">
        <v>2.22</v>
      </c>
      <c r="F9533" s="0" t="s">
        <v>49</v>
      </c>
      <c r="G9533" s="26" t="n">
        <f aca="false">YEAR(C9533)&amp;F9533</f>
        <v>0</v>
      </c>
      <c r="K9533" s="0" t="n">
        <f aca="false">VLOOKUP(F9533,$I$11061:$J$11089,2)</f>
        <v>0</v>
      </c>
      <c r="L9533" s="0" t="s">
        <v>49</v>
      </c>
    </row>
    <row r="9534" customFormat="false" ht="14.1" hidden="false" customHeight="true" outlineLevel="0" collapsed="false">
      <c r="A9534" s="17" t="s">
        <v>24</v>
      </c>
      <c r="B9534" s="0" t="s">
        <v>25</v>
      </c>
      <c r="C9534" s="7" t="n">
        <v>41255</v>
      </c>
      <c r="D9534" s="26" t="s">
        <v>30</v>
      </c>
      <c r="E9534" s="19" t="n">
        <v>3.33</v>
      </c>
      <c r="F9534" s="0" t="s">
        <v>59</v>
      </c>
      <c r="G9534" s="26" t="n">
        <f aca="false">YEAR(C9534)&amp;F9534</f>
        <v>0</v>
      </c>
      <c r="K9534" s="0" t="n">
        <f aca="false">VLOOKUP(F9534,$I$11061:$J$11089,2)</f>
        <v>0</v>
      </c>
      <c r="L9534" s="0" t="s">
        <v>59</v>
      </c>
    </row>
    <row r="9535" customFormat="false" ht="14.1" hidden="false" customHeight="true" outlineLevel="0" collapsed="false">
      <c r="A9535" s="17" t="s">
        <v>24</v>
      </c>
      <c r="B9535" s="0" t="s">
        <v>25</v>
      </c>
      <c r="C9535" s="7" t="n">
        <v>41255</v>
      </c>
      <c r="D9535" s="26" t="s">
        <v>32</v>
      </c>
      <c r="E9535" s="19" t="n">
        <v>4.44</v>
      </c>
      <c r="F9535" s="0" t="s">
        <v>59</v>
      </c>
      <c r="G9535" s="26" t="n">
        <f aca="false">YEAR(C9535)&amp;F9535</f>
        <v>0</v>
      </c>
      <c r="K9535" s="0" t="n">
        <f aca="false">VLOOKUP(F9535,$I$11061:$J$11089,2)</f>
        <v>0</v>
      </c>
      <c r="L9535" s="0" t="s">
        <v>59</v>
      </c>
    </row>
    <row r="9536" customFormat="false" ht="14.1" hidden="false" customHeight="true" outlineLevel="0" collapsed="false">
      <c r="A9536" s="17" t="s">
        <v>24</v>
      </c>
      <c r="B9536" s="0" t="s">
        <v>25</v>
      </c>
      <c r="C9536" s="7" t="n">
        <v>41256</v>
      </c>
      <c r="D9536" s="26" t="s">
        <v>33</v>
      </c>
      <c r="E9536" s="19" t="n">
        <v>5.55</v>
      </c>
      <c r="F9536" s="0" t="s">
        <v>47</v>
      </c>
      <c r="G9536" s="26" t="n">
        <f aca="false">YEAR(C9536)&amp;F9536</f>
        <v>0</v>
      </c>
      <c r="K9536" s="0" t="n">
        <f aca="false">VLOOKUP(F9536,$I$11061:$J$11089,2)</f>
        <v>0</v>
      </c>
      <c r="L9536" s="0" t="s">
        <v>47</v>
      </c>
    </row>
    <row r="9537" customFormat="false" ht="14.1" hidden="false" customHeight="true" outlineLevel="0" collapsed="false">
      <c r="A9537" s="17" t="s">
        <v>24</v>
      </c>
      <c r="B9537" s="0" t="s">
        <v>25</v>
      </c>
      <c r="C9537" s="7" t="n">
        <v>41256</v>
      </c>
      <c r="D9537" s="26" t="s">
        <v>35</v>
      </c>
      <c r="E9537" s="19" t="n">
        <v>6.66</v>
      </c>
      <c r="F9537" s="0" t="s">
        <v>49</v>
      </c>
      <c r="G9537" s="26" t="n">
        <f aca="false">YEAR(C9537)&amp;F9537</f>
        <v>0</v>
      </c>
      <c r="K9537" s="0" t="n">
        <f aca="false">VLOOKUP(F9537,$I$11061:$J$11089,2)</f>
        <v>0</v>
      </c>
      <c r="L9537" s="0" t="s">
        <v>49</v>
      </c>
    </row>
    <row r="9538" customFormat="false" ht="14.1" hidden="false" customHeight="true" outlineLevel="0" collapsed="false">
      <c r="A9538" s="17" t="s">
        <v>24</v>
      </c>
      <c r="B9538" s="0" t="s">
        <v>25</v>
      </c>
      <c r="C9538" s="7" t="n">
        <v>41256</v>
      </c>
      <c r="D9538" s="26" t="s">
        <v>26</v>
      </c>
      <c r="E9538" s="19" t="n">
        <v>1.11</v>
      </c>
      <c r="F9538" s="0" t="s">
        <v>31</v>
      </c>
      <c r="G9538" s="26" t="n">
        <f aca="false">YEAR(C9538)&amp;F9538</f>
        <v>0</v>
      </c>
      <c r="K9538" s="0" t="n">
        <f aca="false">VLOOKUP(F9538,$I$11061:$J$11089,2)</f>
        <v>0</v>
      </c>
      <c r="L9538" s="0" t="s">
        <v>31</v>
      </c>
    </row>
    <row r="9539" customFormat="false" ht="14.1" hidden="false" customHeight="true" outlineLevel="0" collapsed="false">
      <c r="A9539" s="17" t="s">
        <v>24</v>
      </c>
      <c r="B9539" s="0" t="s">
        <v>25</v>
      </c>
      <c r="C9539" s="7" t="n">
        <v>41257</v>
      </c>
      <c r="D9539" s="26" t="s">
        <v>28</v>
      </c>
      <c r="E9539" s="19" t="n">
        <v>2.22</v>
      </c>
      <c r="F9539" s="0" t="s">
        <v>51</v>
      </c>
      <c r="G9539" s="26" t="n">
        <f aca="false">YEAR(C9539)&amp;F9539</f>
        <v>0</v>
      </c>
      <c r="K9539" s="0" t="n">
        <f aca="false">VLOOKUP(F9539,$I$11061:$J$11089,2)</f>
        <v>0</v>
      </c>
      <c r="L9539" s="0" t="s">
        <v>51</v>
      </c>
    </row>
    <row r="9540" customFormat="false" ht="14.1" hidden="false" customHeight="true" outlineLevel="0" collapsed="false">
      <c r="A9540" s="17" t="s">
        <v>24</v>
      </c>
      <c r="B9540" s="0" t="s">
        <v>25</v>
      </c>
      <c r="C9540" s="7" t="n">
        <v>41257</v>
      </c>
      <c r="D9540" s="26" t="s">
        <v>30</v>
      </c>
      <c r="E9540" s="19" t="n">
        <v>3.33</v>
      </c>
      <c r="F9540" s="0" t="s">
        <v>29</v>
      </c>
      <c r="G9540" s="26" t="n">
        <f aca="false">YEAR(C9540)&amp;F9540</f>
        <v>0</v>
      </c>
      <c r="K9540" s="0" t="n">
        <f aca="false">VLOOKUP(F9540,$I$11061:$J$11089,2)</f>
        <v>0</v>
      </c>
      <c r="L9540" s="0" t="s">
        <v>29</v>
      </c>
    </row>
    <row r="9541" customFormat="false" ht="14.1" hidden="false" customHeight="true" outlineLevel="0" collapsed="false">
      <c r="A9541" s="17" t="s">
        <v>24</v>
      </c>
      <c r="B9541" s="0" t="s">
        <v>25</v>
      </c>
      <c r="C9541" s="7" t="n">
        <v>41257</v>
      </c>
      <c r="D9541" s="26" t="s">
        <v>32</v>
      </c>
      <c r="E9541" s="19" t="n">
        <v>4.44</v>
      </c>
      <c r="F9541" s="0" t="s">
        <v>45</v>
      </c>
      <c r="G9541" s="26" t="n">
        <f aca="false">YEAR(C9541)&amp;F9541</f>
        <v>0</v>
      </c>
      <c r="K9541" s="0" t="n">
        <f aca="false">VLOOKUP(F9541,$I$11061:$J$11089,2)</f>
        <v>0</v>
      </c>
      <c r="L9541" s="0" t="s">
        <v>45</v>
      </c>
    </row>
    <row r="9542" customFormat="false" ht="14.1" hidden="false" customHeight="true" outlineLevel="0" collapsed="false">
      <c r="A9542" s="17" t="s">
        <v>24</v>
      </c>
      <c r="B9542" s="0" t="s">
        <v>25</v>
      </c>
      <c r="C9542" s="7" t="n">
        <v>41257</v>
      </c>
      <c r="D9542" s="26" t="s">
        <v>33</v>
      </c>
      <c r="E9542" s="19" t="n">
        <v>5.55</v>
      </c>
      <c r="F9542" s="0" t="s">
        <v>46</v>
      </c>
      <c r="G9542" s="26" t="n">
        <f aca="false">YEAR(C9542)&amp;F9542</f>
        <v>0</v>
      </c>
      <c r="K9542" s="0" t="n">
        <f aca="false">VLOOKUP(F9542,$I$11061:$J$11089,2)</f>
        <v>0</v>
      </c>
      <c r="L9542" s="0" t="s">
        <v>46</v>
      </c>
    </row>
    <row r="9543" customFormat="false" ht="14.1" hidden="false" customHeight="true" outlineLevel="0" collapsed="false">
      <c r="A9543" s="17" t="s">
        <v>24</v>
      </c>
      <c r="B9543" s="0" t="s">
        <v>25</v>
      </c>
      <c r="C9543" s="7" t="n">
        <v>41258</v>
      </c>
      <c r="D9543" s="26" t="s">
        <v>35</v>
      </c>
      <c r="E9543" s="19" t="n">
        <v>6.66</v>
      </c>
      <c r="F9543" s="0" t="s">
        <v>42</v>
      </c>
      <c r="G9543" s="26" t="n">
        <f aca="false">YEAR(C9543)&amp;F9543</f>
        <v>0</v>
      </c>
      <c r="K9543" s="0" t="n">
        <f aca="false">VLOOKUP(F9543,$I$11061:$J$11089,2)</f>
        <v>0</v>
      </c>
      <c r="L9543" s="0" t="s">
        <v>42</v>
      </c>
    </row>
    <row r="9544" customFormat="false" ht="14.1" hidden="false" customHeight="true" outlineLevel="0" collapsed="false">
      <c r="A9544" s="17" t="s">
        <v>24</v>
      </c>
      <c r="B9544" s="0" t="s">
        <v>25</v>
      </c>
      <c r="C9544" s="7" t="n">
        <v>41258</v>
      </c>
      <c r="D9544" s="26" t="s">
        <v>36</v>
      </c>
      <c r="E9544" s="19" t="n">
        <v>7.77</v>
      </c>
      <c r="F9544" s="0" t="s">
        <v>37</v>
      </c>
      <c r="G9544" s="26" t="n">
        <f aca="false">YEAR(C9544)&amp;F9544</f>
        <v>0</v>
      </c>
      <c r="K9544" s="0" t="n">
        <f aca="false">VLOOKUP(F9544,$I$11061:$J$11089,2)</f>
        <v>0</v>
      </c>
      <c r="L9544" s="0" t="s">
        <v>37</v>
      </c>
    </row>
    <row r="9545" customFormat="false" ht="14.1" hidden="false" customHeight="true" outlineLevel="0" collapsed="false">
      <c r="A9545" s="17" t="s">
        <v>24</v>
      </c>
      <c r="B9545" s="0" t="s">
        <v>25</v>
      </c>
      <c r="C9545" s="7" t="n">
        <v>41258</v>
      </c>
      <c r="D9545" s="26" t="s">
        <v>38</v>
      </c>
      <c r="E9545" s="19" t="n">
        <v>8.88</v>
      </c>
      <c r="F9545" s="0" t="s">
        <v>37</v>
      </c>
      <c r="G9545" s="26" t="n">
        <f aca="false">YEAR(C9545)&amp;F9545</f>
        <v>0</v>
      </c>
      <c r="K9545" s="0" t="n">
        <f aca="false">VLOOKUP(F9545,$I$11061:$J$11089,2)</f>
        <v>0</v>
      </c>
      <c r="L9545" s="0" t="s">
        <v>37</v>
      </c>
    </row>
    <row r="9546" customFormat="false" ht="14.1" hidden="false" customHeight="true" outlineLevel="0" collapsed="false">
      <c r="A9546" s="17" t="s">
        <v>24</v>
      </c>
      <c r="B9546" s="0" t="s">
        <v>25</v>
      </c>
      <c r="C9546" s="7" t="n">
        <v>41258</v>
      </c>
      <c r="D9546" s="26" t="s">
        <v>40</v>
      </c>
      <c r="E9546" s="19" t="n">
        <v>9.99</v>
      </c>
      <c r="F9546" s="0" t="s">
        <v>62</v>
      </c>
      <c r="G9546" s="26" t="n">
        <f aca="false">YEAR(C9546)&amp;F9546</f>
        <v>0</v>
      </c>
      <c r="K9546" s="0" t="n">
        <f aca="false">VLOOKUP(F9546,$I$11061:$J$11089,2)</f>
        <v>0</v>
      </c>
      <c r="L9546" s="0" t="s">
        <v>62</v>
      </c>
    </row>
    <row r="9547" customFormat="false" ht="14.1" hidden="false" customHeight="true" outlineLevel="0" collapsed="false">
      <c r="A9547" s="17" t="s">
        <v>24</v>
      </c>
      <c r="B9547" s="0" t="s">
        <v>25</v>
      </c>
      <c r="C9547" s="7" t="n">
        <v>41259</v>
      </c>
      <c r="D9547" s="26" t="s">
        <v>26</v>
      </c>
      <c r="E9547" s="19" t="n">
        <v>1.11</v>
      </c>
      <c r="F9547" s="0" t="s">
        <v>42</v>
      </c>
      <c r="G9547" s="26" t="n">
        <f aca="false">YEAR(C9547)&amp;F9547</f>
        <v>0</v>
      </c>
      <c r="K9547" s="0" t="n">
        <f aca="false">VLOOKUP(F9547,$I$11061:$J$11089,2)</f>
        <v>0</v>
      </c>
      <c r="L9547" s="0" t="s">
        <v>42</v>
      </c>
    </row>
    <row r="9548" customFormat="false" ht="14.1" hidden="false" customHeight="true" outlineLevel="0" collapsed="false">
      <c r="A9548" s="17" t="s">
        <v>24</v>
      </c>
      <c r="B9548" s="0" t="s">
        <v>25</v>
      </c>
      <c r="C9548" s="7" t="n">
        <v>41259</v>
      </c>
      <c r="D9548" s="26" t="s">
        <v>28</v>
      </c>
      <c r="E9548" s="19" t="n">
        <v>2.22</v>
      </c>
      <c r="F9548" s="0" t="s">
        <v>37</v>
      </c>
      <c r="G9548" s="26" t="n">
        <f aca="false">YEAR(C9548)&amp;F9548</f>
        <v>0</v>
      </c>
      <c r="K9548" s="0" t="n">
        <f aca="false">VLOOKUP(F9548,$I$11061:$J$11089,2)</f>
        <v>0</v>
      </c>
      <c r="L9548" s="0" t="s">
        <v>37</v>
      </c>
    </row>
    <row r="9549" customFormat="false" ht="14.1" hidden="false" customHeight="true" outlineLevel="0" collapsed="false">
      <c r="A9549" s="17" t="s">
        <v>24</v>
      </c>
      <c r="B9549" s="0" t="s">
        <v>25</v>
      </c>
      <c r="C9549" s="7" t="n">
        <v>41260</v>
      </c>
      <c r="D9549" s="26" t="s">
        <v>30</v>
      </c>
      <c r="E9549" s="19" t="n">
        <v>3.33</v>
      </c>
      <c r="F9549" s="0" t="s">
        <v>27</v>
      </c>
      <c r="G9549" s="26" t="n">
        <f aca="false">YEAR(C9549)&amp;F9549</f>
        <v>0</v>
      </c>
      <c r="K9549" s="0" t="n">
        <f aca="false">VLOOKUP(F9549,$I$11061:$J$11089,2)</f>
        <v>0</v>
      </c>
      <c r="L9549" s="0" t="s">
        <v>27</v>
      </c>
    </row>
    <row r="9550" customFormat="false" ht="14.1" hidden="false" customHeight="true" outlineLevel="0" collapsed="false">
      <c r="A9550" s="17" t="s">
        <v>24</v>
      </c>
      <c r="B9550" s="0" t="s">
        <v>25</v>
      </c>
      <c r="C9550" s="7" t="n">
        <v>41260</v>
      </c>
      <c r="D9550" s="26" t="s">
        <v>32</v>
      </c>
      <c r="E9550" s="19" t="n">
        <v>4.44</v>
      </c>
      <c r="F9550" s="0" t="s">
        <v>27</v>
      </c>
      <c r="G9550" s="26" t="n">
        <f aca="false">YEAR(C9550)&amp;F9550</f>
        <v>0</v>
      </c>
      <c r="K9550" s="0" t="n">
        <f aca="false">VLOOKUP(F9550,$I$11061:$J$11089,2)</f>
        <v>0</v>
      </c>
      <c r="L9550" s="0" t="s">
        <v>27</v>
      </c>
    </row>
    <row r="9551" customFormat="false" ht="14.1" hidden="false" customHeight="true" outlineLevel="0" collapsed="false">
      <c r="A9551" s="17" t="s">
        <v>24</v>
      </c>
      <c r="B9551" s="0" t="s">
        <v>25</v>
      </c>
      <c r="C9551" s="7" t="n">
        <v>41260</v>
      </c>
      <c r="D9551" s="26" t="s">
        <v>33</v>
      </c>
      <c r="E9551" s="19" t="n">
        <v>5.55</v>
      </c>
      <c r="F9551" s="0" t="s">
        <v>48</v>
      </c>
      <c r="G9551" s="26" t="n">
        <f aca="false">YEAR(C9551)&amp;F9551</f>
        <v>0</v>
      </c>
      <c r="K9551" s="0" t="n">
        <f aca="false">VLOOKUP(F9551,$I$11061:$J$11089,2)</f>
        <v>0</v>
      </c>
      <c r="L9551" s="0" t="s">
        <v>48</v>
      </c>
    </row>
    <row r="9552" customFormat="false" ht="14.1" hidden="false" customHeight="true" outlineLevel="0" collapsed="false">
      <c r="A9552" s="17" t="s">
        <v>24</v>
      </c>
      <c r="B9552" s="0" t="s">
        <v>25</v>
      </c>
      <c r="C9552" s="7" t="n">
        <v>41260</v>
      </c>
      <c r="D9552" s="26" t="s">
        <v>35</v>
      </c>
      <c r="E9552" s="19" t="n">
        <v>6.66</v>
      </c>
      <c r="F9552" s="0" t="s">
        <v>63</v>
      </c>
      <c r="G9552" s="26" t="n">
        <f aca="false">YEAR(C9552)&amp;F9552</f>
        <v>0</v>
      </c>
      <c r="K9552" s="0" t="n">
        <f aca="false">VLOOKUP(F9552,$I$11061:$J$11089,2)</f>
        <v>0</v>
      </c>
      <c r="L9552" s="0" t="s">
        <v>63</v>
      </c>
    </row>
    <row r="9553" customFormat="false" ht="14.1" hidden="false" customHeight="true" outlineLevel="0" collapsed="false">
      <c r="A9553" s="17" t="s">
        <v>24</v>
      </c>
      <c r="B9553" s="0" t="s">
        <v>25</v>
      </c>
      <c r="C9553" s="7" t="n">
        <v>41261</v>
      </c>
      <c r="D9553" s="26" t="s">
        <v>36</v>
      </c>
      <c r="E9553" s="19" t="n">
        <v>7.77</v>
      </c>
      <c r="F9553" s="0" t="s">
        <v>42</v>
      </c>
      <c r="G9553" s="26" t="n">
        <f aca="false">YEAR(C9553)&amp;F9553</f>
        <v>0</v>
      </c>
      <c r="K9553" s="0" t="n">
        <f aca="false">VLOOKUP(F9553,$I$11061:$J$11089,2)</f>
        <v>0</v>
      </c>
      <c r="L9553" s="0" t="s">
        <v>42</v>
      </c>
    </row>
    <row r="9554" customFormat="false" ht="14.1" hidden="false" customHeight="true" outlineLevel="0" collapsed="false">
      <c r="A9554" s="17" t="s">
        <v>24</v>
      </c>
      <c r="B9554" s="0" t="s">
        <v>25</v>
      </c>
      <c r="C9554" s="7" t="n">
        <v>41261</v>
      </c>
      <c r="D9554" s="26" t="s">
        <v>38</v>
      </c>
      <c r="E9554" s="19" t="n">
        <v>8.88</v>
      </c>
      <c r="F9554" s="0" t="s">
        <v>37</v>
      </c>
      <c r="G9554" s="26" t="n">
        <f aca="false">YEAR(C9554)&amp;F9554</f>
        <v>0</v>
      </c>
      <c r="K9554" s="0" t="n">
        <f aca="false">VLOOKUP(F9554,$I$11061:$J$11089,2)</f>
        <v>0</v>
      </c>
      <c r="L9554" s="0" t="s">
        <v>37</v>
      </c>
    </row>
    <row r="9555" customFormat="false" ht="14.1" hidden="false" customHeight="true" outlineLevel="0" collapsed="false">
      <c r="A9555" s="17" t="s">
        <v>24</v>
      </c>
      <c r="B9555" s="0" t="s">
        <v>25</v>
      </c>
      <c r="C9555" s="7" t="n">
        <v>41261</v>
      </c>
      <c r="D9555" s="26" t="s">
        <v>40</v>
      </c>
      <c r="E9555" s="19" t="n">
        <v>9.99</v>
      </c>
      <c r="F9555" s="0" t="s">
        <v>29</v>
      </c>
      <c r="G9555" s="26" t="n">
        <f aca="false">YEAR(C9555)&amp;F9555</f>
        <v>0</v>
      </c>
      <c r="K9555" s="0" t="n">
        <f aca="false">VLOOKUP(F9555,$I$11061:$J$11089,2)</f>
        <v>0</v>
      </c>
      <c r="L9555" s="0" t="s">
        <v>29</v>
      </c>
    </row>
    <row r="9556" customFormat="false" ht="14.1" hidden="false" customHeight="true" outlineLevel="0" collapsed="false">
      <c r="A9556" s="17" t="s">
        <v>24</v>
      </c>
      <c r="B9556" s="0" t="s">
        <v>25</v>
      </c>
      <c r="C9556" s="7" t="n">
        <v>41261</v>
      </c>
      <c r="D9556" s="26" t="s">
        <v>26</v>
      </c>
      <c r="E9556" s="19" t="n">
        <v>1.11</v>
      </c>
      <c r="F9556" s="0" t="s">
        <v>31</v>
      </c>
      <c r="G9556" s="26" t="n">
        <f aca="false">YEAR(C9556)&amp;F9556</f>
        <v>0</v>
      </c>
      <c r="K9556" s="0" t="n">
        <f aca="false">VLOOKUP(F9556,$I$11061:$J$11089,2)</f>
        <v>0</v>
      </c>
      <c r="L9556" s="0" t="s">
        <v>31</v>
      </c>
    </row>
    <row r="9557" customFormat="false" ht="14.1" hidden="false" customHeight="true" outlineLevel="0" collapsed="false">
      <c r="A9557" s="17" t="s">
        <v>24</v>
      </c>
      <c r="B9557" s="0" t="s">
        <v>25</v>
      </c>
      <c r="C9557" s="7" t="n">
        <v>41262</v>
      </c>
      <c r="D9557" s="26" t="s">
        <v>28</v>
      </c>
      <c r="E9557" s="19" t="n">
        <v>2.22</v>
      </c>
      <c r="F9557" s="0" t="s">
        <v>44</v>
      </c>
      <c r="G9557" s="26" t="n">
        <f aca="false">YEAR(C9557)&amp;F9557</f>
        <v>0</v>
      </c>
      <c r="K9557" s="0" t="n">
        <f aca="false">VLOOKUP(F9557,$I$11061:$J$11089,2)</f>
        <v>0</v>
      </c>
      <c r="L9557" s="0" t="s">
        <v>44</v>
      </c>
    </row>
    <row r="9558" customFormat="false" ht="14.1" hidden="false" customHeight="true" outlineLevel="0" collapsed="false">
      <c r="A9558" s="17" t="s">
        <v>24</v>
      </c>
      <c r="B9558" s="0" t="s">
        <v>25</v>
      </c>
      <c r="C9558" s="7" t="n">
        <v>41262</v>
      </c>
      <c r="D9558" s="26" t="s">
        <v>30</v>
      </c>
      <c r="E9558" s="19" t="n">
        <v>3.33</v>
      </c>
      <c r="F9558" s="0" t="s">
        <v>44</v>
      </c>
      <c r="G9558" s="26" t="n">
        <f aca="false">YEAR(C9558)&amp;F9558</f>
        <v>0</v>
      </c>
      <c r="K9558" s="0" t="n">
        <f aca="false">VLOOKUP(F9558,$I$11061:$J$11089,2)</f>
        <v>0</v>
      </c>
      <c r="L9558" s="0" t="s">
        <v>44</v>
      </c>
    </row>
    <row r="9559" customFormat="false" ht="14.1" hidden="false" customHeight="true" outlineLevel="0" collapsed="false">
      <c r="A9559" s="17" t="s">
        <v>24</v>
      </c>
      <c r="B9559" s="0" t="s">
        <v>25</v>
      </c>
      <c r="C9559" s="7" t="n">
        <v>41262</v>
      </c>
      <c r="D9559" s="26" t="s">
        <v>32</v>
      </c>
      <c r="E9559" s="19" t="n">
        <v>4.44</v>
      </c>
      <c r="F9559" s="0" t="s">
        <v>37</v>
      </c>
      <c r="G9559" s="26" t="n">
        <f aca="false">YEAR(C9559)&amp;F9559</f>
        <v>0</v>
      </c>
      <c r="K9559" s="0" t="n">
        <f aca="false">VLOOKUP(F9559,$I$11061:$J$11089,2)</f>
        <v>0</v>
      </c>
      <c r="L9559" s="0" t="s">
        <v>37</v>
      </c>
    </row>
    <row r="9560" customFormat="false" ht="14.1" hidden="false" customHeight="true" outlineLevel="0" collapsed="false">
      <c r="A9560" s="17" t="s">
        <v>24</v>
      </c>
      <c r="B9560" s="0" t="s">
        <v>25</v>
      </c>
      <c r="C9560" s="7" t="n">
        <v>41262</v>
      </c>
      <c r="D9560" s="26" t="s">
        <v>33</v>
      </c>
      <c r="E9560" s="19" t="n">
        <v>5.55</v>
      </c>
      <c r="F9560" s="0" t="s">
        <v>29</v>
      </c>
      <c r="G9560" s="26" t="n">
        <f aca="false">YEAR(C9560)&amp;F9560</f>
        <v>0</v>
      </c>
      <c r="K9560" s="0" t="n">
        <f aca="false">VLOOKUP(F9560,$I$11061:$J$11089,2)</f>
        <v>0</v>
      </c>
      <c r="L9560" s="0" t="s">
        <v>29</v>
      </c>
    </row>
    <row r="9561" customFormat="false" ht="14.1" hidden="false" customHeight="true" outlineLevel="0" collapsed="false">
      <c r="A9561" s="17" t="s">
        <v>24</v>
      </c>
      <c r="B9561" s="0" t="s">
        <v>25</v>
      </c>
      <c r="C9561" s="7" t="n">
        <v>41262</v>
      </c>
      <c r="D9561" s="26" t="s">
        <v>35</v>
      </c>
      <c r="E9561" s="19" t="n">
        <v>6.66</v>
      </c>
      <c r="F9561" s="0" t="s">
        <v>45</v>
      </c>
      <c r="G9561" s="26" t="n">
        <f aca="false">YEAR(C9561)&amp;F9561</f>
        <v>0</v>
      </c>
      <c r="K9561" s="0" t="n">
        <f aca="false">VLOOKUP(F9561,$I$11061:$J$11089,2)</f>
        <v>0</v>
      </c>
      <c r="L9561" s="0" t="s">
        <v>45</v>
      </c>
    </row>
    <row r="9562" customFormat="false" ht="14.1" hidden="false" customHeight="true" outlineLevel="0" collapsed="false">
      <c r="A9562" s="17" t="s">
        <v>24</v>
      </c>
      <c r="B9562" s="0" t="s">
        <v>25</v>
      </c>
      <c r="C9562" s="7" t="n">
        <v>41262</v>
      </c>
      <c r="D9562" s="26" t="s">
        <v>36</v>
      </c>
      <c r="E9562" s="19" t="n">
        <v>7.77</v>
      </c>
      <c r="F9562" s="0" t="s">
        <v>63</v>
      </c>
      <c r="G9562" s="26" t="n">
        <f aca="false">YEAR(C9562)&amp;F9562</f>
        <v>0</v>
      </c>
      <c r="K9562" s="0" t="n">
        <f aca="false">VLOOKUP(F9562,$I$11061:$J$11089,2)</f>
        <v>0</v>
      </c>
      <c r="L9562" s="0" t="s">
        <v>63</v>
      </c>
    </row>
    <row r="9563" customFormat="false" ht="14.1" hidden="false" customHeight="true" outlineLevel="0" collapsed="false">
      <c r="A9563" s="17" t="s">
        <v>24</v>
      </c>
      <c r="B9563" s="0" t="s">
        <v>25</v>
      </c>
      <c r="C9563" s="7" t="n">
        <v>41262</v>
      </c>
      <c r="D9563" s="26" t="s">
        <v>38</v>
      </c>
      <c r="E9563" s="19" t="n">
        <v>8.88</v>
      </c>
      <c r="F9563" s="0" t="s">
        <v>53</v>
      </c>
      <c r="G9563" s="26" t="n">
        <f aca="false">YEAR(C9563)&amp;F9563</f>
        <v>0</v>
      </c>
      <c r="K9563" s="0" t="n">
        <f aca="false">VLOOKUP(F9563,$I$11061:$J$11089,2)</f>
        <v>0</v>
      </c>
      <c r="L9563" s="0" t="s">
        <v>53</v>
      </c>
    </row>
    <row r="9564" customFormat="false" ht="14.1" hidden="false" customHeight="true" outlineLevel="0" collapsed="false">
      <c r="A9564" s="17" t="s">
        <v>24</v>
      </c>
      <c r="B9564" s="0" t="s">
        <v>25</v>
      </c>
      <c r="C9564" s="7" t="n">
        <v>41262</v>
      </c>
      <c r="D9564" s="26" t="s">
        <v>40</v>
      </c>
      <c r="E9564" s="19" t="n">
        <v>9.99</v>
      </c>
      <c r="F9564" s="0" t="s">
        <v>53</v>
      </c>
      <c r="G9564" s="26" t="n">
        <f aca="false">YEAR(C9564)&amp;F9564</f>
        <v>0</v>
      </c>
      <c r="K9564" s="0" t="n">
        <f aca="false">VLOOKUP(F9564,$I$11061:$J$11089,2)</f>
        <v>0</v>
      </c>
      <c r="L9564" s="0" t="s">
        <v>53</v>
      </c>
    </row>
    <row r="9565" customFormat="false" ht="14.1" hidden="false" customHeight="true" outlineLevel="0" collapsed="false">
      <c r="A9565" s="17" t="s">
        <v>24</v>
      </c>
      <c r="B9565" s="0" t="s">
        <v>25</v>
      </c>
      <c r="C9565" s="7" t="n">
        <v>41262</v>
      </c>
      <c r="D9565" s="26" t="s">
        <v>26</v>
      </c>
      <c r="E9565" s="19" t="n">
        <v>1.11</v>
      </c>
      <c r="F9565" s="0" t="s">
        <v>46</v>
      </c>
      <c r="G9565" s="26" t="n">
        <f aca="false">YEAR(C9565)&amp;F9565</f>
        <v>0</v>
      </c>
      <c r="K9565" s="0" t="n">
        <f aca="false">VLOOKUP(F9565,$I$11061:$J$11089,2)</f>
        <v>0</v>
      </c>
      <c r="L9565" s="0" t="s">
        <v>46</v>
      </c>
    </row>
    <row r="9566" customFormat="false" ht="14.1" hidden="false" customHeight="true" outlineLevel="0" collapsed="false">
      <c r="A9566" s="17" t="s">
        <v>24</v>
      </c>
      <c r="B9566" s="0" t="s">
        <v>25</v>
      </c>
      <c r="C9566" s="7" t="n">
        <v>41263</v>
      </c>
      <c r="D9566" s="26" t="s">
        <v>28</v>
      </c>
      <c r="E9566" s="19" t="n">
        <v>2.22</v>
      </c>
      <c r="F9566" s="0" t="s">
        <v>27</v>
      </c>
      <c r="G9566" s="26" t="n">
        <f aca="false">YEAR(C9566)&amp;F9566</f>
        <v>0</v>
      </c>
      <c r="K9566" s="0" t="n">
        <f aca="false">VLOOKUP(F9566,$I$11061:$J$11089,2)</f>
        <v>0</v>
      </c>
      <c r="L9566" s="0" t="s">
        <v>27</v>
      </c>
    </row>
    <row r="9567" customFormat="false" ht="14.1" hidden="false" customHeight="true" outlineLevel="0" collapsed="false">
      <c r="A9567" s="17" t="s">
        <v>24</v>
      </c>
      <c r="B9567" s="0" t="s">
        <v>25</v>
      </c>
      <c r="C9567" s="7" t="n">
        <v>41263</v>
      </c>
      <c r="D9567" s="26" t="s">
        <v>30</v>
      </c>
      <c r="E9567" s="19" t="n">
        <v>3.33</v>
      </c>
      <c r="F9567" s="0" t="s">
        <v>27</v>
      </c>
      <c r="G9567" s="26" t="n">
        <f aca="false">YEAR(C9567)&amp;F9567</f>
        <v>0</v>
      </c>
      <c r="K9567" s="0" t="n">
        <f aca="false">VLOOKUP(F9567,$I$11061:$J$11089,2)</f>
        <v>0</v>
      </c>
      <c r="L9567" s="0" t="s">
        <v>27</v>
      </c>
    </row>
    <row r="9568" customFormat="false" ht="14.1" hidden="false" customHeight="true" outlineLevel="0" collapsed="false">
      <c r="A9568" s="17" t="s">
        <v>24</v>
      </c>
      <c r="B9568" s="0" t="s">
        <v>25</v>
      </c>
      <c r="C9568" s="7" t="n">
        <v>41263</v>
      </c>
      <c r="D9568" s="26" t="s">
        <v>32</v>
      </c>
      <c r="E9568" s="19" t="n">
        <v>4.44</v>
      </c>
      <c r="F9568" s="0" t="s">
        <v>62</v>
      </c>
      <c r="G9568" s="26" t="n">
        <f aca="false">YEAR(C9568)&amp;F9568</f>
        <v>0</v>
      </c>
      <c r="K9568" s="0" t="n">
        <f aca="false">VLOOKUP(F9568,$I$11061:$J$11089,2)</f>
        <v>0</v>
      </c>
      <c r="L9568" s="0" t="s">
        <v>62</v>
      </c>
    </row>
    <row r="9569" customFormat="false" ht="14.1" hidden="false" customHeight="true" outlineLevel="0" collapsed="false">
      <c r="A9569" s="17" t="s">
        <v>24</v>
      </c>
      <c r="B9569" s="0" t="s">
        <v>25</v>
      </c>
      <c r="C9569" s="7" t="n">
        <v>41263</v>
      </c>
      <c r="D9569" s="26" t="s">
        <v>33</v>
      </c>
      <c r="E9569" s="19" t="n">
        <v>5.55</v>
      </c>
      <c r="F9569" s="0" t="s">
        <v>62</v>
      </c>
      <c r="G9569" s="26" t="n">
        <f aca="false">YEAR(C9569)&amp;F9569</f>
        <v>0</v>
      </c>
      <c r="K9569" s="0" t="n">
        <f aca="false">VLOOKUP(F9569,$I$11061:$J$11089,2)</f>
        <v>0</v>
      </c>
      <c r="L9569" s="0" t="s">
        <v>62</v>
      </c>
    </row>
    <row r="9570" customFormat="false" ht="14.1" hidden="false" customHeight="true" outlineLevel="0" collapsed="false">
      <c r="A9570" s="17" t="s">
        <v>24</v>
      </c>
      <c r="B9570" s="0" t="s">
        <v>25</v>
      </c>
      <c r="C9570" s="7" t="n">
        <v>41264</v>
      </c>
      <c r="D9570" s="26" t="s">
        <v>35</v>
      </c>
      <c r="E9570" s="19" t="n">
        <v>6.66</v>
      </c>
      <c r="F9570" s="0" t="s">
        <v>42</v>
      </c>
      <c r="G9570" s="26" t="n">
        <f aca="false">YEAR(C9570)&amp;F9570</f>
        <v>0</v>
      </c>
      <c r="K9570" s="0" t="n">
        <f aca="false">VLOOKUP(F9570,$I$11061:$J$11089,2)</f>
        <v>0</v>
      </c>
      <c r="L9570" s="0" t="s">
        <v>42</v>
      </c>
    </row>
    <row r="9571" customFormat="false" ht="14.1" hidden="false" customHeight="true" outlineLevel="0" collapsed="false">
      <c r="A9571" s="17" t="s">
        <v>24</v>
      </c>
      <c r="B9571" s="0" t="s">
        <v>25</v>
      </c>
      <c r="C9571" s="7" t="n">
        <v>41264</v>
      </c>
      <c r="D9571" s="26" t="s">
        <v>36</v>
      </c>
      <c r="E9571" s="19" t="n">
        <v>7.77</v>
      </c>
      <c r="F9571" s="0" t="s">
        <v>42</v>
      </c>
      <c r="G9571" s="26" t="n">
        <f aca="false">YEAR(C9571)&amp;F9571</f>
        <v>0</v>
      </c>
      <c r="K9571" s="0" t="n">
        <f aca="false">VLOOKUP(F9571,$I$11061:$J$11089,2)</f>
        <v>0</v>
      </c>
      <c r="L9571" s="0" t="s">
        <v>42</v>
      </c>
    </row>
    <row r="9572" customFormat="false" ht="14.1" hidden="false" customHeight="true" outlineLevel="0" collapsed="false">
      <c r="A9572" s="17" t="s">
        <v>24</v>
      </c>
      <c r="B9572" s="0" t="s">
        <v>25</v>
      </c>
      <c r="C9572" s="7" t="n">
        <v>41264</v>
      </c>
      <c r="D9572" s="26" t="s">
        <v>38</v>
      </c>
      <c r="E9572" s="19" t="n">
        <v>8.88</v>
      </c>
      <c r="F9572" s="0" t="s">
        <v>27</v>
      </c>
      <c r="G9572" s="26" t="n">
        <f aca="false">YEAR(C9572)&amp;F9572</f>
        <v>0</v>
      </c>
      <c r="K9572" s="0" t="n">
        <f aca="false">VLOOKUP(F9572,$I$11061:$J$11089,2)</f>
        <v>0</v>
      </c>
      <c r="L9572" s="0" t="s">
        <v>27</v>
      </c>
    </row>
    <row r="9573" customFormat="false" ht="14.1" hidden="false" customHeight="true" outlineLevel="0" collapsed="false">
      <c r="A9573" s="17" t="s">
        <v>24</v>
      </c>
      <c r="B9573" s="0" t="s">
        <v>25</v>
      </c>
      <c r="C9573" s="7" t="n">
        <v>41264</v>
      </c>
      <c r="D9573" s="26" t="s">
        <v>40</v>
      </c>
      <c r="E9573" s="19" t="n">
        <v>9.99</v>
      </c>
      <c r="F9573" s="0" t="s">
        <v>27</v>
      </c>
      <c r="G9573" s="26" t="n">
        <f aca="false">YEAR(C9573)&amp;F9573</f>
        <v>0</v>
      </c>
      <c r="K9573" s="0" t="n">
        <f aca="false">VLOOKUP(F9573,$I$11061:$J$11089,2)</f>
        <v>0</v>
      </c>
      <c r="L9573" s="0" t="s">
        <v>27</v>
      </c>
    </row>
    <row r="9574" customFormat="false" ht="14.1" hidden="false" customHeight="true" outlineLevel="0" collapsed="false">
      <c r="A9574" s="17" t="s">
        <v>24</v>
      </c>
      <c r="B9574" s="0" t="s">
        <v>25</v>
      </c>
      <c r="C9574" s="7" t="n">
        <v>41264</v>
      </c>
      <c r="D9574" s="26" t="s">
        <v>26</v>
      </c>
      <c r="E9574" s="19" t="n">
        <v>1.11</v>
      </c>
      <c r="F9574" s="0" t="s">
        <v>29</v>
      </c>
      <c r="G9574" s="26" t="n">
        <f aca="false">YEAR(C9574)&amp;F9574</f>
        <v>0</v>
      </c>
      <c r="K9574" s="0" t="n">
        <f aca="false">VLOOKUP(F9574,$I$11061:$J$11089,2)</f>
        <v>0</v>
      </c>
      <c r="L9574" s="0" t="s">
        <v>29</v>
      </c>
    </row>
    <row r="9575" customFormat="false" ht="14.1" hidden="false" customHeight="true" outlineLevel="0" collapsed="false">
      <c r="A9575" s="17" t="s">
        <v>24</v>
      </c>
      <c r="B9575" s="0" t="s">
        <v>25</v>
      </c>
      <c r="C9575" s="7" t="n">
        <v>41264</v>
      </c>
      <c r="D9575" s="26" t="s">
        <v>28</v>
      </c>
      <c r="E9575" s="19" t="n">
        <v>2.22</v>
      </c>
      <c r="F9575" s="0" t="s">
        <v>29</v>
      </c>
      <c r="G9575" s="26" t="n">
        <f aca="false">YEAR(C9575)&amp;F9575</f>
        <v>0</v>
      </c>
      <c r="K9575" s="0" t="n">
        <f aca="false">VLOOKUP(F9575,$I$11061:$J$11089,2)</f>
        <v>0</v>
      </c>
      <c r="L9575" s="0" t="s">
        <v>29</v>
      </c>
    </row>
    <row r="9576" customFormat="false" ht="14.1" hidden="false" customHeight="true" outlineLevel="0" collapsed="false">
      <c r="A9576" s="17" t="s">
        <v>24</v>
      </c>
      <c r="B9576" s="0" t="s">
        <v>25</v>
      </c>
      <c r="C9576" s="7" t="n">
        <v>41264</v>
      </c>
      <c r="D9576" s="26" t="s">
        <v>30</v>
      </c>
      <c r="E9576" s="19" t="n">
        <v>3.33</v>
      </c>
      <c r="F9576" s="0" t="s">
        <v>31</v>
      </c>
      <c r="G9576" s="26" t="n">
        <f aca="false">YEAR(C9576)&amp;F9576</f>
        <v>0</v>
      </c>
      <c r="K9576" s="0" t="n">
        <f aca="false">VLOOKUP(F9576,$I$11061:$J$11089,2)</f>
        <v>0</v>
      </c>
      <c r="L9576" s="0" t="s">
        <v>31</v>
      </c>
    </row>
    <row r="9577" customFormat="false" ht="14.1" hidden="false" customHeight="true" outlineLevel="0" collapsed="false">
      <c r="A9577" s="17" t="s">
        <v>24</v>
      </c>
      <c r="B9577" s="0" t="s">
        <v>25</v>
      </c>
      <c r="C9577" s="7" t="n">
        <v>41264</v>
      </c>
      <c r="D9577" s="26" t="s">
        <v>32</v>
      </c>
      <c r="E9577" s="19" t="n">
        <v>4.44</v>
      </c>
      <c r="F9577" s="0" t="s">
        <v>31</v>
      </c>
      <c r="G9577" s="26" t="n">
        <f aca="false">YEAR(C9577)&amp;F9577</f>
        <v>0</v>
      </c>
      <c r="K9577" s="0" t="n">
        <f aca="false">VLOOKUP(F9577,$I$11061:$J$11089,2)</f>
        <v>0</v>
      </c>
      <c r="L9577" s="0" t="s">
        <v>31</v>
      </c>
    </row>
    <row r="9578" customFormat="false" ht="14.1" hidden="false" customHeight="true" outlineLevel="0" collapsed="false">
      <c r="A9578" s="17" t="s">
        <v>24</v>
      </c>
      <c r="B9578" s="0" t="s">
        <v>25</v>
      </c>
      <c r="C9578" s="7" t="n">
        <v>41264</v>
      </c>
      <c r="D9578" s="26" t="s">
        <v>33</v>
      </c>
      <c r="E9578" s="19" t="n">
        <v>5.55</v>
      </c>
      <c r="F9578" s="0" t="s">
        <v>46</v>
      </c>
      <c r="G9578" s="26" t="n">
        <f aca="false">YEAR(C9578)&amp;F9578</f>
        <v>0</v>
      </c>
      <c r="K9578" s="0" t="n">
        <f aca="false">VLOOKUP(F9578,$I$11061:$J$11089,2)</f>
        <v>0</v>
      </c>
      <c r="L9578" s="0" t="s">
        <v>46</v>
      </c>
    </row>
    <row r="9579" customFormat="false" ht="14.1" hidden="false" customHeight="true" outlineLevel="0" collapsed="false">
      <c r="A9579" s="17" t="s">
        <v>24</v>
      </c>
      <c r="B9579" s="0" t="s">
        <v>25</v>
      </c>
      <c r="C9579" s="7" t="n">
        <v>41265</v>
      </c>
      <c r="D9579" s="26" t="s">
        <v>35</v>
      </c>
      <c r="E9579" s="19" t="n">
        <v>6.66</v>
      </c>
      <c r="F9579" s="0" t="s">
        <v>37</v>
      </c>
      <c r="G9579" s="26" t="n">
        <f aca="false">YEAR(C9579)&amp;F9579</f>
        <v>0</v>
      </c>
      <c r="K9579" s="0" t="n">
        <f aca="false">VLOOKUP(F9579,$I$11061:$J$11089,2)</f>
        <v>0</v>
      </c>
      <c r="L9579" s="0" t="s">
        <v>37</v>
      </c>
    </row>
    <row r="9580" customFormat="false" ht="14.1" hidden="false" customHeight="true" outlineLevel="0" collapsed="false">
      <c r="A9580" s="17" t="s">
        <v>24</v>
      </c>
      <c r="B9580" s="0" t="s">
        <v>25</v>
      </c>
      <c r="C9580" s="7" t="n">
        <v>41266</v>
      </c>
      <c r="D9580" s="26" t="s">
        <v>26</v>
      </c>
      <c r="E9580" s="19" t="n">
        <v>1.11</v>
      </c>
      <c r="F9580" s="0" t="s">
        <v>29</v>
      </c>
      <c r="G9580" s="26" t="n">
        <f aca="false">YEAR(C9580)&amp;F9580</f>
        <v>0</v>
      </c>
      <c r="K9580" s="0" t="n">
        <f aca="false">VLOOKUP(F9580,$I$11061:$J$11089,2)</f>
        <v>0</v>
      </c>
      <c r="L9580" s="0" t="s">
        <v>29</v>
      </c>
    </row>
    <row r="9581" customFormat="false" ht="14.1" hidden="false" customHeight="true" outlineLevel="0" collapsed="false">
      <c r="A9581" s="17" t="s">
        <v>24</v>
      </c>
      <c r="B9581" s="0" t="s">
        <v>25</v>
      </c>
      <c r="C9581" s="7" t="n">
        <v>41266</v>
      </c>
      <c r="D9581" s="26" t="s">
        <v>28</v>
      </c>
      <c r="E9581" s="19" t="n">
        <v>2.22</v>
      </c>
      <c r="F9581" s="0" t="s">
        <v>46</v>
      </c>
      <c r="G9581" s="26" t="n">
        <f aca="false">YEAR(C9581)&amp;F9581</f>
        <v>0</v>
      </c>
      <c r="K9581" s="0" t="n">
        <f aca="false">VLOOKUP(F9581,$I$11061:$J$11089,2)</f>
        <v>0</v>
      </c>
      <c r="L9581" s="0" t="s">
        <v>46</v>
      </c>
    </row>
    <row r="9582" customFormat="false" ht="14.1" hidden="false" customHeight="true" outlineLevel="0" collapsed="false">
      <c r="A9582" s="17" t="s">
        <v>24</v>
      </c>
      <c r="B9582" s="0" t="s">
        <v>25</v>
      </c>
      <c r="C9582" s="7" t="n">
        <v>41267</v>
      </c>
      <c r="D9582" s="26" t="s">
        <v>30</v>
      </c>
      <c r="E9582" s="19" t="n">
        <v>3.33</v>
      </c>
      <c r="F9582" s="0" t="s">
        <v>42</v>
      </c>
      <c r="G9582" s="26" t="n">
        <f aca="false">YEAR(C9582)&amp;F9582</f>
        <v>0</v>
      </c>
      <c r="K9582" s="0" t="n">
        <f aca="false">VLOOKUP(F9582,$I$11061:$J$11089,2)</f>
        <v>0</v>
      </c>
      <c r="L9582" s="0" t="s">
        <v>42</v>
      </c>
    </row>
    <row r="9583" customFormat="false" ht="14.1" hidden="false" customHeight="true" outlineLevel="0" collapsed="false">
      <c r="A9583" s="17" t="s">
        <v>24</v>
      </c>
      <c r="B9583" s="0" t="s">
        <v>25</v>
      </c>
      <c r="C9583" s="7" t="n">
        <v>41267</v>
      </c>
      <c r="D9583" s="26" t="s">
        <v>32</v>
      </c>
      <c r="E9583" s="19" t="n">
        <v>4.44</v>
      </c>
      <c r="F9583" s="0" t="s">
        <v>42</v>
      </c>
      <c r="G9583" s="26" t="n">
        <f aca="false">YEAR(C9583)&amp;F9583</f>
        <v>0</v>
      </c>
      <c r="K9583" s="0" t="n">
        <f aca="false">VLOOKUP(F9583,$I$11061:$J$11089,2)</f>
        <v>0</v>
      </c>
      <c r="L9583" s="0" t="s">
        <v>42</v>
      </c>
    </row>
    <row r="9584" customFormat="false" ht="14.1" hidden="false" customHeight="true" outlineLevel="0" collapsed="false">
      <c r="A9584" s="17" t="s">
        <v>24</v>
      </c>
      <c r="B9584" s="0" t="s">
        <v>25</v>
      </c>
      <c r="C9584" s="7" t="n">
        <v>41267</v>
      </c>
      <c r="D9584" s="26" t="s">
        <v>33</v>
      </c>
      <c r="E9584" s="19" t="n">
        <v>5.55</v>
      </c>
      <c r="F9584" s="0" t="s">
        <v>27</v>
      </c>
      <c r="G9584" s="26" t="n">
        <f aca="false">YEAR(C9584)&amp;F9584</f>
        <v>0</v>
      </c>
      <c r="K9584" s="0" t="n">
        <f aca="false">VLOOKUP(F9584,$I$11061:$J$11089,2)</f>
        <v>0</v>
      </c>
      <c r="L9584" s="0" t="s">
        <v>27</v>
      </c>
    </row>
    <row r="9585" customFormat="false" ht="14.1" hidden="false" customHeight="true" outlineLevel="0" collapsed="false">
      <c r="A9585" s="17" t="s">
        <v>24</v>
      </c>
      <c r="B9585" s="0" t="s">
        <v>25</v>
      </c>
      <c r="C9585" s="7" t="n">
        <v>41267</v>
      </c>
      <c r="D9585" s="26" t="s">
        <v>35</v>
      </c>
      <c r="E9585" s="19" t="n">
        <v>6.66</v>
      </c>
      <c r="F9585" s="0" t="s">
        <v>29</v>
      </c>
      <c r="G9585" s="26" t="n">
        <f aca="false">YEAR(C9585)&amp;F9585</f>
        <v>0</v>
      </c>
      <c r="K9585" s="0" t="n">
        <f aca="false">VLOOKUP(F9585,$I$11061:$J$11089,2)</f>
        <v>0</v>
      </c>
      <c r="L9585" s="0" t="s">
        <v>29</v>
      </c>
    </row>
    <row r="9586" customFormat="false" ht="14.1" hidden="false" customHeight="true" outlineLevel="0" collapsed="false">
      <c r="A9586" s="17" t="s">
        <v>24</v>
      </c>
      <c r="B9586" s="0" t="s">
        <v>25</v>
      </c>
      <c r="C9586" s="7" t="n">
        <v>41267</v>
      </c>
      <c r="D9586" s="26" t="s">
        <v>36</v>
      </c>
      <c r="E9586" s="19" t="n">
        <v>7.77</v>
      </c>
      <c r="F9586" s="0" t="s">
        <v>45</v>
      </c>
      <c r="G9586" s="26" t="n">
        <f aca="false">YEAR(C9586)&amp;F9586</f>
        <v>0</v>
      </c>
      <c r="K9586" s="0" t="n">
        <f aca="false">VLOOKUP(F9586,$I$11061:$J$11089,2)</f>
        <v>0</v>
      </c>
      <c r="L9586" s="0" t="s">
        <v>45</v>
      </c>
    </row>
    <row r="9587" customFormat="false" ht="14.1" hidden="false" customHeight="true" outlineLevel="0" collapsed="false">
      <c r="A9587" s="17" t="s">
        <v>24</v>
      </c>
      <c r="B9587" s="0" t="s">
        <v>25</v>
      </c>
      <c r="C9587" s="7" t="n">
        <v>41267</v>
      </c>
      <c r="D9587" s="26" t="s">
        <v>38</v>
      </c>
      <c r="E9587" s="19" t="n">
        <v>8.88</v>
      </c>
      <c r="F9587" s="0" t="s">
        <v>62</v>
      </c>
      <c r="G9587" s="26" t="n">
        <f aca="false">YEAR(C9587)&amp;F9587</f>
        <v>0</v>
      </c>
      <c r="K9587" s="0" t="n">
        <f aca="false">VLOOKUP(F9587,$I$11061:$J$11089,2)</f>
        <v>0</v>
      </c>
      <c r="L9587" s="0" t="s">
        <v>62</v>
      </c>
    </row>
    <row r="9588" customFormat="false" ht="14.1" hidden="false" customHeight="true" outlineLevel="0" collapsed="false">
      <c r="A9588" s="17" t="s">
        <v>24</v>
      </c>
      <c r="B9588" s="0" t="s">
        <v>25</v>
      </c>
      <c r="C9588" s="7" t="n">
        <v>41267</v>
      </c>
      <c r="D9588" s="26" t="s">
        <v>40</v>
      </c>
      <c r="E9588" s="19" t="n">
        <v>9.99</v>
      </c>
      <c r="F9588" s="0" t="s">
        <v>62</v>
      </c>
      <c r="G9588" s="26" t="n">
        <f aca="false">YEAR(C9588)&amp;F9588</f>
        <v>0</v>
      </c>
      <c r="K9588" s="0" t="n">
        <f aca="false">VLOOKUP(F9588,$I$11061:$J$11089,2)</f>
        <v>0</v>
      </c>
      <c r="L9588" s="0" t="s">
        <v>62</v>
      </c>
    </row>
    <row r="9589" customFormat="false" ht="14.1" hidden="false" customHeight="true" outlineLevel="0" collapsed="false">
      <c r="A9589" s="17" t="s">
        <v>24</v>
      </c>
      <c r="B9589" s="0" t="s">
        <v>25</v>
      </c>
      <c r="C9589" s="7" t="n">
        <v>41269</v>
      </c>
      <c r="D9589" s="26" t="s">
        <v>26</v>
      </c>
      <c r="E9589" s="19" t="n">
        <v>1.11</v>
      </c>
      <c r="F9589" s="0" t="s">
        <v>29</v>
      </c>
      <c r="G9589" s="26" t="n">
        <f aca="false">YEAR(C9589)&amp;F9589</f>
        <v>0</v>
      </c>
      <c r="K9589" s="0" t="n">
        <f aca="false">VLOOKUP(F9589,$I$11061:$J$11089,2)</f>
        <v>0</v>
      </c>
      <c r="L9589" s="0" t="s">
        <v>29</v>
      </c>
    </row>
    <row r="9590" customFormat="false" ht="14.1" hidden="false" customHeight="true" outlineLevel="0" collapsed="false">
      <c r="A9590" s="17" t="s">
        <v>24</v>
      </c>
      <c r="B9590" s="0" t="s">
        <v>25</v>
      </c>
      <c r="C9590" s="7" t="n">
        <v>41269</v>
      </c>
      <c r="D9590" s="26" t="s">
        <v>28</v>
      </c>
      <c r="E9590" s="19" t="n">
        <v>2.22</v>
      </c>
      <c r="F9590" s="0" t="s">
        <v>43</v>
      </c>
      <c r="G9590" s="26" t="n">
        <f aca="false">YEAR(C9590)&amp;F9590</f>
        <v>0</v>
      </c>
      <c r="K9590" s="0" t="n">
        <f aca="false">VLOOKUP(F9590,$I$11061:$J$11089,2)</f>
        <v>0</v>
      </c>
      <c r="L9590" s="0" t="s">
        <v>43</v>
      </c>
    </row>
    <row r="9591" customFormat="false" ht="14.1" hidden="false" customHeight="true" outlineLevel="0" collapsed="false">
      <c r="A9591" s="17" t="s">
        <v>24</v>
      </c>
      <c r="B9591" s="0" t="s">
        <v>25</v>
      </c>
      <c r="C9591" s="7" t="n">
        <v>41270</v>
      </c>
      <c r="D9591" s="26" t="s">
        <v>30</v>
      </c>
      <c r="E9591" s="19" t="n">
        <v>3.33</v>
      </c>
      <c r="F9591" s="0" t="s">
        <v>44</v>
      </c>
      <c r="G9591" s="26" t="n">
        <f aca="false">YEAR(C9591)&amp;F9591</f>
        <v>0</v>
      </c>
      <c r="K9591" s="0" t="n">
        <f aca="false">VLOOKUP(F9591,$I$11061:$J$11089,2)</f>
        <v>0</v>
      </c>
      <c r="L9591" s="0" t="s">
        <v>44</v>
      </c>
    </row>
    <row r="9592" customFormat="false" ht="14.1" hidden="false" customHeight="true" outlineLevel="0" collapsed="false">
      <c r="A9592" s="17" t="s">
        <v>24</v>
      </c>
      <c r="B9592" s="0" t="s">
        <v>25</v>
      </c>
      <c r="C9592" s="7" t="n">
        <v>41270</v>
      </c>
      <c r="D9592" s="26" t="s">
        <v>32</v>
      </c>
      <c r="E9592" s="19" t="n">
        <v>4.44</v>
      </c>
      <c r="F9592" s="0" t="s">
        <v>44</v>
      </c>
      <c r="G9592" s="26" t="n">
        <f aca="false">YEAR(C9592)&amp;F9592</f>
        <v>0</v>
      </c>
      <c r="K9592" s="0" t="n">
        <f aca="false">VLOOKUP(F9592,$I$11061:$J$11089,2)</f>
        <v>0</v>
      </c>
      <c r="L9592" s="0" t="s">
        <v>44</v>
      </c>
    </row>
    <row r="9593" customFormat="false" ht="14.1" hidden="false" customHeight="true" outlineLevel="0" collapsed="false">
      <c r="A9593" s="17" t="s">
        <v>24</v>
      </c>
      <c r="B9593" s="0" t="s">
        <v>25</v>
      </c>
      <c r="C9593" s="7" t="n">
        <v>41272</v>
      </c>
      <c r="D9593" s="26" t="s">
        <v>33</v>
      </c>
      <c r="E9593" s="19" t="n">
        <v>5.55</v>
      </c>
      <c r="F9593" s="0" t="s">
        <v>29</v>
      </c>
      <c r="G9593" s="26" t="n">
        <f aca="false">YEAR(C9593)&amp;F9593</f>
        <v>0</v>
      </c>
      <c r="K9593" s="0" t="n">
        <f aca="false">VLOOKUP(F9593,$I$11061:$J$11089,2)</f>
        <v>0</v>
      </c>
      <c r="L9593" s="0" t="s">
        <v>29</v>
      </c>
    </row>
    <row r="9594" customFormat="false" ht="14.1" hidden="false" customHeight="true" outlineLevel="0" collapsed="false">
      <c r="A9594" s="17" t="s">
        <v>24</v>
      </c>
      <c r="B9594" s="0" t="s">
        <v>25</v>
      </c>
      <c r="C9594" s="7" t="n">
        <v>41272</v>
      </c>
      <c r="D9594" s="26" t="s">
        <v>35</v>
      </c>
      <c r="E9594" s="19" t="n">
        <v>6.66</v>
      </c>
      <c r="F9594" s="0" t="s">
        <v>29</v>
      </c>
      <c r="G9594" s="26" t="n">
        <f aca="false">YEAR(C9594)&amp;F9594</f>
        <v>0</v>
      </c>
      <c r="K9594" s="0" t="n">
        <f aca="false">VLOOKUP(F9594,$I$11061:$J$11089,2)</f>
        <v>0</v>
      </c>
      <c r="L9594" s="0" t="s">
        <v>29</v>
      </c>
    </row>
    <row r="9595" customFormat="false" ht="14.1" hidden="false" customHeight="true" outlineLevel="0" collapsed="false">
      <c r="A9595" s="17" t="s">
        <v>24</v>
      </c>
      <c r="B9595" s="0" t="s">
        <v>25</v>
      </c>
      <c r="C9595" s="7" t="n">
        <v>41274</v>
      </c>
      <c r="D9595" s="26" t="s">
        <v>36</v>
      </c>
      <c r="E9595" s="19" t="n">
        <v>7.77</v>
      </c>
      <c r="F9595" s="0" t="s">
        <v>27</v>
      </c>
      <c r="G9595" s="26" t="n">
        <f aca="false">YEAR(C9595)&amp;F9595</f>
        <v>0</v>
      </c>
      <c r="K9595" s="0" t="n">
        <f aca="false">VLOOKUP(F9595,$I$11061:$J$11089,2)</f>
        <v>0</v>
      </c>
      <c r="L9595" s="0" t="s">
        <v>27</v>
      </c>
    </row>
    <row r="9596" customFormat="false" ht="14.1" hidden="false" customHeight="true" outlineLevel="0" collapsed="false">
      <c r="A9596" s="17" t="s">
        <v>24</v>
      </c>
      <c r="B9596" s="0" t="s">
        <v>25</v>
      </c>
      <c r="C9596" s="7" t="n">
        <v>41274</v>
      </c>
      <c r="D9596" s="26" t="s">
        <v>38</v>
      </c>
      <c r="E9596" s="19" t="n">
        <v>8.88</v>
      </c>
      <c r="F9596" s="0" t="s">
        <v>29</v>
      </c>
      <c r="G9596" s="26" t="n">
        <f aca="false">YEAR(C9596)&amp;F9596</f>
        <v>0</v>
      </c>
      <c r="K9596" s="0" t="n">
        <f aca="false">VLOOKUP(F9596,$I$11061:$J$11089,2)</f>
        <v>0</v>
      </c>
      <c r="L9596" s="0" t="s">
        <v>29</v>
      </c>
    </row>
    <row r="9597" customFormat="false" ht="14.1" hidden="false" customHeight="true" outlineLevel="0" collapsed="false">
      <c r="A9597" s="17" t="s">
        <v>24</v>
      </c>
      <c r="B9597" s="0" t="s">
        <v>25</v>
      </c>
      <c r="C9597" s="7" t="n">
        <v>41274</v>
      </c>
      <c r="D9597" s="26" t="s">
        <v>40</v>
      </c>
      <c r="E9597" s="19" t="n">
        <v>9.99</v>
      </c>
      <c r="F9597" s="0" t="s">
        <v>31</v>
      </c>
      <c r="G9597" s="26" t="n">
        <f aca="false">YEAR(C9597)&amp;F9597</f>
        <v>0</v>
      </c>
      <c r="K9597" s="0" t="n">
        <f aca="false">VLOOKUP(F9597,$I$11061:$J$11089,2)</f>
        <v>0</v>
      </c>
      <c r="L9597" s="0" t="s">
        <v>31</v>
      </c>
    </row>
    <row r="9598" customFormat="false" ht="14.1" hidden="false" customHeight="true" outlineLevel="0" collapsed="false">
      <c r="A9598" s="17" t="s">
        <v>24</v>
      </c>
      <c r="B9598" s="0" t="s">
        <v>25</v>
      </c>
      <c r="C9598" s="7" t="n">
        <v>41274</v>
      </c>
      <c r="D9598" s="26" t="s">
        <v>28</v>
      </c>
      <c r="E9598" s="19" t="n">
        <v>2.22</v>
      </c>
      <c r="F9598" s="0" t="s">
        <v>56</v>
      </c>
      <c r="G9598" s="26" t="n">
        <f aca="false">YEAR(C9598)&amp;F9598</f>
        <v>0</v>
      </c>
      <c r="K9598" s="0" t="n">
        <f aca="false">VLOOKUP(F9598,$I$11061:$J$11089,2)</f>
        <v>0</v>
      </c>
      <c r="L9598" s="0" t="s">
        <v>56</v>
      </c>
    </row>
    <row r="9599" customFormat="false" ht="14.1" hidden="false" customHeight="true" outlineLevel="0" collapsed="false">
      <c r="A9599" s="17" t="s">
        <v>24</v>
      </c>
      <c r="B9599" s="0" t="s">
        <v>25</v>
      </c>
      <c r="C9599" s="7" t="n">
        <v>41274</v>
      </c>
      <c r="D9599" s="26" t="s">
        <v>30</v>
      </c>
      <c r="E9599" s="19" t="n">
        <v>3.33</v>
      </c>
      <c r="F9599" s="0" t="s">
        <v>56</v>
      </c>
      <c r="G9599" s="26" t="n">
        <f aca="false">YEAR(C9599)&amp;F9599</f>
        <v>0</v>
      </c>
      <c r="K9599" s="0" t="n">
        <f aca="false">VLOOKUP(F9599,$I$11061:$J$11089,2)</f>
        <v>0</v>
      </c>
      <c r="L9599" s="0" t="s">
        <v>56</v>
      </c>
    </row>
    <row r="9600" customFormat="false" ht="14.1" hidden="false" customHeight="true" outlineLevel="0" collapsed="false">
      <c r="A9600" s="17" t="s">
        <v>24</v>
      </c>
      <c r="B9600" s="0" t="s">
        <v>25</v>
      </c>
      <c r="C9600" s="7" t="n">
        <v>41274</v>
      </c>
      <c r="D9600" s="26" t="s">
        <v>32</v>
      </c>
      <c r="E9600" s="19" t="n">
        <v>4.44</v>
      </c>
      <c r="F9600" s="0" t="s">
        <v>56</v>
      </c>
      <c r="G9600" s="26" t="n">
        <f aca="false">YEAR(C9600)&amp;F9600</f>
        <v>0</v>
      </c>
      <c r="K9600" s="0" t="n">
        <f aca="false">VLOOKUP(F9600,$I$11061:$J$11089,2)</f>
        <v>0</v>
      </c>
      <c r="L9600" s="0" t="s">
        <v>56</v>
      </c>
    </row>
    <row r="9601" customFormat="false" ht="14.1" hidden="false" customHeight="true" outlineLevel="0" collapsed="false">
      <c r="A9601" s="17" t="s">
        <v>24</v>
      </c>
      <c r="B9601" s="0" t="s">
        <v>25</v>
      </c>
      <c r="C9601" s="7" t="n">
        <v>41274</v>
      </c>
      <c r="D9601" s="26" t="s">
        <v>35</v>
      </c>
      <c r="E9601" s="19" t="n">
        <v>6.66</v>
      </c>
      <c r="F9601" s="0" t="s">
        <v>41</v>
      </c>
      <c r="G9601" s="26" t="n">
        <f aca="false">YEAR(C9601)&amp;F9601</f>
        <v>0</v>
      </c>
      <c r="K9601" s="0" t="n">
        <f aca="false">VLOOKUP(F9601,$I$11061:$J$11089,2)</f>
        <v>0</v>
      </c>
      <c r="L9601" s="0" t="s">
        <v>41</v>
      </c>
    </row>
    <row r="9602" customFormat="false" ht="14.1" hidden="false" customHeight="true" outlineLevel="0" collapsed="false">
      <c r="A9602" s="17" t="s">
        <v>24</v>
      </c>
      <c r="B9602" s="0" t="s">
        <v>25</v>
      </c>
      <c r="C9602" s="7" t="n">
        <v>41274</v>
      </c>
      <c r="D9602" s="26" t="s">
        <v>38</v>
      </c>
      <c r="E9602" s="19" t="n">
        <v>8.88</v>
      </c>
      <c r="F9602" s="0" t="s">
        <v>41</v>
      </c>
      <c r="G9602" s="26" t="n">
        <f aca="false">YEAR(C9602)&amp;F9602</f>
        <v>0</v>
      </c>
      <c r="K9602" s="0" t="n">
        <f aca="false">VLOOKUP(F9602,$I$11061:$J$11089,2)</f>
        <v>0</v>
      </c>
      <c r="L9602" s="0" t="s">
        <v>41</v>
      </c>
    </row>
    <row r="9603" customFormat="false" ht="14.1" hidden="false" customHeight="true" outlineLevel="0" collapsed="false">
      <c r="A9603" s="17" t="s">
        <v>24</v>
      </c>
      <c r="B9603" s="0" t="s">
        <v>25</v>
      </c>
      <c r="C9603" s="7" t="n">
        <v>41274</v>
      </c>
      <c r="D9603" s="26" t="s">
        <v>26</v>
      </c>
      <c r="E9603" s="19" t="n">
        <v>1.11</v>
      </c>
      <c r="F9603" s="0" t="s">
        <v>41</v>
      </c>
      <c r="G9603" s="26" t="n">
        <f aca="false">YEAR(C9603)&amp;F9603</f>
        <v>0</v>
      </c>
      <c r="K9603" s="0" t="n">
        <f aca="false">VLOOKUP(F9603,$I$11061:$J$11089,2)</f>
        <v>0</v>
      </c>
      <c r="L9603" s="0" t="s">
        <v>41</v>
      </c>
    </row>
    <row r="9604" customFormat="false" ht="14.1" hidden="false" customHeight="true" outlineLevel="0" collapsed="false">
      <c r="A9604" s="17" t="s">
        <v>24</v>
      </c>
      <c r="B9604" s="0" t="s">
        <v>25</v>
      </c>
      <c r="C9604" s="7" t="n">
        <v>41275</v>
      </c>
      <c r="D9604" s="26" t="s">
        <v>36</v>
      </c>
      <c r="E9604" s="19" t="n">
        <v>7.77</v>
      </c>
      <c r="F9604" s="0" t="s">
        <v>41</v>
      </c>
      <c r="G9604" s="26" t="n">
        <f aca="false">YEAR(C9604)&amp;F9604</f>
        <v>0</v>
      </c>
      <c r="K9604" s="0" t="n">
        <f aca="false">VLOOKUP(F9604,$I$11061:$J$11089,2)</f>
        <v>0</v>
      </c>
      <c r="L9604" s="0" t="s">
        <v>41</v>
      </c>
    </row>
    <row r="9605" customFormat="false" ht="14.1" hidden="false" customHeight="true" outlineLevel="0" collapsed="false">
      <c r="A9605" s="17" t="s">
        <v>24</v>
      </c>
      <c r="B9605" s="0" t="s">
        <v>25</v>
      </c>
      <c r="C9605" s="7" t="n">
        <v>41275</v>
      </c>
      <c r="D9605" s="26" t="s">
        <v>40</v>
      </c>
      <c r="E9605" s="19" t="n">
        <v>9.99</v>
      </c>
      <c r="F9605" s="0" t="s">
        <v>41</v>
      </c>
      <c r="G9605" s="26" t="n">
        <f aca="false">YEAR(C9605)&amp;F9605</f>
        <v>0</v>
      </c>
      <c r="K9605" s="0" t="n">
        <f aca="false">VLOOKUP(F9605,$I$11061:$J$11089,2)</f>
        <v>0</v>
      </c>
      <c r="L9605" s="0" t="s">
        <v>41</v>
      </c>
    </row>
    <row r="9606" customFormat="false" ht="14.1" hidden="false" customHeight="true" outlineLevel="0" collapsed="false">
      <c r="A9606" s="17" t="s">
        <v>24</v>
      </c>
      <c r="B9606" s="0" t="s">
        <v>25</v>
      </c>
      <c r="C9606" s="7" t="n">
        <v>41275</v>
      </c>
      <c r="D9606" s="26" t="s">
        <v>28</v>
      </c>
      <c r="E9606" s="19" t="n">
        <v>2.22</v>
      </c>
      <c r="F9606" s="0" t="s">
        <v>41</v>
      </c>
      <c r="G9606" s="26" t="n">
        <f aca="false">YEAR(C9606)&amp;F9606</f>
        <v>0</v>
      </c>
      <c r="K9606" s="0" t="n">
        <f aca="false">VLOOKUP(F9606,$I$11061:$J$11089,2)</f>
        <v>0</v>
      </c>
      <c r="L9606" s="0" t="s">
        <v>41</v>
      </c>
    </row>
    <row r="9607" customFormat="false" ht="14.1" hidden="false" customHeight="true" outlineLevel="0" collapsed="false">
      <c r="A9607" s="17" t="s">
        <v>24</v>
      </c>
      <c r="B9607" s="0" t="s">
        <v>25</v>
      </c>
      <c r="C9607" s="7" t="n">
        <v>41277</v>
      </c>
      <c r="D9607" s="26" t="s">
        <v>32</v>
      </c>
      <c r="E9607" s="19" t="n">
        <v>4.44</v>
      </c>
      <c r="F9607" s="0" t="s">
        <v>42</v>
      </c>
      <c r="G9607" s="26" t="n">
        <f aca="false">YEAR(C9607)&amp;F9607</f>
        <v>0</v>
      </c>
      <c r="K9607" s="0" t="n">
        <f aca="false">VLOOKUP(F9607,$I$11061:$J$11089,2)</f>
        <v>0</v>
      </c>
      <c r="L9607" s="0" t="s">
        <v>42</v>
      </c>
    </row>
    <row r="9608" customFormat="false" ht="14.1" hidden="false" customHeight="true" outlineLevel="0" collapsed="false">
      <c r="A9608" s="17" t="s">
        <v>24</v>
      </c>
      <c r="B9608" s="0" t="s">
        <v>25</v>
      </c>
      <c r="C9608" s="7" t="n">
        <v>41277</v>
      </c>
      <c r="D9608" s="26" t="s">
        <v>33</v>
      </c>
      <c r="E9608" s="19" t="n">
        <v>5.55</v>
      </c>
      <c r="F9608" s="0" t="s">
        <v>29</v>
      </c>
      <c r="G9608" s="26" t="n">
        <f aca="false">YEAR(C9608)&amp;F9608</f>
        <v>0</v>
      </c>
      <c r="K9608" s="0" t="n">
        <f aca="false">VLOOKUP(F9608,$I$11061:$J$11089,2)</f>
        <v>0</v>
      </c>
      <c r="L9608" s="0" t="s">
        <v>29</v>
      </c>
    </row>
    <row r="9609" customFormat="false" ht="14.1" hidden="false" customHeight="true" outlineLevel="0" collapsed="false">
      <c r="A9609" s="17" t="s">
        <v>24</v>
      </c>
      <c r="B9609" s="0" t="s">
        <v>25</v>
      </c>
      <c r="C9609" s="7" t="n">
        <v>41277</v>
      </c>
      <c r="D9609" s="26" t="s">
        <v>35</v>
      </c>
      <c r="E9609" s="19" t="n">
        <v>6.66</v>
      </c>
      <c r="F9609" s="0" t="s">
        <v>45</v>
      </c>
      <c r="G9609" s="26" t="n">
        <f aca="false">YEAR(C9609)&amp;F9609</f>
        <v>0</v>
      </c>
      <c r="K9609" s="0" t="n">
        <f aca="false">VLOOKUP(F9609,$I$11061:$J$11089,2)</f>
        <v>0</v>
      </c>
      <c r="L9609" s="0" t="s">
        <v>45</v>
      </c>
    </row>
    <row r="9610" customFormat="false" ht="14.1" hidden="false" customHeight="true" outlineLevel="0" collapsed="false">
      <c r="A9610" s="17" t="s">
        <v>24</v>
      </c>
      <c r="B9610" s="0" t="s">
        <v>25</v>
      </c>
      <c r="C9610" s="7" t="n">
        <v>41277</v>
      </c>
      <c r="D9610" s="26" t="s">
        <v>36</v>
      </c>
      <c r="E9610" s="19" t="n">
        <v>7.77</v>
      </c>
      <c r="F9610" s="0" t="s">
        <v>31</v>
      </c>
      <c r="G9610" s="26" t="n">
        <f aca="false">YEAR(C9610)&amp;F9610</f>
        <v>0</v>
      </c>
      <c r="K9610" s="0" t="n">
        <f aca="false">VLOOKUP(F9610,$I$11061:$J$11089,2)</f>
        <v>0</v>
      </c>
      <c r="L9610" s="0" t="s">
        <v>31</v>
      </c>
    </row>
    <row r="9611" customFormat="false" ht="14.1" hidden="false" customHeight="true" outlineLevel="0" collapsed="false">
      <c r="A9611" s="17" t="s">
        <v>24</v>
      </c>
      <c r="B9611" s="0" t="s">
        <v>25</v>
      </c>
      <c r="C9611" s="7" t="n">
        <v>41278</v>
      </c>
      <c r="D9611" s="26" t="s">
        <v>38</v>
      </c>
      <c r="E9611" s="19" t="n">
        <v>8.88</v>
      </c>
      <c r="F9611" s="0" t="s">
        <v>27</v>
      </c>
      <c r="G9611" s="26" t="n">
        <f aca="false">YEAR(C9611)&amp;F9611</f>
        <v>0</v>
      </c>
      <c r="K9611" s="0" t="n">
        <f aca="false">VLOOKUP(F9611,$I$11061:$J$11089,2)</f>
        <v>0</v>
      </c>
      <c r="L9611" s="0" t="s">
        <v>27</v>
      </c>
    </row>
    <row r="9612" customFormat="false" ht="14.1" hidden="false" customHeight="true" outlineLevel="0" collapsed="false">
      <c r="A9612" s="17" t="s">
        <v>24</v>
      </c>
      <c r="B9612" s="0" t="s">
        <v>25</v>
      </c>
      <c r="C9612" s="7" t="n">
        <v>41278</v>
      </c>
      <c r="D9612" s="26" t="s">
        <v>40</v>
      </c>
      <c r="E9612" s="19" t="n">
        <v>9.99</v>
      </c>
      <c r="F9612" s="0" t="s">
        <v>52</v>
      </c>
      <c r="G9612" s="26" t="n">
        <f aca="false">YEAR(C9612)&amp;F9612</f>
        <v>0</v>
      </c>
      <c r="K9612" s="0" t="n">
        <f aca="false">VLOOKUP(F9612,$I$11061:$J$11089,2)</f>
        <v>0</v>
      </c>
      <c r="L9612" s="0" t="s">
        <v>52</v>
      </c>
    </row>
    <row r="9613" customFormat="false" ht="14.1" hidden="false" customHeight="true" outlineLevel="0" collapsed="false">
      <c r="A9613" s="17" t="s">
        <v>24</v>
      </c>
      <c r="B9613" s="0" t="s">
        <v>25</v>
      </c>
      <c r="C9613" s="7" t="n">
        <v>41278</v>
      </c>
      <c r="D9613" s="26" t="s">
        <v>26</v>
      </c>
      <c r="E9613" s="19" t="n">
        <v>1.11</v>
      </c>
      <c r="F9613" s="0" t="s">
        <v>41</v>
      </c>
      <c r="G9613" s="26" t="n">
        <f aca="false">YEAR(C9613)&amp;F9613</f>
        <v>0</v>
      </c>
      <c r="K9613" s="0" t="n">
        <f aca="false">VLOOKUP(F9613,$I$11061:$J$11089,2)</f>
        <v>0</v>
      </c>
      <c r="L9613" s="0" t="s">
        <v>41</v>
      </c>
    </row>
    <row r="9614" customFormat="false" ht="14.1" hidden="false" customHeight="true" outlineLevel="0" collapsed="false">
      <c r="A9614" s="17" t="s">
        <v>24</v>
      </c>
      <c r="B9614" s="0" t="s">
        <v>25</v>
      </c>
      <c r="C9614" s="7" t="n">
        <v>41279</v>
      </c>
      <c r="D9614" s="26" t="s">
        <v>28</v>
      </c>
      <c r="E9614" s="19" t="n">
        <v>2.22</v>
      </c>
      <c r="F9614" s="0" t="s">
        <v>47</v>
      </c>
      <c r="G9614" s="26" t="n">
        <f aca="false">YEAR(C9614)&amp;F9614</f>
        <v>0</v>
      </c>
      <c r="K9614" s="0" t="n">
        <f aca="false">VLOOKUP(F9614,$I$11061:$J$11089,2)</f>
        <v>0</v>
      </c>
      <c r="L9614" s="0" t="s">
        <v>47</v>
      </c>
    </row>
    <row r="9615" customFormat="false" ht="14.1" hidden="false" customHeight="true" outlineLevel="0" collapsed="false">
      <c r="A9615" s="17" t="s">
        <v>24</v>
      </c>
      <c r="B9615" s="0" t="s">
        <v>25</v>
      </c>
      <c r="C9615" s="7" t="n">
        <v>41279</v>
      </c>
      <c r="D9615" s="26" t="s">
        <v>30</v>
      </c>
      <c r="E9615" s="19" t="n">
        <v>3.33</v>
      </c>
      <c r="F9615" s="0" t="s">
        <v>59</v>
      </c>
      <c r="G9615" s="26" t="n">
        <f aca="false">YEAR(C9615)&amp;F9615</f>
        <v>0</v>
      </c>
      <c r="K9615" s="0" t="n">
        <f aca="false">VLOOKUP(F9615,$I$11061:$J$11089,2)</f>
        <v>0</v>
      </c>
      <c r="L9615" s="0" t="s">
        <v>59</v>
      </c>
    </row>
    <row r="9616" customFormat="false" ht="14.1" hidden="false" customHeight="true" outlineLevel="0" collapsed="false">
      <c r="A9616" s="17" t="s">
        <v>24</v>
      </c>
      <c r="B9616" s="0" t="s">
        <v>25</v>
      </c>
      <c r="C9616" s="7" t="n">
        <v>41281</v>
      </c>
      <c r="D9616" s="26" t="s">
        <v>32</v>
      </c>
      <c r="E9616" s="19" t="n">
        <v>4.44</v>
      </c>
      <c r="F9616" s="0" t="s">
        <v>42</v>
      </c>
      <c r="G9616" s="26" t="n">
        <f aca="false">YEAR(C9616)&amp;F9616</f>
        <v>0</v>
      </c>
      <c r="K9616" s="0" t="n">
        <f aca="false">VLOOKUP(F9616,$I$11061:$J$11089,2)</f>
        <v>0</v>
      </c>
      <c r="L9616" s="0" t="s">
        <v>42</v>
      </c>
    </row>
    <row r="9617" customFormat="false" ht="14.1" hidden="false" customHeight="true" outlineLevel="0" collapsed="false">
      <c r="A9617" s="17" t="s">
        <v>24</v>
      </c>
      <c r="B9617" s="0" t="s">
        <v>25</v>
      </c>
      <c r="C9617" s="7" t="n">
        <v>41281</v>
      </c>
      <c r="D9617" s="26" t="s">
        <v>33</v>
      </c>
      <c r="E9617" s="19" t="n">
        <v>5.55</v>
      </c>
      <c r="F9617" s="0" t="s">
        <v>27</v>
      </c>
      <c r="G9617" s="26" t="n">
        <f aca="false">YEAR(C9617)&amp;F9617</f>
        <v>0</v>
      </c>
      <c r="K9617" s="0" t="n">
        <f aca="false">VLOOKUP(F9617,$I$11061:$J$11089,2)</f>
        <v>0</v>
      </c>
      <c r="L9617" s="0" t="s">
        <v>27</v>
      </c>
    </row>
    <row r="9618" customFormat="false" ht="14.1" hidden="false" customHeight="true" outlineLevel="0" collapsed="false">
      <c r="A9618" s="17" t="s">
        <v>24</v>
      </c>
      <c r="B9618" s="0" t="s">
        <v>25</v>
      </c>
      <c r="C9618" s="7" t="n">
        <v>41281</v>
      </c>
      <c r="D9618" s="26" t="s">
        <v>35</v>
      </c>
      <c r="E9618" s="19" t="n">
        <v>6.66</v>
      </c>
      <c r="F9618" s="0" t="s">
        <v>29</v>
      </c>
      <c r="G9618" s="26" t="n">
        <f aca="false">YEAR(C9618)&amp;F9618</f>
        <v>0</v>
      </c>
      <c r="K9618" s="0" t="n">
        <f aca="false">VLOOKUP(F9618,$I$11061:$J$11089,2)</f>
        <v>0</v>
      </c>
      <c r="L9618" s="0" t="s">
        <v>29</v>
      </c>
    </row>
    <row r="9619" customFormat="false" ht="14.1" hidden="false" customHeight="true" outlineLevel="0" collapsed="false">
      <c r="A9619" s="17" t="s">
        <v>24</v>
      </c>
      <c r="B9619" s="0" t="s">
        <v>25</v>
      </c>
      <c r="C9619" s="7" t="n">
        <v>41281</v>
      </c>
      <c r="D9619" s="26" t="s">
        <v>26</v>
      </c>
      <c r="E9619" s="19" t="n">
        <v>1.11</v>
      </c>
      <c r="F9619" s="0" t="s">
        <v>46</v>
      </c>
      <c r="G9619" s="26" t="n">
        <f aca="false">YEAR(C9619)&amp;F9619</f>
        <v>0</v>
      </c>
      <c r="K9619" s="0" t="n">
        <f aca="false">VLOOKUP(F9619,$I$11061:$J$11089,2)</f>
        <v>0</v>
      </c>
      <c r="L9619" s="0" t="s">
        <v>46</v>
      </c>
    </row>
    <row r="9620" customFormat="false" ht="14.1" hidden="false" customHeight="true" outlineLevel="0" collapsed="false">
      <c r="A9620" s="17" t="s">
        <v>24</v>
      </c>
      <c r="B9620" s="0" t="s">
        <v>25</v>
      </c>
      <c r="C9620" s="7" t="n">
        <v>41282</v>
      </c>
      <c r="D9620" s="26" t="s">
        <v>28</v>
      </c>
      <c r="E9620" s="19" t="n">
        <v>2.22</v>
      </c>
      <c r="F9620" s="0" t="s">
        <v>42</v>
      </c>
      <c r="G9620" s="26" t="n">
        <f aca="false">YEAR(C9620)&amp;F9620</f>
        <v>0</v>
      </c>
      <c r="K9620" s="0" t="n">
        <f aca="false">VLOOKUP(F9620,$I$11061:$J$11089,2)</f>
        <v>0</v>
      </c>
      <c r="L9620" s="0" t="s">
        <v>42</v>
      </c>
    </row>
    <row r="9621" customFormat="false" ht="14.1" hidden="false" customHeight="true" outlineLevel="0" collapsed="false">
      <c r="A9621" s="17" t="s">
        <v>24</v>
      </c>
      <c r="B9621" s="0" t="s">
        <v>25</v>
      </c>
      <c r="C9621" s="7" t="n">
        <v>41282</v>
      </c>
      <c r="D9621" s="26" t="s">
        <v>30</v>
      </c>
      <c r="E9621" s="19" t="n">
        <v>3.33</v>
      </c>
      <c r="F9621" s="0" t="s">
        <v>45</v>
      </c>
      <c r="G9621" s="26" t="n">
        <f aca="false">YEAR(C9621)&amp;F9621</f>
        <v>0</v>
      </c>
      <c r="K9621" s="0" t="n">
        <f aca="false">VLOOKUP(F9621,$I$11061:$J$11089,2)</f>
        <v>0</v>
      </c>
      <c r="L9621" s="0" t="s">
        <v>45</v>
      </c>
    </row>
    <row r="9622" customFormat="false" ht="14.1" hidden="false" customHeight="true" outlineLevel="0" collapsed="false">
      <c r="A9622" s="17" t="s">
        <v>24</v>
      </c>
      <c r="B9622" s="0" t="s">
        <v>25</v>
      </c>
      <c r="C9622" s="7" t="n">
        <v>41283</v>
      </c>
      <c r="D9622" s="26" t="s">
        <v>32</v>
      </c>
      <c r="E9622" s="19" t="n">
        <v>4.44</v>
      </c>
      <c r="F9622" s="0" t="s">
        <v>29</v>
      </c>
      <c r="G9622" s="26" t="n">
        <f aca="false">YEAR(C9622)&amp;F9622</f>
        <v>0</v>
      </c>
      <c r="K9622" s="0" t="n">
        <f aca="false">VLOOKUP(F9622,$I$11061:$J$11089,2)</f>
        <v>0</v>
      </c>
      <c r="L9622" s="0" t="s">
        <v>29</v>
      </c>
    </row>
    <row r="9623" customFormat="false" ht="14.1" hidden="false" customHeight="true" outlineLevel="0" collapsed="false">
      <c r="A9623" s="17" t="s">
        <v>24</v>
      </c>
      <c r="B9623" s="0" t="s">
        <v>25</v>
      </c>
      <c r="C9623" s="7" t="n">
        <v>41283</v>
      </c>
      <c r="D9623" s="26" t="s">
        <v>33</v>
      </c>
      <c r="E9623" s="19" t="n">
        <v>5.55</v>
      </c>
      <c r="F9623" s="0" t="s">
        <v>49</v>
      </c>
      <c r="G9623" s="26" t="n">
        <f aca="false">YEAR(C9623)&amp;F9623</f>
        <v>0</v>
      </c>
      <c r="K9623" s="0" t="n">
        <f aca="false">VLOOKUP(F9623,$I$11061:$J$11089,2)</f>
        <v>0</v>
      </c>
      <c r="L9623" s="0" t="s">
        <v>49</v>
      </c>
    </row>
    <row r="9624" customFormat="false" ht="14.1" hidden="false" customHeight="true" outlineLevel="0" collapsed="false">
      <c r="A9624" s="17" t="s">
        <v>24</v>
      </c>
      <c r="B9624" s="0" t="s">
        <v>25</v>
      </c>
      <c r="C9624" s="7" t="n">
        <v>41284</v>
      </c>
      <c r="D9624" s="26" t="s">
        <v>35</v>
      </c>
      <c r="E9624" s="19" t="n">
        <v>6.66</v>
      </c>
      <c r="F9624" s="0" t="s">
        <v>37</v>
      </c>
      <c r="G9624" s="26" t="n">
        <f aca="false">YEAR(C9624)&amp;F9624</f>
        <v>0</v>
      </c>
      <c r="K9624" s="0" t="n">
        <f aca="false">VLOOKUP(F9624,$I$11061:$J$11089,2)</f>
        <v>0</v>
      </c>
      <c r="L9624" s="0" t="s">
        <v>37</v>
      </c>
    </row>
    <row r="9625" customFormat="false" ht="14.1" hidden="false" customHeight="true" outlineLevel="0" collapsed="false">
      <c r="A9625" s="17" t="s">
        <v>24</v>
      </c>
      <c r="B9625" s="0" t="s">
        <v>25</v>
      </c>
      <c r="C9625" s="7" t="n">
        <v>41284</v>
      </c>
      <c r="D9625" s="26" t="s">
        <v>36</v>
      </c>
      <c r="E9625" s="19" t="n">
        <v>7.77</v>
      </c>
      <c r="F9625" s="0" t="s">
        <v>29</v>
      </c>
      <c r="G9625" s="26" t="n">
        <f aca="false">YEAR(C9625)&amp;F9625</f>
        <v>0</v>
      </c>
      <c r="K9625" s="0" t="n">
        <f aca="false">VLOOKUP(F9625,$I$11061:$J$11089,2)</f>
        <v>0</v>
      </c>
      <c r="L9625" s="0" t="s">
        <v>29</v>
      </c>
    </row>
    <row r="9626" customFormat="false" ht="14.1" hidden="false" customHeight="true" outlineLevel="0" collapsed="false">
      <c r="A9626" s="17" t="s">
        <v>24</v>
      </c>
      <c r="B9626" s="0" t="s">
        <v>25</v>
      </c>
      <c r="C9626" s="7" t="n">
        <v>41284</v>
      </c>
      <c r="D9626" s="26" t="s">
        <v>38</v>
      </c>
      <c r="E9626" s="19" t="n">
        <v>8.88</v>
      </c>
      <c r="F9626" s="0" t="s">
        <v>48</v>
      </c>
      <c r="G9626" s="26" t="n">
        <f aca="false">YEAR(C9626)&amp;F9626</f>
        <v>0</v>
      </c>
      <c r="K9626" s="0" t="n">
        <f aca="false">VLOOKUP(F9626,$I$11061:$J$11089,2)</f>
        <v>0</v>
      </c>
      <c r="L9626" s="0" t="s">
        <v>48</v>
      </c>
    </row>
    <row r="9627" customFormat="false" ht="14.1" hidden="false" customHeight="true" outlineLevel="0" collapsed="false">
      <c r="A9627" s="17" t="s">
        <v>24</v>
      </c>
      <c r="B9627" s="0" t="s">
        <v>25</v>
      </c>
      <c r="C9627" s="7" t="n">
        <v>41285</v>
      </c>
      <c r="D9627" s="26" t="s">
        <v>40</v>
      </c>
      <c r="E9627" s="19" t="n">
        <v>9.99</v>
      </c>
      <c r="F9627" s="0" t="s">
        <v>57</v>
      </c>
      <c r="G9627" s="26" t="n">
        <f aca="false">YEAR(C9627)&amp;F9627</f>
        <v>0</v>
      </c>
      <c r="K9627" s="0" t="n">
        <f aca="false">VLOOKUP(F9627,$I$11061:$J$11089,2)</f>
        <v>0</v>
      </c>
      <c r="L9627" s="0" t="s">
        <v>57</v>
      </c>
    </row>
    <row r="9628" customFormat="false" ht="14.1" hidden="false" customHeight="true" outlineLevel="0" collapsed="false">
      <c r="A9628" s="17" t="s">
        <v>24</v>
      </c>
      <c r="B9628" s="0" t="s">
        <v>25</v>
      </c>
      <c r="C9628" s="7" t="n">
        <v>41285</v>
      </c>
      <c r="D9628" s="26" t="s">
        <v>26</v>
      </c>
      <c r="E9628" s="19" t="n">
        <v>1.11</v>
      </c>
      <c r="F9628" s="0" t="s">
        <v>27</v>
      </c>
      <c r="G9628" s="26" t="n">
        <f aca="false">YEAR(C9628)&amp;F9628</f>
        <v>0</v>
      </c>
      <c r="K9628" s="0" t="n">
        <f aca="false">VLOOKUP(F9628,$I$11061:$J$11089,2)</f>
        <v>0</v>
      </c>
      <c r="L9628" s="0" t="s">
        <v>27</v>
      </c>
    </row>
    <row r="9629" customFormat="false" ht="14.1" hidden="false" customHeight="true" outlineLevel="0" collapsed="false">
      <c r="A9629" s="17" t="s">
        <v>24</v>
      </c>
      <c r="B9629" s="0" t="s">
        <v>25</v>
      </c>
      <c r="C9629" s="7" t="n">
        <v>41285</v>
      </c>
      <c r="D9629" s="26" t="s">
        <v>28</v>
      </c>
      <c r="E9629" s="19" t="n">
        <v>2.22</v>
      </c>
      <c r="F9629" s="0" t="s">
        <v>41</v>
      </c>
      <c r="G9629" s="26" t="n">
        <f aca="false">YEAR(C9629)&amp;F9629</f>
        <v>0</v>
      </c>
      <c r="K9629" s="0" t="n">
        <f aca="false">VLOOKUP(F9629,$I$11061:$J$11089,2)</f>
        <v>0</v>
      </c>
      <c r="L9629" s="0" t="s">
        <v>41</v>
      </c>
    </row>
    <row r="9630" customFormat="false" ht="14.1" hidden="false" customHeight="true" outlineLevel="0" collapsed="false">
      <c r="A9630" s="17" t="s">
        <v>24</v>
      </c>
      <c r="B9630" s="0" t="s">
        <v>25</v>
      </c>
      <c r="C9630" s="7" t="n">
        <v>41286</v>
      </c>
      <c r="D9630" s="26" t="s">
        <v>30</v>
      </c>
      <c r="E9630" s="19" t="n">
        <v>3.33</v>
      </c>
      <c r="F9630" s="0" t="s">
        <v>37</v>
      </c>
      <c r="G9630" s="26" t="n">
        <f aca="false">YEAR(C9630)&amp;F9630</f>
        <v>0</v>
      </c>
      <c r="K9630" s="0" t="n">
        <f aca="false">VLOOKUP(F9630,$I$11061:$J$11089,2)</f>
        <v>0</v>
      </c>
      <c r="L9630" s="0" t="s">
        <v>37</v>
      </c>
    </row>
    <row r="9631" customFormat="false" ht="14.1" hidden="false" customHeight="true" outlineLevel="0" collapsed="false">
      <c r="A9631" s="17" t="s">
        <v>24</v>
      </c>
      <c r="B9631" s="0" t="s">
        <v>25</v>
      </c>
      <c r="C9631" s="7" t="n">
        <v>41286</v>
      </c>
      <c r="D9631" s="26" t="s">
        <v>32</v>
      </c>
      <c r="E9631" s="19" t="n">
        <v>4.44</v>
      </c>
      <c r="F9631" s="0" t="s">
        <v>52</v>
      </c>
      <c r="G9631" s="26" t="n">
        <f aca="false">YEAR(C9631)&amp;F9631</f>
        <v>0</v>
      </c>
      <c r="K9631" s="0" t="n">
        <f aca="false">VLOOKUP(F9631,$I$11061:$J$11089,2)</f>
        <v>0</v>
      </c>
      <c r="L9631" s="0" t="s">
        <v>52</v>
      </c>
    </row>
    <row r="9632" customFormat="false" ht="14.1" hidden="false" customHeight="true" outlineLevel="0" collapsed="false">
      <c r="A9632" s="17" t="s">
        <v>24</v>
      </c>
      <c r="B9632" s="0" t="s">
        <v>25</v>
      </c>
      <c r="C9632" s="7" t="n">
        <v>41286</v>
      </c>
      <c r="D9632" s="26" t="s">
        <v>33</v>
      </c>
      <c r="E9632" s="19" t="n">
        <v>5.55</v>
      </c>
      <c r="F9632" s="0" t="s">
        <v>62</v>
      </c>
      <c r="G9632" s="26" t="n">
        <f aca="false">YEAR(C9632)&amp;F9632</f>
        <v>0</v>
      </c>
      <c r="K9632" s="0" t="n">
        <f aca="false">VLOOKUP(F9632,$I$11061:$J$11089,2)</f>
        <v>0</v>
      </c>
      <c r="L9632" s="0" t="s">
        <v>62</v>
      </c>
    </row>
    <row r="9633" customFormat="false" ht="14.1" hidden="false" customHeight="true" outlineLevel="0" collapsed="false">
      <c r="A9633" s="17" t="s">
        <v>24</v>
      </c>
      <c r="B9633" s="0" t="s">
        <v>25</v>
      </c>
      <c r="C9633" s="7" t="n">
        <v>41286</v>
      </c>
      <c r="D9633" s="26" t="s">
        <v>35</v>
      </c>
      <c r="E9633" s="19" t="n">
        <v>6.66</v>
      </c>
      <c r="F9633" s="0" t="s">
        <v>62</v>
      </c>
      <c r="G9633" s="26" t="n">
        <f aca="false">YEAR(C9633)&amp;F9633</f>
        <v>0</v>
      </c>
      <c r="K9633" s="0" t="n">
        <f aca="false">VLOOKUP(F9633,$I$11061:$J$11089,2)</f>
        <v>0</v>
      </c>
      <c r="L9633" s="0" t="s">
        <v>62</v>
      </c>
    </row>
    <row r="9634" customFormat="false" ht="14.1" hidden="false" customHeight="true" outlineLevel="0" collapsed="false">
      <c r="A9634" s="17" t="s">
        <v>24</v>
      </c>
      <c r="B9634" s="0" t="s">
        <v>25</v>
      </c>
      <c r="C9634" s="7" t="n">
        <v>41286</v>
      </c>
      <c r="D9634" s="26" t="s">
        <v>36</v>
      </c>
      <c r="E9634" s="19" t="n">
        <v>7.77</v>
      </c>
      <c r="F9634" s="0" t="s">
        <v>49</v>
      </c>
      <c r="G9634" s="26" t="n">
        <f aca="false">YEAR(C9634)&amp;F9634</f>
        <v>0</v>
      </c>
      <c r="K9634" s="0" t="n">
        <f aca="false">VLOOKUP(F9634,$I$11061:$J$11089,2)</f>
        <v>0</v>
      </c>
      <c r="L9634" s="0" t="s">
        <v>49</v>
      </c>
    </row>
    <row r="9635" customFormat="false" ht="14.1" hidden="false" customHeight="true" outlineLevel="0" collapsed="false">
      <c r="A9635" s="17" t="s">
        <v>24</v>
      </c>
      <c r="B9635" s="0" t="s">
        <v>25</v>
      </c>
      <c r="C9635" s="7" t="n">
        <v>41286</v>
      </c>
      <c r="D9635" s="26" t="s">
        <v>38</v>
      </c>
      <c r="E9635" s="19" t="n">
        <v>8.88</v>
      </c>
      <c r="F9635" s="0" t="s">
        <v>43</v>
      </c>
      <c r="G9635" s="26" t="n">
        <f aca="false">YEAR(C9635)&amp;F9635</f>
        <v>0</v>
      </c>
      <c r="K9635" s="0" t="n">
        <f aca="false">VLOOKUP(F9635,$I$11061:$J$11089,2)</f>
        <v>0</v>
      </c>
      <c r="L9635" s="0" t="s">
        <v>43</v>
      </c>
    </row>
    <row r="9636" customFormat="false" ht="14.1" hidden="false" customHeight="true" outlineLevel="0" collapsed="false">
      <c r="A9636" s="17" t="s">
        <v>24</v>
      </c>
      <c r="B9636" s="0" t="s">
        <v>25</v>
      </c>
      <c r="C9636" s="7" t="n">
        <v>41286</v>
      </c>
      <c r="D9636" s="26" t="s">
        <v>40</v>
      </c>
      <c r="E9636" s="19" t="n">
        <v>9.99</v>
      </c>
      <c r="F9636" s="0" t="s">
        <v>31</v>
      </c>
      <c r="G9636" s="26" t="n">
        <f aca="false">YEAR(C9636)&amp;F9636</f>
        <v>0</v>
      </c>
      <c r="K9636" s="0" t="n">
        <f aca="false">VLOOKUP(F9636,$I$11061:$J$11089,2)</f>
        <v>0</v>
      </c>
      <c r="L9636" s="0" t="s">
        <v>31</v>
      </c>
    </row>
    <row r="9637" customFormat="false" ht="14.1" hidden="false" customHeight="true" outlineLevel="0" collapsed="false">
      <c r="A9637" s="17" t="s">
        <v>24</v>
      </c>
      <c r="B9637" s="0" t="s">
        <v>25</v>
      </c>
      <c r="C9637" s="7" t="n">
        <v>41288</v>
      </c>
      <c r="D9637" s="26" t="s">
        <v>26</v>
      </c>
      <c r="E9637" s="19" t="n">
        <v>1.11</v>
      </c>
      <c r="F9637" s="0" t="s">
        <v>57</v>
      </c>
      <c r="G9637" s="26" t="n">
        <f aca="false">YEAR(C9637)&amp;F9637</f>
        <v>0</v>
      </c>
      <c r="K9637" s="0" t="n">
        <f aca="false">VLOOKUP(F9637,$I$11061:$J$11089,2)</f>
        <v>0</v>
      </c>
      <c r="L9637" s="0" t="s">
        <v>57</v>
      </c>
    </row>
    <row r="9638" customFormat="false" ht="14.1" hidden="false" customHeight="true" outlineLevel="0" collapsed="false">
      <c r="A9638" s="17" t="s">
        <v>24</v>
      </c>
      <c r="B9638" s="0" t="s">
        <v>25</v>
      </c>
      <c r="C9638" s="7" t="n">
        <v>41289</v>
      </c>
      <c r="D9638" s="26" t="s">
        <v>28</v>
      </c>
      <c r="E9638" s="19" t="n">
        <v>2.22</v>
      </c>
      <c r="F9638" s="0" t="s">
        <v>51</v>
      </c>
      <c r="G9638" s="26" t="n">
        <f aca="false">YEAR(C9638)&amp;F9638</f>
        <v>0</v>
      </c>
      <c r="K9638" s="0" t="n">
        <f aca="false">VLOOKUP(F9638,$I$11061:$J$11089,2)</f>
        <v>0</v>
      </c>
      <c r="L9638" s="0" t="s">
        <v>51</v>
      </c>
    </row>
    <row r="9639" customFormat="false" ht="14.1" hidden="false" customHeight="true" outlineLevel="0" collapsed="false">
      <c r="A9639" s="17" t="s">
        <v>24</v>
      </c>
      <c r="B9639" s="0" t="s">
        <v>25</v>
      </c>
      <c r="C9639" s="7" t="n">
        <v>41289</v>
      </c>
      <c r="D9639" s="26" t="s">
        <v>30</v>
      </c>
      <c r="E9639" s="19" t="n">
        <v>3.33</v>
      </c>
      <c r="F9639" s="0" t="s">
        <v>27</v>
      </c>
      <c r="G9639" s="26" t="n">
        <f aca="false">YEAR(C9639)&amp;F9639</f>
        <v>0</v>
      </c>
      <c r="K9639" s="0" t="n">
        <f aca="false">VLOOKUP(F9639,$I$11061:$J$11089,2)</f>
        <v>0</v>
      </c>
      <c r="L9639" s="0" t="s">
        <v>27</v>
      </c>
    </row>
    <row r="9640" customFormat="false" ht="14.1" hidden="false" customHeight="true" outlineLevel="0" collapsed="false">
      <c r="A9640" s="17" t="s">
        <v>24</v>
      </c>
      <c r="B9640" s="0" t="s">
        <v>25</v>
      </c>
      <c r="C9640" s="7" t="n">
        <v>41289</v>
      </c>
      <c r="D9640" s="26" t="s">
        <v>32</v>
      </c>
      <c r="E9640" s="19" t="n">
        <v>4.44</v>
      </c>
      <c r="F9640" s="0" t="s">
        <v>27</v>
      </c>
      <c r="G9640" s="26" t="n">
        <f aca="false">YEAR(C9640)&amp;F9640</f>
        <v>0</v>
      </c>
      <c r="K9640" s="0" t="n">
        <f aca="false">VLOOKUP(F9640,$I$11061:$J$11089,2)</f>
        <v>0</v>
      </c>
      <c r="L9640" s="0" t="s">
        <v>27</v>
      </c>
    </row>
    <row r="9641" customFormat="false" ht="14.1" hidden="false" customHeight="true" outlineLevel="0" collapsed="false">
      <c r="A9641" s="17" t="s">
        <v>24</v>
      </c>
      <c r="B9641" s="0" t="s">
        <v>25</v>
      </c>
      <c r="C9641" s="7" t="n">
        <v>41289</v>
      </c>
      <c r="D9641" s="26" t="s">
        <v>33</v>
      </c>
      <c r="E9641" s="19" t="n">
        <v>5.55</v>
      </c>
      <c r="F9641" s="0" t="s">
        <v>29</v>
      </c>
      <c r="G9641" s="26" t="n">
        <f aca="false">YEAR(C9641)&amp;F9641</f>
        <v>0</v>
      </c>
      <c r="K9641" s="0" t="n">
        <f aca="false">VLOOKUP(F9641,$I$11061:$J$11089,2)</f>
        <v>0</v>
      </c>
      <c r="L9641" s="0" t="s">
        <v>29</v>
      </c>
    </row>
    <row r="9642" customFormat="false" ht="14.1" hidden="false" customHeight="true" outlineLevel="0" collapsed="false">
      <c r="A9642" s="17" t="s">
        <v>24</v>
      </c>
      <c r="B9642" s="0" t="s">
        <v>25</v>
      </c>
      <c r="C9642" s="7" t="n">
        <v>41289</v>
      </c>
      <c r="D9642" s="26" t="s">
        <v>35</v>
      </c>
      <c r="E9642" s="19" t="n">
        <v>6.66</v>
      </c>
      <c r="F9642" s="0" t="s">
        <v>62</v>
      </c>
      <c r="G9642" s="26" t="n">
        <f aca="false">YEAR(C9642)&amp;F9642</f>
        <v>0</v>
      </c>
      <c r="K9642" s="0" t="n">
        <f aca="false">VLOOKUP(F9642,$I$11061:$J$11089,2)</f>
        <v>0</v>
      </c>
      <c r="L9642" s="0" t="s">
        <v>62</v>
      </c>
    </row>
    <row r="9643" customFormat="false" ht="14.1" hidden="false" customHeight="true" outlineLevel="0" collapsed="false">
      <c r="A9643" s="17" t="s">
        <v>24</v>
      </c>
      <c r="B9643" s="0" t="s">
        <v>25</v>
      </c>
      <c r="C9643" s="7" t="n">
        <v>41290</v>
      </c>
      <c r="D9643" s="26" t="s">
        <v>36</v>
      </c>
      <c r="E9643" s="19" t="n">
        <v>7.77</v>
      </c>
      <c r="F9643" s="0" t="s">
        <v>62</v>
      </c>
      <c r="G9643" s="26" t="n">
        <f aca="false">YEAR(C9643)&amp;F9643</f>
        <v>0</v>
      </c>
      <c r="K9643" s="0" t="n">
        <f aca="false">VLOOKUP(F9643,$I$11061:$J$11089,2)</f>
        <v>0</v>
      </c>
      <c r="L9643" s="0" t="s">
        <v>62</v>
      </c>
    </row>
    <row r="9644" customFormat="false" ht="14.1" hidden="false" customHeight="true" outlineLevel="0" collapsed="false">
      <c r="A9644" s="17" t="s">
        <v>24</v>
      </c>
      <c r="B9644" s="0" t="s">
        <v>25</v>
      </c>
      <c r="C9644" s="7" t="n">
        <v>41290</v>
      </c>
      <c r="D9644" s="26" t="s">
        <v>38</v>
      </c>
      <c r="E9644" s="19" t="n">
        <v>8.88</v>
      </c>
      <c r="F9644" s="0" t="s">
        <v>62</v>
      </c>
      <c r="G9644" s="26" t="n">
        <f aca="false">YEAR(C9644)&amp;F9644</f>
        <v>0</v>
      </c>
      <c r="K9644" s="0" t="n">
        <f aca="false">VLOOKUP(F9644,$I$11061:$J$11089,2)</f>
        <v>0</v>
      </c>
      <c r="L9644" s="0" t="s">
        <v>62</v>
      </c>
    </row>
    <row r="9645" customFormat="false" ht="14.1" hidden="false" customHeight="true" outlineLevel="0" collapsed="false">
      <c r="A9645" s="17" t="s">
        <v>24</v>
      </c>
      <c r="B9645" s="0" t="s">
        <v>25</v>
      </c>
      <c r="C9645" s="7" t="n">
        <v>41290</v>
      </c>
      <c r="D9645" s="26" t="s">
        <v>40</v>
      </c>
      <c r="E9645" s="19" t="n">
        <v>9.99</v>
      </c>
      <c r="F9645" s="0" t="s">
        <v>50</v>
      </c>
      <c r="G9645" s="26" t="n">
        <f aca="false">YEAR(C9645)&amp;F9645</f>
        <v>0</v>
      </c>
      <c r="K9645" s="0" t="n">
        <f aca="false">VLOOKUP(F9645,$I$11061:$J$11089,2)</f>
        <v>0</v>
      </c>
      <c r="L9645" s="0" t="s">
        <v>50</v>
      </c>
    </row>
    <row r="9646" customFormat="false" ht="14.1" hidden="false" customHeight="true" outlineLevel="0" collapsed="false">
      <c r="A9646" s="17" t="s">
        <v>24</v>
      </c>
      <c r="B9646" s="0" t="s">
        <v>25</v>
      </c>
      <c r="C9646" s="7" t="n">
        <v>41290</v>
      </c>
      <c r="D9646" s="26" t="s">
        <v>26</v>
      </c>
      <c r="E9646" s="19" t="n">
        <v>1.11</v>
      </c>
      <c r="F9646" s="0" t="s">
        <v>49</v>
      </c>
      <c r="G9646" s="26" t="n">
        <f aca="false">YEAR(C9646)&amp;F9646</f>
        <v>0</v>
      </c>
      <c r="K9646" s="0" t="n">
        <f aca="false">VLOOKUP(F9646,$I$11061:$J$11089,2)</f>
        <v>0</v>
      </c>
      <c r="L9646" s="0" t="s">
        <v>49</v>
      </c>
    </row>
    <row r="9647" customFormat="false" ht="14.1" hidden="false" customHeight="true" outlineLevel="0" collapsed="false">
      <c r="A9647" s="17" t="s">
        <v>24</v>
      </c>
      <c r="B9647" s="0" t="s">
        <v>25</v>
      </c>
      <c r="C9647" s="7" t="n">
        <v>41291</v>
      </c>
      <c r="D9647" s="26" t="s">
        <v>28</v>
      </c>
      <c r="E9647" s="19" t="n">
        <v>2.22</v>
      </c>
      <c r="F9647" s="0" t="s">
        <v>29</v>
      </c>
      <c r="G9647" s="26" t="n">
        <f aca="false">YEAR(C9647)&amp;F9647</f>
        <v>0</v>
      </c>
      <c r="K9647" s="0" t="n">
        <f aca="false">VLOOKUP(F9647,$I$11061:$J$11089,2)</f>
        <v>0</v>
      </c>
      <c r="L9647" s="0" t="s">
        <v>29</v>
      </c>
    </row>
    <row r="9648" customFormat="false" ht="14.1" hidden="false" customHeight="true" outlineLevel="0" collapsed="false">
      <c r="A9648" s="17" t="s">
        <v>24</v>
      </c>
      <c r="B9648" s="0" t="s">
        <v>25</v>
      </c>
      <c r="C9648" s="7" t="n">
        <v>41292</v>
      </c>
      <c r="D9648" s="26" t="s">
        <v>30</v>
      </c>
      <c r="E9648" s="19" t="n">
        <v>3.33</v>
      </c>
      <c r="F9648" s="0" t="s">
        <v>37</v>
      </c>
      <c r="G9648" s="26" t="n">
        <f aca="false">YEAR(C9648)&amp;F9648</f>
        <v>0</v>
      </c>
      <c r="K9648" s="0" t="n">
        <f aca="false">VLOOKUP(F9648,$I$11061:$J$11089,2)</f>
        <v>0</v>
      </c>
      <c r="L9648" s="0" t="s">
        <v>37</v>
      </c>
    </row>
    <row r="9649" customFormat="false" ht="14.1" hidden="false" customHeight="true" outlineLevel="0" collapsed="false">
      <c r="A9649" s="17" t="s">
        <v>24</v>
      </c>
      <c r="B9649" s="0" t="s">
        <v>25</v>
      </c>
      <c r="C9649" s="7" t="n">
        <v>41292</v>
      </c>
      <c r="D9649" s="26" t="s">
        <v>32</v>
      </c>
      <c r="E9649" s="19" t="n">
        <v>4.44</v>
      </c>
      <c r="F9649" s="0" t="s">
        <v>29</v>
      </c>
      <c r="G9649" s="26" t="n">
        <f aca="false">YEAR(C9649)&amp;F9649</f>
        <v>0</v>
      </c>
      <c r="K9649" s="0" t="n">
        <f aca="false">VLOOKUP(F9649,$I$11061:$J$11089,2)</f>
        <v>0</v>
      </c>
      <c r="L9649" s="0" t="s">
        <v>29</v>
      </c>
    </row>
    <row r="9650" customFormat="false" ht="14.1" hidden="false" customHeight="true" outlineLevel="0" collapsed="false">
      <c r="A9650" s="17" t="s">
        <v>24</v>
      </c>
      <c r="B9650" s="0" t="s">
        <v>25</v>
      </c>
      <c r="C9650" s="7" t="n">
        <v>41293</v>
      </c>
      <c r="D9650" s="26" t="s">
        <v>33</v>
      </c>
      <c r="E9650" s="19" t="n">
        <v>5.55</v>
      </c>
      <c r="F9650" s="0" t="s">
        <v>29</v>
      </c>
      <c r="G9650" s="26" t="n">
        <f aca="false">YEAR(C9650)&amp;F9650</f>
        <v>0</v>
      </c>
      <c r="K9650" s="0" t="n">
        <f aca="false">VLOOKUP(F9650,$I$11061:$J$11089,2)</f>
        <v>0</v>
      </c>
      <c r="L9650" s="0" t="s">
        <v>29</v>
      </c>
    </row>
    <row r="9651" customFormat="false" ht="14.1" hidden="false" customHeight="true" outlineLevel="0" collapsed="false">
      <c r="A9651" s="17" t="s">
        <v>24</v>
      </c>
      <c r="B9651" s="0" t="s">
        <v>25</v>
      </c>
      <c r="C9651" s="7" t="n">
        <v>41293</v>
      </c>
      <c r="D9651" s="26" t="s">
        <v>35</v>
      </c>
      <c r="E9651" s="19" t="n">
        <v>6.66</v>
      </c>
      <c r="F9651" s="0" t="s">
        <v>43</v>
      </c>
      <c r="G9651" s="26" t="n">
        <f aca="false">YEAR(C9651)&amp;F9651</f>
        <v>0</v>
      </c>
      <c r="K9651" s="0" t="n">
        <f aca="false">VLOOKUP(F9651,$I$11061:$J$11089,2)</f>
        <v>0</v>
      </c>
      <c r="L9651" s="0" t="s">
        <v>43</v>
      </c>
    </row>
    <row r="9652" customFormat="false" ht="14.1" hidden="false" customHeight="true" outlineLevel="0" collapsed="false">
      <c r="A9652" s="17" t="s">
        <v>24</v>
      </c>
      <c r="B9652" s="0" t="s">
        <v>25</v>
      </c>
      <c r="C9652" s="7" t="n">
        <v>41293</v>
      </c>
      <c r="D9652" s="26" t="s">
        <v>36</v>
      </c>
      <c r="E9652" s="19" t="n">
        <v>7.77</v>
      </c>
      <c r="F9652" s="0" t="s">
        <v>31</v>
      </c>
      <c r="G9652" s="26" t="n">
        <f aca="false">YEAR(C9652)&amp;F9652</f>
        <v>0</v>
      </c>
      <c r="K9652" s="0" t="n">
        <f aca="false">VLOOKUP(F9652,$I$11061:$J$11089,2)</f>
        <v>0</v>
      </c>
      <c r="L9652" s="0" t="s">
        <v>31</v>
      </c>
    </row>
    <row r="9653" customFormat="false" ht="14.1" hidden="false" customHeight="true" outlineLevel="0" collapsed="false">
      <c r="A9653" s="17" t="s">
        <v>24</v>
      </c>
      <c r="B9653" s="0" t="s">
        <v>25</v>
      </c>
      <c r="C9653" s="7" t="n">
        <v>41293</v>
      </c>
      <c r="D9653" s="26" t="s">
        <v>38</v>
      </c>
      <c r="E9653" s="19" t="n">
        <v>8.88</v>
      </c>
      <c r="F9653" s="0" t="s">
        <v>46</v>
      </c>
      <c r="G9653" s="26" t="n">
        <f aca="false">YEAR(C9653)&amp;F9653</f>
        <v>0</v>
      </c>
      <c r="K9653" s="0" t="n">
        <f aca="false">VLOOKUP(F9653,$I$11061:$J$11089,2)</f>
        <v>0</v>
      </c>
      <c r="L9653" s="0" t="s">
        <v>46</v>
      </c>
    </row>
    <row r="9654" customFormat="false" ht="14.1" hidden="false" customHeight="true" outlineLevel="0" collapsed="false">
      <c r="A9654" s="17" t="s">
        <v>24</v>
      </c>
      <c r="B9654" s="0" t="s">
        <v>25</v>
      </c>
      <c r="C9654" s="7" t="n">
        <v>41296</v>
      </c>
      <c r="D9654" s="26" t="s">
        <v>40</v>
      </c>
      <c r="E9654" s="19" t="n">
        <v>9.99</v>
      </c>
      <c r="F9654" s="0" t="s">
        <v>27</v>
      </c>
      <c r="G9654" s="26" t="n">
        <f aca="false">YEAR(C9654)&amp;F9654</f>
        <v>0</v>
      </c>
      <c r="K9654" s="0" t="n">
        <f aca="false">VLOOKUP(F9654,$I$11061:$J$11089,2)</f>
        <v>0</v>
      </c>
      <c r="L9654" s="0" t="s">
        <v>27</v>
      </c>
    </row>
    <row r="9655" customFormat="false" ht="14.1" hidden="false" customHeight="true" outlineLevel="0" collapsed="false">
      <c r="A9655" s="17" t="s">
        <v>24</v>
      </c>
      <c r="B9655" s="0" t="s">
        <v>25</v>
      </c>
      <c r="C9655" s="7" t="n">
        <v>41296</v>
      </c>
      <c r="D9655" s="26" t="s">
        <v>26</v>
      </c>
      <c r="E9655" s="19" t="n">
        <v>1.11</v>
      </c>
      <c r="F9655" s="0" t="s">
        <v>37</v>
      </c>
      <c r="G9655" s="26" t="n">
        <f aca="false">YEAR(C9655)&amp;F9655</f>
        <v>0</v>
      </c>
      <c r="K9655" s="0" t="n">
        <f aca="false">VLOOKUP(F9655,$I$11061:$J$11089,2)</f>
        <v>0</v>
      </c>
      <c r="L9655" s="0" t="s">
        <v>37</v>
      </c>
    </row>
    <row r="9656" customFormat="false" ht="14.1" hidden="false" customHeight="true" outlineLevel="0" collapsed="false">
      <c r="A9656" s="17" t="s">
        <v>24</v>
      </c>
      <c r="B9656" s="0" t="s">
        <v>25</v>
      </c>
      <c r="C9656" s="7" t="n">
        <v>41296</v>
      </c>
      <c r="D9656" s="26" t="s">
        <v>28</v>
      </c>
      <c r="E9656" s="19" t="n">
        <v>2.22</v>
      </c>
      <c r="F9656" s="0" t="s">
        <v>37</v>
      </c>
      <c r="G9656" s="26" t="n">
        <f aca="false">YEAR(C9656)&amp;F9656</f>
        <v>0</v>
      </c>
      <c r="K9656" s="0" t="n">
        <f aca="false">VLOOKUP(F9656,$I$11061:$J$11089,2)</f>
        <v>0</v>
      </c>
      <c r="L9656" s="0" t="s">
        <v>37</v>
      </c>
    </row>
    <row r="9657" customFormat="false" ht="14.1" hidden="false" customHeight="true" outlineLevel="0" collapsed="false">
      <c r="A9657" s="17" t="s">
        <v>24</v>
      </c>
      <c r="B9657" s="0" t="s">
        <v>25</v>
      </c>
      <c r="C9657" s="7" t="n">
        <v>41296</v>
      </c>
      <c r="D9657" s="26" t="s">
        <v>30</v>
      </c>
      <c r="E9657" s="19" t="n">
        <v>3.33</v>
      </c>
      <c r="F9657" s="0" t="s">
        <v>29</v>
      </c>
      <c r="G9657" s="26" t="n">
        <f aca="false">YEAR(C9657)&amp;F9657</f>
        <v>0</v>
      </c>
      <c r="K9657" s="0" t="n">
        <f aca="false">VLOOKUP(F9657,$I$11061:$J$11089,2)</f>
        <v>0</v>
      </c>
      <c r="L9657" s="0" t="s">
        <v>29</v>
      </c>
    </row>
    <row r="9658" customFormat="false" ht="14.1" hidden="false" customHeight="true" outlineLevel="0" collapsed="false">
      <c r="A9658" s="17" t="s">
        <v>24</v>
      </c>
      <c r="B9658" s="0" t="s">
        <v>25</v>
      </c>
      <c r="C9658" s="7" t="n">
        <v>41296</v>
      </c>
      <c r="D9658" s="26" t="s">
        <v>32</v>
      </c>
      <c r="E9658" s="19" t="n">
        <v>4.44</v>
      </c>
      <c r="F9658" s="0" t="s">
        <v>29</v>
      </c>
      <c r="G9658" s="26" t="n">
        <f aca="false">YEAR(C9658)&amp;F9658</f>
        <v>0</v>
      </c>
      <c r="K9658" s="0" t="n">
        <f aca="false">VLOOKUP(F9658,$I$11061:$J$11089,2)</f>
        <v>0</v>
      </c>
      <c r="L9658" s="0" t="s">
        <v>29</v>
      </c>
    </row>
    <row r="9659" customFormat="false" ht="14.1" hidden="false" customHeight="true" outlineLevel="0" collapsed="false">
      <c r="A9659" s="17" t="s">
        <v>24</v>
      </c>
      <c r="B9659" s="0" t="s">
        <v>25</v>
      </c>
      <c r="C9659" s="7" t="n">
        <v>41296</v>
      </c>
      <c r="D9659" s="26" t="s">
        <v>33</v>
      </c>
      <c r="E9659" s="19" t="n">
        <v>5.55</v>
      </c>
      <c r="F9659" s="0" t="s">
        <v>47</v>
      </c>
      <c r="G9659" s="26" t="n">
        <f aca="false">YEAR(C9659)&amp;F9659</f>
        <v>0</v>
      </c>
      <c r="K9659" s="0" t="n">
        <f aca="false">VLOOKUP(F9659,$I$11061:$J$11089,2)</f>
        <v>0</v>
      </c>
      <c r="L9659" s="0" t="s">
        <v>47</v>
      </c>
    </row>
    <row r="9660" customFormat="false" ht="14.1" hidden="false" customHeight="true" outlineLevel="0" collapsed="false">
      <c r="A9660" s="17" t="s">
        <v>24</v>
      </c>
      <c r="B9660" s="0" t="s">
        <v>25</v>
      </c>
      <c r="C9660" s="7" t="n">
        <v>41296</v>
      </c>
      <c r="D9660" s="26" t="s">
        <v>35</v>
      </c>
      <c r="E9660" s="19" t="n">
        <v>6.66</v>
      </c>
      <c r="F9660" s="0" t="s">
        <v>46</v>
      </c>
      <c r="G9660" s="26" t="n">
        <f aca="false">YEAR(C9660)&amp;F9660</f>
        <v>0</v>
      </c>
      <c r="K9660" s="0" t="n">
        <f aca="false">VLOOKUP(F9660,$I$11061:$J$11089,2)</f>
        <v>0</v>
      </c>
      <c r="L9660" s="0" t="s">
        <v>46</v>
      </c>
    </row>
    <row r="9661" customFormat="false" ht="14.1" hidden="false" customHeight="true" outlineLevel="0" collapsed="false">
      <c r="A9661" s="17" t="s">
        <v>24</v>
      </c>
      <c r="B9661" s="0" t="s">
        <v>25</v>
      </c>
      <c r="C9661" s="7" t="n">
        <v>41297</v>
      </c>
      <c r="D9661" s="26" t="s">
        <v>26</v>
      </c>
      <c r="E9661" s="19" t="n">
        <v>1.11</v>
      </c>
      <c r="F9661" s="0" t="s">
        <v>37</v>
      </c>
      <c r="G9661" s="26" t="n">
        <f aca="false">YEAR(C9661)&amp;F9661</f>
        <v>0</v>
      </c>
      <c r="K9661" s="0" t="n">
        <f aca="false">VLOOKUP(F9661,$I$11061:$J$11089,2)</f>
        <v>0</v>
      </c>
      <c r="L9661" s="0" t="s">
        <v>37</v>
      </c>
    </row>
    <row r="9662" customFormat="false" ht="14.1" hidden="false" customHeight="true" outlineLevel="0" collapsed="false">
      <c r="A9662" s="17" t="s">
        <v>24</v>
      </c>
      <c r="B9662" s="0" t="s">
        <v>25</v>
      </c>
      <c r="C9662" s="7" t="n">
        <v>41297</v>
      </c>
      <c r="D9662" s="26" t="s">
        <v>28</v>
      </c>
      <c r="E9662" s="19" t="n">
        <v>2.22</v>
      </c>
      <c r="F9662" s="0" t="s">
        <v>45</v>
      </c>
      <c r="G9662" s="26" t="n">
        <f aca="false">YEAR(C9662)&amp;F9662</f>
        <v>0</v>
      </c>
      <c r="K9662" s="0" t="n">
        <f aca="false">VLOOKUP(F9662,$I$11061:$J$11089,2)</f>
        <v>0</v>
      </c>
      <c r="L9662" s="0" t="s">
        <v>45</v>
      </c>
    </row>
    <row r="9663" customFormat="false" ht="14.1" hidden="false" customHeight="true" outlineLevel="0" collapsed="false">
      <c r="A9663" s="17" t="s">
        <v>24</v>
      </c>
      <c r="B9663" s="0" t="s">
        <v>25</v>
      </c>
      <c r="C9663" s="7" t="n">
        <v>41297</v>
      </c>
      <c r="D9663" s="26" t="s">
        <v>30</v>
      </c>
      <c r="E9663" s="19" t="n">
        <v>3.33</v>
      </c>
      <c r="F9663" s="0" t="s">
        <v>43</v>
      </c>
      <c r="G9663" s="26" t="n">
        <f aca="false">YEAR(C9663)&amp;F9663</f>
        <v>0</v>
      </c>
      <c r="K9663" s="0" t="n">
        <f aca="false">VLOOKUP(F9663,$I$11061:$J$11089,2)</f>
        <v>0</v>
      </c>
      <c r="L9663" s="0" t="s">
        <v>43</v>
      </c>
    </row>
    <row r="9664" customFormat="false" ht="14.1" hidden="false" customHeight="true" outlineLevel="0" collapsed="false">
      <c r="A9664" s="17" t="s">
        <v>24</v>
      </c>
      <c r="B9664" s="0" t="s">
        <v>25</v>
      </c>
      <c r="C9664" s="7" t="n">
        <v>41297</v>
      </c>
      <c r="D9664" s="26" t="s">
        <v>32</v>
      </c>
      <c r="E9664" s="19" t="n">
        <v>4.44</v>
      </c>
      <c r="F9664" s="0" t="s">
        <v>43</v>
      </c>
      <c r="G9664" s="26" t="n">
        <f aca="false">YEAR(C9664)&amp;F9664</f>
        <v>0</v>
      </c>
      <c r="K9664" s="0" t="n">
        <f aca="false">VLOOKUP(F9664,$I$11061:$J$11089,2)</f>
        <v>0</v>
      </c>
      <c r="L9664" s="0" t="s">
        <v>43</v>
      </c>
    </row>
    <row r="9665" customFormat="false" ht="14.1" hidden="false" customHeight="true" outlineLevel="0" collapsed="false">
      <c r="A9665" s="17" t="s">
        <v>24</v>
      </c>
      <c r="B9665" s="0" t="s">
        <v>25</v>
      </c>
      <c r="C9665" s="7" t="n">
        <v>41297</v>
      </c>
      <c r="D9665" s="26" t="s">
        <v>33</v>
      </c>
      <c r="E9665" s="19" t="n">
        <v>5.55</v>
      </c>
      <c r="F9665" s="0" t="s">
        <v>59</v>
      </c>
      <c r="G9665" s="26" t="n">
        <f aca="false">YEAR(C9665)&amp;F9665</f>
        <v>0</v>
      </c>
      <c r="K9665" s="0" t="n">
        <f aca="false">VLOOKUP(F9665,$I$11061:$J$11089,2)</f>
        <v>0</v>
      </c>
      <c r="L9665" s="0" t="s">
        <v>59</v>
      </c>
    </row>
    <row r="9666" customFormat="false" ht="14.1" hidden="false" customHeight="true" outlineLevel="0" collapsed="false">
      <c r="A9666" s="17" t="s">
        <v>24</v>
      </c>
      <c r="B9666" s="0" t="s">
        <v>25</v>
      </c>
      <c r="C9666" s="7" t="n">
        <v>41297</v>
      </c>
      <c r="D9666" s="26" t="s">
        <v>35</v>
      </c>
      <c r="E9666" s="19" t="n">
        <v>6.66</v>
      </c>
      <c r="F9666" s="0" t="s">
        <v>59</v>
      </c>
      <c r="G9666" s="26" t="n">
        <f aca="false">YEAR(C9666)&amp;F9666</f>
        <v>0</v>
      </c>
      <c r="K9666" s="0" t="n">
        <f aca="false">VLOOKUP(F9666,$I$11061:$J$11089,2)</f>
        <v>0</v>
      </c>
      <c r="L9666" s="0" t="s">
        <v>59</v>
      </c>
    </row>
    <row r="9667" customFormat="false" ht="14.1" hidden="false" customHeight="true" outlineLevel="0" collapsed="false">
      <c r="A9667" s="17" t="s">
        <v>24</v>
      </c>
      <c r="B9667" s="0" t="s">
        <v>25</v>
      </c>
      <c r="C9667" s="7" t="n">
        <v>41297</v>
      </c>
      <c r="D9667" s="26" t="s">
        <v>36</v>
      </c>
      <c r="E9667" s="19" t="n">
        <v>7.77</v>
      </c>
      <c r="F9667" s="0" t="s">
        <v>59</v>
      </c>
      <c r="G9667" s="26" t="n">
        <f aca="false">YEAR(C9667)&amp;F9667</f>
        <v>0</v>
      </c>
      <c r="K9667" s="0" t="n">
        <f aca="false">VLOOKUP(F9667,$I$11061:$J$11089,2)</f>
        <v>0</v>
      </c>
      <c r="L9667" s="0" t="s">
        <v>59</v>
      </c>
    </row>
    <row r="9668" customFormat="false" ht="14.1" hidden="false" customHeight="true" outlineLevel="0" collapsed="false">
      <c r="A9668" s="17" t="s">
        <v>24</v>
      </c>
      <c r="B9668" s="0" t="s">
        <v>25</v>
      </c>
      <c r="C9668" s="7" t="n">
        <v>41297</v>
      </c>
      <c r="D9668" s="26" t="s">
        <v>38</v>
      </c>
      <c r="E9668" s="19" t="n">
        <v>8.88</v>
      </c>
      <c r="F9668" s="0" t="s">
        <v>41</v>
      </c>
      <c r="G9668" s="26" t="n">
        <f aca="false">YEAR(C9668)&amp;F9668</f>
        <v>0</v>
      </c>
      <c r="K9668" s="0" t="n">
        <f aca="false">VLOOKUP(F9668,$I$11061:$J$11089,2)</f>
        <v>0</v>
      </c>
      <c r="L9668" s="0" t="s">
        <v>41</v>
      </c>
    </row>
    <row r="9669" customFormat="false" ht="14.1" hidden="false" customHeight="true" outlineLevel="0" collapsed="false">
      <c r="A9669" s="17" t="s">
        <v>24</v>
      </c>
      <c r="B9669" s="0" t="s">
        <v>25</v>
      </c>
      <c r="C9669" s="7" t="n">
        <v>41297</v>
      </c>
      <c r="D9669" s="26" t="s">
        <v>40</v>
      </c>
      <c r="E9669" s="19" t="n">
        <v>9.99</v>
      </c>
      <c r="F9669" s="0" t="s">
        <v>31</v>
      </c>
      <c r="G9669" s="26" t="n">
        <f aca="false">YEAR(C9669)&amp;F9669</f>
        <v>0</v>
      </c>
      <c r="K9669" s="0" t="n">
        <f aca="false">VLOOKUP(F9669,$I$11061:$J$11089,2)</f>
        <v>0</v>
      </c>
      <c r="L9669" s="0" t="s">
        <v>31</v>
      </c>
    </row>
    <row r="9670" customFormat="false" ht="14.1" hidden="false" customHeight="true" outlineLevel="0" collapsed="false">
      <c r="A9670" s="17" t="s">
        <v>24</v>
      </c>
      <c r="B9670" s="0" t="s">
        <v>25</v>
      </c>
      <c r="C9670" s="7" t="n">
        <v>41297</v>
      </c>
      <c r="D9670" s="26" t="s">
        <v>26</v>
      </c>
      <c r="E9670" s="19" t="n">
        <v>1.11</v>
      </c>
      <c r="F9670" s="0" t="s">
        <v>31</v>
      </c>
      <c r="G9670" s="26" t="n">
        <f aca="false">YEAR(C9670)&amp;F9670</f>
        <v>0</v>
      </c>
      <c r="K9670" s="0" t="n">
        <f aca="false">VLOOKUP(F9670,$I$11061:$J$11089,2)</f>
        <v>0</v>
      </c>
      <c r="L9670" s="0" t="s">
        <v>31</v>
      </c>
    </row>
    <row r="9671" customFormat="false" ht="14.1" hidden="false" customHeight="true" outlineLevel="0" collapsed="false">
      <c r="A9671" s="17" t="s">
        <v>24</v>
      </c>
      <c r="B9671" s="0" t="s">
        <v>25</v>
      </c>
      <c r="C9671" s="7" t="n">
        <v>41298</v>
      </c>
      <c r="D9671" s="26" t="s">
        <v>28</v>
      </c>
      <c r="E9671" s="19" t="n">
        <v>2.22</v>
      </c>
      <c r="F9671" s="0" t="s">
        <v>29</v>
      </c>
      <c r="G9671" s="26" t="n">
        <f aca="false">YEAR(C9671)&amp;F9671</f>
        <v>0</v>
      </c>
      <c r="K9671" s="0" t="n">
        <f aca="false">VLOOKUP(F9671,$I$11061:$J$11089,2)</f>
        <v>0</v>
      </c>
      <c r="L9671" s="0" t="s">
        <v>29</v>
      </c>
    </row>
    <row r="9672" customFormat="false" ht="14.1" hidden="false" customHeight="true" outlineLevel="0" collapsed="false">
      <c r="A9672" s="17" t="s">
        <v>24</v>
      </c>
      <c r="B9672" s="0" t="s">
        <v>25</v>
      </c>
      <c r="C9672" s="7" t="n">
        <v>41299</v>
      </c>
      <c r="D9672" s="26" t="s">
        <v>30</v>
      </c>
      <c r="E9672" s="19" t="n">
        <v>3.33</v>
      </c>
      <c r="F9672" s="0" t="s">
        <v>62</v>
      </c>
      <c r="G9672" s="26" t="n">
        <f aca="false">YEAR(C9672)&amp;F9672</f>
        <v>0</v>
      </c>
      <c r="K9672" s="0" t="n">
        <f aca="false">VLOOKUP(F9672,$I$11061:$J$11089,2)</f>
        <v>0</v>
      </c>
      <c r="L9672" s="0" t="s">
        <v>62</v>
      </c>
    </row>
    <row r="9673" customFormat="false" ht="14.1" hidden="false" customHeight="true" outlineLevel="0" collapsed="false">
      <c r="A9673" s="17" t="s">
        <v>24</v>
      </c>
      <c r="B9673" s="0" t="s">
        <v>25</v>
      </c>
      <c r="C9673" s="7" t="n">
        <v>41299</v>
      </c>
      <c r="D9673" s="26" t="s">
        <v>32</v>
      </c>
      <c r="E9673" s="19" t="n">
        <v>4.44</v>
      </c>
      <c r="F9673" s="0" t="s">
        <v>62</v>
      </c>
      <c r="G9673" s="26" t="n">
        <f aca="false">YEAR(C9673)&amp;F9673</f>
        <v>0</v>
      </c>
      <c r="K9673" s="0" t="n">
        <f aca="false">VLOOKUP(F9673,$I$11061:$J$11089,2)</f>
        <v>0</v>
      </c>
      <c r="L9673" s="0" t="s">
        <v>62</v>
      </c>
    </row>
    <row r="9674" customFormat="false" ht="14.1" hidden="false" customHeight="true" outlineLevel="0" collapsed="false">
      <c r="A9674" s="17" t="s">
        <v>24</v>
      </c>
      <c r="B9674" s="0" t="s">
        <v>25</v>
      </c>
      <c r="C9674" s="7" t="n">
        <v>41299</v>
      </c>
      <c r="D9674" s="26" t="s">
        <v>33</v>
      </c>
      <c r="E9674" s="19" t="n">
        <v>5.55</v>
      </c>
      <c r="F9674" s="0" t="s">
        <v>62</v>
      </c>
      <c r="G9674" s="26" t="n">
        <f aca="false">YEAR(C9674)&amp;F9674</f>
        <v>0</v>
      </c>
      <c r="K9674" s="0" t="n">
        <f aca="false">VLOOKUP(F9674,$I$11061:$J$11089,2)</f>
        <v>0</v>
      </c>
      <c r="L9674" s="0" t="s">
        <v>62</v>
      </c>
    </row>
    <row r="9675" customFormat="false" ht="14.1" hidden="false" customHeight="true" outlineLevel="0" collapsed="false">
      <c r="A9675" s="17" t="s">
        <v>24</v>
      </c>
      <c r="B9675" s="0" t="s">
        <v>25</v>
      </c>
      <c r="C9675" s="7" t="n">
        <v>41299</v>
      </c>
      <c r="D9675" s="26" t="s">
        <v>35</v>
      </c>
      <c r="E9675" s="19" t="n">
        <v>6.66</v>
      </c>
      <c r="F9675" s="0" t="s">
        <v>49</v>
      </c>
      <c r="G9675" s="26" t="n">
        <f aca="false">YEAR(C9675)&amp;F9675</f>
        <v>0</v>
      </c>
      <c r="K9675" s="0" t="n">
        <f aca="false">VLOOKUP(F9675,$I$11061:$J$11089,2)</f>
        <v>0</v>
      </c>
      <c r="L9675" s="0" t="s">
        <v>49</v>
      </c>
    </row>
    <row r="9676" customFormat="false" ht="14.1" hidden="false" customHeight="true" outlineLevel="0" collapsed="false">
      <c r="A9676" s="17" t="s">
        <v>24</v>
      </c>
      <c r="B9676" s="0" t="s">
        <v>25</v>
      </c>
      <c r="C9676" s="7" t="n">
        <v>41299</v>
      </c>
      <c r="D9676" s="26" t="s">
        <v>36</v>
      </c>
      <c r="E9676" s="19" t="n">
        <v>7.77</v>
      </c>
      <c r="F9676" s="0" t="s">
        <v>46</v>
      </c>
      <c r="G9676" s="26" t="n">
        <f aca="false">YEAR(C9676)&amp;F9676</f>
        <v>0</v>
      </c>
      <c r="K9676" s="0" t="n">
        <f aca="false">VLOOKUP(F9676,$I$11061:$J$11089,2)</f>
        <v>0</v>
      </c>
      <c r="L9676" s="0" t="s">
        <v>46</v>
      </c>
    </row>
    <row r="9677" customFormat="false" ht="14.1" hidden="false" customHeight="true" outlineLevel="0" collapsed="false">
      <c r="A9677" s="17" t="s">
        <v>24</v>
      </c>
      <c r="B9677" s="0" t="s">
        <v>25</v>
      </c>
      <c r="C9677" s="7" t="n">
        <v>41299</v>
      </c>
      <c r="D9677" s="26" t="s">
        <v>38</v>
      </c>
      <c r="E9677" s="19" t="n">
        <v>8.88</v>
      </c>
      <c r="F9677" s="0" t="s">
        <v>34</v>
      </c>
      <c r="G9677" s="26" t="n">
        <f aca="false">YEAR(C9677)&amp;F9677</f>
        <v>0</v>
      </c>
      <c r="K9677" s="0" t="n">
        <f aca="false">VLOOKUP(F9677,$I$11061:$J$11089,2)</f>
        <v>0</v>
      </c>
      <c r="L9677" s="0" t="s">
        <v>34</v>
      </c>
    </row>
    <row r="9678" customFormat="false" ht="14.1" hidden="false" customHeight="true" outlineLevel="0" collapsed="false">
      <c r="A9678" s="17" t="s">
        <v>24</v>
      </c>
      <c r="B9678" s="0" t="s">
        <v>25</v>
      </c>
      <c r="C9678" s="7" t="n">
        <v>41300</v>
      </c>
      <c r="D9678" s="26" t="s">
        <v>40</v>
      </c>
      <c r="E9678" s="19" t="n">
        <v>9.99</v>
      </c>
      <c r="F9678" s="0" t="s">
        <v>42</v>
      </c>
      <c r="G9678" s="26" t="n">
        <f aca="false">YEAR(C9678)&amp;F9678</f>
        <v>0</v>
      </c>
      <c r="K9678" s="0" t="n">
        <f aca="false">VLOOKUP(F9678,$I$11061:$J$11089,2)</f>
        <v>0</v>
      </c>
      <c r="L9678" s="0" t="s">
        <v>42</v>
      </c>
    </row>
    <row r="9679" customFormat="false" ht="14.1" hidden="false" customHeight="true" outlineLevel="0" collapsed="false">
      <c r="A9679" s="17" t="s">
        <v>24</v>
      </c>
      <c r="B9679" s="0" t="s">
        <v>25</v>
      </c>
      <c r="C9679" s="7" t="n">
        <v>41300</v>
      </c>
      <c r="D9679" s="26" t="s">
        <v>26</v>
      </c>
      <c r="E9679" s="19" t="n">
        <v>1.11</v>
      </c>
      <c r="F9679" s="0" t="s">
        <v>29</v>
      </c>
      <c r="G9679" s="26" t="n">
        <f aca="false">YEAR(C9679)&amp;F9679</f>
        <v>0</v>
      </c>
      <c r="K9679" s="0" t="n">
        <f aca="false">VLOOKUP(F9679,$I$11061:$J$11089,2)</f>
        <v>0</v>
      </c>
      <c r="L9679" s="0" t="s">
        <v>29</v>
      </c>
    </row>
    <row r="9680" customFormat="false" ht="14.1" hidden="false" customHeight="true" outlineLevel="0" collapsed="false">
      <c r="A9680" s="17" t="s">
        <v>24</v>
      </c>
      <c r="B9680" s="0" t="s">
        <v>25</v>
      </c>
      <c r="C9680" s="7" t="n">
        <v>41302</v>
      </c>
      <c r="D9680" s="26" t="s">
        <v>28</v>
      </c>
      <c r="E9680" s="19" t="n">
        <v>2.22</v>
      </c>
      <c r="F9680" s="0" t="s">
        <v>37</v>
      </c>
      <c r="G9680" s="26" t="n">
        <f aca="false">YEAR(C9680)&amp;F9680</f>
        <v>0</v>
      </c>
      <c r="K9680" s="0" t="n">
        <f aca="false">VLOOKUP(F9680,$I$11061:$J$11089,2)</f>
        <v>0</v>
      </c>
      <c r="L9680" s="0" t="s">
        <v>37</v>
      </c>
    </row>
    <row r="9681" customFormat="false" ht="14.1" hidden="false" customHeight="true" outlineLevel="0" collapsed="false">
      <c r="A9681" s="17" t="s">
        <v>24</v>
      </c>
      <c r="B9681" s="0" t="s">
        <v>25</v>
      </c>
      <c r="C9681" s="7" t="n">
        <v>41303</v>
      </c>
      <c r="D9681" s="26" t="s">
        <v>30</v>
      </c>
      <c r="E9681" s="19" t="n">
        <v>3.33</v>
      </c>
      <c r="F9681" s="0" t="s">
        <v>27</v>
      </c>
      <c r="G9681" s="26" t="n">
        <f aca="false">YEAR(C9681)&amp;F9681</f>
        <v>0</v>
      </c>
      <c r="K9681" s="0" t="n">
        <f aca="false">VLOOKUP(F9681,$I$11061:$J$11089,2)</f>
        <v>0</v>
      </c>
      <c r="L9681" s="0" t="s">
        <v>27</v>
      </c>
    </row>
    <row r="9682" customFormat="false" ht="14.1" hidden="false" customHeight="true" outlineLevel="0" collapsed="false">
      <c r="A9682" s="17" t="s">
        <v>24</v>
      </c>
      <c r="B9682" s="0" t="s">
        <v>25</v>
      </c>
      <c r="C9682" s="7" t="n">
        <v>41303</v>
      </c>
      <c r="D9682" s="26" t="s">
        <v>32</v>
      </c>
      <c r="E9682" s="19" t="n">
        <v>4.44</v>
      </c>
      <c r="F9682" s="0" t="s">
        <v>29</v>
      </c>
      <c r="G9682" s="26" t="n">
        <f aca="false">YEAR(C9682)&amp;F9682</f>
        <v>0</v>
      </c>
      <c r="K9682" s="0" t="n">
        <f aca="false">VLOOKUP(F9682,$I$11061:$J$11089,2)</f>
        <v>0</v>
      </c>
      <c r="L9682" s="0" t="s">
        <v>29</v>
      </c>
    </row>
    <row r="9683" customFormat="false" ht="14.1" hidden="false" customHeight="true" outlineLevel="0" collapsed="false">
      <c r="A9683" s="17" t="s">
        <v>24</v>
      </c>
      <c r="B9683" s="0" t="s">
        <v>25</v>
      </c>
      <c r="C9683" s="7" t="n">
        <v>41303</v>
      </c>
      <c r="D9683" s="26" t="s">
        <v>33</v>
      </c>
      <c r="E9683" s="19" t="n">
        <v>5.55</v>
      </c>
      <c r="F9683" s="0" t="s">
        <v>62</v>
      </c>
      <c r="G9683" s="26" t="n">
        <f aca="false">YEAR(C9683)&amp;F9683</f>
        <v>0</v>
      </c>
      <c r="K9683" s="0" t="n">
        <f aca="false">VLOOKUP(F9683,$I$11061:$J$11089,2)</f>
        <v>0</v>
      </c>
      <c r="L9683" s="0" t="s">
        <v>62</v>
      </c>
    </row>
    <row r="9684" customFormat="false" ht="14.1" hidden="false" customHeight="true" outlineLevel="0" collapsed="false">
      <c r="A9684" s="17" t="s">
        <v>24</v>
      </c>
      <c r="B9684" s="0" t="s">
        <v>25</v>
      </c>
      <c r="C9684" s="7" t="n">
        <v>41303</v>
      </c>
      <c r="D9684" s="26" t="s">
        <v>35</v>
      </c>
      <c r="E9684" s="19" t="n">
        <v>6.66</v>
      </c>
      <c r="F9684" s="0" t="s">
        <v>50</v>
      </c>
      <c r="G9684" s="26" t="n">
        <f aca="false">YEAR(C9684)&amp;F9684</f>
        <v>0</v>
      </c>
      <c r="K9684" s="0" t="n">
        <f aca="false">VLOOKUP(F9684,$I$11061:$J$11089,2)</f>
        <v>0</v>
      </c>
      <c r="L9684" s="0" t="s">
        <v>50</v>
      </c>
    </row>
    <row r="9685" customFormat="false" ht="14.1" hidden="false" customHeight="true" outlineLevel="0" collapsed="false">
      <c r="A9685" s="17" t="s">
        <v>24</v>
      </c>
      <c r="B9685" s="0" t="s">
        <v>25</v>
      </c>
      <c r="C9685" s="7" t="n">
        <v>41303</v>
      </c>
      <c r="D9685" s="26" t="s">
        <v>36</v>
      </c>
      <c r="E9685" s="19" t="n">
        <v>7.77</v>
      </c>
      <c r="F9685" s="0" t="s">
        <v>41</v>
      </c>
      <c r="G9685" s="26" t="n">
        <f aca="false">YEAR(C9685)&amp;F9685</f>
        <v>0</v>
      </c>
      <c r="K9685" s="0" t="n">
        <f aca="false">VLOOKUP(F9685,$I$11061:$J$11089,2)</f>
        <v>0</v>
      </c>
      <c r="L9685" s="0" t="s">
        <v>41</v>
      </c>
    </row>
    <row r="9686" customFormat="false" ht="14.1" hidden="false" customHeight="true" outlineLevel="0" collapsed="false">
      <c r="A9686" s="17" t="s">
        <v>24</v>
      </c>
      <c r="B9686" s="0" t="s">
        <v>25</v>
      </c>
      <c r="C9686" s="7" t="n">
        <v>41303</v>
      </c>
      <c r="D9686" s="26" t="s">
        <v>38</v>
      </c>
      <c r="E9686" s="19" t="n">
        <v>8.88</v>
      </c>
      <c r="F9686" s="0" t="s">
        <v>46</v>
      </c>
      <c r="G9686" s="26" t="n">
        <f aca="false">YEAR(C9686)&amp;F9686</f>
        <v>0</v>
      </c>
      <c r="K9686" s="0" t="n">
        <f aca="false">VLOOKUP(F9686,$I$11061:$J$11089,2)</f>
        <v>0</v>
      </c>
      <c r="L9686" s="0" t="s">
        <v>46</v>
      </c>
    </row>
    <row r="9687" customFormat="false" ht="14.1" hidden="false" customHeight="true" outlineLevel="0" collapsed="false">
      <c r="A9687" s="17" t="s">
        <v>24</v>
      </c>
      <c r="B9687" s="0" t="s">
        <v>25</v>
      </c>
      <c r="C9687" s="7" t="n">
        <v>41304</v>
      </c>
      <c r="D9687" s="26" t="s">
        <v>40</v>
      </c>
      <c r="E9687" s="19" t="n">
        <v>9.99</v>
      </c>
      <c r="F9687" s="0" t="s">
        <v>44</v>
      </c>
      <c r="G9687" s="26" t="n">
        <f aca="false">YEAR(C9687)&amp;F9687</f>
        <v>0</v>
      </c>
      <c r="K9687" s="0" t="n">
        <f aca="false">VLOOKUP(F9687,$I$11061:$J$11089,2)</f>
        <v>0</v>
      </c>
      <c r="L9687" s="0" t="s">
        <v>44</v>
      </c>
    </row>
    <row r="9688" customFormat="false" ht="14.1" hidden="false" customHeight="true" outlineLevel="0" collapsed="false">
      <c r="A9688" s="17" t="s">
        <v>24</v>
      </c>
      <c r="B9688" s="0" t="s">
        <v>25</v>
      </c>
      <c r="C9688" s="7" t="n">
        <v>41304</v>
      </c>
      <c r="D9688" s="26" t="s">
        <v>26</v>
      </c>
      <c r="E9688" s="19" t="n">
        <v>1.11</v>
      </c>
      <c r="F9688" s="0" t="s">
        <v>62</v>
      </c>
      <c r="G9688" s="26" t="n">
        <f aca="false">YEAR(C9688)&amp;F9688</f>
        <v>0</v>
      </c>
      <c r="K9688" s="0" t="n">
        <f aca="false">VLOOKUP(F9688,$I$11061:$J$11089,2)</f>
        <v>0</v>
      </c>
      <c r="L9688" s="0" t="s">
        <v>62</v>
      </c>
    </row>
    <row r="9689" customFormat="false" ht="14.1" hidden="false" customHeight="true" outlineLevel="0" collapsed="false">
      <c r="A9689" s="17" t="s">
        <v>24</v>
      </c>
      <c r="B9689" s="0" t="s">
        <v>25</v>
      </c>
      <c r="C9689" s="7" t="n">
        <v>41304</v>
      </c>
      <c r="D9689" s="26" t="s">
        <v>28</v>
      </c>
      <c r="E9689" s="19" t="n">
        <v>2.22</v>
      </c>
      <c r="F9689" s="0" t="s">
        <v>31</v>
      </c>
      <c r="G9689" s="26" t="n">
        <f aca="false">YEAR(C9689)&amp;F9689</f>
        <v>0</v>
      </c>
      <c r="K9689" s="0" t="n">
        <f aca="false">VLOOKUP(F9689,$I$11061:$J$11089,2)</f>
        <v>0</v>
      </c>
      <c r="L9689" s="0" t="s">
        <v>31</v>
      </c>
    </row>
    <row r="9690" customFormat="false" ht="14.1" hidden="false" customHeight="true" outlineLevel="0" collapsed="false">
      <c r="A9690" s="17" t="s">
        <v>24</v>
      </c>
      <c r="B9690" s="0" t="s">
        <v>25</v>
      </c>
      <c r="C9690" s="7" t="n">
        <v>41305</v>
      </c>
      <c r="D9690" s="26" t="s">
        <v>30</v>
      </c>
      <c r="E9690" s="19" t="n">
        <v>3.33</v>
      </c>
      <c r="F9690" s="0" t="s">
        <v>29</v>
      </c>
      <c r="G9690" s="26" t="n">
        <f aca="false">YEAR(C9690)&amp;F9690</f>
        <v>0</v>
      </c>
      <c r="K9690" s="0" t="n">
        <f aca="false">VLOOKUP(F9690,$I$11061:$J$11089,2)</f>
        <v>0</v>
      </c>
      <c r="L9690" s="0" t="s">
        <v>29</v>
      </c>
    </row>
    <row r="9691" customFormat="false" ht="14.1" hidden="false" customHeight="true" outlineLevel="0" collapsed="false">
      <c r="A9691" s="17" t="s">
        <v>24</v>
      </c>
      <c r="B9691" s="0" t="s">
        <v>25</v>
      </c>
      <c r="C9691" s="7" t="n">
        <v>41305</v>
      </c>
      <c r="D9691" s="26" t="s">
        <v>32</v>
      </c>
      <c r="E9691" s="19" t="n">
        <v>4.44</v>
      </c>
      <c r="F9691" s="0" t="s">
        <v>43</v>
      </c>
      <c r="G9691" s="26" t="n">
        <f aca="false">YEAR(C9691)&amp;F9691</f>
        <v>0</v>
      </c>
      <c r="K9691" s="0" t="n">
        <f aca="false">VLOOKUP(F9691,$I$11061:$J$11089,2)</f>
        <v>0</v>
      </c>
      <c r="L9691" s="0" t="s">
        <v>43</v>
      </c>
    </row>
    <row r="9692" customFormat="false" ht="14.1" hidden="false" customHeight="true" outlineLevel="0" collapsed="false">
      <c r="A9692" s="17" t="s">
        <v>24</v>
      </c>
      <c r="B9692" s="0" t="s">
        <v>25</v>
      </c>
      <c r="C9692" s="7" t="n">
        <v>41306</v>
      </c>
      <c r="D9692" s="26" t="s">
        <v>33</v>
      </c>
      <c r="E9692" s="19" t="n">
        <v>5.55</v>
      </c>
      <c r="F9692" s="0" t="s">
        <v>62</v>
      </c>
      <c r="G9692" s="26" t="n">
        <f aca="false">YEAR(C9692)&amp;F9692</f>
        <v>0</v>
      </c>
      <c r="K9692" s="0" t="n">
        <f aca="false">VLOOKUP(F9692,$I$11061:$J$11089,2)</f>
        <v>0</v>
      </c>
      <c r="L9692" s="0" t="s">
        <v>62</v>
      </c>
    </row>
    <row r="9693" customFormat="false" ht="14.1" hidden="false" customHeight="true" outlineLevel="0" collapsed="false">
      <c r="A9693" s="17" t="s">
        <v>24</v>
      </c>
      <c r="B9693" s="0" t="s">
        <v>25</v>
      </c>
      <c r="C9693" s="7" t="n">
        <v>41306</v>
      </c>
      <c r="D9693" s="26" t="s">
        <v>35</v>
      </c>
      <c r="E9693" s="19" t="n">
        <v>6.66</v>
      </c>
      <c r="F9693" s="0" t="s">
        <v>62</v>
      </c>
      <c r="G9693" s="26" t="n">
        <f aca="false">YEAR(C9693)&amp;F9693</f>
        <v>0</v>
      </c>
      <c r="K9693" s="0" t="n">
        <f aca="false">VLOOKUP(F9693,$I$11061:$J$11089,2)</f>
        <v>0</v>
      </c>
      <c r="L9693" s="0" t="s">
        <v>62</v>
      </c>
    </row>
    <row r="9694" customFormat="false" ht="14.1" hidden="false" customHeight="true" outlineLevel="0" collapsed="false">
      <c r="A9694" s="17" t="s">
        <v>24</v>
      </c>
      <c r="B9694" s="0" t="s">
        <v>25</v>
      </c>
      <c r="C9694" s="7" t="n">
        <v>41307</v>
      </c>
      <c r="D9694" s="26" t="s">
        <v>36</v>
      </c>
      <c r="E9694" s="19" t="n">
        <v>7.77</v>
      </c>
      <c r="F9694" s="0" t="s">
        <v>42</v>
      </c>
      <c r="G9694" s="26" t="n">
        <f aca="false">YEAR(C9694)&amp;F9694</f>
        <v>0</v>
      </c>
      <c r="K9694" s="0" t="n">
        <f aca="false">VLOOKUP(F9694,$I$11061:$J$11089,2)</f>
        <v>0</v>
      </c>
      <c r="L9694" s="0" t="s">
        <v>42</v>
      </c>
    </row>
    <row r="9695" customFormat="false" ht="14.1" hidden="false" customHeight="true" outlineLevel="0" collapsed="false">
      <c r="A9695" s="17" t="s">
        <v>24</v>
      </c>
      <c r="B9695" s="0" t="s">
        <v>25</v>
      </c>
      <c r="C9695" s="7" t="n">
        <v>41307</v>
      </c>
      <c r="D9695" s="26" t="s">
        <v>38</v>
      </c>
      <c r="E9695" s="19" t="n">
        <v>8.88</v>
      </c>
      <c r="F9695" s="0" t="s">
        <v>37</v>
      </c>
      <c r="G9695" s="26" t="n">
        <f aca="false">YEAR(C9695)&amp;F9695</f>
        <v>0</v>
      </c>
      <c r="K9695" s="0" t="n">
        <f aca="false">VLOOKUP(F9695,$I$11061:$J$11089,2)</f>
        <v>0</v>
      </c>
      <c r="L9695" s="0" t="s">
        <v>37</v>
      </c>
    </row>
    <row r="9696" customFormat="false" ht="14.1" hidden="false" customHeight="true" outlineLevel="0" collapsed="false">
      <c r="A9696" s="17" t="s">
        <v>24</v>
      </c>
      <c r="B9696" s="0" t="s">
        <v>25</v>
      </c>
      <c r="C9696" s="7" t="n">
        <v>41307</v>
      </c>
      <c r="D9696" s="26" t="s">
        <v>40</v>
      </c>
      <c r="E9696" s="19" t="n">
        <v>9.99</v>
      </c>
      <c r="F9696" s="0" t="s">
        <v>37</v>
      </c>
      <c r="G9696" s="26" t="n">
        <f aca="false">YEAR(C9696)&amp;F9696</f>
        <v>0</v>
      </c>
      <c r="K9696" s="0" t="n">
        <f aca="false">VLOOKUP(F9696,$I$11061:$J$11089,2)</f>
        <v>0</v>
      </c>
      <c r="L9696" s="0" t="s">
        <v>37</v>
      </c>
    </row>
    <row r="9697" customFormat="false" ht="14.1" hidden="false" customHeight="true" outlineLevel="0" collapsed="false">
      <c r="A9697" s="17" t="s">
        <v>24</v>
      </c>
      <c r="B9697" s="0" t="s">
        <v>25</v>
      </c>
      <c r="C9697" s="7" t="n">
        <v>41307</v>
      </c>
      <c r="D9697" s="26" t="s">
        <v>26</v>
      </c>
      <c r="E9697" s="19" t="n">
        <v>1.11</v>
      </c>
      <c r="F9697" s="0" t="s">
        <v>37</v>
      </c>
      <c r="G9697" s="26" t="n">
        <f aca="false">YEAR(C9697)&amp;F9697</f>
        <v>0</v>
      </c>
      <c r="K9697" s="0" t="n">
        <f aca="false">VLOOKUP(F9697,$I$11061:$J$11089,2)</f>
        <v>0</v>
      </c>
      <c r="L9697" s="0" t="s">
        <v>37</v>
      </c>
    </row>
    <row r="9698" customFormat="false" ht="14.1" hidden="false" customHeight="true" outlineLevel="0" collapsed="false">
      <c r="A9698" s="17" t="s">
        <v>24</v>
      </c>
      <c r="B9698" s="0" t="s">
        <v>25</v>
      </c>
      <c r="C9698" s="7" t="n">
        <v>41307</v>
      </c>
      <c r="D9698" s="26" t="s">
        <v>28</v>
      </c>
      <c r="E9698" s="19" t="n">
        <v>2.22</v>
      </c>
      <c r="F9698" s="0" t="s">
        <v>62</v>
      </c>
      <c r="G9698" s="26" t="n">
        <f aca="false">YEAR(C9698)&amp;F9698</f>
        <v>0</v>
      </c>
      <c r="K9698" s="0" t="n">
        <f aca="false">VLOOKUP(F9698,$I$11061:$J$11089,2)</f>
        <v>0</v>
      </c>
      <c r="L9698" s="0" t="s">
        <v>62</v>
      </c>
    </row>
    <row r="9699" customFormat="false" ht="14.1" hidden="false" customHeight="true" outlineLevel="0" collapsed="false">
      <c r="A9699" s="17" t="s">
        <v>24</v>
      </c>
      <c r="B9699" s="0" t="s">
        <v>25</v>
      </c>
      <c r="C9699" s="7" t="n">
        <v>41307</v>
      </c>
      <c r="D9699" s="26" t="s">
        <v>30</v>
      </c>
      <c r="E9699" s="19" t="n">
        <v>3.33</v>
      </c>
      <c r="F9699" s="0" t="s">
        <v>59</v>
      </c>
      <c r="G9699" s="26" t="n">
        <f aca="false">YEAR(C9699)&amp;F9699</f>
        <v>0</v>
      </c>
      <c r="K9699" s="0" t="n">
        <f aca="false">VLOOKUP(F9699,$I$11061:$J$11089,2)</f>
        <v>0</v>
      </c>
      <c r="L9699" s="0" t="s">
        <v>59</v>
      </c>
    </row>
    <row r="9700" customFormat="false" ht="14.1" hidden="false" customHeight="true" outlineLevel="0" collapsed="false">
      <c r="A9700" s="17" t="s">
        <v>24</v>
      </c>
      <c r="B9700" s="0" t="s">
        <v>25</v>
      </c>
      <c r="C9700" s="7" t="n">
        <v>41307</v>
      </c>
      <c r="D9700" s="26" t="s">
        <v>32</v>
      </c>
      <c r="E9700" s="19" t="n">
        <v>4.44</v>
      </c>
      <c r="F9700" s="0" t="s">
        <v>34</v>
      </c>
      <c r="G9700" s="26" t="n">
        <f aca="false">YEAR(C9700)&amp;F9700</f>
        <v>0</v>
      </c>
      <c r="K9700" s="0" t="n">
        <f aca="false">VLOOKUP(F9700,$I$11061:$J$11089,2)</f>
        <v>0</v>
      </c>
      <c r="L9700" s="0" t="s">
        <v>34</v>
      </c>
    </row>
    <row r="9701" customFormat="false" ht="14.1" hidden="false" customHeight="true" outlineLevel="0" collapsed="false">
      <c r="A9701" s="17" t="s">
        <v>24</v>
      </c>
      <c r="B9701" s="0" t="s">
        <v>25</v>
      </c>
      <c r="C9701" s="7" t="n">
        <v>41309</v>
      </c>
      <c r="D9701" s="26" t="s">
        <v>33</v>
      </c>
      <c r="E9701" s="19" t="n">
        <v>5.55</v>
      </c>
      <c r="F9701" s="0" t="s">
        <v>42</v>
      </c>
      <c r="G9701" s="26" t="n">
        <f aca="false">YEAR(C9701)&amp;F9701</f>
        <v>0</v>
      </c>
      <c r="K9701" s="0" t="n">
        <f aca="false">VLOOKUP(F9701,$I$11061:$J$11089,2)</f>
        <v>0</v>
      </c>
      <c r="L9701" s="0" t="s">
        <v>42</v>
      </c>
    </row>
    <row r="9702" customFormat="false" ht="14.1" hidden="false" customHeight="true" outlineLevel="0" collapsed="false">
      <c r="A9702" s="17" t="s">
        <v>24</v>
      </c>
      <c r="B9702" s="0" t="s">
        <v>25</v>
      </c>
      <c r="C9702" s="7" t="n">
        <v>41309</v>
      </c>
      <c r="D9702" s="26" t="s">
        <v>35</v>
      </c>
      <c r="E9702" s="19" t="n">
        <v>6.66</v>
      </c>
      <c r="F9702" s="0" t="s">
        <v>27</v>
      </c>
      <c r="G9702" s="26" t="n">
        <f aca="false">YEAR(C9702)&amp;F9702</f>
        <v>0</v>
      </c>
      <c r="K9702" s="0" t="n">
        <f aca="false">VLOOKUP(F9702,$I$11061:$J$11089,2)</f>
        <v>0</v>
      </c>
      <c r="L9702" s="0" t="s">
        <v>27</v>
      </c>
    </row>
    <row r="9703" customFormat="false" ht="14.1" hidden="false" customHeight="true" outlineLevel="0" collapsed="false">
      <c r="A9703" s="17" t="s">
        <v>24</v>
      </c>
      <c r="B9703" s="0" t="s">
        <v>25</v>
      </c>
      <c r="C9703" s="7" t="n">
        <v>41309</v>
      </c>
      <c r="D9703" s="26" t="s">
        <v>26</v>
      </c>
      <c r="E9703" s="19" t="n">
        <v>1.11</v>
      </c>
      <c r="F9703" s="0" t="s">
        <v>29</v>
      </c>
      <c r="G9703" s="26" t="n">
        <f aca="false">YEAR(C9703)&amp;F9703</f>
        <v>0</v>
      </c>
      <c r="K9703" s="0" t="n">
        <f aca="false">VLOOKUP(F9703,$I$11061:$J$11089,2)</f>
        <v>0</v>
      </c>
      <c r="L9703" s="0" t="s">
        <v>29</v>
      </c>
    </row>
    <row r="9704" customFormat="false" ht="14.1" hidden="false" customHeight="true" outlineLevel="0" collapsed="false">
      <c r="A9704" s="17" t="s">
        <v>24</v>
      </c>
      <c r="B9704" s="0" t="s">
        <v>25</v>
      </c>
      <c r="C9704" s="7" t="n">
        <v>41309</v>
      </c>
      <c r="D9704" s="26" t="s">
        <v>28</v>
      </c>
      <c r="E9704" s="19" t="n">
        <v>2.22</v>
      </c>
      <c r="F9704" s="0" t="s">
        <v>45</v>
      </c>
      <c r="G9704" s="26" t="n">
        <f aca="false">YEAR(C9704)&amp;F9704</f>
        <v>0</v>
      </c>
      <c r="K9704" s="0" t="n">
        <f aca="false">VLOOKUP(F9704,$I$11061:$J$11089,2)</f>
        <v>0</v>
      </c>
      <c r="L9704" s="0" t="s">
        <v>45</v>
      </c>
    </row>
    <row r="9705" customFormat="false" ht="14.1" hidden="false" customHeight="true" outlineLevel="0" collapsed="false">
      <c r="A9705" s="17" t="s">
        <v>24</v>
      </c>
      <c r="B9705" s="0" t="s">
        <v>25</v>
      </c>
      <c r="C9705" s="7" t="n">
        <v>41309</v>
      </c>
      <c r="D9705" s="26" t="s">
        <v>30</v>
      </c>
      <c r="E9705" s="19" t="n">
        <v>3.33</v>
      </c>
      <c r="F9705" s="0" t="s">
        <v>52</v>
      </c>
      <c r="G9705" s="26" t="n">
        <f aca="false">YEAR(C9705)&amp;F9705</f>
        <v>0</v>
      </c>
      <c r="K9705" s="0" t="n">
        <f aca="false">VLOOKUP(F9705,$I$11061:$J$11089,2)</f>
        <v>0</v>
      </c>
      <c r="L9705" s="0" t="s">
        <v>52</v>
      </c>
    </row>
    <row r="9706" customFormat="false" ht="14.1" hidden="false" customHeight="true" outlineLevel="0" collapsed="false">
      <c r="A9706" s="17" t="s">
        <v>24</v>
      </c>
      <c r="B9706" s="0" t="s">
        <v>25</v>
      </c>
      <c r="C9706" s="7" t="n">
        <v>41309</v>
      </c>
      <c r="D9706" s="26" t="s">
        <v>32</v>
      </c>
      <c r="E9706" s="19" t="n">
        <v>4.44</v>
      </c>
      <c r="F9706" s="0" t="s">
        <v>62</v>
      </c>
      <c r="G9706" s="26" t="n">
        <f aca="false">YEAR(C9706)&amp;F9706</f>
        <v>0</v>
      </c>
      <c r="K9706" s="0" t="n">
        <f aca="false">VLOOKUP(F9706,$I$11061:$J$11089,2)</f>
        <v>0</v>
      </c>
      <c r="L9706" s="0" t="s">
        <v>62</v>
      </c>
    </row>
    <row r="9707" customFormat="false" ht="14.1" hidden="false" customHeight="true" outlineLevel="0" collapsed="false">
      <c r="A9707" s="17" t="s">
        <v>24</v>
      </c>
      <c r="B9707" s="0" t="s">
        <v>25</v>
      </c>
      <c r="C9707" s="7" t="n">
        <v>41309</v>
      </c>
      <c r="D9707" s="26" t="s">
        <v>33</v>
      </c>
      <c r="E9707" s="19" t="n">
        <v>5.55</v>
      </c>
      <c r="F9707" s="0" t="s">
        <v>62</v>
      </c>
      <c r="G9707" s="26" t="n">
        <f aca="false">YEAR(C9707)&amp;F9707</f>
        <v>0</v>
      </c>
      <c r="K9707" s="0" t="n">
        <f aca="false">VLOOKUP(F9707,$I$11061:$J$11089,2)</f>
        <v>0</v>
      </c>
      <c r="L9707" s="0" t="s">
        <v>62</v>
      </c>
    </row>
    <row r="9708" customFormat="false" ht="14.1" hidden="false" customHeight="true" outlineLevel="0" collapsed="false">
      <c r="A9708" s="17" t="s">
        <v>24</v>
      </c>
      <c r="B9708" s="0" t="s">
        <v>25</v>
      </c>
      <c r="C9708" s="7" t="n">
        <v>41310</v>
      </c>
      <c r="D9708" s="26" t="s">
        <v>35</v>
      </c>
      <c r="E9708" s="19" t="n">
        <v>6.66</v>
      </c>
      <c r="F9708" s="0" t="s">
        <v>45</v>
      </c>
      <c r="G9708" s="26" t="n">
        <f aca="false">YEAR(C9708)&amp;F9708</f>
        <v>0</v>
      </c>
      <c r="K9708" s="0" t="n">
        <f aca="false">VLOOKUP(F9708,$I$11061:$J$11089,2)</f>
        <v>0</v>
      </c>
      <c r="L9708" s="0" t="s">
        <v>45</v>
      </c>
    </row>
    <row r="9709" customFormat="false" ht="14.1" hidden="false" customHeight="true" outlineLevel="0" collapsed="false">
      <c r="A9709" s="17" t="s">
        <v>24</v>
      </c>
      <c r="B9709" s="0" t="s">
        <v>25</v>
      </c>
      <c r="C9709" s="7" t="n">
        <v>41311</v>
      </c>
      <c r="D9709" s="26" t="s">
        <v>36</v>
      </c>
      <c r="E9709" s="19" t="n">
        <v>7.77</v>
      </c>
      <c r="F9709" s="0" t="s">
        <v>44</v>
      </c>
      <c r="G9709" s="26" t="n">
        <f aca="false">YEAR(C9709)&amp;F9709</f>
        <v>0</v>
      </c>
      <c r="K9709" s="0" t="n">
        <f aca="false">VLOOKUP(F9709,$I$11061:$J$11089,2)</f>
        <v>0</v>
      </c>
      <c r="L9709" s="0" t="s">
        <v>44</v>
      </c>
    </row>
    <row r="9710" customFormat="false" ht="14.1" hidden="false" customHeight="true" outlineLevel="0" collapsed="false">
      <c r="A9710" s="17" t="s">
        <v>24</v>
      </c>
      <c r="B9710" s="0" t="s">
        <v>25</v>
      </c>
      <c r="C9710" s="7" t="n">
        <v>41311</v>
      </c>
      <c r="D9710" s="26" t="s">
        <v>38</v>
      </c>
      <c r="E9710" s="19" t="n">
        <v>8.88</v>
      </c>
      <c r="F9710" s="0" t="s">
        <v>29</v>
      </c>
      <c r="G9710" s="26" t="n">
        <f aca="false">YEAR(C9710)&amp;F9710</f>
        <v>0</v>
      </c>
      <c r="K9710" s="0" t="n">
        <f aca="false">VLOOKUP(F9710,$I$11061:$J$11089,2)</f>
        <v>0</v>
      </c>
      <c r="L9710" s="0" t="s">
        <v>29</v>
      </c>
    </row>
    <row r="9711" customFormat="false" ht="14.1" hidden="false" customHeight="true" outlineLevel="0" collapsed="false">
      <c r="A9711" s="17" t="s">
        <v>24</v>
      </c>
      <c r="B9711" s="0" t="s">
        <v>25</v>
      </c>
      <c r="C9711" s="7" t="n">
        <v>41311</v>
      </c>
      <c r="D9711" s="26" t="s">
        <v>40</v>
      </c>
      <c r="E9711" s="19" t="n">
        <v>9.99</v>
      </c>
      <c r="F9711" s="0" t="s">
        <v>45</v>
      </c>
      <c r="G9711" s="26" t="n">
        <f aca="false">YEAR(C9711)&amp;F9711</f>
        <v>0</v>
      </c>
      <c r="K9711" s="0" t="n">
        <f aca="false">VLOOKUP(F9711,$I$11061:$J$11089,2)</f>
        <v>0</v>
      </c>
      <c r="L9711" s="0" t="s">
        <v>45</v>
      </c>
    </row>
    <row r="9712" customFormat="false" ht="14.1" hidden="false" customHeight="true" outlineLevel="0" collapsed="false">
      <c r="A9712" s="17" t="s">
        <v>24</v>
      </c>
      <c r="B9712" s="0" t="s">
        <v>25</v>
      </c>
      <c r="C9712" s="7" t="n">
        <v>41312</v>
      </c>
      <c r="D9712" s="26" t="s">
        <v>26</v>
      </c>
      <c r="E9712" s="19" t="n">
        <v>1.11</v>
      </c>
      <c r="F9712" s="0" t="s">
        <v>27</v>
      </c>
      <c r="G9712" s="26" t="n">
        <f aca="false">YEAR(C9712)&amp;F9712</f>
        <v>0</v>
      </c>
      <c r="K9712" s="0" t="n">
        <f aca="false">VLOOKUP(F9712,$I$11061:$J$11089,2)</f>
        <v>0</v>
      </c>
      <c r="L9712" s="0" t="s">
        <v>27</v>
      </c>
    </row>
    <row r="9713" customFormat="false" ht="14.1" hidden="false" customHeight="true" outlineLevel="0" collapsed="false">
      <c r="A9713" s="17" t="s">
        <v>24</v>
      </c>
      <c r="B9713" s="0" t="s">
        <v>25</v>
      </c>
      <c r="C9713" s="7" t="n">
        <v>41312</v>
      </c>
      <c r="D9713" s="26" t="s">
        <v>28</v>
      </c>
      <c r="E9713" s="19" t="n">
        <v>2.22</v>
      </c>
      <c r="F9713" s="0" t="s">
        <v>29</v>
      </c>
      <c r="G9713" s="26" t="n">
        <f aca="false">YEAR(C9713)&amp;F9713</f>
        <v>0</v>
      </c>
      <c r="K9713" s="0" t="n">
        <f aca="false">VLOOKUP(F9713,$I$11061:$J$11089,2)</f>
        <v>0</v>
      </c>
      <c r="L9713" s="0" t="s">
        <v>29</v>
      </c>
    </row>
    <row r="9714" customFormat="false" ht="14.1" hidden="false" customHeight="true" outlineLevel="0" collapsed="false">
      <c r="A9714" s="17" t="s">
        <v>24</v>
      </c>
      <c r="B9714" s="0" t="s">
        <v>25</v>
      </c>
      <c r="C9714" s="7" t="n">
        <v>41312</v>
      </c>
      <c r="D9714" s="26" t="s">
        <v>30</v>
      </c>
      <c r="E9714" s="19" t="n">
        <v>3.33</v>
      </c>
      <c r="F9714" s="0" t="s">
        <v>62</v>
      </c>
      <c r="G9714" s="26" t="n">
        <f aca="false">YEAR(C9714)&amp;F9714</f>
        <v>0</v>
      </c>
      <c r="K9714" s="0" t="n">
        <f aca="false">VLOOKUP(F9714,$I$11061:$J$11089,2)</f>
        <v>0</v>
      </c>
      <c r="L9714" s="0" t="s">
        <v>62</v>
      </c>
    </row>
    <row r="9715" customFormat="false" ht="14.1" hidden="false" customHeight="true" outlineLevel="0" collapsed="false">
      <c r="A9715" s="17" t="s">
        <v>24</v>
      </c>
      <c r="B9715" s="0" t="s">
        <v>25</v>
      </c>
      <c r="C9715" s="7" t="n">
        <v>41312</v>
      </c>
      <c r="D9715" s="26" t="s">
        <v>32</v>
      </c>
      <c r="E9715" s="19" t="n">
        <v>4.44</v>
      </c>
      <c r="F9715" s="0" t="s">
        <v>46</v>
      </c>
      <c r="G9715" s="26" t="n">
        <f aca="false">YEAR(C9715)&amp;F9715</f>
        <v>0</v>
      </c>
      <c r="K9715" s="0" t="n">
        <f aca="false">VLOOKUP(F9715,$I$11061:$J$11089,2)</f>
        <v>0</v>
      </c>
      <c r="L9715" s="0" t="s">
        <v>46</v>
      </c>
    </row>
    <row r="9716" customFormat="false" ht="14.1" hidden="false" customHeight="true" outlineLevel="0" collapsed="false">
      <c r="A9716" s="17" t="s">
        <v>24</v>
      </c>
      <c r="B9716" s="0" t="s">
        <v>25</v>
      </c>
      <c r="C9716" s="7" t="n">
        <v>41313</v>
      </c>
      <c r="D9716" s="26" t="s">
        <v>33</v>
      </c>
      <c r="E9716" s="19" t="n">
        <v>5.55</v>
      </c>
      <c r="F9716" s="0" t="s">
        <v>42</v>
      </c>
      <c r="G9716" s="26" t="n">
        <f aca="false">YEAR(C9716)&amp;F9716</f>
        <v>0</v>
      </c>
      <c r="K9716" s="0" t="n">
        <f aca="false">VLOOKUP(F9716,$I$11061:$J$11089,2)</f>
        <v>0</v>
      </c>
      <c r="L9716" s="0" t="s">
        <v>42</v>
      </c>
    </row>
    <row r="9717" customFormat="false" ht="14.1" hidden="false" customHeight="true" outlineLevel="0" collapsed="false">
      <c r="A9717" s="17" t="s">
        <v>24</v>
      </c>
      <c r="B9717" s="0" t="s">
        <v>25</v>
      </c>
      <c r="C9717" s="7" t="n">
        <v>41313</v>
      </c>
      <c r="D9717" s="26" t="s">
        <v>35</v>
      </c>
      <c r="E9717" s="19" t="n">
        <v>6.66</v>
      </c>
      <c r="F9717" s="0" t="s">
        <v>44</v>
      </c>
      <c r="G9717" s="26" t="n">
        <f aca="false">YEAR(C9717)&amp;F9717</f>
        <v>0</v>
      </c>
      <c r="K9717" s="0" t="n">
        <f aca="false">VLOOKUP(F9717,$I$11061:$J$11089,2)</f>
        <v>0</v>
      </c>
      <c r="L9717" s="0" t="s">
        <v>44</v>
      </c>
    </row>
    <row r="9718" customFormat="false" ht="14.1" hidden="false" customHeight="true" outlineLevel="0" collapsed="false">
      <c r="A9718" s="17" t="s">
        <v>24</v>
      </c>
      <c r="B9718" s="0" t="s">
        <v>25</v>
      </c>
      <c r="C9718" s="7" t="n">
        <v>41313</v>
      </c>
      <c r="D9718" s="26" t="s">
        <v>36</v>
      </c>
      <c r="E9718" s="19" t="n">
        <v>7.77</v>
      </c>
      <c r="F9718" s="0" t="s">
        <v>63</v>
      </c>
      <c r="G9718" s="26" t="n">
        <f aca="false">YEAR(C9718)&amp;F9718</f>
        <v>0</v>
      </c>
      <c r="K9718" s="0" t="n">
        <f aca="false">VLOOKUP(F9718,$I$11061:$J$11089,2)</f>
        <v>0</v>
      </c>
      <c r="L9718" s="0" t="s">
        <v>63</v>
      </c>
    </row>
    <row r="9719" customFormat="false" ht="14.1" hidden="false" customHeight="true" outlineLevel="0" collapsed="false">
      <c r="A9719" s="17" t="s">
        <v>24</v>
      </c>
      <c r="B9719" s="0" t="s">
        <v>25</v>
      </c>
      <c r="C9719" s="7" t="n">
        <v>41314</v>
      </c>
      <c r="D9719" s="26" t="s">
        <v>38</v>
      </c>
      <c r="E9719" s="19" t="n">
        <v>8.88</v>
      </c>
      <c r="F9719" s="0" t="s">
        <v>44</v>
      </c>
      <c r="G9719" s="26" t="n">
        <f aca="false">YEAR(C9719)&amp;F9719</f>
        <v>0</v>
      </c>
      <c r="K9719" s="0" t="n">
        <f aca="false">VLOOKUP(F9719,$I$11061:$J$11089,2)</f>
        <v>0</v>
      </c>
      <c r="L9719" s="0" t="s">
        <v>44</v>
      </c>
    </row>
    <row r="9720" customFormat="false" ht="14.1" hidden="false" customHeight="true" outlineLevel="0" collapsed="false">
      <c r="A9720" s="17" t="s">
        <v>24</v>
      </c>
      <c r="B9720" s="0" t="s">
        <v>25</v>
      </c>
      <c r="C9720" s="7" t="n">
        <v>41314</v>
      </c>
      <c r="D9720" s="26" t="s">
        <v>40</v>
      </c>
      <c r="E9720" s="19" t="n">
        <v>9.99</v>
      </c>
      <c r="F9720" s="0" t="s">
        <v>44</v>
      </c>
      <c r="G9720" s="26" t="n">
        <f aca="false">YEAR(C9720)&amp;F9720</f>
        <v>0</v>
      </c>
      <c r="K9720" s="0" t="n">
        <f aca="false">VLOOKUP(F9720,$I$11061:$J$11089,2)</f>
        <v>0</v>
      </c>
      <c r="L9720" s="0" t="s">
        <v>44</v>
      </c>
    </row>
    <row r="9721" customFormat="false" ht="14.1" hidden="false" customHeight="true" outlineLevel="0" collapsed="false">
      <c r="A9721" s="17" t="s">
        <v>24</v>
      </c>
      <c r="B9721" s="0" t="s">
        <v>25</v>
      </c>
      <c r="C9721" s="7" t="n">
        <v>41314</v>
      </c>
      <c r="D9721" s="26" t="s">
        <v>26</v>
      </c>
      <c r="E9721" s="19" t="n">
        <v>1.11</v>
      </c>
      <c r="F9721" s="0" t="s">
        <v>62</v>
      </c>
      <c r="G9721" s="26" t="n">
        <f aca="false">YEAR(C9721)&amp;F9721</f>
        <v>0</v>
      </c>
      <c r="K9721" s="0" t="n">
        <f aca="false">VLOOKUP(F9721,$I$11061:$J$11089,2)</f>
        <v>0</v>
      </c>
      <c r="L9721" s="0" t="s">
        <v>62</v>
      </c>
    </row>
    <row r="9722" customFormat="false" ht="14.1" hidden="false" customHeight="true" outlineLevel="0" collapsed="false">
      <c r="A9722" s="17" t="s">
        <v>24</v>
      </c>
      <c r="B9722" s="0" t="s">
        <v>25</v>
      </c>
      <c r="C9722" s="7" t="n">
        <v>41314</v>
      </c>
      <c r="D9722" s="26" t="s">
        <v>28</v>
      </c>
      <c r="E9722" s="19" t="n">
        <v>2.22</v>
      </c>
      <c r="F9722" s="0" t="s">
        <v>63</v>
      </c>
      <c r="G9722" s="26" t="n">
        <f aca="false">YEAR(C9722)&amp;F9722</f>
        <v>0</v>
      </c>
      <c r="K9722" s="0" t="n">
        <f aca="false">VLOOKUP(F9722,$I$11061:$J$11089,2)</f>
        <v>0</v>
      </c>
      <c r="L9722" s="0" t="s">
        <v>63</v>
      </c>
    </row>
    <row r="9723" customFormat="false" ht="14.1" hidden="false" customHeight="true" outlineLevel="0" collapsed="false">
      <c r="A9723" s="17" t="s">
        <v>24</v>
      </c>
      <c r="B9723" s="0" t="s">
        <v>25</v>
      </c>
      <c r="C9723" s="7" t="n">
        <v>41315</v>
      </c>
      <c r="D9723" s="26" t="s">
        <v>30</v>
      </c>
      <c r="E9723" s="19" t="n">
        <v>3.33</v>
      </c>
      <c r="F9723" s="0" t="s">
        <v>45</v>
      </c>
      <c r="G9723" s="26" t="n">
        <f aca="false">YEAR(C9723)&amp;F9723</f>
        <v>0</v>
      </c>
      <c r="K9723" s="0" t="n">
        <f aca="false">VLOOKUP(F9723,$I$11061:$J$11089,2)</f>
        <v>0</v>
      </c>
      <c r="L9723" s="0" t="s">
        <v>45</v>
      </c>
    </row>
    <row r="9724" customFormat="false" ht="14.1" hidden="false" customHeight="true" outlineLevel="0" collapsed="false">
      <c r="A9724" s="17" t="s">
        <v>24</v>
      </c>
      <c r="B9724" s="0" t="s">
        <v>25</v>
      </c>
      <c r="C9724" s="7" t="n">
        <v>41315</v>
      </c>
      <c r="D9724" s="26" t="s">
        <v>32</v>
      </c>
      <c r="E9724" s="19" t="n">
        <v>4.44</v>
      </c>
      <c r="F9724" s="0" t="s">
        <v>62</v>
      </c>
      <c r="G9724" s="26" t="n">
        <f aca="false">YEAR(C9724)&amp;F9724</f>
        <v>0</v>
      </c>
      <c r="K9724" s="0" t="n">
        <f aca="false">VLOOKUP(F9724,$I$11061:$J$11089,2)</f>
        <v>0</v>
      </c>
      <c r="L9724" s="0" t="s">
        <v>62</v>
      </c>
    </row>
    <row r="9725" customFormat="false" ht="14.1" hidden="false" customHeight="true" outlineLevel="0" collapsed="false">
      <c r="A9725" s="17" t="s">
        <v>24</v>
      </c>
      <c r="B9725" s="0" t="s">
        <v>25</v>
      </c>
      <c r="C9725" s="7" t="n">
        <v>41316</v>
      </c>
      <c r="D9725" s="26" t="s">
        <v>33</v>
      </c>
      <c r="E9725" s="19" t="n">
        <v>5.55</v>
      </c>
      <c r="F9725" s="0" t="s">
        <v>42</v>
      </c>
      <c r="G9725" s="26" t="n">
        <f aca="false">YEAR(C9725)&amp;F9725</f>
        <v>0</v>
      </c>
      <c r="K9725" s="0" t="n">
        <f aca="false">VLOOKUP(F9725,$I$11061:$J$11089,2)</f>
        <v>0</v>
      </c>
      <c r="L9725" s="0" t="s">
        <v>42</v>
      </c>
    </row>
    <row r="9726" customFormat="false" ht="14.1" hidden="false" customHeight="true" outlineLevel="0" collapsed="false">
      <c r="A9726" s="17" t="s">
        <v>24</v>
      </c>
      <c r="B9726" s="0" t="s">
        <v>25</v>
      </c>
      <c r="C9726" s="7" t="n">
        <v>41316</v>
      </c>
      <c r="D9726" s="26" t="s">
        <v>35</v>
      </c>
      <c r="E9726" s="19" t="n">
        <v>6.66</v>
      </c>
      <c r="F9726" s="0" t="s">
        <v>57</v>
      </c>
      <c r="G9726" s="26" t="n">
        <f aca="false">YEAR(C9726)&amp;F9726</f>
        <v>0</v>
      </c>
      <c r="K9726" s="0" t="n">
        <f aca="false">VLOOKUP(F9726,$I$11061:$J$11089,2)</f>
        <v>0</v>
      </c>
      <c r="L9726" s="0" t="s">
        <v>57</v>
      </c>
    </row>
    <row r="9727" customFormat="false" ht="14.1" hidden="false" customHeight="true" outlineLevel="0" collapsed="false">
      <c r="A9727" s="17" t="s">
        <v>24</v>
      </c>
      <c r="B9727" s="0" t="s">
        <v>25</v>
      </c>
      <c r="C9727" s="7" t="n">
        <v>41316</v>
      </c>
      <c r="D9727" s="26" t="s">
        <v>36</v>
      </c>
      <c r="E9727" s="19" t="n">
        <v>7.77</v>
      </c>
      <c r="F9727" s="0" t="s">
        <v>37</v>
      </c>
      <c r="G9727" s="26" t="n">
        <f aca="false">YEAR(C9727)&amp;F9727</f>
        <v>0</v>
      </c>
      <c r="K9727" s="0" t="n">
        <f aca="false">VLOOKUP(F9727,$I$11061:$J$11089,2)</f>
        <v>0</v>
      </c>
      <c r="L9727" s="0" t="s">
        <v>37</v>
      </c>
    </row>
    <row r="9728" customFormat="false" ht="14.1" hidden="false" customHeight="true" outlineLevel="0" collapsed="false">
      <c r="A9728" s="17" t="s">
        <v>24</v>
      </c>
      <c r="B9728" s="0" t="s">
        <v>25</v>
      </c>
      <c r="C9728" s="7" t="n">
        <v>41316</v>
      </c>
      <c r="D9728" s="26" t="s">
        <v>38</v>
      </c>
      <c r="E9728" s="19" t="n">
        <v>8.88</v>
      </c>
      <c r="F9728" s="0" t="s">
        <v>45</v>
      </c>
      <c r="G9728" s="26" t="n">
        <f aca="false">YEAR(C9728)&amp;F9728</f>
        <v>0</v>
      </c>
      <c r="K9728" s="0" t="n">
        <f aca="false">VLOOKUP(F9728,$I$11061:$J$11089,2)</f>
        <v>0</v>
      </c>
      <c r="L9728" s="0" t="s">
        <v>45</v>
      </c>
    </row>
    <row r="9729" customFormat="false" ht="14.1" hidden="false" customHeight="true" outlineLevel="0" collapsed="false">
      <c r="A9729" s="17" t="s">
        <v>24</v>
      </c>
      <c r="B9729" s="0" t="s">
        <v>25</v>
      </c>
      <c r="C9729" s="7" t="n">
        <v>41316</v>
      </c>
      <c r="D9729" s="26" t="s">
        <v>40</v>
      </c>
      <c r="E9729" s="19" t="n">
        <v>9.99</v>
      </c>
      <c r="F9729" s="0" t="s">
        <v>60</v>
      </c>
      <c r="G9729" s="26" t="n">
        <f aca="false">YEAR(C9729)&amp;F9729</f>
        <v>0</v>
      </c>
      <c r="K9729" s="0" t="n">
        <f aca="false">VLOOKUP(F9729,$I$11061:$J$11089,2)</f>
        <v>0</v>
      </c>
      <c r="L9729" s="0" t="s">
        <v>60</v>
      </c>
    </row>
    <row r="9730" customFormat="false" ht="14.1" hidden="false" customHeight="true" outlineLevel="0" collapsed="false">
      <c r="A9730" s="17" t="s">
        <v>24</v>
      </c>
      <c r="B9730" s="0" t="s">
        <v>25</v>
      </c>
      <c r="C9730" s="7" t="n">
        <v>41316</v>
      </c>
      <c r="D9730" s="26" t="s">
        <v>26</v>
      </c>
      <c r="E9730" s="19" t="n">
        <v>1.11</v>
      </c>
      <c r="F9730" s="0" t="s">
        <v>48</v>
      </c>
      <c r="G9730" s="26" t="n">
        <f aca="false">YEAR(C9730)&amp;F9730</f>
        <v>0</v>
      </c>
      <c r="K9730" s="0" t="n">
        <f aca="false">VLOOKUP(F9730,$I$11061:$J$11089,2)</f>
        <v>0</v>
      </c>
      <c r="L9730" s="0" t="s">
        <v>48</v>
      </c>
    </row>
    <row r="9731" customFormat="false" ht="14.1" hidden="false" customHeight="true" outlineLevel="0" collapsed="false">
      <c r="A9731" s="17" t="s">
        <v>24</v>
      </c>
      <c r="B9731" s="0" t="s">
        <v>25</v>
      </c>
      <c r="C9731" s="7" t="n">
        <v>41316</v>
      </c>
      <c r="D9731" s="26" t="s">
        <v>28</v>
      </c>
      <c r="E9731" s="19" t="n">
        <v>2.22</v>
      </c>
      <c r="F9731" s="0" t="s">
        <v>31</v>
      </c>
      <c r="G9731" s="26" t="n">
        <f aca="false">YEAR(C9731)&amp;F9731</f>
        <v>0</v>
      </c>
      <c r="K9731" s="0" t="n">
        <f aca="false">VLOOKUP(F9731,$I$11061:$J$11089,2)</f>
        <v>0</v>
      </c>
      <c r="L9731" s="0" t="s">
        <v>31</v>
      </c>
    </row>
    <row r="9732" customFormat="false" ht="14.1" hidden="false" customHeight="true" outlineLevel="0" collapsed="false">
      <c r="A9732" s="17" t="s">
        <v>24</v>
      </c>
      <c r="B9732" s="0" t="s">
        <v>25</v>
      </c>
      <c r="C9732" s="7" t="n">
        <v>41317</v>
      </c>
      <c r="D9732" s="26" t="s">
        <v>30</v>
      </c>
      <c r="E9732" s="19" t="n">
        <v>3.33</v>
      </c>
      <c r="F9732" s="0" t="s">
        <v>27</v>
      </c>
      <c r="G9732" s="26" t="n">
        <f aca="false">YEAR(C9732)&amp;F9732</f>
        <v>0</v>
      </c>
      <c r="K9732" s="0" t="n">
        <f aca="false">VLOOKUP(F9732,$I$11061:$J$11089,2)</f>
        <v>0</v>
      </c>
      <c r="L9732" s="0" t="s">
        <v>27</v>
      </c>
    </row>
    <row r="9733" customFormat="false" ht="14.1" hidden="false" customHeight="true" outlineLevel="0" collapsed="false">
      <c r="A9733" s="17" t="s">
        <v>24</v>
      </c>
      <c r="B9733" s="0" t="s">
        <v>25</v>
      </c>
      <c r="C9733" s="7" t="n">
        <v>41317</v>
      </c>
      <c r="D9733" s="26" t="s">
        <v>32</v>
      </c>
      <c r="E9733" s="19" t="n">
        <v>4.44</v>
      </c>
      <c r="F9733" s="0" t="s">
        <v>27</v>
      </c>
      <c r="G9733" s="26" t="n">
        <f aca="false">YEAR(C9733)&amp;F9733</f>
        <v>0</v>
      </c>
      <c r="K9733" s="0" t="n">
        <f aca="false">VLOOKUP(F9733,$I$11061:$J$11089,2)</f>
        <v>0</v>
      </c>
      <c r="L9733" s="0" t="s">
        <v>27</v>
      </c>
    </row>
    <row r="9734" customFormat="false" ht="14.1" hidden="false" customHeight="true" outlineLevel="0" collapsed="false">
      <c r="A9734" s="17" t="s">
        <v>24</v>
      </c>
      <c r="B9734" s="0" t="s">
        <v>25</v>
      </c>
      <c r="C9734" s="7" t="n">
        <v>41317</v>
      </c>
      <c r="D9734" s="26" t="s">
        <v>33</v>
      </c>
      <c r="E9734" s="19" t="n">
        <v>5.55</v>
      </c>
      <c r="F9734" s="0" t="s">
        <v>45</v>
      </c>
      <c r="G9734" s="26" t="n">
        <f aca="false">YEAR(C9734)&amp;F9734</f>
        <v>0</v>
      </c>
      <c r="K9734" s="0" t="n">
        <f aca="false">VLOOKUP(F9734,$I$11061:$J$11089,2)</f>
        <v>0</v>
      </c>
      <c r="L9734" s="0" t="s">
        <v>45</v>
      </c>
    </row>
    <row r="9735" customFormat="false" ht="14.1" hidden="false" customHeight="true" outlineLevel="0" collapsed="false">
      <c r="A9735" s="17" t="s">
        <v>24</v>
      </c>
      <c r="B9735" s="0" t="s">
        <v>25</v>
      </c>
      <c r="C9735" s="7" t="n">
        <v>41317</v>
      </c>
      <c r="D9735" s="26" t="s">
        <v>35</v>
      </c>
      <c r="E9735" s="19" t="n">
        <v>6.66</v>
      </c>
      <c r="F9735" s="0" t="s">
        <v>46</v>
      </c>
      <c r="G9735" s="26" t="n">
        <f aca="false">YEAR(C9735)&amp;F9735</f>
        <v>0</v>
      </c>
      <c r="K9735" s="0" t="n">
        <f aca="false">VLOOKUP(F9735,$I$11061:$J$11089,2)</f>
        <v>0</v>
      </c>
      <c r="L9735" s="0" t="s">
        <v>46</v>
      </c>
    </row>
    <row r="9736" customFormat="false" ht="14.1" hidden="false" customHeight="true" outlineLevel="0" collapsed="false">
      <c r="A9736" s="17" t="s">
        <v>24</v>
      </c>
      <c r="B9736" s="0" t="s">
        <v>25</v>
      </c>
      <c r="C9736" s="7" t="n">
        <v>41318</v>
      </c>
      <c r="D9736" s="26" t="s">
        <v>36</v>
      </c>
      <c r="E9736" s="19" t="n">
        <v>7.77</v>
      </c>
      <c r="F9736" s="0" t="s">
        <v>27</v>
      </c>
      <c r="G9736" s="26" t="n">
        <f aca="false">YEAR(C9736)&amp;F9736</f>
        <v>0</v>
      </c>
      <c r="K9736" s="0" t="n">
        <f aca="false">VLOOKUP(F9736,$I$11061:$J$11089,2)</f>
        <v>0</v>
      </c>
      <c r="L9736" s="0" t="s">
        <v>27</v>
      </c>
    </row>
    <row r="9737" customFormat="false" ht="14.1" hidden="false" customHeight="true" outlineLevel="0" collapsed="false">
      <c r="A9737" s="17" t="s">
        <v>24</v>
      </c>
      <c r="B9737" s="0" t="s">
        <v>25</v>
      </c>
      <c r="C9737" s="7" t="n">
        <v>41319</v>
      </c>
      <c r="D9737" s="26" t="s">
        <v>38</v>
      </c>
      <c r="E9737" s="19" t="n">
        <v>8.88</v>
      </c>
      <c r="F9737" s="0" t="s">
        <v>51</v>
      </c>
      <c r="G9737" s="26" t="n">
        <f aca="false">YEAR(C9737)&amp;F9737</f>
        <v>0</v>
      </c>
      <c r="K9737" s="0" t="n">
        <f aca="false">VLOOKUP(F9737,$I$11061:$J$11089,2)</f>
        <v>0</v>
      </c>
      <c r="L9737" s="0" t="s">
        <v>51</v>
      </c>
    </row>
    <row r="9738" customFormat="false" ht="14.1" hidden="false" customHeight="true" outlineLevel="0" collapsed="false">
      <c r="A9738" s="17" t="s">
        <v>24</v>
      </c>
      <c r="B9738" s="0" t="s">
        <v>25</v>
      </c>
      <c r="C9738" s="7" t="n">
        <v>41319</v>
      </c>
      <c r="D9738" s="26" t="s">
        <v>40</v>
      </c>
      <c r="E9738" s="19" t="n">
        <v>9.99</v>
      </c>
      <c r="F9738" s="0" t="s">
        <v>27</v>
      </c>
      <c r="G9738" s="26" t="n">
        <f aca="false">YEAR(C9738)&amp;F9738</f>
        <v>0</v>
      </c>
      <c r="K9738" s="0" t="n">
        <f aca="false">VLOOKUP(F9738,$I$11061:$J$11089,2)</f>
        <v>0</v>
      </c>
      <c r="L9738" s="0" t="s">
        <v>27</v>
      </c>
    </row>
    <row r="9739" customFormat="false" ht="14.1" hidden="false" customHeight="true" outlineLevel="0" collapsed="false">
      <c r="A9739" s="17" t="s">
        <v>24</v>
      </c>
      <c r="B9739" s="0" t="s">
        <v>25</v>
      </c>
      <c r="C9739" s="7" t="n">
        <v>41320</v>
      </c>
      <c r="D9739" s="26" t="s">
        <v>26</v>
      </c>
      <c r="E9739" s="19" t="n">
        <v>1.11</v>
      </c>
      <c r="F9739" s="0" t="s">
        <v>37</v>
      </c>
      <c r="G9739" s="26" t="n">
        <f aca="false">YEAR(C9739)&amp;F9739</f>
        <v>0</v>
      </c>
      <c r="K9739" s="0" t="n">
        <f aca="false">VLOOKUP(F9739,$I$11061:$J$11089,2)</f>
        <v>0</v>
      </c>
      <c r="L9739" s="0" t="s">
        <v>37</v>
      </c>
    </row>
    <row r="9740" customFormat="false" ht="14.1" hidden="false" customHeight="true" outlineLevel="0" collapsed="false">
      <c r="A9740" s="17" t="s">
        <v>24</v>
      </c>
      <c r="B9740" s="0" t="s">
        <v>25</v>
      </c>
      <c r="C9740" s="7" t="n">
        <v>41320</v>
      </c>
      <c r="D9740" s="26" t="s">
        <v>28</v>
      </c>
      <c r="E9740" s="19" t="n">
        <v>2.22</v>
      </c>
      <c r="F9740" s="0" t="s">
        <v>29</v>
      </c>
      <c r="G9740" s="26" t="n">
        <f aca="false">YEAR(C9740)&amp;F9740</f>
        <v>0</v>
      </c>
      <c r="K9740" s="0" t="n">
        <f aca="false">VLOOKUP(F9740,$I$11061:$J$11089,2)</f>
        <v>0</v>
      </c>
      <c r="L9740" s="0" t="s">
        <v>29</v>
      </c>
    </row>
    <row r="9741" customFormat="false" ht="14.1" hidden="false" customHeight="true" outlineLevel="0" collapsed="false">
      <c r="A9741" s="17" t="s">
        <v>24</v>
      </c>
      <c r="B9741" s="0" t="s">
        <v>25</v>
      </c>
      <c r="C9741" s="7" t="n">
        <v>41321</v>
      </c>
      <c r="D9741" s="26" t="s">
        <v>30</v>
      </c>
      <c r="E9741" s="19" t="n">
        <v>3.33</v>
      </c>
      <c r="F9741" s="0" t="s">
        <v>42</v>
      </c>
      <c r="G9741" s="26" t="n">
        <f aca="false">YEAR(C9741)&amp;F9741</f>
        <v>0</v>
      </c>
      <c r="K9741" s="0" t="n">
        <f aca="false">VLOOKUP(F9741,$I$11061:$J$11089,2)</f>
        <v>0</v>
      </c>
      <c r="L9741" s="0" t="s">
        <v>42</v>
      </c>
    </row>
    <row r="9742" customFormat="false" ht="14.1" hidden="false" customHeight="true" outlineLevel="0" collapsed="false">
      <c r="A9742" s="17" t="s">
        <v>24</v>
      </c>
      <c r="B9742" s="0" t="s">
        <v>25</v>
      </c>
      <c r="C9742" s="7" t="n">
        <v>41321</v>
      </c>
      <c r="D9742" s="26" t="s">
        <v>32</v>
      </c>
      <c r="E9742" s="19" t="n">
        <v>4.44</v>
      </c>
      <c r="F9742" s="0" t="s">
        <v>42</v>
      </c>
      <c r="G9742" s="26" t="n">
        <f aca="false">YEAR(C9742)&amp;F9742</f>
        <v>0</v>
      </c>
      <c r="K9742" s="0" t="n">
        <f aca="false">VLOOKUP(F9742,$I$11061:$J$11089,2)</f>
        <v>0</v>
      </c>
      <c r="L9742" s="0" t="s">
        <v>42</v>
      </c>
    </row>
    <row r="9743" customFormat="false" ht="14.1" hidden="false" customHeight="true" outlineLevel="0" collapsed="false">
      <c r="A9743" s="17" t="s">
        <v>24</v>
      </c>
      <c r="B9743" s="0" t="s">
        <v>25</v>
      </c>
      <c r="C9743" s="7" t="n">
        <v>41321</v>
      </c>
      <c r="D9743" s="26" t="s">
        <v>33</v>
      </c>
      <c r="E9743" s="19" t="n">
        <v>5.55</v>
      </c>
      <c r="F9743" s="0" t="s">
        <v>42</v>
      </c>
      <c r="G9743" s="26" t="n">
        <f aca="false">YEAR(C9743)&amp;F9743</f>
        <v>0</v>
      </c>
      <c r="K9743" s="0" t="n">
        <f aca="false">VLOOKUP(F9743,$I$11061:$J$11089,2)</f>
        <v>0</v>
      </c>
      <c r="L9743" s="0" t="s">
        <v>42</v>
      </c>
    </row>
    <row r="9744" customFormat="false" ht="14.1" hidden="false" customHeight="true" outlineLevel="0" collapsed="false">
      <c r="A9744" s="17" t="s">
        <v>24</v>
      </c>
      <c r="B9744" s="0" t="s">
        <v>25</v>
      </c>
      <c r="C9744" s="7" t="n">
        <v>41321</v>
      </c>
      <c r="D9744" s="26" t="s">
        <v>35</v>
      </c>
      <c r="E9744" s="19" t="n">
        <v>6.66</v>
      </c>
      <c r="F9744" s="0" t="s">
        <v>27</v>
      </c>
      <c r="G9744" s="26" t="n">
        <f aca="false">YEAR(C9744)&amp;F9744</f>
        <v>0</v>
      </c>
      <c r="K9744" s="0" t="n">
        <f aca="false">VLOOKUP(F9744,$I$11061:$J$11089,2)</f>
        <v>0</v>
      </c>
      <c r="L9744" s="0" t="s">
        <v>27</v>
      </c>
    </row>
    <row r="9745" customFormat="false" ht="14.1" hidden="false" customHeight="true" outlineLevel="0" collapsed="false">
      <c r="A9745" s="17" t="s">
        <v>24</v>
      </c>
      <c r="B9745" s="0" t="s">
        <v>25</v>
      </c>
      <c r="C9745" s="7" t="n">
        <v>41321</v>
      </c>
      <c r="D9745" s="26" t="s">
        <v>26</v>
      </c>
      <c r="E9745" s="19" t="n">
        <v>1.11</v>
      </c>
      <c r="F9745" s="0" t="s">
        <v>27</v>
      </c>
      <c r="G9745" s="26" t="n">
        <f aca="false">YEAR(C9745)&amp;F9745</f>
        <v>0</v>
      </c>
      <c r="K9745" s="0" t="n">
        <f aca="false">VLOOKUP(F9745,$I$11061:$J$11089,2)</f>
        <v>0</v>
      </c>
      <c r="L9745" s="0" t="s">
        <v>27</v>
      </c>
    </row>
    <row r="9746" customFormat="false" ht="14.1" hidden="false" customHeight="true" outlineLevel="0" collapsed="false">
      <c r="A9746" s="17" t="s">
        <v>24</v>
      </c>
      <c r="B9746" s="0" t="s">
        <v>25</v>
      </c>
      <c r="C9746" s="7" t="n">
        <v>41321</v>
      </c>
      <c r="D9746" s="26" t="s">
        <v>28</v>
      </c>
      <c r="E9746" s="19" t="n">
        <v>2.22</v>
      </c>
      <c r="F9746" s="0" t="s">
        <v>29</v>
      </c>
      <c r="G9746" s="26" t="n">
        <f aca="false">YEAR(C9746)&amp;F9746</f>
        <v>0</v>
      </c>
      <c r="K9746" s="0" t="n">
        <f aca="false">VLOOKUP(F9746,$I$11061:$J$11089,2)</f>
        <v>0</v>
      </c>
      <c r="L9746" s="0" t="s">
        <v>29</v>
      </c>
    </row>
    <row r="9747" customFormat="false" ht="14.1" hidden="false" customHeight="true" outlineLevel="0" collapsed="false">
      <c r="A9747" s="17" t="s">
        <v>24</v>
      </c>
      <c r="B9747" s="0" t="s">
        <v>25</v>
      </c>
      <c r="C9747" s="7" t="n">
        <v>41321</v>
      </c>
      <c r="D9747" s="26" t="s">
        <v>30</v>
      </c>
      <c r="E9747" s="19" t="n">
        <v>3.33</v>
      </c>
      <c r="F9747" s="0" t="s">
        <v>62</v>
      </c>
      <c r="G9747" s="26" t="n">
        <f aca="false">YEAR(C9747)&amp;F9747</f>
        <v>0</v>
      </c>
      <c r="K9747" s="0" t="n">
        <f aca="false">VLOOKUP(F9747,$I$11061:$J$11089,2)</f>
        <v>0</v>
      </c>
      <c r="L9747" s="0" t="s">
        <v>62</v>
      </c>
    </row>
    <row r="9748" customFormat="false" ht="14.1" hidden="false" customHeight="true" outlineLevel="0" collapsed="false">
      <c r="A9748" s="17" t="s">
        <v>24</v>
      </c>
      <c r="B9748" s="0" t="s">
        <v>25</v>
      </c>
      <c r="C9748" s="7" t="n">
        <v>41321</v>
      </c>
      <c r="D9748" s="26" t="s">
        <v>32</v>
      </c>
      <c r="E9748" s="19" t="n">
        <v>4.44</v>
      </c>
      <c r="F9748" s="0" t="s">
        <v>62</v>
      </c>
      <c r="G9748" s="26" t="n">
        <f aca="false">YEAR(C9748)&amp;F9748</f>
        <v>0</v>
      </c>
      <c r="K9748" s="0" t="n">
        <f aca="false">VLOOKUP(F9748,$I$11061:$J$11089,2)</f>
        <v>0</v>
      </c>
      <c r="L9748" s="0" t="s">
        <v>62</v>
      </c>
    </row>
    <row r="9749" customFormat="false" ht="14.1" hidden="false" customHeight="true" outlineLevel="0" collapsed="false">
      <c r="A9749" s="17" t="s">
        <v>24</v>
      </c>
      <c r="B9749" s="0" t="s">
        <v>25</v>
      </c>
      <c r="C9749" s="7" t="n">
        <v>41321</v>
      </c>
      <c r="D9749" s="26" t="s">
        <v>33</v>
      </c>
      <c r="E9749" s="19" t="n">
        <v>5.55</v>
      </c>
      <c r="F9749" s="0" t="s">
        <v>63</v>
      </c>
      <c r="G9749" s="26" t="n">
        <f aca="false">YEAR(C9749)&amp;F9749</f>
        <v>0</v>
      </c>
      <c r="K9749" s="0" t="n">
        <f aca="false">VLOOKUP(F9749,$I$11061:$J$11089,2)</f>
        <v>0</v>
      </c>
      <c r="L9749" s="0" t="s">
        <v>63</v>
      </c>
    </row>
    <row r="9750" customFormat="false" ht="14.1" hidden="false" customHeight="true" outlineLevel="0" collapsed="false">
      <c r="A9750" s="17" t="s">
        <v>24</v>
      </c>
      <c r="B9750" s="0" t="s">
        <v>25</v>
      </c>
      <c r="C9750" s="7" t="n">
        <v>41321</v>
      </c>
      <c r="D9750" s="26" t="s">
        <v>35</v>
      </c>
      <c r="E9750" s="19" t="n">
        <v>6.66</v>
      </c>
      <c r="F9750" s="0" t="s">
        <v>46</v>
      </c>
      <c r="G9750" s="26" t="n">
        <f aca="false">YEAR(C9750)&amp;F9750</f>
        <v>0</v>
      </c>
      <c r="K9750" s="0" t="n">
        <f aca="false">VLOOKUP(F9750,$I$11061:$J$11089,2)</f>
        <v>0</v>
      </c>
      <c r="L9750" s="0" t="s">
        <v>46</v>
      </c>
    </row>
    <row r="9751" customFormat="false" ht="14.1" hidden="false" customHeight="true" outlineLevel="0" collapsed="false">
      <c r="A9751" s="17" t="s">
        <v>24</v>
      </c>
      <c r="B9751" s="0" t="s">
        <v>25</v>
      </c>
      <c r="C9751" s="7" t="n">
        <v>41323</v>
      </c>
      <c r="D9751" s="26" t="s">
        <v>36</v>
      </c>
      <c r="E9751" s="19" t="n">
        <v>7.77</v>
      </c>
      <c r="F9751" s="0" t="s">
        <v>63</v>
      </c>
      <c r="G9751" s="26" t="n">
        <f aca="false">YEAR(C9751)&amp;F9751</f>
        <v>0</v>
      </c>
      <c r="K9751" s="0" t="n">
        <f aca="false">VLOOKUP(F9751,$I$11061:$J$11089,2)</f>
        <v>0</v>
      </c>
      <c r="L9751" s="0" t="s">
        <v>63</v>
      </c>
    </row>
    <row r="9752" customFormat="false" ht="14.1" hidden="false" customHeight="true" outlineLevel="0" collapsed="false">
      <c r="A9752" s="17" t="s">
        <v>24</v>
      </c>
      <c r="B9752" s="0" t="s">
        <v>25</v>
      </c>
      <c r="C9752" s="7" t="n">
        <v>41323</v>
      </c>
      <c r="D9752" s="26" t="s">
        <v>38</v>
      </c>
      <c r="E9752" s="19" t="n">
        <v>8.88</v>
      </c>
      <c r="F9752" s="0" t="s">
        <v>31</v>
      </c>
      <c r="G9752" s="26" t="n">
        <f aca="false">YEAR(C9752)&amp;F9752</f>
        <v>0</v>
      </c>
      <c r="K9752" s="0" t="n">
        <f aca="false">VLOOKUP(F9752,$I$11061:$J$11089,2)</f>
        <v>0</v>
      </c>
      <c r="L9752" s="0" t="s">
        <v>31</v>
      </c>
    </row>
    <row r="9753" customFormat="false" ht="14.1" hidden="false" customHeight="true" outlineLevel="0" collapsed="false">
      <c r="A9753" s="17" t="s">
        <v>24</v>
      </c>
      <c r="B9753" s="0" t="s">
        <v>25</v>
      </c>
      <c r="C9753" s="7" t="n">
        <v>41323</v>
      </c>
      <c r="D9753" s="26" t="s">
        <v>40</v>
      </c>
      <c r="E9753" s="19" t="n">
        <v>9.99</v>
      </c>
      <c r="F9753" s="0" t="s">
        <v>31</v>
      </c>
      <c r="G9753" s="26" t="n">
        <f aca="false">YEAR(C9753)&amp;F9753</f>
        <v>0</v>
      </c>
      <c r="K9753" s="0" t="n">
        <f aca="false">VLOOKUP(F9753,$I$11061:$J$11089,2)</f>
        <v>0</v>
      </c>
      <c r="L9753" s="0" t="s">
        <v>31</v>
      </c>
    </row>
    <row r="9754" customFormat="false" ht="14.1" hidden="false" customHeight="true" outlineLevel="0" collapsed="false">
      <c r="A9754" s="17" t="s">
        <v>24</v>
      </c>
      <c r="B9754" s="0" t="s">
        <v>25</v>
      </c>
      <c r="C9754" s="7" t="n">
        <v>41324</v>
      </c>
      <c r="D9754" s="26" t="s">
        <v>26</v>
      </c>
      <c r="E9754" s="19" t="n">
        <v>1.11</v>
      </c>
      <c r="F9754" s="0" t="s">
        <v>29</v>
      </c>
      <c r="G9754" s="26" t="n">
        <f aca="false">YEAR(C9754)&amp;F9754</f>
        <v>0</v>
      </c>
      <c r="K9754" s="0" t="n">
        <f aca="false">VLOOKUP(F9754,$I$11061:$J$11089,2)</f>
        <v>0</v>
      </c>
      <c r="L9754" s="0" t="s">
        <v>29</v>
      </c>
    </row>
    <row r="9755" customFormat="false" ht="14.1" hidden="false" customHeight="true" outlineLevel="0" collapsed="false">
      <c r="A9755" s="17" t="s">
        <v>24</v>
      </c>
      <c r="B9755" s="0" t="s">
        <v>25</v>
      </c>
      <c r="C9755" s="7" t="n">
        <v>41324</v>
      </c>
      <c r="D9755" s="26" t="s">
        <v>28</v>
      </c>
      <c r="E9755" s="19" t="n">
        <v>2.22</v>
      </c>
      <c r="F9755" s="0" t="s">
        <v>41</v>
      </c>
      <c r="G9755" s="26" t="n">
        <f aca="false">YEAR(C9755)&amp;F9755</f>
        <v>0</v>
      </c>
      <c r="K9755" s="0" t="n">
        <f aca="false">VLOOKUP(F9755,$I$11061:$J$11089,2)</f>
        <v>0</v>
      </c>
      <c r="L9755" s="0" t="s">
        <v>41</v>
      </c>
    </row>
    <row r="9756" customFormat="false" ht="14.1" hidden="false" customHeight="true" outlineLevel="0" collapsed="false">
      <c r="A9756" s="17" t="s">
        <v>24</v>
      </c>
      <c r="B9756" s="0" t="s">
        <v>25</v>
      </c>
      <c r="C9756" s="7" t="n">
        <v>41324</v>
      </c>
      <c r="D9756" s="26" t="s">
        <v>30</v>
      </c>
      <c r="E9756" s="19" t="n">
        <v>3.33</v>
      </c>
      <c r="F9756" s="0" t="s">
        <v>31</v>
      </c>
      <c r="G9756" s="26" t="n">
        <f aca="false">YEAR(C9756)&amp;F9756</f>
        <v>0</v>
      </c>
      <c r="K9756" s="0" t="n">
        <f aca="false">VLOOKUP(F9756,$I$11061:$J$11089,2)</f>
        <v>0</v>
      </c>
      <c r="L9756" s="0" t="s">
        <v>31</v>
      </c>
    </row>
    <row r="9757" customFormat="false" ht="14.1" hidden="false" customHeight="true" outlineLevel="0" collapsed="false">
      <c r="A9757" s="17" t="s">
        <v>24</v>
      </c>
      <c r="B9757" s="0" t="s">
        <v>25</v>
      </c>
      <c r="C9757" s="7" t="n">
        <v>41325</v>
      </c>
      <c r="D9757" s="26" t="s">
        <v>32</v>
      </c>
      <c r="E9757" s="19" t="n">
        <v>4.44</v>
      </c>
      <c r="F9757" s="0" t="s">
        <v>62</v>
      </c>
      <c r="G9757" s="26" t="n">
        <f aca="false">YEAR(C9757)&amp;F9757</f>
        <v>0</v>
      </c>
      <c r="K9757" s="0" t="n">
        <f aca="false">VLOOKUP(F9757,$I$11061:$J$11089,2)</f>
        <v>0</v>
      </c>
      <c r="L9757" s="0" t="s">
        <v>62</v>
      </c>
    </row>
    <row r="9758" customFormat="false" ht="14.1" hidden="false" customHeight="true" outlineLevel="0" collapsed="false">
      <c r="A9758" s="17" t="s">
        <v>24</v>
      </c>
      <c r="B9758" s="0" t="s">
        <v>25</v>
      </c>
      <c r="C9758" s="7" t="n">
        <v>41325</v>
      </c>
      <c r="D9758" s="26" t="s">
        <v>33</v>
      </c>
      <c r="E9758" s="19" t="n">
        <v>5.55</v>
      </c>
      <c r="F9758" s="0" t="s">
        <v>41</v>
      </c>
      <c r="G9758" s="26" t="n">
        <f aca="false">YEAR(C9758)&amp;F9758</f>
        <v>0</v>
      </c>
      <c r="K9758" s="0" t="n">
        <f aca="false">VLOOKUP(F9758,$I$11061:$J$11089,2)</f>
        <v>0</v>
      </c>
      <c r="L9758" s="0" t="s">
        <v>41</v>
      </c>
    </row>
    <row r="9759" customFormat="false" ht="14.1" hidden="false" customHeight="true" outlineLevel="0" collapsed="false">
      <c r="A9759" s="17" t="s">
        <v>24</v>
      </c>
      <c r="B9759" s="0" t="s">
        <v>25</v>
      </c>
      <c r="C9759" s="7" t="n">
        <v>41325</v>
      </c>
      <c r="D9759" s="26" t="s">
        <v>35</v>
      </c>
      <c r="E9759" s="19" t="n">
        <v>6.66</v>
      </c>
      <c r="F9759" s="0" t="s">
        <v>31</v>
      </c>
      <c r="G9759" s="26" t="n">
        <f aca="false">YEAR(C9759)&amp;F9759</f>
        <v>0</v>
      </c>
      <c r="K9759" s="0" t="n">
        <f aca="false">VLOOKUP(F9759,$I$11061:$J$11089,2)</f>
        <v>0</v>
      </c>
      <c r="L9759" s="0" t="s">
        <v>31</v>
      </c>
    </row>
    <row r="9760" customFormat="false" ht="14.1" hidden="false" customHeight="true" outlineLevel="0" collapsed="false">
      <c r="A9760" s="17" t="s">
        <v>24</v>
      </c>
      <c r="B9760" s="0" t="s">
        <v>25</v>
      </c>
      <c r="C9760" s="7" t="n">
        <v>41326</v>
      </c>
      <c r="D9760" s="26" t="s">
        <v>36</v>
      </c>
      <c r="E9760" s="19" t="n">
        <v>7.77</v>
      </c>
      <c r="F9760" s="0" t="s">
        <v>44</v>
      </c>
      <c r="G9760" s="26" t="n">
        <f aca="false">YEAR(C9760)&amp;F9760</f>
        <v>0</v>
      </c>
      <c r="K9760" s="0" t="n">
        <f aca="false">VLOOKUP(F9760,$I$11061:$J$11089,2)</f>
        <v>0</v>
      </c>
      <c r="L9760" s="0" t="s">
        <v>44</v>
      </c>
    </row>
    <row r="9761" customFormat="false" ht="14.1" hidden="false" customHeight="true" outlineLevel="0" collapsed="false">
      <c r="A9761" s="17" t="s">
        <v>24</v>
      </c>
      <c r="B9761" s="0" t="s">
        <v>25</v>
      </c>
      <c r="C9761" s="7" t="n">
        <v>41326</v>
      </c>
      <c r="D9761" s="26" t="s">
        <v>38</v>
      </c>
      <c r="E9761" s="19" t="n">
        <v>8.88</v>
      </c>
      <c r="F9761" s="0" t="s">
        <v>52</v>
      </c>
      <c r="G9761" s="26" t="n">
        <f aca="false">YEAR(C9761)&amp;F9761</f>
        <v>0</v>
      </c>
      <c r="K9761" s="0" t="n">
        <f aca="false">VLOOKUP(F9761,$I$11061:$J$11089,2)</f>
        <v>0</v>
      </c>
      <c r="L9761" s="0" t="s">
        <v>52</v>
      </c>
    </row>
    <row r="9762" customFormat="false" ht="14.1" hidden="false" customHeight="true" outlineLevel="0" collapsed="false">
      <c r="A9762" s="17" t="s">
        <v>24</v>
      </c>
      <c r="B9762" s="0" t="s">
        <v>25</v>
      </c>
      <c r="C9762" s="7" t="n">
        <v>41326</v>
      </c>
      <c r="D9762" s="26" t="s">
        <v>40</v>
      </c>
      <c r="E9762" s="19" t="n">
        <v>9.99</v>
      </c>
      <c r="F9762" s="0" t="s">
        <v>62</v>
      </c>
      <c r="G9762" s="26" t="n">
        <f aca="false">YEAR(C9762)&amp;F9762</f>
        <v>0</v>
      </c>
      <c r="K9762" s="0" t="n">
        <f aca="false">VLOOKUP(F9762,$I$11061:$J$11089,2)</f>
        <v>0</v>
      </c>
      <c r="L9762" s="0" t="s">
        <v>62</v>
      </c>
    </row>
    <row r="9763" customFormat="false" ht="14.1" hidden="false" customHeight="true" outlineLevel="0" collapsed="false">
      <c r="A9763" s="17" t="s">
        <v>24</v>
      </c>
      <c r="B9763" s="0" t="s">
        <v>25</v>
      </c>
      <c r="C9763" s="7" t="n">
        <v>41326</v>
      </c>
      <c r="D9763" s="26" t="s">
        <v>26</v>
      </c>
      <c r="E9763" s="19" t="n">
        <v>1.11</v>
      </c>
      <c r="F9763" s="0" t="s">
        <v>41</v>
      </c>
      <c r="G9763" s="26" t="n">
        <f aca="false">YEAR(C9763)&amp;F9763</f>
        <v>0</v>
      </c>
      <c r="K9763" s="0" t="n">
        <f aca="false">VLOOKUP(F9763,$I$11061:$J$11089,2)</f>
        <v>0</v>
      </c>
      <c r="L9763" s="0" t="s">
        <v>41</v>
      </c>
    </row>
    <row r="9764" customFormat="false" ht="14.1" hidden="false" customHeight="true" outlineLevel="0" collapsed="false">
      <c r="A9764" s="17" t="s">
        <v>24</v>
      </c>
      <c r="B9764" s="0" t="s">
        <v>25</v>
      </c>
      <c r="C9764" s="7" t="n">
        <v>41327</v>
      </c>
      <c r="D9764" s="26" t="s">
        <v>28</v>
      </c>
      <c r="E9764" s="19" t="n">
        <v>2.22</v>
      </c>
      <c r="F9764" s="0" t="s">
        <v>44</v>
      </c>
      <c r="G9764" s="26" t="n">
        <f aca="false">YEAR(C9764)&amp;F9764</f>
        <v>0</v>
      </c>
      <c r="K9764" s="0" t="n">
        <f aca="false">VLOOKUP(F9764,$I$11061:$J$11089,2)</f>
        <v>0</v>
      </c>
      <c r="L9764" s="0" t="s">
        <v>44</v>
      </c>
    </row>
    <row r="9765" customFormat="false" ht="14.1" hidden="false" customHeight="true" outlineLevel="0" collapsed="false">
      <c r="A9765" s="17" t="s">
        <v>24</v>
      </c>
      <c r="B9765" s="0" t="s">
        <v>25</v>
      </c>
      <c r="C9765" s="7" t="n">
        <v>41327</v>
      </c>
      <c r="D9765" s="26" t="s">
        <v>30</v>
      </c>
      <c r="E9765" s="19" t="n">
        <v>3.33</v>
      </c>
      <c r="F9765" s="0" t="s">
        <v>37</v>
      </c>
      <c r="G9765" s="26" t="n">
        <f aca="false">YEAR(C9765)&amp;F9765</f>
        <v>0</v>
      </c>
      <c r="K9765" s="0" t="n">
        <f aca="false">VLOOKUP(F9765,$I$11061:$J$11089,2)</f>
        <v>0</v>
      </c>
      <c r="L9765" s="0" t="s">
        <v>37</v>
      </c>
    </row>
    <row r="9766" customFormat="false" ht="14.1" hidden="false" customHeight="true" outlineLevel="0" collapsed="false">
      <c r="A9766" s="17" t="s">
        <v>24</v>
      </c>
      <c r="B9766" s="0" t="s">
        <v>25</v>
      </c>
      <c r="C9766" s="7" t="n">
        <v>41327</v>
      </c>
      <c r="D9766" s="26" t="s">
        <v>32</v>
      </c>
      <c r="E9766" s="19" t="n">
        <v>4.44</v>
      </c>
      <c r="F9766" s="0" t="s">
        <v>37</v>
      </c>
      <c r="G9766" s="26" t="n">
        <f aca="false">YEAR(C9766)&amp;F9766</f>
        <v>0</v>
      </c>
      <c r="K9766" s="0" t="n">
        <f aca="false">VLOOKUP(F9766,$I$11061:$J$11089,2)</f>
        <v>0</v>
      </c>
      <c r="L9766" s="0" t="s">
        <v>37</v>
      </c>
    </row>
    <row r="9767" customFormat="false" ht="14.1" hidden="false" customHeight="true" outlineLevel="0" collapsed="false">
      <c r="A9767" s="17" t="s">
        <v>24</v>
      </c>
      <c r="B9767" s="0" t="s">
        <v>25</v>
      </c>
      <c r="C9767" s="7" t="n">
        <v>41327</v>
      </c>
      <c r="D9767" s="26" t="s">
        <v>33</v>
      </c>
      <c r="E9767" s="19" t="n">
        <v>5.55</v>
      </c>
      <c r="F9767" s="0" t="s">
        <v>41</v>
      </c>
      <c r="G9767" s="26" t="n">
        <f aca="false">YEAR(C9767)&amp;F9767</f>
        <v>0</v>
      </c>
      <c r="K9767" s="0" t="n">
        <f aca="false">VLOOKUP(F9767,$I$11061:$J$11089,2)</f>
        <v>0</v>
      </c>
      <c r="L9767" s="0" t="s">
        <v>41</v>
      </c>
    </row>
    <row r="9768" customFormat="false" ht="14.1" hidden="false" customHeight="true" outlineLevel="0" collapsed="false">
      <c r="A9768" s="17" t="s">
        <v>24</v>
      </c>
      <c r="B9768" s="0" t="s">
        <v>25</v>
      </c>
      <c r="C9768" s="7" t="n">
        <v>41327</v>
      </c>
      <c r="D9768" s="26" t="s">
        <v>35</v>
      </c>
      <c r="E9768" s="19" t="n">
        <v>6.66</v>
      </c>
      <c r="F9768" s="0" t="s">
        <v>41</v>
      </c>
      <c r="G9768" s="26" t="n">
        <f aca="false">YEAR(C9768)&amp;F9768</f>
        <v>0</v>
      </c>
      <c r="K9768" s="0" t="n">
        <f aca="false">VLOOKUP(F9768,$I$11061:$J$11089,2)</f>
        <v>0</v>
      </c>
      <c r="L9768" s="0" t="s">
        <v>41</v>
      </c>
    </row>
    <row r="9769" customFormat="false" ht="14.1" hidden="false" customHeight="true" outlineLevel="0" collapsed="false">
      <c r="A9769" s="17" t="s">
        <v>24</v>
      </c>
      <c r="B9769" s="0" t="s">
        <v>25</v>
      </c>
      <c r="C9769" s="7" t="n">
        <v>41327</v>
      </c>
      <c r="D9769" s="26" t="s">
        <v>36</v>
      </c>
      <c r="E9769" s="19" t="n">
        <v>7.77</v>
      </c>
      <c r="F9769" s="0" t="s">
        <v>34</v>
      </c>
      <c r="G9769" s="26" t="n">
        <f aca="false">YEAR(C9769)&amp;F9769</f>
        <v>0</v>
      </c>
      <c r="K9769" s="0" t="n">
        <f aca="false">VLOOKUP(F9769,$I$11061:$J$11089,2)</f>
        <v>0</v>
      </c>
      <c r="L9769" s="0" t="s">
        <v>34</v>
      </c>
    </row>
    <row r="9770" customFormat="false" ht="14.1" hidden="false" customHeight="true" outlineLevel="0" collapsed="false">
      <c r="A9770" s="17" t="s">
        <v>24</v>
      </c>
      <c r="B9770" s="0" t="s">
        <v>25</v>
      </c>
      <c r="C9770" s="7" t="n">
        <v>41327</v>
      </c>
      <c r="D9770" s="26" t="s">
        <v>36</v>
      </c>
      <c r="E9770" s="19" t="n">
        <v>7.77</v>
      </c>
      <c r="F9770" s="0" t="s">
        <v>41</v>
      </c>
      <c r="G9770" s="26" t="n">
        <f aca="false">YEAR(C9770)&amp;F9770</f>
        <v>0</v>
      </c>
      <c r="K9770" s="0" t="n">
        <f aca="false">VLOOKUP(F9770,$I$11061:$J$11089,2)</f>
        <v>0</v>
      </c>
      <c r="L9770" s="0" t="s">
        <v>41</v>
      </c>
    </row>
    <row r="9771" customFormat="false" ht="14.1" hidden="false" customHeight="true" outlineLevel="0" collapsed="false">
      <c r="A9771" s="17" t="s">
        <v>24</v>
      </c>
      <c r="B9771" s="0" t="s">
        <v>25</v>
      </c>
      <c r="C9771" s="7" t="n">
        <v>41328</v>
      </c>
      <c r="D9771" s="26" t="s">
        <v>38</v>
      </c>
      <c r="E9771" s="19" t="n">
        <v>8.88</v>
      </c>
      <c r="F9771" s="0" t="s">
        <v>62</v>
      </c>
      <c r="G9771" s="26" t="n">
        <f aca="false">YEAR(C9771)&amp;F9771</f>
        <v>0</v>
      </c>
      <c r="K9771" s="0" t="n">
        <f aca="false">VLOOKUP(F9771,$I$11061:$J$11089,2)</f>
        <v>0</v>
      </c>
      <c r="L9771" s="0" t="s">
        <v>62</v>
      </c>
    </row>
    <row r="9772" customFormat="false" ht="14.1" hidden="false" customHeight="true" outlineLevel="0" collapsed="false">
      <c r="A9772" s="17" t="s">
        <v>24</v>
      </c>
      <c r="B9772" s="0" t="s">
        <v>25</v>
      </c>
      <c r="C9772" s="7" t="n">
        <v>41330</v>
      </c>
      <c r="D9772" s="26" t="s">
        <v>40</v>
      </c>
      <c r="E9772" s="19" t="n">
        <v>9.99</v>
      </c>
      <c r="F9772" s="0" t="s">
        <v>41</v>
      </c>
      <c r="G9772" s="26" t="n">
        <f aca="false">YEAR(C9772)&amp;F9772</f>
        <v>0</v>
      </c>
      <c r="K9772" s="0" t="n">
        <f aca="false">VLOOKUP(F9772,$I$11061:$J$11089,2)</f>
        <v>0</v>
      </c>
      <c r="L9772" s="0" t="s">
        <v>41</v>
      </c>
    </row>
    <row r="9773" customFormat="false" ht="14.1" hidden="false" customHeight="true" outlineLevel="0" collapsed="false">
      <c r="A9773" s="17" t="s">
        <v>24</v>
      </c>
      <c r="B9773" s="0" t="s">
        <v>25</v>
      </c>
      <c r="C9773" s="7" t="n">
        <v>41330</v>
      </c>
      <c r="D9773" s="26" t="s">
        <v>26</v>
      </c>
      <c r="E9773" s="19" t="n">
        <v>1.11</v>
      </c>
      <c r="F9773" s="0" t="s">
        <v>41</v>
      </c>
      <c r="G9773" s="26" t="n">
        <f aca="false">YEAR(C9773)&amp;F9773</f>
        <v>0</v>
      </c>
      <c r="K9773" s="0" t="n">
        <f aca="false">VLOOKUP(F9773,$I$11061:$J$11089,2)</f>
        <v>0</v>
      </c>
      <c r="L9773" s="0" t="s">
        <v>41</v>
      </c>
    </row>
    <row r="9774" customFormat="false" ht="14.1" hidden="false" customHeight="true" outlineLevel="0" collapsed="false">
      <c r="A9774" s="17" t="s">
        <v>24</v>
      </c>
      <c r="B9774" s="0" t="s">
        <v>25</v>
      </c>
      <c r="C9774" s="7" t="n">
        <v>41330</v>
      </c>
      <c r="D9774" s="26" t="s">
        <v>28</v>
      </c>
      <c r="E9774" s="19" t="n">
        <v>2.22</v>
      </c>
      <c r="F9774" s="0" t="s">
        <v>41</v>
      </c>
      <c r="G9774" s="26" t="n">
        <f aca="false">YEAR(C9774)&amp;F9774</f>
        <v>0</v>
      </c>
      <c r="K9774" s="0" t="n">
        <f aca="false">VLOOKUP(F9774,$I$11061:$J$11089,2)</f>
        <v>0</v>
      </c>
      <c r="L9774" s="0" t="s">
        <v>41</v>
      </c>
    </row>
    <row r="9775" customFormat="false" ht="14.1" hidden="false" customHeight="true" outlineLevel="0" collapsed="false">
      <c r="A9775" s="17" t="s">
        <v>24</v>
      </c>
      <c r="B9775" s="0" t="s">
        <v>25</v>
      </c>
      <c r="C9775" s="7" t="n">
        <v>41330</v>
      </c>
      <c r="D9775" s="26" t="s">
        <v>30</v>
      </c>
      <c r="E9775" s="19" t="n">
        <v>3.33</v>
      </c>
      <c r="F9775" s="0" t="s">
        <v>41</v>
      </c>
      <c r="G9775" s="26" t="n">
        <f aca="false">YEAR(C9775)&amp;F9775</f>
        <v>0</v>
      </c>
      <c r="K9775" s="0" t="n">
        <f aca="false">VLOOKUP(F9775,$I$11061:$J$11089,2)</f>
        <v>0</v>
      </c>
      <c r="L9775" s="0" t="s">
        <v>41</v>
      </c>
    </row>
    <row r="9776" customFormat="false" ht="14.1" hidden="false" customHeight="true" outlineLevel="0" collapsed="false">
      <c r="A9776" s="17" t="s">
        <v>24</v>
      </c>
      <c r="B9776" s="0" t="s">
        <v>25</v>
      </c>
      <c r="C9776" s="7" t="n">
        <v>41330</v>
      </c>
      <c r="D9776" s="26" t="s">
        <v>32</v>
      </c>
      <c r="E9776" s="19" t="n">
        <v>4.44</v>
      </c>
      <c r="F9776" s="0" t="s">
        <v>41</v>
      </c>
      <c r="G9776" s="26" t="n">
        <f aca="false">YEAR(C9776)&amp;F9776</f>
        <v>0</v>
      </c>
      <c r="K9776" s="0" t="n">
        <f aca="false">VLOOKUP(F9776,$I$11061:$J$11089,2)</f>
        <v>0</v>
      </c>
      <c r="L9776" s="0" t="s">
        <v>41</v>
      </c>
    </row>
    <row r="9777" customFormat="false" ht="14.1" hidden="false" customHeight="true" outlineLevel="0" collapsed="false">
      <c r="A9777" s="17" t="s">
        <v>24</v>
      </c>
      <c r="B9777" s="0" t="s">
        <v>25</v>
      </c>
      <c r="C9777" s="7" t="n">
        <v>41330</v>
      </c>
      <c r="D9777" s="26" t="s">
        <v>33</v>
      </c>
      <c r="E9777" s="19" t="n">
        <v>5.55</v>
      </c>
      <c r="F9777" s="0" t="s">
        <v>41</v>
      </c>
      <c r="G9777" s="26" t="n">
        <f aca="false">YEAR(C9777)&amp;F9777</f>
        <v>0</v>
      </c>
      <c r="K9777" s="0" t="n">
        <f aca="false">VLOOKUP(F9777,$I$11061:$J$11089,2)</f>
        <v>0</v>
      </c>
      <c r="L9777" s="0" t="s">
        <v>41</v>
      </c>
    </row>
    <row r="9778" customFormat="false" ht="14.1" hidden="false" customHeight="true" outlineLevel="0" collapsed="false">
      <c r="A9778" s="17" t="s">
        <v>24</v>
      </c>
      <c r="B9778" s="0" t="s">
        <v>25</v>
      </c>
      <c r="C9778" s="7" t="n">
        <v>41331</v>
      </c>
      <c r="D9778" s="26" t="s">
        <v>32</v>
      </c>
      <c r="E9778" s="19" t="n">
        <v>4.44</v>
      </c>
      <c r="F9778" s="0" t="s">
        <v>41</v>
      </c>
      <c r="G9778" s="26" t="n">
        <f aca="false">YEAR(C9778)&amp;F9778</f>
        <v>0</v>
      </c>
      <c r="K9778" s="0" t="n">
        <f aca="false">VLOOKUP(F9778,$I$11061:$J$11089,2)</f>
        <v>0</v>
      </c>
      <c r="L9778" s="0" t="s">
        <v>41</v>
      </c>
    </row>
    <row r="9779" customFormat="false" ht="14.1" hidden="false" customHeight="true" outlineLevel="0" collapsed="false">
      <c r="A9779" s="17" t="s">
        <v>24</v>
      </c>
      <c r="B9779" s="0" t="s">
        <v>25</v>
      </c>
      <c r="C9779" s="7" t="n">
        <v>41331</v>
      </c>
      <c r="D9779" s="26" t="s">
        <v>33</v>
      </c>
      <c r="E9779" s="19" t="n">
        <v>5.55</v>
      </c>
      <c r="F9779" s="0" t="s">
        <v>41</v>
      </c>
      <c r="G9779" s="26" t="n">
        <f aca="false">YEAR(C9779)&amp;F9779</f>
        <v>0</v>
      </c>
      <c r="K9779" s="0" t="n">
        <f aca="false">VLOOKUP(F9779,$I$11061:$J$11089,2)</f>
        <v>0</v>
      </c>
      <c r="L9779" s="0" t="s">
        <v>41</v>
      </c>
    </row>
    <row r="9780" customFormat="false" ht="14.1" hidden="false" customHeight="true" outlineLevel="0" collapsed="false">
      <c r="A9780" s="17" t="s">
        <v>24</v>
      </c>
      <c r="B9780" s="0" t="s">
        <v>25</v>
      </c>
      <c r="C9780" s="7" t="n">
        <v>41332</v>
      </c>
      <c r="D9780" s="26" t="s">
        <v>38</v>
      </c>
      <c r="E9780" s="19" t="n">
        <v>8.88</v>
      </c>
      <c r="F9780" s="0" t="s">
        <v>41</v>
      </c>
      <c r="G9780" s="26" t="n">
        <f aca="false">YEAR(C9780)&amp;F9780</f>
        <v>0</v>
      </c>
      <c r="K9780" s="0" t="n">
        <f aca="false">VLOOKUP(F9780,$I$11061:$J$11089,2)</f>
        <v>0</v>
      </c>
      <c r="L9780" s="0" t="s">
        <v>41</v>
      </c>
    </row>
    <row r="9781" customFormat="false" ht="14.1" hidden="false" customHeight="true" outlineLevel="0" collapsed="false">
      <c r="A9781" s="17" t="s">
        <v>24</v>
      </c>
      <c r="B9781" s="0" t="s">
        <v>25</v>
      </c>
      <c r="C9781" s="7" t="n">
        <v>41332</v>
      </c>
      <c r="D9781" s="26" t="s">
        <v>35</v>
      </c>
      <c r="E9781" s="19" t="n">
        <v>6.66</v>
      </c>
      <c r="F9781" s="0" t="s">
        <v>41</v>
      </c>
      <c r="G9781" s="26" t="n">
        <f aca="false">YEAR(C9781)&amp;F9781</f>
        <v>0</v>
      </c>
      <c r="K9781" s="0" t="n">
        <f aca="false">VLOOKUP(F9781,$I$11061:$J$11089,2)</f>
        <v>0</v>
      </c>
      <c r="L9781" s="0" t="s">
        <v>41</v>
      </c>
    </row>
    <row r="9782" customFormat="false" ht="14.1" hidden="false" customHeight="true" outlineLevel="0" collapsed="false">
      <c r="A9782" s="17" t="s">
        <v>24</v>
      </c>
      <c r="B9782" s="0" t="s">
        <v>25</v>
      </c>
      <c r="C9782" s="7" t="n">
        <v>41333</v>
      </c>
      <c r="D9782" s="26" t="s">
        <v>36</v>
      </c>
      <c r="E9782" s="19" t="n">
        <v>7.77</v>
      </c>
      <c r="F9782" s="0" t="s">
        <v>41</v>
      </c>
      <c r="G9782" s="26" t="n">
        <f aca="false">YEAR(C9782)&amp;F9782</f>
        <v>0</v>
      </c>
      <c r="K9782" s="0" t="n">
        <f aca="false">VLOOKUP(F9782,$I$11061:$J$11089,2)</f>
        <v>0</v>
      </c>
      <c r="L9782" s="0" t="s">
        <v>41</v>
      </c>
    </row>
    <row r="9783" customFormat="false" ht="14.1" hidden="false" customHeight="true" outlineLevel="0" collapsed="false">
      <c r="A9783" s="17" t="s">
        <v>24</v>
      </c>
      <c r="B9783" s="0" t="s">
        <v>25</v>
      </c>
      <c r="C9783" s="7" t="n">
        <v>41333</v>
      </c>
      <c r="D9783" s="26" t="s">
        <v>38</v>
      </c>
      <c r="E9783" s="19" t="n">
        <v>8.88</v>
      </c>
      <c r="F9783" s="0" t="s">
        <v>41</v>
      </c>
      <c r="G9783" s="26" t="n">
        <f aca="false">YEAR(C9783)&amp;F9783</f>
        <v>0</v>
      </c>
      <c r="K9783" s="0" t="n">
        <f aca="false">VLOOKUP(F9783,$I$11061:$J$11089,2)</f>
        <v>0</v>
      </c>
      <c r="L9783" s="0" t="s">
        <v>41</v>
      </c>
    </row>
    <row r="9784" customFormat="false" ht="14.1" hidden="false" customHeight="true" outlineLevel="0" collapsed="false">
      <c r="A9784" s="17" t="s">
        <v>24</v>
      </c>
      <c r="B9784" s="0" t="s">
        <v>25</v>
      </c>
      <c r="C9784" s="7" t="n">
        <v>41333</v>
      </c>
      <c r="D9784" s="26" t="s">
        <v>40</v>
      </c>
      <c r="E9784" s="19" t="n">
        <v>9.99</v>
      </c>
      <c r="F9784" s="0" t="s">
        <v>41</v>
      </c>
      <c r="G9784" s="26" t="n">
        <f aca="false">YEAR(C9784)&amp;F9784</f>
        <v>0</v>
      </c>
      <c r="K9784" s="0" t="n">
        <f aca="false">VLOOKUP(F9784,$I$11061:$J$11089,2)</f>
        <v>0</v>
      </c>
      <c r="L9784" s="0" t="s">
        <v>41</v>
      </c>
    </row>
    <row r="9785" customFormat="false" ht="14.1" hidden="false" customHeight="true" outlineLevel="0" collapsed="false">
      <c r="A9785" s="17" t="s">
        <v>24</v>
      </c>
      <c r="B9785" s="0" t="s">
        <v>25</v>
      </c>
      <c r="C9785" s="7" t="n">
        <v>41333</v>
      </c>
      <c r="D9785" s="26" t="s">
        <v>26</v>
      </c>
      <c r="E9785" s="19" t="n">
        <v>1.11</v>
      </c>
      <c r="F9785" s="0" t="s">
        <v>43</v>
      </c>
      <c r="G9785" s="26" t="n">
        <f aca="false">YEAR(C9785)&amp;F9785</f>
        <v>0</v>
      </c>
      <c r="K9785" s="0" t="n">
        <f aca="false">VLOOKUP(F9785,$I$11061:$J$11089,2)</f>
        <v>0</v>
      </c>
      <c r="L9785" s="0" t="s">
        <v>43</v>
      </c>
    </row>
    <row r="9786" customFormat="false" ht="14.1" hidden="false" customHeight="true" outlineLevel="0" collapsed="false">
      <c r="A9786" s="17" t="s">
        <v>24</v>
      </c>
      <c r="B9786" s="0" t="s">
        <v>25</v>
      </c>
      <c r="C9786" s="7" t="n">
        <v>41333</v>
      </c>
      <c r="D9786" s="26" t="s">
        <v>28</v>
      </c>
      <c r="E9786" s="19" t="n">
        <v>2.22</v>
      </c>
      <c r="F9786" s="0" t="s">
        <v>46</v>
      </c>
      <c r="G9786" s="26" t="n">
        <f aca="false">YEAR(C9786)&amp;F9786</f>
        <v>0</v>
      </c>
      <c r="K9786" s="0" t="n">
        <f aca="false">VLOOKUP(F9786,$I$11061:$J$11089,2)</f>
        <v>0</v>
      </c>
      <c r="L9786" s="0" t="s">
        <v>46</v>
      </c>
    </row>
    <row r="9787" customFormat="false" ht="14.1" hidden="false" customHeight="true" outlineLevel="0" collapsed="false">
      <c r="A9787" s="17" t="s">
        <v>24</v>
      </c>
      <c r="B9787" s="0" t="s">
        <v>25</v>
      </c>
      <c r="C9787" s="7" t="n">
        <v>41335</v>
      </c>
      <c r="D9787" s="26" t="s">
        <v>30</v>
      </c>
      <c r="E9787" s="19" t="n">
        <v>3.33</v>
      </c>
      <c r="F9787" s="0" t="s">
        <v>41</v>
      </c>
      <c r="G9787" s="26" t="n">
        <f aca="false">YEAR(C9787)&amp;F9787</f>
        <v>0</v>
      </c>
      <c r="K9787" s="0" t="n">
        <f aca="false">VLOOKUP(F9787,$I$11061:$J$11089,2)</f>
        <v>0</v>
      </c>
      <c r="L9787" s="0" t="s">
        <v>41</v>
      </c>
    </row>
    <row r="9788" customFormat="false" ht="14.1" hidden="false" customHeight="true" outlineLevel="0" collapsed="false">
      <c r="A9788" s="17" t="s">
        <v>24</v>
      </c>
      <c r="B9788" s="0" t="s">
        <v>25</v>
      </c>
      <c r="C9788" s="7" t="n">
        <v>41335</v>
      </c>
      <c r="D9788" s="26" t="s">
        <v>32</v>
      </c>
      <c r="E9788" s="19" t="n">
        <v>4.44</v>
      </c>
      <c r="F9788" s="0" t="s">
        <v>41</v>
      </c>
      <c r="G9788" s="26" t="n">
        <f aca="false">YEAR(C9788)&amp;F9788</f>
        <v>0</v>
      </c>
      <c r="K9788" s="0" t="n">
        <f aca="false">VLOOKUP(F9788,$I$11061:$J$11089,2)</f>
        <v>0</v>
      </c>
      <c r="L9788" s="0" t="s">
        <v>41</v>
      </c>
    </row>
    <row r="9789" customFormat="false" ht="14.1" hidden="false" customHeight="true" outlineLevel="0" collapsed="false">
      <c r="A9789" s="17" t="s">
        <v>24</v>
      </c>
      <c r="B9789" s="0" t="s">
        <v>25</v>
      </c>
      <c r="C9789" s="7" t="n">
        <v>41335</v>
      </c>
      <c r="D9789" s="26" t="s">
        <v>33</v>
      </c>
      <c r="E9789" s="19" t="n">
        <v>5.55</v>
      </c>
      <c r="F9789" s="0" t="s">
        <v>31</v>
      </c>
      <c r="G9789" s="26" t="n">
        <f aca="false">YEAR(C9789)&amp;F9789</f>
        <v>0</v>
      </c>
      <c r="K9789" s="0" t="n">
        <f aca="false">VLOOKUP(F9789,$I$11061:$J$11089,2)</f>
        <v>0</v>
      </c>
      <c r="L9789" s="0" t="s">
        <v>31</v>
      </c>
    </row>
    <row r="9790" customFormat="false" ht="14.1" hidden="false" customHeight="true" outlineLevel="0" collapsed="false">
      <c r="A9790" s="17" t="s">
        <v>24</v>
      </c>
      <c r="B9790" s="0" t="s">
        <v>25</v>
      </c>
      <c r="C9790" s="7" t="n">
        <v>41336</v>
      </c>
      <c r="D9790" s="26" t="s">
        <v>35</v>
      </c>
      <c r="E9790" s="19" t="n">
        <v>6.66</v>
      </c>
      <c r="F9790" s="0" t="s">
        <v>42</v>
      </c>
      <c r="G9790" s="26" t="n">
        <f aca="false">YEAR(C9790)&amp;F9790</f>
        <v>0</v>
      </c>
      <c r="K9790" s="0" t="n">
        <f aca="false">VLOOKUP(F9790,$I$11061:$J$11089,2)</f>
        <v>0</v>
      </c>
      <c r="L9790" s="0" t="s">
        <v>42</v>
      </c>
    </row>
    <row r="9791" customFormat="false" ht="14.1" hidden="false" customHeight="true" outlineLevel="0" collapsed="false">
      <c r="A9791" s="17" t="s">
        <v>24</v>
      </c>
      <c r="B9791" s="0" t="s">
        <v>25</v>
      </c>
      <c r="C9791" s="7" t="n">
        <v>41336</v>
      </c>
      <c r="D9791" s="26" t="s">
        <v>36</v>
      </c>
      <c r="E9791" s="19" t="n">
        <v>7.77</v>
      </c>
      <c r="F9791" s="0" t="s">
        <v>41</v>
      </c>
      <c r="G9791" s="26" t="n">
        <f aca="false">YEAR(C9791)&amp;F9791</f>
        <v>0</v>
      </c>
      <c r="K9791" s="0" t="n">
        <f aca="false">VLOOKUP(F9791,$I$11061:$J$11089,2)</f>
        <v>0</v>
      </c>
      <c r="L9791" s="0" t="s">
        <v>41</v>
      </c>
    </row>
    <row r="9792" customFormat="false" ht="14.1" hidden="false" customHeight="true" outlineLevel="0" collapsed="false">
      <c r="A9792" s="17" t="s">
        <v>24</v>
      </c>
      <c r="B9792" s="0" t="s">
        <v>25</v>
      </c>
      <c r="C9792" s="7" t="n">
        <v>41337</v>
      </c>
      <c r="D9792" s="26" t="s">
        <v>38</v>
      </c>
      <c r="E9792" s="19" t="n">
        <v>8.88</v>
      </c>
      <c r="F9792" s="0" t="s">
        <v>42</v>
      </c>
      <c r="G9792" s="26" t="n">
        <f aca="false">YEAR(C9792)&amp;F9792</f>
        <v>0</v>
      </c>
      <c r="K9792" s="0" t="n">
        <f aca="false">VLOOKUP(F9792,$I$11061:$J$11089,2)</f>
        <v>0</v>
      </c>
      <c r="L9792" s="0" t="s">
        <v>42</v>
      </c>
    </row>
    <row r="9793" customFormat="false" ht="14.1" hidden="false" customHeight="true" outlineLevel="0" collapsed="false">
      <c r="A9793" s="17" t="s">
        <v>24</v>
      </c>
      <c r="B9793" s="0" t="s">
        <v>25</v>
      </c>
      <c r="C9793" s="7" t="n">
        <v>41337</v>
      </c>
      <c r="D9793" s="26" t="s">
        <v>40</v>
      </c>
      <c r="E9793" s="19" t="n">
        <v>9.99</v>
      </c>
      <c r="F9793" s="0" t="s">
        <v>29</v>
      </c>
      <c r="G9793" s="26" t="n">
        <f aca="false">YEAR(C9793)&amp;F9793</f>
        <v>0</v>
      </c>
      <c r="K9793" s="0" t="n">
        <f aca="false">VLOOKUP(F9793,$I$11061:$J$11089,2)</f>
        <v>0</v>
      </c>
      <c r="L9793" s="0" t="s">
        <v>29</v>
      </c>
    </row>
    <row r="9794" customFormat="false" ht="14.1" hidden="false" customHeight="true" outlineLevel="0" collapsed="false">
      <c r="A9794" s="17" t="s">
        <v>24</v>
      </c>
      <c r="B9794" s="0" t="s">
        <v>25</v>
      </c>
      <c r="C9794" s="7" t="n">
        <v>41337</v>
      </c>
      <c r="D9794" s="26" t="s">
        <v>26</v>
      </c>
      <c r="E9794" s="19" t="n">
        <v>1.11</v>
      </c>
      <c r="F9794" s="0" t="s">
        <v>41</v>
      </c>
      <c r="G9794" s="26" t="n">
        <f aca="false">YEAR(C9794)&amp;F9794</f>
        <v>0</v>
      </c>
      <c r="K9794" s="0" t="n">
        <f aca="false">VLOOKUP(F9794,$I$11061:$J$11089,2)</f>
        <v>0</v>
      </c>
      <c r="L9794" s="0" t="s">
        <v>41</v>
      </c>
    </row>
    <row r="9795" customFormat="false" ht="14.1" hidden="false" customHeight="true" outlineLevel="0" collapsed="false">
      <c r="A9795" s="17" t="s">
        <v>24</v>
      </c>
      <c r="B9795" s="0" t="s">
        <v>25</v>
      </c>
      <c r="C9795" s="7" t="n">
        <v>41337</v>
      </c>
      <c r="D9795" s="26" t="s">
        <v>35</v>
      </c>
      <c r="E9795" s="19" t="n">
        <v>6.66</v>
      </c>
      <c r="F9795" s="0" t="s">
        <v>41</v>
      </c>
      <c r="G9795" s="26" t="n">
        <f aca="false">YEAR(C9795)&amp;F9795</f>
        <v>0</v>
      </c>
      <c r="K9795" s="0" t="n">
        <f aca="false">VLOOKUP(F9795,$I$11061:$J$11089,2)</f>
        <v>0</v>
      </c>
      <c r="L9795" s="0" t="s">
        <v>41</v>
      </c>
    </row>
    <row r="9796" customFormat="false" ht="14.1" hidden="false" customHeight="true" outlineLevel="0" collapsed="false">
      <c r="A9796" s="17" t="s">
        <v>24</v>
      </c>
      <c r="B9796" s="0" t="s">
        <v>25</v>
      </c>
      <c r="C9796" s="7" t="n">
        <v>41337</v>
      </c>
      <c r="D9796" s="26" t="s">
        <v>36</v>
      </c>
      <c r="E9796" s="19" t="n">
        <v>7.77</v>
      </c>
      <c r="F9796" s="0" t="s">
        <v>41</v>
      </c>
      <c r="G9796" s="26" t="n">
        <f aca="false">YEAR(C9796)&amp;F9796</f>
        <v>0</v>
      </c>
      <c r="K9796" s="0" t="n">
        <f aca="false">VLOOKUP(F9796,$I$11061:$J$11089,2)</f>
        <v>0</v>
      </c>
      <c r="L9796" s="0" t="s">
        <v>41</v>
      </c>
    </row>
    <row r="9797" customFormat="false" ht="12.8" hidden="false" customHeight="false" outlineLevel="0" collapsed="false">
      <c r="A9797" s="17" t="s">
        <v>24</v>
      </c>
      <c r="B9797" s="0" t="s">
        <v>25</v>
      </c>
      <c r="C9797" s="7" t="n">
        <v>41337</v>
      </c>
      <c r="D9797" s="26" t="s">
        <v>38</v>
      </c>
      <c r="E9797" s="19" t="n">
        <v>8.88</v>
      </c>
      <c r="F9797" s="0" t="s">
        <v>41</v>
      </c>
      <c r="G9797" s="26" t="n">
        <f aca="false">YEAR(C9797)&amp;F9797</f>
        <v>0</v>
      </c>
      <c r="K9797" s="0" t="n">
        <f aca="false">VLOOKUP(F9797,$I$11061:$J$11089,2)</f>
        <v>0</v>
      </c>
      <c r="L9797" s="0" t="s">
        <v>41</v>
      </c>
    </row>
    <row r="9798" customFormat="false" ht="14.1" hidden="false" customHeight="true" outlineLevel="0" collapsed="false">
      <c r="A9798" s="17" t="s">
        <v>24</v>
      </c>
      <c r="B9798" s="0" t="s">
        <v>25</v>
      </c>
      <c r="C9798" s="7" t="n">
        <v>41337</v>
      </c>
      <c r="D9798" s="26" t="s">
        <v>40</v>
      </c>
      <c r="E9798" s="19" t="n">
        <v>9.99</v>
      </c>
      <c r="F9798" s="0" t="s">
        <v>41</v>
      </c>
      <c r="G9798" s="26" t="n">
        <f aca="false">YEAR(C9798)&amp;F9798</f>
        <v>0</v>
      </c>
      <c r="K9798" s="0" t="n">
        <f aca="false">VLOOKUP(F9798,$I$11061:$J$11089,2)</f>
        <v>0</v>
      </c>
      <c r="L9798" s="0" t="s">
        <v>41</v>
      </c>
    </row>
    <row r="9799" customFormat="false" ht="14.1" hidden="false" customHeight="true" outlineLevel="0" collapsed="false">
      <c r="A9799" s="17" t="s">
        <v>24</v>
      </c>
      <c r="B9799" s="0" t="s">
        <v>25</v>
      </c>
      <c r="C9799" s="7" t="n">
        <v>41338</v>
      </c>
      <c r="D9799" s="26" t="s">
        <v>28</v>
      </c>
      <c r="E9799" s="19" t="n">
        <v>2.22</v>
      </c>
      <c r="F9799" s="0" t="s">
        <v>62</v>
      </c>
      <c r="G9799" s="26" t="n">
        <f aca="false">YEAR(C9799)&amp;F9799</f>
        <v>0</v>
      </c>
      <c r="K9799" s="0" t="n">
        <f aca="false">VLOOKUP(F9799,$I$11061:$J$11089,2)</f>
        <v>0</v>
      </c>
      <c r="L9799" s="0" t="s">
        <v>62</v>
      </c>
    </row>
    <row r="9800" customFormat="false" ht="14.1" hidden="false" customHeight="true" outlineLevel="0" collapsed="false">
      <c r="A9800" s="17" t="s">
        <v>24</v>
      </c>
      <c r="B9800" s="0" t="s">
        <v>25</v>
      </c>
      <c r="C9800" s="7" t="n">
        <v>41338</v>
      </c>
      <c r="D9800" s="26" t="s">
        <v>26</v>
      </c>
      <c r="E9800" s="19" t="n">
        <v>1.11</v>
      </c>
      <c r="F9800" s="0" t="s">
        <v>41</v>
      </c>
      <c r="G9800" s="26" t="n">
        <f aca="false">YEAR(C9800)&amp;F9800</f>
        <v>0</v>
      </c>
      <c r="K9800" s="0" t="n">
        <f aca="false">VLOOKUP(F9800,$I$11061:$J$11089,2)</f>
        <v>0</v>
      </c>
      <c r="L9800" s="0" t="s">
        <v>41</v>
      </c>
    </row>
    <row r="9801" customFormat="false" ht="12.8" hidden="false" customHeight="false" outlineLevel="0" collapsed="false">
      <c r="A9801" s="17" t="s">
        <v>24</v>
      </c>
      <c r="B9801" s="0" t="s">
        <v>25</v>
      </c>
      <c r="C9801" s="7" t="n">
        <v>41339</v>
      </c>
      <c r="D9801" s="26" t="s">
        <v>28</v>
      </c>
      <c r="E9801" s="19" t="n">
        <v>2.22</v>
      </c>
      <c r="F9801" s="0" t="s">
        <v>29</v>
      </c>
      <c r="G9801" s="26" t="n">
        <f aca="false">YEAR(C9801)&amp;F9801</f>
        <v>0</v>
      </c>
      <c r="K9801" s="0" t="n">
        <f aca="false">VLOOKUP(F9801,$I$11061:$J$11089,2)</f>
        <v>0</v>
      </c>
      <c r="L9801" s="0" t="s">
        <v>29</v>
      </c>
    </row>
    <row r="9802" customFormat="false" ht="14.1" hidden="false" customHeight="true" outlineLevel="0" collapsed="false">
      <c r="A9802" s="17" t="s">
        <v>24</v>
      </c>
      <c r="B9802" s="0" t="s">
        <v>25</v>
      </c>
      <c r="C9802" s="7" t="n">
        <v>41340</v>
      </c>
      <c r="D9802" s="26" t="s">
        <v>30</v>
      </c>
      <c r="E9802" s="19" t="n">
        <v>3.33</v>
      </c>
      <c r="F9802" s="0" t="s">
        <v>29</v>
      </c>
      <c r="G9802" s="26" t="n">
        <f aca="false">YEAR(C9802)&amp;F9802</f>
        <v>0</v>
      </c>
      <c r="K9802" s="0" t="n">
        <f aca="false">VLOOKUP(F9802,$I$11061:$J$11089,2)</f>
        <v>0</v>
      </c>
      <c r="L9802" s="0" t="s">
        <v>29</v>
      </c>
    </row>
    <row r="9803" customFormat="false" ht="14.1" hidden="false" customHeight="true" outlineLevel="0" collapsed="false">
      <c r="A9803" s="17" t="s">
        <v>24</v>
      </c>
      <c r="B9803" s="0" t="s">
        <v>25</v>
      </c>
      <c r="C9803" s="7" t="n">
        <v>41340</v>
      </c>
      <c r="D9803" s="26" t="s">
        <v>32</v>
      </c>
      <c r="E9803" s="19" t="n">
        <v>4.44</v>
      </c>
      <c r="F9803" s="0" t="s">
        <v>46</v>
      </c>
      <c r="G9803" s="26" t="n">
        <f aca="false">YEAR(C9803)&amp;F9803</f>
        <v>0</v>
      </c>
      <c r="K9803" s="0" t="n">
        <f aca="false">VLOOKUP(F9803,$I$11061:$J$11089,2)</f>
        <v>0</v>
      </c>
      <c r="L9803" s="0" t="s">
        <v>46</v>
      </c>
    </row>
    <row r="9804" customFormat="false" ht="14.1" hidden="false" customHeight="true" outlineLevel="0" collapsed="false">
      <c r="A9804" s="17" t="s">
        <v>24</v>
      </c>
      <c r="B9804" s="0" t="s">
        <v>25</v>
      </c>
      <c r="C9804" s="7" t="n">
        <v>41342</v>
      </c>
      <c r="D9804" s="26" t="s">
        <v>30</v>
      </c>
      <c r="E9804" s="19" t="n">
        <v>3.33</v>
      </c>
      <c r="F9804" s="0" t="s">
        <v>47</v>
      </c>
      <c r="G9804" s="26" t="n">
        <f aca="false">YEAR(C9804)&amp;F9804</f>
        <v>0</v>
      </c>
      <c r="K9804" s="0" t="n">
        <f aca="false">VLOOKUP(F9804,$I$11061:$J$11089,2)</f>
        <v>0</v>
      </c>
      <c r="L9804" s="0" t="s">
        <v>47</v>
      </c>
    </row>
    <row r="9805" customFormat="false" ht="14.1" hidden="false" customHeight="true" outlineLevel="0" collapsed="false">
      <c r="A9805" s="17" t="s">
        <v>24</v>
      </c>
      <c r="B9805" s="0" t="s">
        <v>25</v>
      </c>
      <c r="C9805" s="7" t="n">
        <v>41342</v>
      </c>
      <c r="D9805" s="26" t="s">
        <v>32</v>
      </c>
      <c r="E9805" s="19" t="n">
        <v>4.44</v>
      </c>
      <c r="F9805" s="0" t="s">
        <v>50</v>
      </c>
      <c r="G9805" s="26" t="n">
        <f aca="false">YEAR(C9805)&amp;F9805</f>
        <v>0</v>
      </c>
      <c r="K9805" s="0" t="n">
        <f aca="false">VLOOKUP(F9805,$I$11061:$J$11089,2)</f>
        <v>0</v>
      </c>
      <c r="L9805" s="0" t="s">
        <v>50</v>
      </c>
    </row>
    <row r="9806" customFormat="false" ht="14.1" hidden="false" customHeight="true" outlineLevel="0" collapsed="false">
      <c r="A9806" s="17" t="s">
        <v>24</v>
      </c>
      <c r="B9806" s="0" t="s">
        <v>25</v>
      </c>
      <c r="C9806" s="7" t="n">
        <v>41344</v>
      </c>
      <c r="D9806" s="26" t="s">
        <v>33</v>
      </c>
      <c r="E9806" s="19" t="n">
        <v>5.55</v>
      </c>
      <c r="F9806" s="0" t="s">
        <v>42</v>
      </c>
      <c r="G9806" s="26" t="n">
        <f aca="false">YEAR(C9806)&amp;F9806</f>
        <v>0</v>
      </c>
      <c r="K9806" s="0" t="n">
        <f aca="false">VLOOKUP(F9806,$I$11061:$J$11089,2)</f>
        <v>0</v>
      </c>
      <c r="L9806" s="0" t="s">
        <v>42</v>
      </c>
    </row>
    <row r="9807" customFormat="false" ht="14.1" hidden="false" customHeight="true" outlineLevel="0" collapsed="false">
      <c r="A9807" s="17" t="s">
        <v>24</v>
      </c>
      <c r="B9807" s="0" t="s">
        <v>25</v>
      </c>
      <c r="C9807" s="7" t="n">
        <v>41344</v>
      </c>
      <c r="D9807" s="26" t="s">
        <v>35</v>
      </c>
      <c r="E9807" s="19" t="n">
        <v>6.66</v>
      </c>
      <c r="F9807" s="0" t="s">
        <v>29</v>
      </c>
      <c r="G9807" s="26" t="n">
        <f aca="false">YEAR(C9807)&amp;F9807</f>
        <v>0</v>
      </c>
      <c r="K9807" s="0" t="n">
        <f aca="false">VLOOKUP(F9807,$I$11061:$J$11089,2)</f>
        <v>0</v>
      </c>
      <c r="L9807" s="0" t="s">
        <v>29</v>
      </c>
    </row>
    <row r="9808" customFormat="false" ht="14.1" hidden="false" customHeight="true" outlineLevel="0" collapsed="false">
      <c r="A9808" s="17" t="s">
        <v>24</v>
      </c>
      <c r="B9808" s="0" t="s">
        <v>25</v>
      </c>
      <c r="C9808" s="7" t="n">
        <v>41344</v>
      </c>
      <c r="D9808" s="26" t="s">
        <v>26</v>
      </c>
      <c r="E9808" s="19" t="n">
        <v>1.11</v>
      </c>
      <c r="F9808" s="0" t="s">
        <v>48</v>
      </c>
      <c r="G9808" s="26" t="n">
        <f aca="false">YEAR(C9808)&amp;F9808</f>
        <v>0</v>
      </c>
      <c r="K9808" s="0" t="n">
        <f aca="false">VLOOKUP(F9808,$I$11061:$J$11089,2)</f>
        <v>0</v>
      </c>
      <c r="L9808" s="0" t="s">
        <v>48</v>
      </c>
    </row>
    <row r="9809" customFormat="false" ht="14.1" hidden="false" customHeight="true" outlineLevel="0" collapsed="false">
      <c r="A9809" s="17" t="s">
        <v>24</v>
      </c>
      <c r="B9809" s="0" t="s">
        <v>25</v>
      </c>
      <c r="C9809" s="7" t="n">
        <v>41344</v>
      </c>
      <c r="D9809" s="26" t="s">
        <v>33</v>
      </c>
      <c r="E9809" s="19" t="n">
        <v>5.55</v>
      </c>
      <c r="F9809" s="0" t="s">
        <v>44</v>
      </c>
      <c r="G9809" s="26" t="n">
        <f aca="false">YEAR(C9809)&amp;F9809</f>
        <v>0</v>
      </c>
      <c r="K9809" s="0" t="n">
        <f aca="false">VLOOKUP(F9809,$I$11061:$J$11089,2)</f>
        <v>0</v>
      </c>
      <c r="L9809" s="0" t="s">
        <v>44</v>
      </c>
    </row>
    <row r="9810" customFormat="false" ht="14.1" hidden="false" customHeight="true" outlineLevel="0" collapsed="false">
      <c r="A9810" s="17" t="s">
        <v>24</v>
      </c>
      <c r="B9810" s="0" t="s">
        <v>25</v>
      </c>
      <c r="C9810" s="7" t="n">
        <v>41344</v>
      </c>
      <c r="D9810" s="26" t="s">
        <v>35</v>
      </c>
      <c r="E9810" s="19" t="n">
        <v>6.66</v>
      </c>
      <c r="F9810" s="0" t="s">
        <v>27</v>
      </c>
      <c r="G9810" s="26" t="n">
        <f aca="false">YEAR(C9810)&amp;F9810</f>
        <v>0</v>
      </c>
      <c r="K9810" s="0" t="n">
        <f aca="false">VLOOKUP(F9810,$I$11061:$J$11089,2)</f>
        <v>0</v>
      </c>
      <c r="L9810" s="0" t="s">
        <v>27</v>
      </c>
    </row>
    <row r="9811" customFormat="false" ht="14.1" hidden="false" customHeight="true" outlineLevel="0" collapsed="false">
      <c r="A9811" s="17" t="s">
        <v>24</v>
      </c>
      <c r="B9811" s="0" t="s">
        <v>25</v>
      </c>
      <c r="C9811" s="7" t="n">
        <v>41344</v>
      </c>
      <c r="D9811" s="26" t="s">
        <v>36</v>
      </c>
      <c r="E9811" s="19" t="n">
        <v>7.77</v>
      </c>
      <c r="F9811" s="0" t="s">
        <v>43</v>
      </c>
      <c r="G9811" s="26" t="n">
        <f aca="false">YEAR(C9811)&amp;F9811</f>
        <v>0</v>
      </c>
      <c r="K9811" s="0" t="n">
        <f aca="false">VLOOKUP(F9811,$I$11061:$J$11089,2)</f>
        <v>0</v>
      </c>
      <c r="L9811" s="0" t="s">
        <v>43</v>
      </c>
    </row>
    <row r="9812" customFormat="false" ht="14.1" hidden="false" customHeight="true" outlineLevel="0" collapsed="false">
      <c r="A9812" s="17" t="s">
        <v>24</v>
      </c>
      <c r="B9812" s="0" t="s">
        <v>25</v>
      </c>
      <c r="C9812" s="7" t="n">
        <v>41344</v>
      </c>
      <c r="D9812" s="26" t="s">
        <v>38</v>
      </c>
      <c r="E9812" s="19" t="n">
        <v>8.88</v>
      </c>
      <c r="F9812" s="0" t="s">
        <v>52</v>
      </c>
      <c r="G9812" s="26" t="n">
        <f aca="false">YEAR(C9812)&amp;F9812</f>
        <v>0</v>
      </c>
      <c r="K9812" s="0" t="n">
        <f aca="false">VLOOKUP(F9812,$I$11061:$J$11089,2)</f>
        <v>0</v>
      </c>
      <c r="L9812" s="0" t="s">
        <v>52</v>
      </c>
    </row>
    <row r="9813" customFormat="false" ht="14.1" hidden="false" customHeight="true" outlineLevel="0" collapsed="false">
      <c r="A9813" s="17" t="s">
        <v>24</v>
      </c>
      <c r="B9813" s="0" t="s">
        <v>25</v>
      </c>
      <c r="C9813" s="7" t="n">
        <v>41345</v>
      </c>
      <c r="D9813" s="26" t="s">
        <v>28</v>
      </c>
      <c r="E9813" s="19" t="n">
        <v>2.22</v>
      </c>
      <c r="F9813" s="0" t="s">
        <v>29</v>
      </c>
      <c r="G9813" s="26" t="n">
        <f aca="false">YEAR(C9813)&amp;F9813</f>
        <v>0</v>
      </c>
      <c r="K9813" s="0" t="n">
        <f aca="false">VLOOKUP(F9813,$I$11061:$J$11089,2)</f>
        <v>0</v>
      </c>
      <c r="L9813" s="0" t="s">
        <v>29</v>
      </c>
    </row>
    <row r="9814" customFormat="false" ht="14.1" hidden="false" customHeight="true" outlineLevel="0" collapsed="false">
      <c r="A9814" s="17" t="s">
        <v>24</v>
      </c>
      <c r="B9814" s="0" t="s">
        <v>25</v>
      </c>
      <c r="C9814" s="7" t="n">
        <v>41345</v>
      </c>
      <c r="D9814" s="26" t="s">
        <v>30</v>
      </c>
      <c r="E9814" s="19" t="n">
        <v>3.33</v>
      </c>
      <c r="F9814" s="0" t="s">
        <v>31</v>
      </c>
      <c r="G9814" s="26" t="n">
        <f aca="false">YEAR(C9814)&amp;F9814</f>
        <v>0</v>
      </c>
      <c r="K9814" s="0" t="n">
        <f aca="false">VLOOKUP(F9814,$I$11061:$J$11089,2)</f>
        <v>0</v>
      </c>
      <c r="L9814" s="0" t="s">
        <v>31</v>
      </c>
    </row>
    <row r="9815" customFormat="false" ht="14.1" hidden="false" customHeight="true" outlineLevel="0" collapsed="false">
      <c r="A9815" s="17" t="s">
        <v>24</v>
      </c>
      <c r="B9815" s="0" t="s">
        <v>25</v>
      </c>
      <c r="C9815" s="7" t="n">
        <v>41345</v>
      </c>
      <c r="D9815" s="26" t="s">
        <v>32</v>
      </c>
      <c r="E9815" s="19" t="n">
        <v>4.44</v>
      </c>
      <c r="F9815" s="0" t="s">
        <v>46</v>
      </c>
      <c r="G9815" s="26" t="n">
        <f aca="false">YEAR(C9815)&amp;F9815</f>
        <v>0</v>
      </c>
      <c r="K9815" s="0" t="n">
        <f aca="false">VLOOKUP(F9815,$I$11061:$J$11089,2)</f>
        <v>0</v>
      </c>
      <c r="L9815" s="0" t="s">
        <v>46</v>
      </c>
    </row>
    <row r="9816" customFormat="false" ht="14.1" hidden="false" customHeight="true" outlineLevel="0" collapsed="false">
      <c r="A9816" s="17" t="s">
        <v>24</v>
      </c>
      <c r="B9816" s="0" t="s">
        <v>25</v>
      </c>
      <c r="C9816" s="7" t="n">
        <v>41345</v>
      </c>
      <c r="D9816" s="26" t="s">
        <v>40</v>
      </c>
      <c r="E9816" s="19" t="n">
        <v>9.99</v>
      </c>
      <c r="F9816" s="0" t="s">
        <v>27</v>
      </c>
      <c r="G9816" s="26" t="n">
        <f aca="false">YEAR(C9816)&amp;F9816</f>
        <v>0</v>
      </c>
      <c r="K9816" s="0" t="n">
        <f aca="false">VLOOKUP(F9816,$I$11061:$J$11089,2)</f>
        <v>0</v>
      </c>
      <c r="L9816" s="0" t="s">
        <v>27</v>
      </c>
    </row>
    <row r="9817" customFormat="false" ht="14.1" hidden="false" customHeight="true" outlineLevel="0" collapsed="false">
      <c r="A9817" s="17" t="s">
        <v>24</v>
      </c>
      <c r="B9817" s="0" t="s">
        <v>25</v>
      </c>
      <c r="C9817" s="7" t="n">
        <v>41346</v>
      </c>
      <c r="D9817" s="26" t="s">
        <v>26</v>
      </c>
      <c r="E9817" s="19" t="n">
        <v>1.11</v>
      </c>
      <c r="F9817" s="0" t="s">
        <v>29</v>
      </c>
      <c r="G9817" s="26" t="n">
        <f aca="false">YEAR(C9817)&amp;F9817</f>
        <v>0</v>
      </c>
      <c r="K9817" s="0" t="n">
        <f aca="false">VLOOKUP(F9817,$I$11061:$J$11089,2)</f>
        <v>0</v>
      </c>
      <c r="L9817" s="0" t="s">
        <v>29</v>
      </c>
    </row>
    <row r="9818" customFormat="false" ht="14.1" hidden="false" customHeight="true" outlineLevel="0" collapsed="false">
      <c r="A9818" s="17" t="s">
        <v>24</v>
      </c>
      <c r="B9818" s="0" t="s">
        <v>25</v>
      </c>
      <c r="C9818" s="7" t="n">
        <v>41346</v>
      </c>
      <c r="D9818" s="26" t="s">
        <v>28</v>
      </c>
      <c r="E9818" s="19" t="n">
        <v>2.22</v>
      </c>
      <c r="F9818" s="0" t="s">
        <v>49</v>
      </c>
      <c r="G9818" s="26" t="n">
        <f aca="false">YEAR(C9818)&amp;F9818</f>
        <v>0</v>
      </c>
      <c r="K9818" s="0" t="n">
        <f aca="false">VLOOKUP(F9818,$I$11061:$J$11089,2)</f>
        <v>0</v>
      </c>
      <c r="L9818" s="0" t="s">
        <v>49</v>
      </c>
    </row>
    <row r="9819" customFormat="false" ht="14.1" hidden="false" customHeight="true" outlineLevel="0" collapsed="false">
      <c r="A9819" s="17" t="s">
        <v>24</v>
      </c>
      <c r="B9819" s="0" t="s">
        <v>25</v>
      </c>
      <c r="C9819" s="7" t="n">
        <v>41346</v>
      </c>
      <c r="D9819" s="26" t="s">
        <v>30</v>
      </c>
      <c r="E9819" s="19" t="n">
        <v>3.33</v>
      </c>
      <c r="F9819" s="0" t="s">
        <v>51</v>
      </c>
      <c r="G9819" s="26" t="n">
        <f aca="false">YEAR(C9819)&amp;F9819</f>
        <v>0</v>
      </c>
      <c r="K9819" s="0" t="n">
        <f aca="false">VLOOKUP(F9819,$I$11061:$J$11089,2)</f>
        <v>0</v>
      </c>
      <c r="L9819" s="0" t="s">
        <v>51</v>
      </c>
    </row>
    <row r="9820" customFormat="false" ht="14.1" hidden="false" customHeight="true" outlineLevel="0" collapsed="false">
      <c r="A9820" s="17" t="s">
        <v>24</v>
      </c>
      <c r="B9820" s="0" t="s">
        <v>25</v>
      </c>
      <c r="C9820" s="7" t="n">
        <v>41347</v>
      </c>
      <c r="D9820" s="26" t="s">
        <v>33</v>
      </c>
      <c r="E9820" s="19" t="n">
        <v>5.55</v>
      </c>
      <c r="F9820" s="0" t="s">
        <v>37</v>
      </c>
      <c r="G9820" s="26" t="n">
        <f aca="false">YEAR(C9820)&amp;F9820</f>
        <v>0</v>
      </c>
      <c r="K9820" s="0" t="n">
        <f aca="false">VLOOKUP(F9820,$I$11061:$J$11089,2)</f>
        <v>0</v>
      </c>
      <c r="L9820" s="0" t="s">
        <v>37</v>
      </c>
    </row>
    <row r="9821" customFormat="false" ht="14.1" hidden="false" customHeight="true" outlineLevel="0" collapsed="false">
      <c r="A9821" s="17" t="s">
        <v>24</v>
      </c>
      <c r="B9821" s="0" t="s">
        <v>25</v>
      </c>
      <c r="C9821" s="7" t="n">
        <v>41347</v>
      </c>
      <c r="D9821" s="26" t="s">
        <v>32</v>
      </c>
      <c r="E9821" s="19" t="n">
        <v>4.44</v>
      </c>
      <c r="F9821" s="0" t="s">
        <v>49</v>
      </c>
      <c r="G9821" s="26" t="n">
        <f aca="false">YEAR(C9821)&amp;F9821</f>
        <v>0</v>
      </c>
      <c r="K9821" s="0" t="n">
        <f aca="false">VLOOKUP(F9821,$I$11061:$J$11089,2)</f>
        <v>0</v>
      </c>
      <c r="L9821" s="0" t="s">
        <v>49</v>
      </c>
    </row>
    <row r="9822" customFormat="false" ht="14.1" hidden="false" customHeight="true" outlineLevel="0" collapsed="false">
      <c r="A9822" s="17" t="s">
        <v>24</v>
      </c>
      <c r="B9822" s="0" t="s">
        <v>25</v>
      </c>
      <c r="C9822" s="7" t="n">
        <v>41347</v>
      </c>
      <c r="D9822" s="26" t="s">
        <v>33</v>
      </c>
      <c r="E9822" s="19" t="n">
        <v>5.55</v>
      </c>
      <c r="F9822" s="0" t="s">
        <v>31</v>
      </c>
      <c r="G9822" s="26" t="n">
        <f aca="false">YEAR(C9822)&amp;F9822</f>
        <v>0</v>
      </c>
      <c r="K9822" s="0" t="n">
        <f aca="false">VLOOKUP(F9822,$I$11061:$J$11089,2)</f>
        <v>0</v>
      </c>
      <c r="L9822" s="0" t="s">
        <v>31</v>
      </c>
    </row>
    <row r="9823" customFormat="false" ht="14.1" hidden="false" customHeight="true" outlineLevel="0" collapsed="false">
      <c r="A9823" s="17" t="s">
        <v>24</v>
      </c>
      <c r="B9823" s="0" t="s">
        <v>25</v>
      </c>
      <c r="C9823" s="7" t="n">
        <v>41349</v>
      </c>
      <c r="D9823" s="26" t="s">
        <v>26</v>
      </c>
      <c r="E9823" s="19" t="n">
        <v>1.11</v>
      </c>
      <c r="F9823" s="0" t="s">
        <v>62</v>
      </c>
      <c r="G9823" s="26" t="n">
        <f aca="false">YEAR(C9823)&amp;F9823</f>
        <v>0</v>
      </c>
      <c r="K9823" s="0" t="n">
        <f aca="false">VLOOKUP(F9823,$I$11061:$J$11089,2)</f>
        <v>0</v>
      </c>
      <c r="L9823" s="0" t="s">
        <v>62</v>
      </c>
    </row>
    <row r="9824" customFormat="false" ht="14.1" hidden="false" customHeight="true" outlineLevel="0" collapsed="false">
      <c r="A9824" s="17" t="s">
        <v>24</v>
      </c>
      <c r="B9824" s="0" t="s">
        <v>25</v>
      </c>
      <c r="C9824" s="7" t="n">
        <v>41351</v>
      </c>
      <c r="D9824" s="26" t="s">
        <v>40</v>
      </c>
      <c r="E9824" s="19" t="n">
        <v>9.99</v>
      </c>
      <c r="F9824" s="0" t="s">
        <v>29</v>
      </c>
      <c r="G9824" s="26" t="n">
        <f aca="false">YEAR(C9824)&amp;F9824</f>
        <v>0</v>
      </c>
      <c r="K9824" s="0" t="n">
        <f aca="false">VLOOKUP(F9824,$I$11061:$J$11089,2)</f>
        <v>0</v>
      </c>
      <c r="L9824" s="0" t="s">
        <v>29</v>
      </c>
    </row>
    <row r="9825" customFormat="false" ht="14.1" hidden="false" customHeight="true" outlineLevel="0" collapsed="false">
      <c r="A9825" s="17" t="s">
        <v>24</v>
      </c>
      <c r="B9825" s="0" t="s">
        <v>25</v>
      </c>
      <c r="C9825" s="7" t="n">
        <v>41351</v>
      </c>
      <c r="D9825" s="26" t="s">
        <v>28</v>
      </c>
      <c r="E9825" s="19" t="n">
        <v>2.22</v>
      </c>
      <c r="F9825" s="0" t="s">
        <v>43</v>
      </c>
      <c r="G9825" s="26" t="n">
        <f aca="false">YEAR(C9825)&amp;F9825</f>
        <v>0</v>
      </c>
      <c r="K9825" s="0" t="n">
        <f aca="false">VLOOKUP(F9825,$I$11061:$J$11089,2)</f>
        <v>0</v>
      </c>
      <c r="L9825" s="0" t="s">
        <v>43</v>
      </c>
    </row>
    <row r="9826" customFormat="false" ht="14.1" hidden="false" customHeight="true" outlineLevel="0" collapsed="false">
      <c r="A9826" s="17" t="s">
        <v>24</v>
      </c>
      <c r="B9826" s="0" t="s">
        <v>25</v>
      </c>
      <c r="C9826" s="7" t="n">
        <v>41351</v>
      </c>
      <c r="D9826" s="26" t="s">
        <v>30</v>
      </c>
      <c r="E9826" s="19" t="n">
        <v>3.33</v>
      </c>
      <c r="F9826" s="0" t="s">
        <v>31</v>
      </c>
      <c r="G9826" s="26" t="n">
        <f aca="false">YEAR(C9826)&amp;F9826</f>
        <v>0</v>
      </c>
      <c r="K9826" s="0" t="n">
        <f aca="false">VLOOKUP(F9826,$I$11061:$J$11089,2)</f>
        <v>0</v>
      </c>
      <c r="L9826" s="0" t="s">
        <v>31</v>
      </c>
    </row>
    <row r="9827" customFormat="false" ht="14.1" hidden="false" customHeight="true" outlineLevel="0" collapsed="false">
      <c r="A9827" s="17" t="s">
        <v>24</v>
      </c>
      <c r="B9827" s="0" t="s">
        <v>25</v>
      </c>
      <c r="C9827" s="7" t="n">
        <v>41352</v>
      </c>
      <c r="D9827" s="26" t="s">
        <v>32</v>
      </c>
      <c r="E9827" s="19" t="n">
        <v>4.44</v>
      </c>
      <c r="F9827" s="0" t="s">
        <v>27</v>
      </c>
      <c r="G9827" s="26" t="n">
        <f aca="false">YEAR(C9827)&amp;F9827</f>
        <v>0</v>
      </c>
      <c r="K9827" s="0" t="n">
        <f aca="false">VLOOKUP(F9827,$I$11061:$J$11089,2)</f>
        <v>0</v>
      </c>
      <c r="L9827" s="0" t="s">
        <v>27</v>
      </c>
    </row>
    <row r="9828" customFormat="false" ht="14.1" hidden="false" customHeight="true" outlineLevel="0" collapsed="false">
      <c r="A9828" s="17" t="s">
        <v>24</v>
      </c>
      <c r="B9828" s="0" t="s">
        <v>25</v>
      </c>
      <c r="C9828" s="7" t="n">
        <v>41352</v>
      </c>
      <c r="D9828" s="26" t="s">
        <v>33</v>
      </c>
      <c r="E9828" s="19" t="n">
        <v>5.55</v>
      </c>
      <c r="F9828" s="0" t="s">
        <v>62</v>
      </c>
      <c r="G9828" s="26" t="n">
        <f aca="false">YEAR(C9828)&amp;F9828</f>
        <v>0</v>
      </c>
      <c r="K9828" s="0" t="n">
        <f aca="false">VLOOKUP(F9828,$I$11061:$J$11089,2)</f>
        <v>0</v>
      </c>
      <c r="L9828" s="0" t="s">
        <v>62</v>
      </c>
    </row>
    <row r="9829" customFormat="false" ht="14.1" hidden="false" customHeight="true" outlineLevel="0" collapsed="false">
      <c r="A9829" s="17" t="s">
        <v>24</v>
      </c>
      <c r="B9829" s="0" t="s">
        <v>25</v>
      </c>
      <c r="C9829" s="7" t="n">
        <v>41352</v>
      </c>
      <c r="D9829" s="26" t="s">
        <v>35</v>
      </c>
      <c r="E9829" s="19" t="n">
        <v>6.66</v>
      </c>
      <c r="F9829" s="0" t="s">
        <v>52</v>
      </c>
      <c r="G9829" s="26" t="n">
        <f aca="false">YEAR(C9829)&amp;F9829</f>
        <v>0</v>
      </c>
      <c r="K9829" s="0" t="n">
        <f aca="false">VLOOKUP(F9829,$I$11061:$J$11089,2)</f>
        <v>0</v>
      </c>
      <c r="L9829" s="0" t="s">
        <v>52</v>
      </c>
    </row>
    <row r="9830" customFormat="false" ht="14.1" hidden="false" customHeight="true" outlineLevel="0" collapsed="false">
      <c r="A9830" s="17" t="s">
        <v>24</v>
      </c>
      <c r="B9830" s="0" t="s">
        <v>25</v>
      </c>
      <c r="C9830" s="7" t="n">
        <v>41352</v>
      </c>
      <c r="D9830" s="26" t="s">
        <v>36</v>
      </c>
      <c r="E9830" s="19" t="n">
        <v>7.77</v>
      </c>
      <c r="F9830" s="0" t="s">
        <v>44</v>
      </c>
      <c r="G9830" s="26" t="n">
        <f aca="false">YEAR(C9830)&amp;F9830</f>
        <v>0</v>
      </c>
      <c r="K9830" s="0" t="n">
        <f aca="false">VLOOKUP(F9830,$I$11061:$J$11089,2)</f>
        <v>0</v>
      </c>
      <c r="L9830" s="0" t="s">
        <v>44</v>
      </c>
    </row>
    <row r="9831" customFormat="false" ht="14.1" hidden="false" customHeight="true" outlineLevel="0" collapsed="false">
      <c r="A9831" s="17" t="s">
        <v>24</v>
      </c>
      <c r="B9831" s="0" t="s">
        <v>25</v>
      </c>
      <c r="C9831" s="7" t="n">
        <v>41352</v>
      </c>
      <c r="D9831" s="26" t="s">
        <v>38</v>
      </c>
      <c r="E9831" s="19" t="n">
        <v>8.88</v>
      </c>
      <c r="F9831" s="0" t="s">
        <v>37</v>
      </c>
      <c r="G9831" s="26" t="n">
        <f aca="false">YEAR(C9831)&amp;F9831</f>
        <v>0</v>
      </c>
      <c r="K9831" s="0" t="n">
        <f aca="false">VLOOKUP(F9831,$I$11061:$J$11089,2)</f>
        <v>0</v>
      </c>
      <c r="L9831" s="0" t="s">
        <v>37</v>
      </c>
    </row>
    <row r="9832" customFormat="false" ht="14.1" hidden="false" customHeight="true" outlineLevel="0" collapsed="false">
      <c r="A9832" s="17" t="s">
        <v>24</v>
      </c>
      <c r="B9832" s="0" t="s">
        <v>25</v>
      </c>
      <c r="C9832" s="7" t="n">
        <v>41353</v>
      </c>
      <c r="D9832" s="26" t="s">
        <v>40</v>
      </c>
      <c r="E9832" s="19" t="n">
        <v>9.99</v>
      </c>
      <c r="F9832" s="0" t="s">
        <v>27</v>
      </c>
      <c r="G9832" s="26" t="n">
        <f aca="false">YEAR(C9832)&amp;F9832</f>
        <v>0</v>
      </c>
      <c r="K9832" s="0" t="n">
        <f aca="false">VLOOKUP(F9832,$I$11061:$J$11089,2)</f>
        <v>0</v>
      </c>
      <c r="L9832" s="0" t="s">
        <v>27</v>
      </c>
    </row>
    <row r="9833" customFormat="false" ht="14.1" hidden="false" customHeight="true" outlineLevel="0" collapsed="false">
      <c r="A9833" s="17" t="s">
        <v>24</v>
      </c>
      <c r="B9833" s="0" t="s">
        <v>25</v>
      </c>
      <c r="C9833" s="7" t="n">
        <v>41353</v>
      </c>
      <c r="D9833" s="26" t="s">
        <v>26</v>
      </c>
      <c r="E9833" s="19" t="n">
        <v>1.11</v>
      </c>
      <c r="F9833" s="0" t="s">
        <v>29</v>
      </c>
      <c r="G9833" s="26" t="n">
        <f aca="false">YEAR(C9833)&amp;F9833</f>
        <v>0</v>
      </c>
      <c r="K9833" s="0" t="n">
        <f aca="false">VLOOKUP(F9833,$I$11061:$J$11089,2)</f>
        <v>0</v>
      </c>
      <c r="L9833" s="0" t="s">
        <v>29</v>
      </c>
    </row>
    <row r="9834" customFormat="false" ht="14.1" hidden="false" customHeight="true" outlineLevel="0" collapsed="false">
      <c r="A9834" s="17" t="s">
        <v>24</v>
      </c>
      <c r="B9834" s="0" t="s">
        <v>25</v>
      </c>
      <c r="C9834" s="7" t="n">
        <v>41353</v>
      </c>
      <c r="D9834" s="26" t="s">
        <v>28</v>
      </c>
      <c r="E9834" s="19" t="n">
        <v>2.22</v>
      </c>
      <c r="F9834" s="0" t="s">
        <v>31</v>
      </c>
      <c r="G9834" s="26" t="n">
        <f aca="false">YEAR(C9834)&amp;F9834</f>
        <v>0</v>
      </c>
      <c r="K9834" s="0" t="n">
        <f aca="false">VLOOKUP(F9834,$I$11061:$J$11089,2)</f>
        <v>0</v>
      </c>
      <c r="L9834" s="0" t="s">
        <v>31</v>
      </c>
    </row>
    <row r="9835" customFormat="false" ht="14.1" hidden="false" customHeight="true" outlineLevel="0" collapsed="false">
      <c r="A9835" s="17" t="s">
        <v>24</v>
      </c>
      <c r="B9835" s="0" t="s">
        <v>25</v>
      </c>
      <c r="C9835" s="7" t="n">
        <v>41354</v>
      </c>
      <c r="D9835" s="26" t="s">
        <v>30</v>
      </c>
      <c r="E9835" s="19" t="n">
        <v>3.33</v>
      </c>
      <c r="F9835" s="0" t="s">
        <v>49</v>
      </c>
      <c r="G9835" s="26" t="n">
        <f aca="false">YEAR(C9835)&amp;F9835</f>
        <v>0</v>
      </c>
      <c r="K9835" s="0" t="n">
        <f aca="false">VLOOKUP(F9835,$I$11061:$J$11089,2)</f>
        <v>0</v>
      </c>
      <c r="L9835" s="0" t="s">
        <v>49</v>
      </c>
    </row>
    <row r="9836" customFormat="false" ht="14.1" hidden="false" customHeight="true" outlineLevel="0" collapsed="false">
      <c r="A9836" s="17" t="s">
        <v>24</v>
      </c>
      <c r="B9836" s="0" t="s">
        <v>25</v>
      </c>
      <c r="C9836" s="7" t="n">
        <v>41354</v>
      </c>
      <c r="D9836" s="26" t="s">
        <v>32</v>
      </c>
      <c r="E9836" s="19" t="n">
        <v>4.44</v>
      </c>
      <c r="F9836" s="0" t="s">
        <v>43</v>
      </c>
      <c r="G9836" s="26" t="n">
        <f aca="false">YEAR(C9836)&amp;F9836</f>
        <v>0</v>
      </c>
      <c r="K9836" s="0" t="n">
        <f aca="false">VLOOKUP(F9836,$I$11061:$J$11089,2)</f>
        <v>0</v>
      </c>
      <c r="L9836" s="0" t="s">
        <v>43</v>
      </c>
    </row>
    <row r="9837" customFormat="false" ht="14.1" hidden="false" customHeight="true" outlineLevel="0" collapsed="false">
      <c r="A9837" s="17" t="s">
        <v>24</v>
      </c>
      <c r="B9837" s="0" t="s">
        <v>25</v>
      </c>
      <c r="C9837" s="7" t="n">
        <v>41354</v>
      </c>
      <c r="D9837" s="26" t="s">
        <v>36</v>
      </c>
      <c r="E9837" s="19" t="n">
        <v>7.77</v>
      </c>
      <c r="F9837" s="0" t="s">
        <v>29</v>
      </c>
      <c r="G9837" s="26" t="n">
        <f aca="false">YEAR(C9837)&amp;F9837</f>
        <v>0</v>
      </c>
      <c r="K9837" s="0" t="n">
        <f aca="false">VLOOKUP(F9837,$I$11061:$J$11089,2)</f>
        <v>0</v>
      </c>
      <c r="L9837" s="0" t="s">
        <v>29</v>
      </c>
    </row>
    <row r="9838" customFormat="false" ht="14.1" hidden="false" customHeight="true" outlineLevel="0" collapsed="false">
      <c r="A9838" s="17" t="s">
        <v>24</v>
      </c>
      <c r="B9838" s="0" t="s">
        <v>25</v>
      </c>
      <c r="C9838" s="7" t="n">
        <v>41354</v>
      </c>
      <c r="D9838" s="26" t="s">
        <v>38</v>
      </c>
      <c r="E9838" s="19" t="n">
        <v>8.88</v>
      </c>
      <c r="F9838" s="0" t="s">
        <v>46</v>
      </c>
      <c r="G9838" s="26" t="n">
        <f aca="false">YEAR(C9838)&amp;F9838</f>
        <v>0</v>
      </c>
      <c r="K9838" s="0" t="n">
        <f aca="false">VLOOKUP(F9838,$I$11061:$J$11089,2)</f>
        <v>0</v>
      </c>
      <c r="L9838" s="0" t="s">
        <v>46</v>
      </c>
    </row>
    <row r="9839" customFormat="false" ht="14.1" hidden="false" customHeight="true" outlineLevel="0" collapsed="false">
      <c r="A9839" s="17" t="s">
        <v>24</v>
      </c>
      <c r="B9839" s="0" t="s">
        <v>25</v>
      </c>
      <c r="C9839" s="7" t="n">
        <v>41355</v>
      </c>
      <c r="D9839" s="26" t="s">
        <v>33</v>
      </c>
      <c r="E9839" s="19" t="n">
        <v>5.55</v>
      </c>
      <c r="F9839" s="0" t="s">
        <v>27</v>
      </c>
      <c r="G9839" s="26" t="n">
        <f aca="false">YEAR(C9839)&amp;F9839</f>
        <v>0</v>
      </c>
      <c r="K9839" s="0" t="n">
        <f aca="false">VLOOKUP(F9839,$I$11061:$J$11089,2)</f>
        <v>0</v>
      </c>
      <c r="L9839" s="0" t="s">
        <v>27</v>
      </c>
    </row>
    <row r="9840" customFormat="false" ht="14.1" hidden="false" customHeight="true" outlineLevel="0" collapsed="false">
      <c r="A9840" s="17" t="s">
        <v>24</v>
      </c>
      <c r="B9840" s="0" t="s">
        <v>25</v>
      </c>
      <c r="C9840" s="7" t="n">
        <v>41355</v>
      </c>
      <c r="D9840" s="26" t="s">
        <v>35</v>
      </c>
      <c r="E9840" s="19" t="n">
        <v>6.66</v>
      </c>
      <c r="F9840" s="0" t="s">
        <v>27</v>
      </c>
      <c r="G9840" s="26" t="n">
        <f aca="false">YEAR(C9840)&amp;F9840</f>
        <v>0</v>
      </c>
      <c r="K9840" s="0" t="n">
        <f aca="false">VLOOKUP(F9840,$I$11061:$J$11089,2)</f>
        <v>0</v>
      </c>
      <c r="L9840" s="0" t="s">
        <v>27</v>
      </c>
    </row>
    <row r="9841" customFormat="false" ht="14.1" hidden="false" customHeight="true" outlineLevel="0" collapsed="false">
      <c r="A9841" s="17" t="s">
        <v>24</v>
      </c>
      <c r="B9841" s="0" t="s">
        <v>25</v>
      </c>
      <c r="C9841" s="7" t="n">
        <v>41355</v>
      </c>
      <c r="D9841" s="26" t="s">
        <v>36</v>
      </c>
      <c r="E9841" s="19" t="n">
        <v>7.77</v>
      </c>
      <c r="F9841" s="0" t="s">
        <v>62</v>
      </c>
      <c r="G9841" s="26" t="n">
        <f aca="false">YEAR(C9841)&amp;F9841</f>
        <v>0</v>
      </c>
      <c r="K9841" s="0" t="n">
        <f aca="false">VLOOKUP(F9841,$I$11061:$J$11089,2)</f>
        <v>0</v>
      </c>
      <c r="L9841" s="0" t="s">
        <v>62</v>
      </c>
    </row>
    <row r="9842" customFormat="false" ht="14.1" hidden="false" customHeight="true" outlineLevel="0" collapsed="false">
      <c r="A9842" s="17" t="s">
        <v>24</v>
      </c>
      <c r="B9842" s="0" t="s">
        <v>25</v>
      </c>
      <c r="C9842" s="7" t="n">
        <v>41356</v>
      </c>
      <c r="D9842" s="26" t="s">
        <v>28</v>
      </c>
      <c r="E9842" s="19" t="n">
        <v>2.22</v>
      </c>
      <c r="F9842" s="0" t="s">
        <v>44</v>
      </c>
      <c r="G9842" s="26" t="n">
        <f aca="false">YEAR(C9842)&amp;F9842</f>
        <v>0</v>
      </c>
      <c r="K9842" s="0" t="n">
        <f aca="false">VLOOKUP(F9842,$I$11061:$J$11089,2)</f>
        <v>0</v>
      </c>
      <c r="L9842" s="0" t="s">
        <v>44</v>
      </c>
    </row>
    <row r="9843" customFormat="false" ht="14.1" hidden="false" customHeight="true" outlineLevel="0" collapsed="false">
      <c r="A9843" s="17" t="s">
        <v>24</v>
      </c>
      <c r="B9843" s="0" t="s">
        <v>25</v>
      </c>
      <c r="C9843" s="7" t="n">
        <v>41356</v>
      </c>
      <c r="D9843" s="26" t="s">
        <v>38</v>
      </c>
      <c r="E9843" s="19" t="n">
        <v>8.88</v>
      </c>
      <c r="F9843" s="0" t="s">
        <v>29</v>
      </c>
      <c r="G9843" s="26" t="n">
        <f aca="false">YEAR(C9843)&amp;F9843</f>
        <v>0</v>
      </c>
      <c r="K9843" s="0" t="n">
        <f aca="false">VLOOKUP(F9843,$I$11061:$J$11089,2)</f>
        <v>0</v>
      </c>
      <c r="L9843" s="0" t="s">
        <v>29</v>
      </c>
    </row>
    <row r="9844" customFormat="false" ht="14.1" hidden="false" customHeight="true" outlineLevel="0" collapsed="false">
      <c r="A9844" s="17" t="s">
        <v>24</v>
      </c>
      <c r="B9844" s="0" t="s">
        <v>25</v>
      </c>
      <c r="C9844" s="7" t="n">
        <v>41356</v>
      </c>
      <c r="D9844" s="26" t="s">
        <v>40</v>
      </c>
      <c r="E9844" s="19" t="n">
        <v>9.99</v>
      </c>
      <c r="F9844" s="0" t="s">
        <v>44</v>
      </c>
      <c r="G9844" s="26" t="n">
        <f aca="false">YEAR(C9844)&amp;F9844</f>
        <v>0</v>
      </c>
      <c r="K9844" s="0" t="n">
        <f aca="false">VLOOKUP(F9844,$I$11061:$J$11089,2)</f>
        <v>0</v>
      </c>
      <c r="L9844" s="0" t="s">
        <v>44</v>
      </c>
    </row>
    <row r="9845" customFormat="false" ht="14.1" hidden="false" customHeight="true" outlineLevel="0" collapsed="false">
      <c r="A9845" s="17" t="s">
        <v>24</v>
      </c>
      <c r="B9845" s="0" t="s">
        <v>25</v>
      </c>
      <c r="C9845" s="7" t="n">
        <v>41356</v>
      </c>
      <c r="D9845" s="26" t="s">
        <v>26</v>
      </c>
      <c r="E9845" s="19" t="n">
        <v>1.11</v>
      </c>
      <c r="F9845" s="0" t="s">
        <v>46</v>
      </c>
      <c r="G9845" s="26" t="n">
        <f aca="false">YEAR(C9845)&amp;F9845</f>
        <v>0</v>
      </c>
      <c r="K9845" s="0" t="n">
        <f aca="false">VLOOKUP(F9845,$I$11061:$J$11089,2)</f>
        <v>0</v>
      </c>
      <c r="L9845" s="0" t="s">
        <v>46</v>
      </c>
    </row>
    <row r="9846" customFormat="false" ht="14.1" hidden="false" customHeight="true" outlineLevel="0" collapsed="false">
      <c r="A9846" s="17" t="s">
        <v>24</v>
      </c>
      <c r="B9846" s="0" t="s">
        <v>25</v>
      </c>
      <c r="C9846" s="7" t="n">
        <v>41356</v>
      </c>
      <c r="D9846" s="26" t="s">
        <v>28</v>
      </c>
      <c r="E9846" s="19" t="n">
        <v>2.22</v>
      </c>
      <c r="F9846" s="0" t="s">
        <v>37</v>
      </c>
      <c r="G9846" s="26" t="n">
        <f aca="false">YEAR(C9846)&amp;F9846</f>
        <v>0</v>
      </c>
      <c r="K9846" s="0" t="n">
        <f aca="false">VLOOKUP(F9846,$I$11061:$J$11089,2)</f>
        <v>0</v>
      </c>
      <c r="L9846" s="0" t="s">
        <v>37</v>
      </c>
    </row>
    <row r="9847" customFormat="false" ht="14.1" hidden="false" customHeight="true" outlineLevel="0" collapsed="false">
      <c r="A9847" s="17" t="s">
        <v>24</v>
      </c>
      <c r="B9847" s="0" t="s">
        <v>25</v>
      </c>
      <c r="C9847" s="7" t="n">
        <v>41356</v>
      </c>
      <c r="D9847" s="26" t="s">
        <v>30</v>
      </c>
      <c r="E9847" s="19" t="n">
        <v>3.33</v>
      </c>
      <c r="F9847" s="0" t="s">
        <v>46</v>
      </c>
      <c r="G9847" s="26" t="n">
        <f aca="false">YEAR(C9847)&amp;F9847</f>
        <v>0</v>
      </c>
      <c r="K9847" s="0" t="n">
        <f aca="false">VLOOKUP(F9847,$I$11061:$J$11089,2)</f>
        <v>0</v>
      </c>
      <c r="L9847" s="0" t="s">
        <v>46</v>
      </c>
    </row>
    <row r="9848" customFormat="false" ht="14.1" hidden="false" customHeight="true" outlineLevel="0" collapsed="false">
      <c r="A9848" s="17" t="s">
        <v>24</v>
      </c>
      <c r="B9848" s="0" t="s">
        <v>25</v>
      </c>
      <c r="C9848" s="7" t="n">
        <v>41357</v>
      </c>
      <c r="D9848" s="26" t="s">
        <v>40</v>
      </c>
      <c r="E9848" s="19" t="n">
        <v>9.99</v>
      </c>
      <c r="F9848" s="0" t="s">
        <v>42</v>
      </c>
      <c r="G9848" s="26" t="n">
        <f aca="false">YEAR(C9848)&amp;F9848</f>
        <v>0</v>
      </c>
      <c r="K9848" s="0" t="n">
        <f aca="false">VLOOKUP(F9848,$I$11061:$J$11089,2)</f>
        <v>0</v>
      </c>
      <c r="L9848" s="0" t="s">
        <v>42</v>
      </c>
    </row>
    <row r="9849" customFormat="false" ht="14.1" hidden="false" customHeight="true" outlineLevel="0" collapsed="false">
      <c r="A9849" s="17" t="s">
        <v>24</v>
      </c>
      <c r="B9849" s="0" t="s">
        <v>25</v>
      </c>
      <c r="C9849" s="7" t="n">
        <v>41357</v>
      </c>
      <c r="D9849" s="26" t="s">
        <v>26</v>
      </c>
      <c r="E9849" s="19" t="n">
        <v>1.11</v>
      </c>
      <c r="F9849" s="0" t="s">
        <v>29</v>
      </c>
      <c r="G9849" s="26" t="n">
        <f aca="false">YEAR(C9849)&amp;F9849</f>
        <v>0</v>
      </c>
      <c r="K9849" s="0" t="n">
        <f aca="false">VLOOKUP(F9849,$I$11061:$J$11089,2)</f>
        <v>0</v>
      </c>
      <c r="L9849" s="0" t="s">
        <v>29</v>
      </c>
    </row>
    <row r="9850" customFormat="false" ht="14.1" hidden="false" customHeight="true" outlineLevel="0" collapsed="false">
      <c r="A9850" s="17" t="s">
        <v>24</v>
      </c>
      <c r="B9850" s="0" t="s">
        <v>25</v>
      </c>
      <c r="C9850" s="7" t="n">
        <v>41358</v>
      </c>
      <c r="D9850" s="26" t="s">
        <v>30</v>
      </c>
      <c r="E9850" s="19" t="n">
        <v>3.33</v>
      </c>
      <c r="F9850" s="0" t="s">
        <v>52</v>
      </c>
      <c r="G9850" s="26" t="n">
        <f aca="false">YEAR(C9850)&amp;F9850</f>
        <v>0</v>
      </c>
      <c r="K9850" s="0" t="n">
        <f aca="false">VLOOKUP(F9850,$I$11061:$J$11089,2)</f>
        <v>0</v>
      </c>
      <c r="L9850" s="0" t="s">
        <v>52</v>
      </c>
    </row>
    <row r="9851" customFormat="false" ht="14.1" hidden="false" customHeight="true" outlineLevel="0" collapsed="false">
      <c r="A9851" s="17" t="s">
        <v>24</v>
      </c>
      <c r="B9851" s="0" t="s">
        <v>25</v>
      </c>
      <c r="C9851" s="7" t="n">
        <v>41358</v>
      </c>
      <c r="D9851" s="26" t="s">
        <v>30</v>
      </c>
      <c r="E9851" s="19" t="n">
        <v>3.33</v>
      </c>
      <c r="F9851" s="0" t="s">
        <v>44</v>
      </c>
      <c r="G9851" s="26" t="n">
        <f aca="false">YEAR(C9851)&amp;F9851</f>
        <v>0</v>
      </c>
      <c r="K9851" s="0" t="n">
        <f aca="false">VLOOKUP(F9851,$I$11061:$J$11089,2)</f>
        <v>0</v>
      </c>
      <c r="L9851" s="0" t="s">
        <v>44</v>
      </c>
    </row>
    <row r="9852" customFormat="false" ht="14.1" hidden="false" customHeight="true" outlineLevel="0" collapsed="false">
      <c r="A9852" s="17" t="s">
        <v>24</v>
      </c>
      <c r="B9852" s="0" t="s">
        <v>25</v>
      </c>
      <c r="C9852" s="7" t="n">
        <v>41358</v>
      </c>
      <c r="D9852" s="26" t="s">
        <v>32</v>
      </c>
      <c r="E9852" s="19" t="n">
        <v>4.44</v>
      </c>
      <c r="F9852" s="0" t="s">
        <v>45</v>
      </c>
      <c r="G9852" s="26" t="n">
        <f aca="false">YEAR(C9852)&amp;F9852</f>
        <v>0</v>
      </c>
      <c r="K9852" s="0" t="n">
        <f aca="false">VLOOKUP(F9852,$I$11061:$J$11089,2)</f>
        <v>0</v>
      </c>
      <c r="L9852" s="0" t="s">
        <v>45</v>
      </c>
    </row>
    <row r="9853" customFormat="false" ht="14.1" hidden="false" customHeight="true" outlineLevel="0" collapsed="false">
      <c r="A9853" s="17" t="s">
        <v>24</v>
      </c>
      <c r="B9853" s="0" t="s">
        <v>25</v>
      </c>
      <c r="C9853" s="7" t="n">
        <v>41358</v>
      </c>
      <c r="D9853" s="26" t="s">
        <v>33</v>
      </c>
      <c r="E9853" s="19" t="n">
        <v>5.55</v>
      </c>
      <c r="F9853" s="0" t="s">
        <v>52</v>
      </c>
      <c r="G9853" s="26" t="n">
        <f aca="false">YEAR(C9853)&amp;F9853</f>
        <v>0</v>
      </c>
      <c r="K9853" s="0" t="n">
        <f aca="false">VLOOKUP(F9853,$I$11061:$J$11089,2)</f>
        <v>0</v>
      </c>
      <c r="L9853" s="0" t="s">
        <v>52</v>
      </c>
    </row>
    <row r="9854" customFormat="false" ht="14.1" hidden="false" customHeight="true" outlineLevel="0" collapsed="false">
      <c r="A9854" s="17" t="s">
        <v>24</v>
      </c>
      <c r="B9854" s="0" t="s">
        <v>25</v>
      </c>
      <c r="C9854" s="7" t="n">
        <v>41358</v>
      </c>
      <c r="D9854" s="26" t="s">
        <v>35</v>
      </c>
      <c r="E9854" s="19" t="n">
        <v>6.66</v>
      </c>
      <c r="F9854" s="0" t="s">
        <v>44</v>
      </c>
      <c r="G9854" s="26" t="n">
        <f aca="false">YEAR(C9854)&amp;F9854</f>
        <v>0</v>
      </c>
      <c r="K9854" s="0" t="n">
        <f aca="false">VLOOKUP(F9854,$I$11061:$J$11089,2)</f>
        <v>0</v>
      </c>
      <c r="L9854" s="0" t="s">
        <v>44</v>
      </c>
    </row>
    <row r="9855" customFormat="false" ht="14.1" hidden="false" customHeight="true" outlineLevel="0" collapsed="false">
      <c r="A9855" s="17" t="s">
        <v>24</v>
      </c>
      <c r="B9855" s="0" t="s">
        <v>25</v>
      </c>
      <c r="C9855" s="7" t="n">
        <v>41358</v>
      </c>
      <c r="D9855" s="26" t="s">
        <v>28</v>
      </c>
      <c r="E9855" s="19" t="n">
        <v>2.22</v>
      </c>
      <c r="F9855" s="0" t="s">
        <v>42</v>
      </c>
      <c r="G9855" s="26" t="n">
        <f aca="false">YEAR(C9855)&amp;F9855</f>
        <v>0</v>
      </c>
      <c r="K9855" s="0" t="n">
        <f aca="false">VLOOKUP(F9855,$I$11061:$J$11089,2)</f>
        <v>0</v>
      </c>
      <c r="L9855" s="0" t="s">
        <v>42</v>
      </c>
    </row>
    <row r="9856" customFormat="false" ht="14.1" hidden="false" customHeight="true" outlineLevel="0" collapsed="false">
      <c r="A9856" s="17" t="s">
        <v>24</v>
      </c>
      <c r="B9856" s="0" t="s">
        <v>25</v>
      </c>
      <c r="C9856" s="7" t="n">
        <v>41358</v>
      </c>
      <c r="D9856" s="26" t="s">
        <v>30</v>
      </c>
      <c r="E9856" s="19" t="n">
        <v>3.33</v>
      </c>
      <c r="F9856" s="0" t="s">
        <v>29</v>
      </c>
      <c r="G9856" s="26" t="n">
        <f aca="false">YEAR(C9856)&amp;F9856</f>
        <v>0</v>
      </c>
      <c r="K9856" s="0" t="n">
        <f aca="false">VLOOKUP(F9856,$I$11061:$J$11089,2)</f>
        <v>0</v>
      </c>
      <c r="L9856" s="0" t="s">
        <v>29</v>
      </c>
    </row>
    <row r="9857" customFormat="false" ht="14.1" hidden="false" customHeight="true" outlineLevel="0" collapsed="false">
      <c r="A9857" s="17" t="s">
        <v>24</v>
      </c>
      <c r="B9857" s="0" t="s">
        <v>25</v>
      </c>
      <c r="C9857" s="7" t="n">
        <v>41358</v>
      </c>
      <c r="D9857" s="26" t="s">
        <v>28</v>
      </c>
      <c r="E9857" s="19" t="n">
        <v>2.22</v>
      </c>
      <c r="F9857" s="0" t="s">
        <v>42</v>
      </c>
      <c r="G9857" s="26" t="n">
        <f aca="false">YEAR(C9857)&amp;F9857</f>
        <v>0</v>
      </c>
      <c r="K9857" s="0" t="n">
        <f aca="false">VLOOKUP(F9857,$I$11061:$J$11089,2)</f>
        <v>0</v>
      </c>
      <c r="L9857" s="0" t="s">
        <v>42</v>
      </c>
    </row>
    <row r="9858" customFormat="false" ht="14.1" hidden="false" customHeight="true" outlineLevel="0" collapsed="false">
      <c r="A9858" s="17" t="s">
        <v>24</v>
      </c>
      <c r="B9858" s="0" t="s">
        <v>25</v>
      </c>
      <c r="C9858" s="7" t="n">
        <v>41359</v>
      </c>
      <c r="D9858" s="26" t="s">
        <v>36</v>
      </c>
      <c r="E9858" s="19" t="n">
        <v>7.77</v>
      </c>
      <c r="F9858" s="0" t="s">
        <v>29</v>
      </c>
      <c r="G9858" s="26" t="n">
        <f aca="false">YEAR(C9858)&amp;F9858</f>
        <v>0</v>
      </c>
      <c r="K9858" s="0" t="n">
        <f aca="false">VLOOKUP(F9858,$I$11061:$J$11089,2)</f>
        <v>0</v>
      </c>
      <c r="L9858" s="0" t="s">
        <v>29</v>
      </c>
    </row>
    <row r="9859" customFormat="false" ht="14.1" hidden="false" customHeight="true" outlineLevel="0" collapsed="false">
      <c r="A9859" s="17" t="s">
        <v>24</v>
      </c>
      <c r="B9859" s="0" t="s">
        <v>25</v>
      </c>
      <c r="C9859" s="7" t="n">
        <v>41359</v>
      </c>
      <c r="D9859" s="26" t="s">
        <v>38</v>
      </c>
      <c r="E9859" s="19" t="n">
        <v>8.88</v>
      </c>
      <c r="F9859" s="0" t="s">
        <v>62</v>
      </c>
      <c r="G9859" s="26" t="n">
        <f aca="false">YEAR(C9859)&amp;F9859</f>
        <v>0</v>
      </c>
      <c r="K9859" s="0" t="n">
        <f aca="false">VLOOKUP(F9859,$I$11061:$J$11089,2)</f>
        <v>0</v>
      </c>
      <c r="L9859" s="0" t="s">
        <v>62</v>
      </c>
    </row>
    <row r="9860" customFormat="false" ht="14.1" hidden="false" customHeight="true" outlineLevel="0" collapsed="false">
      <c r="A9860" s="17" t="s">
        <v>24</v>
      </c>
      <c r="B9860" s="0" t="s">
        <v>25</v>
      </c>
      <c r="C9860" s="7" t="n">
        <v>41359</v>
      </c>
      <c r="D9860" s="26" t="s">
        <v>40</v>
      </c>
      <c r="E9860" s="19" t="n">
        <v>9.99</v>
      </c>
      <c r="F9860" s="0" t="s">
        <v>27</v>
      </c>
      <c r="G9860" s="26" t="n">
        <f aca="false">YEAR(C9860)&amp;F9860</f>
        <v>0</v>
      </c>
      <c r="K9860" s="0" t="n">
        <f aca="false">VLOOKUP(F9860,$I$11061:$J$11089,2)</f>
        <v>0</v>
      </c>
      <c r="L9860" s="0" t="s">
        <v>27</v>
      </c>
    </row>
    <row r="9861" customFormat="false" ht="14.1" hidden="false" customHeight="true" outlineLevel="0" collapsed="false">
      <c r="A9861" s="17" t="s">
        <v>24</v>
      </c>
      <c r="B9861" s="0" t="s">
        <v>25</v>
      </c>
      <c r="C9861" s="7" t="n">
        <v>41359</v>
      </c>
      <c r="D9861" s="26" t="s">
        <v>26</v>
      </c>
      <c r="E9861" s="19" t="n">
        <v>1.11</v>
      </c>
      <c r="F9861" s="0" t="s">
        <v>29</v>
      </c>
      <c r="G9861" s="26" t="n">
        <f aca="false">YEAR(C9861)&amp;F9861</f>
        <v>0</v>
      </c>
      <c r="K9861" s="0" t="n">
        <f aca="false">VLOOKUP(F9861,$I$11061:$J$11089,2)</f>
        <v>0</v>
      </c>
      <c r="L9861" s="0" t="s">
        <v>29</v>
      </c>
    </row>
    <row r="9862" customFormat="false" ht="14.1" hidden="false" customHeight="true" outlineLevel="0" collapsed="false">
      <c r="A9862" s="17" t="s">
        <v>24</v>
      </c>
      <c r="B9862" s="0" t="s">
        <v>25</v>
      </c>
      <c r="C9862" s="7" t="n">
        <v>41359</v>
      </c>
      <c r="D9862" s="26" t="s">
        <v>28</v>
      </c>
      <c r="E9862" s="19" t="n">
        <v>2.22</v>
      </c>
      <c r="F9862" s="0" t="s">
        <v>62</v>
      </c>
      <c r="G9862" s="26" t="n">
        <f aca="false">YEAR(C9862)&amp;F9862</f>
        <v>0</v>
      </c>
      <c r="K9862" s="0" t="n">
        <f aca="false">VLOOKUP(F9862,$I$11061:$J$11089,2)</f>
        <v>0</v>
      </c>
      <c r="L9862" s="0" t="s">
        <v>62</v>
      </c>
    </row>
    <row r="9863" customFormat="false" ht="14.1" hidden="false" customHeight="true" outlineLevel="0" collapsed="false">
      <c r="A9863" s="17" t="s">
        <v>24</v>
      </c>
      <c r="B9863" s="0" t="s">
        <v>25</v>
      </c>
      <c r="C9863" s="7" t="n">
        <v>41360</v>
      </c>
      <c r="D9863" s="26" t="s">
        <v>30</v>
      </c>
      <c r="E9863" s="19" t="n">
        <v>3.33</v>
      </c>
      <c r="F9863" s="0" t="s">
        <v>29</v>
      </c>
      <c r="G9863" s="26" t="n">
        <f aca="false">YEAR(C9863)&amp;F9863</f>
        <v>0</v>
      </c>
      <c r="K9863" s="0" t="n">
        <f aca="false">VLOOKUP(F9863,$I$11061:$J$11089,2)</f>
        <v>0</v>
      </c>
      <c r="L9863" s="0" t="s">
        <v>29</v>
      </c>
    </row>
    <row r="9864" customFormat="false" ht="14.1" hidden="false" customHeight="true" outlineLevel="0" collapsed="false">
      <c r="A9864" s="17" t="s">
        <v>24</v>
      </c>
      <c r="B9864" s="0" t="s">
        <v>25</v>
      </c>
      <c r="C9864" s="7" t="n">
        <v>41360</v>
      </c>
      <c r="D9864" s="26" t="s">
        <v>32</v>
      </c>
      <c r="E9864" s="19" t="n">
        <v>4.44</v>
      </c>
      <c r="F9864" s="0" t="s">
        <v>49</v>
      </c>
      <c r="G9864" s="26" t="n">
        <f aca="false">YEAR(C9864)&amp;F9864</f>
        <v>0</v>
      </c>
      <c r="K9864" s="0" t="n">
        <f aca="false">VLOOKUP(F9864,$I$11061:$J$11089,2)</f>
        <v>0</v>
      </c>
      <c r="L9864" s="0" t="s">
        <v>49</v>
      </c>
    </row>
    <row r="9865" customFormat="false" ht="14.1" hidden="false" customHeight="true" outlineLevel="0" collapsed="false">
      <c r="A9865" s="17" t="s">
        <v>24</v>
      </c>
      <c r="B9865" s="0" t="s">
        <v>25</v>
      </c>
      <c r="C9865" s="7" t="n">
        <v>41360</v>
      </c>
      <c r="D9865" s="26" t="s">
        <v>33</v>
      </c>
      <c r="E9865" s="19" t="n">
        <v>5.55</v>
      </c>
      <c r="F9865" s="0" t="s">
        <v>46</v>
      </c>
      <c r="G9865" s="26" t="n">
        <f aca="false">YEAR(C9865)&amp;F9865</f>
        <v>0</v>
      </c>
      <c r="K9865" s="0" t="n">
        <f aca="false">VLOOKUP(F9865,$I$11061:$J$11089,2)</f>
        <v>0</v>
      </c>
      <c r="L9865" s="0" t="s">
        <v>46</v>
      </c>
    </row>
    <row r="9866" customFormat="false" ht="12.8" hidden="false" customHeight="false" outlineLevel="0" collapsed="false">
      <c r="A9866" s="17" t="s">
        <v>24</v>
      </c>
      <c r="B9866" s="0" t="s">
        <v>25</v>
      </c>
      <c r="C9866" s="7" t="n">
        <v>41361</v>
      </c>
      <c r="D9866" s="26" t="s">
        <v>32</v>
      </c>
      <c r="E9866" s="19" t="n">
        <v>4.44</v>
      </c>
      <c r="F9866" s="0" t="s">
        <v>29</v>
      </c>
      <c r="G9866" s="26" t="n">
        <f aca="false">YEAR(C9866)&amp;F9866</f>
        <v>0</v>
      </c>
      <c r="K9866" s="0" t="n">
        <f aca="false">VLOOKUP(F9866,$I$11061:$J$11089,2)</f>
        <v>0</v>
      </c>
      <c r="L9866" s="0" t="s">
        <v>29</v>
      </c>
    </row>
    <row r="9867" customFormat="false" ht="14.1" hidden="false" customHeight="true" outlineLevel="0" collapsed="false">
      <c r="A9867" s="17" t="s">
        <v>24</v>
      </c>
      <c r="B9867" s="0" t="s">
        <v>25</v>
      </c>
      <c r="C9867" s="7" t="n">
        <v>41361</v>
      </c>
      <c r="D9867" s="26" t="s">
        <v>33</v>
      </c>
      <c r="E9867" s="19" t="n">
        <v>5.55</v>
      </c>
      <c r="F9867" s="0" t="s">
        <v>46</v>
      </c>
      <c r="G9867" s="26" t="n">
        <f aca="false">YEAR(C9867)&amp;F9867</f>
        <v>0</v>
      </c>
      <c r="K9867" s="0" t="n">
        <f aca="false">VLOOKUP(F9867,$I$11061:$J$11089,2)</f>
        <v>0</v>
      </c>
      <c r="L9867" s="0" t="s">
        <v>46</v>
      </c>
    </row>
    <row r="9868" customFormat="false" ht="14.1" hidden="false" customHeight="true" outlineLevel="0" collapsed="false">
      <c r="A9868" s="17" t="s">
        <v>24</v>
      </c>
      <c r="B9868" s="0" t="s">
        <v>25</v>
      </c>
      <c r="C9868" s="7" t="n">
        <v>41361</v>
      </c>
      <c r="D9868" s="26" t="s">
        <v>30</v>
      </c>
      <c r="E9868" s="19" t="n">
        <v>3.33</v>
      </c>
      <c r="F9868" s="0" t="s">
        <v>46</v>
      </c>
      <c r="G9868" s="26" t="n">
        <f aca="false">YEAR(C9868)&amp;F9868</f>
        <v>0</v>
      </c>
      <c r="K9868" s="0" t="n">
        <f aca="false">VLOOKUP(F9868,$I$11061:$J$11089,2)</f>
        <v>0</v>
      </c>
      <c r="L9868" s="0" t="s">
        <v>46</v>
      </c>
    </row>
    <row r="9869" customFormat="false" ht="14.1" hidden="false" customHeight="true" outlineLevel="0" collapsed="false">
      <c r="A9869" s="17" t="s">
        <v>24</v>
      </c>
      <c r="B9869" s="0" t="s">
        <v>25</v>
      </c>
      <c r="C9869" s="7" t="n">
        <v>41362</v>
      </c>
      <c r="D9869" s="26" t="s">
        <v>32</v>
      </c>
      <c r="E9869" s="19" t="n">
        <v>4.44</v>
      </c>
      <c r="F9869" s="0" t="s">
        <v>51</v>
      </c>
      <c r="G9869" s="26" t="n">
        <f aca="false">YEAR(C9869)&amp;F9869</f>
        <v>0</v>
      </c>
      <c r="K9869" s="0" t="n">
        <f aca="false">VLOOKUP(F9869,$I$11061:$J$11089,2)</f>
        <v>0</v>
      </c>
      <c r="L9869" s="0" t="s">
        <v>51</v>
      </c>
    </row>
    <row r="9870" customFormat="false" ht="14.1" hidden="false" customHeight="true" outlineLevel="0" collapsed="false">
      <c r="A9870" s="17" t="s">
        <v>24</v>
      </c>
      <c r="B9870" s="0" t="s">
        <v>25</v>
      </c>
      <c r="C9870" s="7" t="n">
        <v>41363</v>
      </c>
      <c r="D9870" s="26" t="s">
        <v>33</v>
      </c>
      <c r="E9870" s="19" t="n">
        <v>5.55</v>
      </c>
      <c r="F9870" s="0" t="s">
        <v>27</v>
      </c>
      <c r="G9870" s="26" t="n">
        <f aca="false">YEAR(C9870)&amp;F9870</f>
        <v>0</v>
      </c>
      <c r="K9870" s="0" t="n">
        <f aca="false">VLOOKUP(F9870,$I$11061:$J$11089,2)</f>
        <v>0</v>
      </c>
      <c r="L9870" s="0" t="s">
        <v>27</v>
      </c>
    </row>
    <row r="9871" customFormat="false" ht="14.1" hidden="false" customHeight="true" outlineLevel="0" collapsed="false">
      <c r="A9871" s="17" t="s">
        <v>24</v>
      </c>
      <c r="B9871" s="0" t="s">
        <v>25</v>
      </c>
      <c r="C9871" s="7" t="n">
        <v>41363</v>
      </c>
      <c r="D9871" s="26" t="s">
        <v>35</v>
      </c>
      <c r="E9871" s="19" t="n">
        <v>6.66</v>
      </c>
      <c r="F9871" s="0" t="s">
        <v>29</v>
      </c>
      <c r="G9871" s="26" t="n">
        <f aca="false">YEAR(C9871)&amp;F9871</f>
        <v>0</v>
      </c>
      <c r="K9871" s="0" t="n">
        <f aca="false">VLOOKUP(F9871,$I$11061:$J$11089,2)</f>
        <v>0</v>
      </c>
      <c r="L9871" s="0" t="s">
        <v>29</v>
      </c>
    </row>
    <row r="9872" customFormat="false" ht="14.1" hidden="false" customHeight="true" outlineLevel="0" collapsed="false">
      <c r="A9872" s="17" t="s">
        <v>24</v>
      </c>
      <c r="B9872" s="0" t="s">
        <v>25</v>
      </c>
      <c r="C9872" s="7" t="n">
        <v>41363</v>
      </c>
      <c r="D9872" s="26" t="s">
        <v>36</v>
      </c>
      <c r="E9872" s="19" t="n">
        <v>7.77</v>
      </c>
      <c r="F9872" s="0" t="s">
        <v>31</v>
      </c>
      <c r="G9872" s="26" t="n">
        <f aca="false">YEAR(C9872)&amp;F9872</f>
        <v>0</v>
      </c>
      <c r="K9872" s="0" t="n">
        <f aca="false">VLOOKUP(F9872,$I$11061:$J$11089,2)</f>
        <v>0</v>
      </c>
      <c r="L9872" s="0" t="s">
        <v>31</v>
      </c>
    </row>
    <row r="9873" customFormat="false" ht="14.1" hidden="false" customHeight="true" outlineLevel="0" collapsed="false">
      <c r="A9873" s="17" t="s">
        <v>24</v>
      </c>
      <c r="B9873" s="0" t="s">
        <v>25</v>
      </c>
      <c r="C9873" s="7" t="n">
        <v>41365</v>
      </c>
      <c r="D9873" s="26" t="s">
        <v>38</v>
      </c>
      <c r="E9873" s="19" t="n">
        <v>8.88</v>
      </c>
      <c r="F9873" s="0" t="s">
        <v>43</v>
      </c>
      <c r="G9873" s="26" t="n">
        <f aca="false">YEAR(C9873)&amp;F9873</f>
        <v>0</v>
      </c>
      <c r="K9873" s="0" t="n">
        <f aca="false">VLOOKUP(F9873,$I$11061:$J$11089,2)</f>
        <v>0</v>
      </c>
      <c r="L9873" s="0" t="s">
        <v>43</v>
      </c>
    </row>
    <row r="9874" customFormat="false" ht="14.1" hidden="false" customHeight="true" outlineLevel="0" collapsed="false">
      <c r="A9874" s="17" t="s">
        <v>24</v>
      </c>
      <c r="B9874" s="0" t="s">
        <v>25</v>
      </c>
      <c r="C9874" s="7" t="n">
        <v>41365</v>
      </c>
      <c r="D9874" s="26" t="s">
        <v>32</v>
      </c>
      <c r="E9874" s="19" t="n">
        <v>4.44</v>
      </c>
      <c r="F9874" s="0" t="s">
        <v>63</v>
      </c>
      <c r="G9874" s="26" t="n">
        <f aca="false">YEAR(C9874)&amp;F9874</f>
        <v>0</v>
      </c>
      <c r="K9874" s="0" t="n">
        <f aca="false">VLOOKUP(F9874,$I$11061:$J$11089,2)</f>
        <v>0</v>
      </c>
      <c r="L9874" s="0" t="s">
        <v>63</v>
      </c>
    </row>
    <row r="9875" customFormat="false" ht="14.1" hidden="false" customHeight="true" outlineLevel="0" collapsed="false">
      <c r="A9875" s="17" t="s">
        <v>24</v>
      </c>
      <c r="B9875" s="0" t="s">
        <v>25</v>
      </c>
      <c r="C9875" s="7" t="n">
        <v>41366</v>
      </c>
      <c r="D9875" s="26" t="s">
        <v>40</v>
      </c>
      <c r="E9875" s="19" t="n">
        <v>9.99</v>
      </c>
      <c r="F9875" s="0" t="s">
        <v>62</v>
      </c>
      <c r="G9875" s="26" t="n">
        <f aca="false">YEAR(C9875)&amp;F9875</f>
        <v>0</v>
      </c>
      <c r="K9875" s="0" t="n">
        <f aca="false">VLOOKUP(F9875,$I$11061:$J$11089,2)</f>
        <v>0</v>
      </c>
      <c r="L9875" s="0" t="s">
        <v>62</v>
      </c>
    </row>
    <row r="9876" customFormat="false" ht="14.1" hidden="false" customHeight="true" outlineLevel="0" collapsed="false">
      <c r="A9876" s="17" t="s">
        <v>24</v>
      </c>
      <c r="B9876" s="0" t="s">
        <v>25</v>
      </c>
      <c r="C9876" s="7" t="n">
        <v>41367</v>
      </c>
      <c r="D9876" s="26" t="s">
        <v>26</v>
      </c>
      <c r="E9876" s="19" t="n">
        <v>1.11</v>
      </c>
      <c r="F9876" s="0" t="s">
        <v>61</v>
      </c>
      <c r="G9876" s="26" t="n">
        <f aca="false">YEAR(C9876)&amp;F9876</f>
        <v>0</v>
      </c>
      <c r="K9876" s="0" t="n">
        <f aca="false">VLOOKUP(F9876,$I$11061:$J$11089,2)</f>
        <v>0</v>
      </c>
      <c r="L9876" s="0" t="s">
        <v>61</v>
      </c>
    </row>
    <row r="9877" customFormat="false" ht="14.1" hidden="false" customHeight="true" outlineLevel="0" collapsed="false">
      <c r="A9877" s="17" t="s">
        <v>24</v>
      </c>
      <c r="B9877" s="0" t="s">
        <v>25</v>
      </c>
      <c r="C9877" s="7" t="n">
        <v>41368</v>
      </c>
      <c r="D9877" s="26" t="s">
        <v>28</v>
      </c>
      <c r="E9877" s="19" t="n">
        <v>2.22</v>
      </c>
      <c r="F9877" s="0" t="s">
        <v>46</v>
      </c>
      <c r="G9877" s="26" t="n">
        <f aca="false">YEAR(C9877)&amp;F9877</f>
        <v>0</v>
      </c>
      <c r="K9877" s="0" t="n">
        <f aca="false">VLOOKUP(F9877,$I$11061:$J$11089,2)</f>
        <v>0</v>
      </c>
      <c r="L9877" s="0" t="s">
        <v>46</v>
      </c>
    </row>
    <row r="9878" customFormat="false" ht="14.1" hidden="false" customHeight="true" outlineLevel="0" collapsed="false">
      <c r="A9878" s="17" t="s">
        <v>24</v>
      </c>
      <c r="B9878" s="0" t="s">
        <v>25</v>
      </c>
      <c r="C9878" s="7" t="n">
        <v>41369</v>
      </c>
      <c r="D9878" s="26" t="s">
        <v>35</v>
      </c>
      <c r="E9878" s="19" t="n">
        <v>6.66</v>
      </c>
      <c r="F9878" s="0" t="s">
        <v>37</v>
      </c>
      <c r="G9878" s="26" t="n">
        <f aca="false">YEAR(C9878)&amp;F9878</f>
        <v>0</v>
      </c>
      <c r="K9878" s="0" t="n">
        <f aca="false">VLOOKUP(F9878,$I$11061:$J$11089,2)</f>
        <v>0</v>
      </c>
      <c r="L9878" s="0" t="s">
        <v>37</v>
      </c>
    </row>
    <row r="9879" customFormat="false" ht="14.1" hidden="false" customHeight="true" outlineLevel="0" collapsed="false">
      <c r="A9879" s="17" t="s">
        <v>24</v>
      </c>
      <c r="B9879" s="0" t="s">
        <v>25</v>
      </c>
      <c r="C9879" s="7" t="n">
        <v>41369</v>
      </c>
      <c r="D9879" s="26" t="s">
        <v>26</v>
      </c>
      <c r="E9879" s="19" t="n">
        <v>1.11</v>
      </c>
      <c r="F9879" s="0" t="s">
        <v>37</v>
      </c>
      <c r="G9879" s="26" t="n">
        <f aca="false">YEAR(C9879)&amp;F9879</f>
        <v>0</v>
      </c>
      <c r="K9879" s="0" t="n">
        <f aca="false">VLOOKUP(F9879,$I$11061:$J$11089,2)</f>
        <v>0</v>
      </c>
      <c r="L9879" s="0" t="s">
        <v>37</v>
      </c>
    </row>
    <row r="9880" customFormat="false" ht="14.1" hidden="false" customHeight="true" outlineLevel="0" collapsed="false">
      <c r="A9880" s="17" t="s">
        <v>24</v>
      </c>
      <c r="B9880" s="0" t="s">
        <v>25</v>
      </c>
      <c r="C9880" s="7" t="n">
        <v>41369</v>
      </c>
      <c r="D9880" s="26" t="s">
        <v>30</v>
      </c>
      <c r="E9880" s="19" t="n">
        <v>3.33</v>
      </c>
      <c r="F9880" s="0" t="s">
        <v>29</v>
      </c>
      <c r="G9880" s="26" t="n">
        <f aca="false">YEAR(C9880)&amp;F9880</f>
        <v>0</v>
      </c>
      <c r="K9880" s="0" t="n">
        <f aca="false">VLOOKUP(F9880,$I$11061:$J$11089,2)</f>
        <v>0</v>
      </c>
      <c r="L9880" s="0" t="s">
        <v>29</v>
      </c>
    </row>
    <row r="9881" customFormat="false" ht="14.1" hidden="false" customHeight="true" outlineLevel="0" collapsed="false">
      <c r="A9881" s="17" t="s">
        <v>24</v>
      </c>
      <c r="B9881" s="0" t="s">
        <v>25</v>
      </c>
      <c r="C9881" s="7" t="n">
        <v>41369</v>
      </c>
      <c r="D9881" s="26" t="s">
        <v>33</v>
      </c>
      <c r="E9881" s="19" t="n">
        <v>5.55</v>
      </c>
      <c r="F9881" s="0" t="s">
        <v>37</v>
      </c>
      <c r="G9881" s="26" t="n">
        <f aca="false">YEAR(C9881)&amp;F9881</f>
        <v>0</v>
      </c>
      <c r="K9881" s="0" t="n">
        <f aca="false">VLOOKUP(F9881,$I$11061:$J$11089,2)</f>
        <v>0</v>
      </c>
      <c r="L9881" s="0" t="s">
        <v>37</v>
      </c>
    </row>
    <row r="9882" customFormat="false" ht="14.1" hidden="false" customHeight="true" outlineLevel="0" collapsed="false">
      <c r="A9882" s="17" t="s">
        <v>24</v>
      </c>
      <c r="B9882" s="0" t="s">
        <v>25</v>
      </c>
      <c r="C9882" s="7" t="n">
        <v>41370</v>
      </c>
      <c r="D9882" s="26" t="s">
        <v>28</v>
      </c>
      <c r="E9882" s="19" t="n">
        <v>2.22</v>
      </c>
      <c r="F9882" s="0" t="s">
        <v>42</v>
      </c>
      <c r="G9882" s="26" t="n">
        <f aca="false">YEAR(C9882)&amp;F9882</f>
        <v>0</v>
      </c>
      <c r="K9882" s="0" t="n">
        <f aca="false">VLOOKUP(F9882,$I$11061:$J$11089,2)</f>
        <v>0</v>
      </c>
      <c r="L9882" s="0" t="s">
        <v>42</v>
      </c>
    </row>
    <row r="9883" customFormat="false" ht="14.1" hidden="false" customHeight="true" outlineLevel="0" collapsed="false">
      <c r="A9883" s="17" t="s">
        <v>24</v>
      </c>
      <c r="B9883" s="0" t="s">
        <v>25</v>
      </c>
      <c r="C9883" s="7" t="n">
        <v>41370</v>
      </c>
      <c r="D9883" s="26" t="s">
        <v>30</v>
      </c>
      <c r="E9883" s="19" t="n">
        <v>3.33</v>
      </c>
      <c r="F9883" s="0" t="s">
        <v>29</v>
      </c>
      <c r="G9883" s="26" t="n">
        <f aca="false">YEAR(C9883)&amp;F9883</f>
        <v>0</v>
      </c>
      <c r="K9883" s="0" t="n">
        <f aca="false">VLOOKUP(F9883,$I$11061:$J$11089,2)</f>
        <v>0</v>
      </c>
      <c r="L9883" s="0" t="s">
        <v>29</v>
      </c>
    </row>
    <row r="9884" customFormat="false" ht="14.1" hidden="false" customHeight="true" outlineLevel="0" collapsed="false">
      <c r="A9884" s="17" t="s">
        <v>24</v>
      </c>
      <c r="B9884" s="0" t="s">
        <v>25</v>
      </c>
      <c r="C9884" s="7" t="n">
        <v>41370</v>
      </c>
      <c r="D9884" s="26" t="s">
        <v>32</v>
      </c>
      <c r="E9884" s="19" t="n">
        <v>4.44</v>
      </c>
      <c r="F9884" s="0" t="s">
        <v>29</v>
      </c>
      <c r="G9884" s="26" t="n">
        <f aca="false">YEAR(C9884)&amp;F9884</f>
        <v>0</v>
      </c>
      <c r="K9884" s="0" t="n">
        <f aca="false">VLOOKUP(F9884,$I$11061:$J$11089,2)</f>
        <v>0</v>
      </c>
      <c r="L9884" s="0" t="s">
        <v>29</v>
      </c>
    </row>
    <row r="9885" customFormat="false" ht="14.1" hidden="false" customHeight="true" outlineLevel="0" collapsed="false">
      <c r="A9885" s="17" t="s">
        <v>24</v>
      </c>
      <c r="B9885" s="0" t="s">
        <v>25</v>
      </c>
      <c r="C9885" s="7" t="n">
        <v>41370</v>
      </c>
      <c r="D9885" s="26" t="s">
        <v>33</v>
      </c>
      <c r="E9885" s="19" t="n">
        <v>5.55</v>
      </c>
      <c r="F9885" s="0" t="s">
        <v>27</v>
      </c>
      <c r="G9885" s="26" t="n">
        <f aca="false">YEAR(C9885)&amp;F9885</f>
        <v>0</v>
      </c>
      <c r="K9885" s="0" t="n">
        <f aca="false">VLOOKUP(F9885,$I$11061:$J$11089,2)</f>
        <v>0</v>
      </c>
      <c r="L9885" s="0" t="s">
        <v>27</v>
      </c>
    </row>
    <row r="9886" customFormat="false" ht="14.1" hidden="false" customHeight="true" outlineLevel="0" collapsed="false">
      <c r="A9886" s="17" t="s">
        <v>24</v>
      </c>
      <c r="B9886" s="0" t="s">
        <v>25</v>
      </c>
      <c r="C9886" s="7" t="n">
        <v>41372</v>
      </c>
      <c r="D9886" s="26" t="s">
        <v>35</v>
      </c>
      <c r="E9886" s="19" t="n">
        <v>6.66</v>
      </c>
      <c r="F9886" s="0" t="s">
        <v>44</v>
      </c>
      <c r="G9886" s="26" t="n">
        <f aca="false">YEAR(C9886)&amp;F9886</f>
        <v>0</v>
      </c>
      <c r="K9886" s="0" t="n">
        <f aca="false">VLOOKUP(F9886,$I$11061:$J$11089,2)</f>
        <v>0</v>
      </c>
      <c r="L9886" s="0" t="s">
        <v>44</v>
      </c>
    </row>
    <row r="9887" customFormat="false" ht="14.1" hidden="false" customHeight="true" outlineLevel="0" collapsed="false">
      <c r="A9887" s="17" t="s">
        <v>24</v>
      </c>
      <c r="B9887" s="0" t="s">
        <v>25</v>
      </c>
      <c r="C9887" s="7" t="n">
        <v>41372</v>
      </c>
      <c r="D9887" s="26" t="s">
        <v>26</v>
      </c>
      <c r="E9887" s="19" t="n">
        <v>1.11</v>
      </c>
      <c r="F9887" s="0" t="s">
        <v>37</v>
      </c>
      <c r="G9887" s="26" t="n">
        <f aca="false">YEAR(C9887)&amp;F9887</f>
        <v>0</v>
      </c>
      <c r="K9887" s="0" t="n">
        <f aca="false">VLOOKUP(F9887,$I$11061:$J$11089,2)</f>
        <v>0</v>
      </c>
      <c r="L9887" s="0" t="s">
        <v>37</v>
      </c>
    </row>
    <row r="9888" customFormat="false" ht="14.1" hidden="false" customHeight="true" outlineLevel="0" collapsed="false">
      <c r="A9888" s="17" t="s">
        <v>24</v>
      </c>
      <c r="B9888" s="0" t="s">
        <v>25</v>
      </c>
      <c r="C9888" s="7" t="n">
        <v>41372</v>
      </c>
      <c r="D9888" s="26" t="s">
        <v>35</v>
      </c>
      <c r="E9888" s="19" t="n">
        <v>6.66</v>
      </c>
      <c r="F9888" s="0" t="s">
        <v>48</v>
      </c>
      <c r="G9888" s="26" t="n">
        <f aca="false">YEAR(C9888)&amp;F9888</f>
        <v>0</v>
      </c>
      <c r="K9888" s="0" t="n">
        <f aca="false">VLOOKUP(F9888,$I$11061:$J$11089,2)</f>
        <v>0</v>
      </c>
      <c r="L9888" s="0" t="s">
        <v>48</v>
      </c>
    </row>
    <row r="9889" customFormat="false" ht="14.1" hidden="false" customHeight="true" outlineLevel="0" collapsed="false">
      <c r="A9889" s="17" t="s">
        <v>24</v>
      </c>
      <c r="B9889" s="0" t="s">
        <v>25</v>
      </c>
      <c r="C9889" s="7" t="n">
        <v>41373</v>
      </c>
      <c r="D9889" s="26" t="s">
        <v>36</v>
      </c>
      <c r="E9889" s="19" t="n">
        <v>7.77</v>
      </c>
      <c r="F9889" s="0" t="s">
        <v>62</v>
      </c>
      <c r="G9889" s="26" t="n">
        <f aca="false">YEAR(C9889)&amp;F9889</f>
        <v>0</v>
      </c>
      <c r="K9889" s="0" t="n">
        <f aca="false">VLOOKUP(F9889,$I$11061:$J$11089,2)</f>
        <v>0</v>
      </c>
      <c r="L9889" s="0" t="s">
        <v>62</v>
      </c>
    </row>
    <row r="9890" customFormat="false" ht="14.1" hidden="false" customHeight="true" outlineLevel="0" collapsed="false">
      <c r="A9890" s="17" t="s">
        <v>24</v>
      </c>
      <c r="B9890" s="0" t="s">
        <v>25</v>
      </c>
      <c r="C9890" s="7" t="n">
        <v>41373</v>
      </c>
      <c r="D9890" s="26" t="s">
        <v>38</v>
      </c>
      <c r="E9890" s="19" t="n">
        <v>8.88</v>
      </c>
      <c r="F9890" s="0" t="s">
        <v>61</v>
      </c>
      <c r="G9890" s="26" t="n">
        <f aca="false">YEAR(C9890)&amp;F9890</f>
        <v>0</v>
      </c>
      <c r="K9890" s="0" t="n">
        <f aca="false">VLOOKUP(F9890,$I$11061:$J$11089,2)</f>
        <v>0</v>
      </c>
      <c r="L9890" s="0" t="s">
        <v>61</v>
      </c>
    </row>
    <row r="9891" customFormat="false" ht="14.1" hidden="false" customHeight="true" outlineLevel="0" collapsed="false">
      <c r="A9891" s="17" t="s">
        <v>24</v>
      </c>
      <c r="B9891" s="0" t="s">
        <v>25</v>
      </c>
      <c r="C9891" s="7" t="n">
        <v>41374</v>
      </c>
      <c r="D9891" s="26" t="s">
        <v>32</v>
      </c>
      <c r="E9891" s="19" t="n">
        <v>4.44</v>
      </c>
      <c r="F9891" s="0" t="s">
        <v>42</v>
      </c>
      <c r="G9891" s="26" t="n">
        <f aca="false">YEAR(C9891)&amp;F9891</f>
        <v>0</v>
      </c>
      <c r="K9891" s="0" t="n">
        <f aca="false">VLOOKUP(F9891,$I$11061:$J$11089,2)</f>
        <v>0</v>
      </c>
      <c r="L9891" s="0" t="s">
        <v>42</v>
      </c>
    </row>
    <row r="9892" customFormat="false" ht="14.1" hidden="false" customHeight="true" outlineLevel="0" collapsed="false">
      <c r="A9892" s="17" t="s">
        <v>24</v>
      </c>
      <c r="B9892" s="0" t="s">
        <v>25</v>
      </c>
      <c r="C9892" s="7" t="n">
        <v>41374</v>
      </c>
      <c r="D9892" s="26" t="s">
        <v>33</v>
      </c>
      <c r="E9892" s="19" t="n">
        <v>5.55</v>
      </c>
      <c r="F9892" s="0" t="s">
        <v>62</v>
      </c>
      <c r="G9892" s="26" t="n">
        <f aca="false">YEAR(C9892)&amp;F9892</f>
        <v>0</v>
      </c>
      <c r="K9892" s="0" t="n">
        <f aca="false">VLOOKUP(F9892,$I$11061:$J$11089,2)</f>
        <v>0</v>
      </c>
      <c r="L9892" s="0" t="s">
        <v>62</v>
      </c>
    </row>
    <row r="9893" customFormat="false" ht="14.1" hidden="false" customHeight="true" outlineLevel="0" collapsed="false">
      <c r="A9893" s="17" t="s">
        <v>24</v>
      </c>
      <c r="B9893" s="0" t="s">
        <v>25</v>
      </c>
      <c r="C9893" s="7" t="n">
        <v>41374</v>
      </c>
      <c r="D9893" s="26" t="s">
        <v>28</v>
      </c>
      <c r="E9893" s="19" t="n">
        <v>2.22</v>
      </c>
      <c r="F9893" s="0" t="s">
        <v>49</v>
      </c>
      <c r="G9893" s="26" t="n">
        <f aca="false">YEAR(C9893)&amp;F9893</f>
        <v>0</v>
      </c>
      <c r="K9893" s="0" t="n">
        <f aca="false">VLOOKUP(F9893,$I$11061:$J$11089,2)</f>
        <v>0</v>
      </c>
      <c r="L9893" s="0" t="s">
        <v>49</v>
      </c>
    </row>
    <row r="9894" customFormat="false" ht="14.1" hidden="false" customHeight="true" outlineLevel="0" collapsed="false">
      <c r="A9894" s="17" t="s">
        <v>24</v>
      </c>
      <c r="B9894" s="0" t="s">
        <v>25</v>
      </c>
      <c r="C9894" s="7" t="n">
        <v>41374</v>
      </c>
      <c r="D9894" s="26" t="s">
        <v>30</v>
      </c>
      <c r="E9894" s="19" t="n">
        <v>3.33</v>
      </c>
      <c r="F9894" s="0" t="s">
        <v>52</v>
      </c>
      <c r="G9894" s="26" t="n">
        <f aca="false">YEAR(C9894)&amp;F9894</f>
        <v>0</v>
      </c>
      <c r="K9894" s="0" t="n">
        <f aca="false">VLOOKUP(F9894,$I$11061:$J$11089,2)</f>
        <v>0</v>
      </c>
      <c r="L9894" s="0" t="s">
        <v>52</v>
      </c>
    </row>
    <row r="9895" customFormat="false" ht="14.1" hidden="false" customHeight="true" outlineLevel="0" collapsed="false">
      <c r="A9895" s="17" t="s">
        <v>24</v>
      </c>
      <c r="B9895" s="0" t="s">
        <v>25</v>
      </c>
      <c r="C9895" s="7" t="n">
        <v>41375</v>
      </c>
      <c r="D9895" s="26" t="s">
        <v>35</v>
      </c>
      <c r="E9895" s="19" t="n">
        <v>6.66</v>
      </c>
      <c r="F9895" s="0" t="s">
        <v>42</v>
      </c>
      <c r="G9895" s="26" t="n">
        <f aca="false">YEAR(C9895)&amp;F9895</f>
        <v>0</v>
      </c>
      <c r="K9895" s="0" t="n">
        <f aca="false">VLOOKUP(F9895,$I$11061:$J$11089,2)</f>
        <v>0</v>
      </c>
      <c r="L9895" s="0" t="s">
        <v>42</v>
      </c>
    </row>
    <row r="9896" customFormat="false" ht="14.1" hidden="false" customHeight="true" outlineLevel="0" collapsed="false">
      <c r="A9896" s="17" t="s">
        <v>24</v>
      </c>
      <c r="B9896" s="0" t="s">
        <v>25</v>
      </c>
      <c r="C9896" s="7" t="n">
        <v>41375</v>
      </c>
      <c r="D9896" s="26" t="s">
        <v>36</v>
      </c>
      <c r="E9896" s="19" t="n">
        <v>7.77</v>
      </c>
      <c r="F9896" s="0" t="s">
        <v>29</v>
      </c>
      <c r="G9896" s="26" t="n">
        <f aca="false">YEAR(C9896)&amp;F9896</f>
        <v>0</v>
      </c>
      <c r="K9896" s="0" t="n">
        <f aca="false">VLOOKUP(F9896,$I$11061:$J$11089,2)</f>
        <v>0</v>
      </c>
      <c r="L9896" s="0" t="s">
        <v>29</v>
      </c>
    </row>
    <row r="9897" customFormat="false" ht="14.1" hidden="false" customHeight="true" outlineLevel="0" collapsed="false">
      <c r="A9897" s="17" t="s">
        <v>24</v>
      </c>
      <c r="B9897" s="0" t="s">
        <v>25</v>
      </c>
      <c r="C9897" s="7" t="n">
        <v>41375</v>
      </c>
      <c r="D9897" s="26" t="s">
        <v>38</v>
      </c>
      <c r="E9897" s="19" t="n">
        <v>8.88</v>
      </c>
      <c r="F9897" s="0" t="s">
        <v>29</v>
      </c>
      <c r="G9897" s="26" t="n">
        <f aca="false">YEAR(C9897)&amp;F9897</f>
        <v>0</v>
      </c>
      <c r="K9897" s="0" t="n">
        <f aca="false">VLOOKUP(F9897,$I$11061:$J$11089,2)</f>
        <v>0</v>
      </c>
      <c r="L9897" s="0" t="s">
        <v>29</v>
      </c>
    </row>
    <row r="9898" customFormat="false" ht="14.1" hidden="false" customHeight="true" outlineLevel="0" collapsed="false">
      <c r="A9898" s="17" t="s">
        <v>24</v>
      </c>
      <c r="B9898" s="0" t="s">
        <v>25</v>
      </c>
      <c r="C9898" s="7" t="n">
        <v>41375</v>
      </c>
      <c r="D9898" s="26" t="s">
        <v>40</v>
      </c>
      <c r="E9898" s="19" t="n">
        <v>9.99</v>
      </c>
      <c r="F9898" s="0" t="s">
        <v>46</v>
      </c>
      <c r="G9898" s="26" t="n">
        <f aca="false">YEAR(C9898)&amp;F9898</f>
        <v>0</v>
      </c>
      <c r="K9898" s="0" t="n">
        <f aca="false">VLOOKUP(F9898,$I$11061:$J$11089,2)</f>
        <v>0</v>
      </c>
      <c r="L9898" s="0" t="s">
        <v>46</v>
      </c>
    </row>
    <row r="9899" customFormat="false" ht="14.1" hidden="false" customHeight="true" outlineLevel="0" collapsed="false">
      <c r="A9899" s="17" t="s">
        <v>24</v>
      </c>
      <c r="B9899" s="0" t="s">
        <v>25</v>
      </c>
      <c r="C9899" s="7" t="n">
        <v>41375</v>
      </c>
      <c r="D9899" s="26" t="s">
        <v>32</v>
      </c>
      <c r="E9899" s="19" t="n">
        <v>4.44</v>
      </c>
      <c r="F9899" s="0" t="s">
        <v>49</v>
      </c>
      <c r="G9899" s="26" t="n">
        <f aca="false">YEAR(C9899)&amp;F9899</f>
        <v>0</v>
      </c>
      <c r="K9899" s="0" t="n">
        <f aca="false">VLOOKUP(F9899,$I$11061:$J$11089,2)</f>
        <v>0</v>
      </c>
      <c r="L9899" s="0" t="s">
        <v>49</v>
      </c>
    </row>
    <row r="9900" customFormat="false" ht="14.1" hidden="false" customHeight="true" outlineLevel="0" collapsed="false">
      <c r="A9900" s="17" t="s">
        <v>24</v>
      </c>
      <c r="B9900" s="0" t="s">
        <v>25</v>
      </c>
      <c r="C9900" s="7" t="n">
        <v>41375</v>
      </c>
      <c r="D9900" s="26" t="s">
        <v>33</v>
      </c>
      <c r="E9900" s="19" t="n">
        <v>5.55</v>
      </c>
      <c r="F9900" s="0" t="s">
        <v>46</v>
      </c>
      <c r="G9900" s="26" t="n">
        <f aca="false">YEAR(C9900)&amp;F9900</f>
        <v>0</v>
      </c>
      <c r="K9900" s="0" t="n">
        <f aca="false">VLOOKUP(F9900,$I$11061:$J$11089,2)</f>
        <v>0</v>
      </c>
      <c r="L9900" s="0" t="s">
        <v>46</v>
      </c>
    </row>
    <row r="9901" customFormat="false" ht="12.8" hidden="false" customHeight="false" outlineLevel="0" collapsed="false">
      <c r="A9901" s="17" t="s">
        <v>24</v>
      </c>
      <c r="B9901" s="0" t="s">
        <v>25</v>
      </c>
      <c r="C9901" s="7" t="n">
        <v>41375</v>
      </c>
      <c r="D9901" s="26" t="s">
        <v>35</v>
      </c>
      <c r="E9901" s="19" t="n">
        <v>6.66</v>
      </c>
      <c r="F9901" s="0" t="s">
        <v>49</v>
      </c>
      <c r="G9901" s="26" t="n">
        <f aca="false">YEAR(C9901)&amp;F9901</f>
        <v>0</v>
      </c>
      <c r="K9901" s="0" t="n">
        <f aca="false">VLOOKUP(F9901,$I$11061:$J$11089,2)</f>
        <v>0</v>
      </c>
      <c r="L9901" s="0" t="s">
        <v>49</v>
      </c>
    </row>
    <row r="9902" customFormat="false" ht="14.1" hidden="false" customHeight="true" outlineLevel="0" collapsed="false">
      <c r="A9902" s="17" t="s">
        <v>24</v>
      </c>
      <c r="B9902" s="0" t="s">
        <v>25</v>
      </c>
      <c r="C9902" s="7" t="n">
        <v>41375</v>
      </c>
      <c r="D9902" s="26" t="s">
        <v>36</v>
      </c>
      <c r="E9902" s="19" t="n">
        <v>7.77</v>
      </c>
      <c r="F9902" s="0" t="s">
        <v>31</v>
      </c>
      <c r="G9902" s="26" t="n">
        <f aca="false">YEAR(C9902)&amp;F9902</f>
        <v>0</v>
      </c>
      <c r="K9902" s="0" t="n">
        <f aca="false">VLOOKUP(F9902,$I$11061:$J$11089,2)</f>
        <v>0</v>
      </c>
      <c r="L9902" s="0" t="s">
        <v>31</v>
      </c>
    </row>
    <row r="9903" customFormat="false" ht="14.1" hidden="false" customHeight="true" outlineLevel="0" collapsed="false">
      <c r="A9903" s="17" t="s">
        <v>24</v>
      </c>
      <c r="B9903" s="0" t="s">
        <v>25</v>
      </c>
      <c r="C9903" s="7" t="n">
        <v>41376</v>
      </c>
      <c r="D9903" s="26" t="s">
        <v>38</v>
      </c>
      <c r="E9903" s="19" t="n">
        <v>8.88</v>
      </c>
      <c r="F9903" s="0" t="s">
        <v>29</v>
      </c>
      <c r="G9903" s="26" t="n">
        <f aca="false">YEAR(C9903)&amp;F9903</f>
        <v>0</v>
      </c>
      <c r="K9903" s="0" t="n">
        <f aca="false">VLOOKUP(F9903,$I$11061:$J$11089,2)</f>
        <v>0</v>
      </c>
      <c r="L9903" s="0" t="s">
        <v>29</v>
      </c>
    </row>
    <row r="9904" customFormat="false" ht="12.8" hidden="false" customHeight="false" outlineLevel="0" collapsed="false">
      <c r="A9904" s="17" t="s">
        <v>24</v>
      </c>
      <c r="B9904" s="0" t="s">
        <v>25</v>
      </c>
      <c r="C9904" s="7" t="n">
        <v>41376</v>
      </c>
      <c r="D9904" s="26" t="s">
        <v>40</v>
      </c>
      <c r="E9904" s="19" t="n">
        <v>9.99</v>
      </c>
      <c r="F9904" s="0" t="s">
        <v>43</v>
      </c>
      <c r="G9904" s="26" t="n">
        <f aca="false">YEAR(C9904)&amp;F9904</f>
        <v>0</v>
      </c>
      <c r="K9904" s="0" t="n">
        <f aca="false">VLOOKUP(F9904,$I$11061:$J$11089,2)</f>
        <v>0</v>
      </c>
      <c r="L9904" s="0" t="s">
        <v>43</v>
      </c>
    </row>
    <row r="9905" customFormat="false" ht="14.1" hidden="false" customHeight="true" outlineLevel="0" collapsed="false">
      <c r="A9905" s="17" t="s">
        <v>24</v>
      </c>
      <c r="B9905" s="0" t="s">
        <v>25</v>
      </c>
      <c r="C9905" s="7" t="n">
        <v>41377</v>
      </c>
      <c r="D9905" s="26" t="s">
        <v>26</v>
      </c>
      <c r="E9905" s="19" t="n">
        <v>1.11</v>
      </c>
      <c r="F9905" s="0" t="s">
        <v>27</v>
      </c>
      <c r="G9905" s="26" t="n">
        <f aca="false">YEAR(C9905)&amp;F9905</f>
        <v>0</v>
      </c>
      <c r="K9905" s="0" t="n">
        <f aca="false">VLOOKUP(F9905,$I$11061:$J$11089,2)</f>
        <v>0</v>
      </c>
      <c r="L9905" s="0" t="s">
        <v>27</v>
      </c>
    </row>
    <row r="9906" customFormat="false" ht="14.1" hidden="false" customHeight="true" outlineLevel="0" collapsed="false">
      <c r="A9906" s="17" t="s">
        <v>24</v>
      </c>
      <c r="B9906" s="0" t="s">
        <v>25</v>
      </c>
      <c r="C9906" s="7" t="n">
        <v>41377</v>
      </c>
      <c r="D9906" s="26" t="s">
        <v>28</v>
      </c>
      <c r="E9906" s="19" t="n">
        <v>2.22</v>
      </c>
      <c r="F9906" s="0" t="s">
        <v>62</v>
      </c>
      <c r="G9906" s="26" t="n">
        <f aca="false">YEAR(C9906)&amp;F9906</f>
        <v>0</v>
      </c>
      <c r="K9906" s="0" t="n">
        <f aca="false">VLOOKUP(F9906,$I$11061:$J$11089,2)</f>
        <v>0</v>
      </c>
      <c r="L9906" s="0" t="s">
        <v>62</v>
      </c>
    </row>
    <row r="9907" customFormat="false" ht="14.1" hidden="false" customHeight="true" outlineLevel="0" collapsed="false">
      <c r="A9907" s="17" t="s">
        <v>24</v>
      </c>
      <c r="B9907" s="0" t="s">
        <v>25</v>
      </c>
      <c r="C9907" s="7" t="n">
        <v>41377</v>
      </c>
      <c r="D9907" s="26" t="s">
        <v>40</v>
      </c>
      <c r="E9907" s="19" t="n">
        <v>9.99</v>
      </c>
      <c r="F9907" s="0" t="s">
        <v>62</v>
      </c>
      <c r="G9907" s="26" t="n">
        <f aca="false">YEAR(C9907)&amp;F9907</f>
        <v>0</v>
      </c>
      <c r="K9907" s="0" t="n">
        <f aca="false">VLOOKUP(F9907,$I$11061:$J$11089,2)</f>
        <v>0</v>
      </c>
      <c r="L9907" s="0" t="s">
        <v>62</v>
      </c>
    </row>
    <row r="9908" customFormat="false" ht="14.1" hidden="false" customHeight="true" outlineLevel="0" collapsed="false">
      <c r="A9908" s="17" t="s">
        <v>24</v>
      </c>
      <c r="B9908" s="0" t="s">
        <v>25</v>
      </c>
      <c r="C9908" s="7" t="n">
        <v>41379</v>
      </c>
      <c r="D9908" s="26" t="s">
        <v>30</v>
      </c>
      <c r="E9908" s="19" t="n">
        <v>3.33</v>
      </c>
      <c r="F9908" s="0" t="s">
        <v>44</v>
      </c>
      <c r="G9908" s="26" t="n">
        <f aca="false">YEAR(C9908)&amp;F9908</f>
        <v>0</v>
      </c>
      <c r="K9908" s="0" t="n">
        <f aca="false">VLOOKUP(F9908,$I$11061:$J$11089,2)</f>
        <v>0</v>
      </c>
      <c r="L9908" s="0" t="s">
        <v>44</v>
      </c>
    </row>
    <row r="9909" customFormat="false" ht="14.1" hidden="false" customHeight="true" outlineLevel="0" collapsed="false">
      <c r="A9909" s="17" t="s">
        <v>24</v>
      </c>
      <c r="B9909" s="0" t="s">
        <v>25</v>
      </c>
      <c r="C9909" s="7" t="n">
        <v>41379</v>
      </c>
      <c r="D9909" s="26" t="s">
        <v>32</v>
      </c>
      <c r="E9909" s="19" t="n">
        <v>4.44</v>
      </c>
      <c r="F9909" s="0" t="s">
        <v>43</v>
      </c>
      <c r="G9909" s="26" t="n">
        <f aca="false">YEAR(C9909)&amp;F9909</f>
        <v>0</v>
      </c>
      <c r="K9909" s="0" t="n">
        <f aca="false">VLOOKUP(F9909,$I$11061:$J$11089,2)</f>
        <v>0</v>
      </c>
      <c r="L9909" s="0" t="s">
        <v>43</v>
      </c>
    </row>
    <row r="9910" customFormat="false" ht="14.1" hidden="false" customHeight="true" outlineLevel="0" collapsed="false">
      <c r="A9910" s="17" t="s">
        <v>24</v>
      </c>
      <c r="B9910" s="0" t="s">
        <v>25</v>
      </c>
      <c r="C9910" s="7" t="n">
        <v>41379</v>
      </c>
      <c r="D9910" s="26" t="s">
        <v>26</v>
      </c>
      <c r="E9910" s="19" t="n">
        <v>1.11</v>
      </c>
      <c r="F9910" s="0" t="s">
        <v>37</v>
      </c>
      <c r="G9910" s="26" t="n">
        <f aca="false">YEAR(C9910)&amp;F9910</f>
        <v>0</v>
      </c>
      <c r="K9910" s="0" t="n">
        <f aca="false">VLOOKUP(F9910,$I$11061:$J$11089,2)</f>
        <v>0</v>
      </c>
      <c r="L9910" s="0" t="s">
        <v>37</v>
      </c>
    </row>
    <row r="9911" customFormat="false" ht="14.1" hidden="false" customHeight="true" outlineLevel="0" collapsed="false">
      <c r="A9911" s="17" t="s">
        <v>24</v>
      </c>
      <c r="B9911" s="0" t="s">
        <v>25</v>
      </c>
      <c r="C9911" s="7" t="n">
        <v>41380</v>
      </c>
      <c r="D9911" s="26" t="s">
        <v>33</v>
      </c>
      <c r="E9911" s="19" t="n">
        <v>5.55</v>
      </c>
      <c r="F9911" s="0" t="s">
        <v>27</v>
      </c>
      <c r="G9911" s="26" t="n">
        <f aca="false">YEAR(C9911)&amp;F9911</f>
        <v>0</v>
      </c>
      <c r="K9911" s="0" t="n">
        <f aca="false">VLOOKUP(F9911,$I$11061:$J$11089,2)</f>
        <v>0</v>
      </c>
      <c r="L9911" s="0" t="s">
        <v>27</v>
      </c>
    </row>
    <row r="9912" customFormat="false" ht="14.1" hidden="false" customHeight="true" outlineLevel="0" collapsed="false">
      <c r="A9912" s="17" t="s">
        <v>24</v>
      </c>
      <c r="B9912" s="0" t="s">
        <v>25</v>
      </c>
      <c r="C9912" s="7" t="n">
        <v>41380</v>
      </c>
      <c r="D9912" s="26" t="s">
        <v>35</v>
      </c>
      <c r="E9912" s="19" t="n">
        <v>6.66</v>
      </c>
      <c r="F9912" s="0" t="s">
        <v>31</v>
      </c>
      <c r="G9912" s="26" t="n">
        <f aca="false">YEAR(C9912)&amp;F9912</f>
        <v>0</v>
      </c>
      <c r="K9912" s="0" t="n">
        <f aca="false">VLOOKUP(F9912,$I$11061:$J$11089,2)</f>
        <v>0</v>
      </c>
      <c r="L9912" s="0" t="s">
        <v>31</v>
      </c>
    </row>
    <row r="9913" customFormat="false" ht="14.1" hidden="false" customHeight="true" outlineLevel="0" collapsed="false">
      <c r="A9913" s="17" t="s">
        <v>24</v>
      </c>
      <c r="B9913" s="0" t="s">
        <v>25</v>
      </c>
      <c r="C9913" s="7" t="n">
        <v>41381</v>
      </c>
      <c r="D9913" s="26" t="s">
        <v>26</v>
      </c>
      <c r="E9913" s="19" t="n">
        <v>1.11</v>
      </c>
      <c r="F9913" s="0" t="s">
        <v>27</v>
      </c>
      <c r="G9913" s="26" t="n">
        <f aca="false">YEAR(C9913)&amp;F9913</f>
        <v>0</v>
      </c>
      <c r="K9913" s="0" t="n">
        <f aca="false">VLOOKUP(F9913,$I$11061:$J$11089,2)</f>
        <v>0</v>
      </c>
      <c r="L9913" s="0" t="s">
        <v>27</v>
      </c>
    </row>
    <row r="9914" customFormat="false" ht="14.1" hidden="false" customHeight="true" outlineLevel="0" collapsed="false">
      <c r="A9914" s="17" t="s">
        <v>24</v>
      </c>
      <c r="B9914" s="0" t="s">
        <v>25</v>
      </c>
      <c r="C9914" s="7" t="n">
        <v>41381</v>
      </c>
      <c r="D9914" s="26" t="s">
        <v>28</v>
      </c>
      <c r="E9914" s="19" t="n">
        <v>2.22</v>
      </c>
      <c r="F9914" s="0" t="s">
        <v>27</v>
      </c>
      <c r="G9914" s="26" t="n">
        <f aca="false">YEAR(C9914)&amp;F9914</f>
        <v>0</v>
      </c>
      <c r="K9914" s="0" t="n">
        <f aca="false">VLOOKUP(F9914,$I$11061:$J$11089,2)</f>
        <v>0</v>
      </c>
      <c r="L9914" s="0" t="s">
        <v>27</v>
      </c>
    </row>
    <row r="9915" customFormat="false" ht="14.1" hidden="false" customHeight="true" outlineLevel="0" collapsed="false">
      <c r="A9915" s="17" t="s">
        <v>24</v>
      </c>
      <c r="B9915" s="0" t="s">
        <v>25</v>
      </c>
      <c r="C9915" s="7" t="n">
        <v>41381</v>
      </c>
      <c r="D9915" s="26" t="s">
        <v>30</v>
      </c>
      <c r="E9915" s="19" t="n">
        <v>3.33</v>
      </c>
      <c r="F9915" s="0" t="s">
        <v>62</v>
      </c>
      <c r="G9915" s="26" t="n">
        <f aca="false">YEAR(C9915)&amp;F9915</f>
        <v>0</v>
      </c>
      <c r="K9915" s="0" t="n">
        <f aca="false">VLOOKUP(F9915,$I$11061:$J$11089,2)</f>
        <v>0</v>
      </c>
      <c r="L9915" s="0" t="s">
        <v>62</v>
      </c>
    </row>
    <row r="9916" customFormat="false" ht="14.1" hidden="false" customHeight="true" outlineLevel="0" collapsed="false">
      <c r="A9916" s="17" t="s">
        <v>24</v>
      </c>
      <c r="B9916" s="0" t="s">
        <v>25</v>
      </c>
      <c r="C9916" s="7" t="n">
        <v>41381</v>
      </c>
      <c r="D9916" s="26" t="s">
        <v>32</v>
      </c>
      <c r="E9916" s="19" t="n">
        <v>4.44</v>
      </c>
      <c r="F9916" s="0" t="s">
        <v>62</v>
      </c>
      <c r="G9916" s="26" t="n">
        <f aca="false">YEAR(C9916)&amp;F9916</f>
        <v>0</v>
      </c>
      <c r="K9916" s="0" t="n">
        <f aca="false">VLOOKUP(F9916,$I$11061:$J$11089,2)</f>
        <v>0</v>
      </c>
      <c r="L9916" s="0" t="s">
        <v>62</v>
      </c>
    </row>
    <row r="9917" customFormat="false" ht="14.1" hidden="false" customHeight="true" outlineLevel="0" collapsed="false">
      <c r="A9917" s="17" t="s">
        <v>24</v>
      </c>
      <c r="B9917" s="0" t="s">
        <v>25</v>
      </c>
      <c r="C9917" s="7" t="n">
        <v>41381</v>
      </c>
      <c r="D9917" s="26" t="s">
        <v>36</v>
      </c>
      <c r="E9917" s="19" t="n">
        <v>7.77</v>
      </c>
      <c r="F9917" s="0" t="s">
        <v>44</v>
      </c>
      <c r="G9917" s="26" t="n">
        <f aca="false">YEAR(C9917)&amp;F9917</f>
        <v>0</v>
      </c>
      <c r="K9917" s="0" t="n">
        <f aca="false">VLOOKUP(F9917,$I$11061:$J$11089,2)</f>
        <v>0</v>
      </c>
      <c r="L9917" s="0" t="s">
        <v>44</v>
      </c>
    </row>
    <row r="9918" customFormat="false" ht="14.1" hidden="false" customHeight="true" outlineLevel="0" collapsed="false">
      <c r="A9918" s="17" t="s">
        <v>24</v>
      </c>
      <c r="B9918" s="0" t="s">
        <v>25</v>
      </c>
      <c r="C9918" s="7" t="n">
        <v>41381</v>
      </c>
      <c r="D9918" s="26" t="s">
        <v>38</v>
      </c>
      <c r="E9918" s="19" t="n">
        <v>8.88</v>
      </c>
      <c r="F9918" s="0" t="s">
        <v>44</v>
      </c>
      <c r="G9918" s="26" t="n">
        <f aca="false">YEAR(C9918)&amp;F9918</f>
        <v>0</v>
      </c>
      <c r="K9918" s="0" t="n">
        <f aca="false">VLOOKUP(F9918,$I$11061:$J$11089,2)</f>
        <v>0</v>
      </c>
      <c r="L9918" s="0" t="s">
        <v>44</v>
      </c>
    </row>
    <row r="9919" customFormat="false" ht="14.1" hidden="false" customHeight="true" outlineLevel="0" collapsed="false">
      <c r="A9919" s="17" t="s">
        <v>24</v>
      </c>
      <c r="B9919" s="0" t="s">
        <v>25</v>
      </c>
      <c r="C9919" s="7" t="n">
        <v>41381</v>
      </c>
      <c r="D9919" s="26" t="s">
        <v>40</v>
      </c>
      <c r="E9919" s="19" t="n">
        <v>9.99</v>
      </c>
      <c r="F9919" s="0" t="s">
        <v>27</v>
      </c>
      <c r="G9919" s="26" t="n">
        <f aca="false">YEAR(C9919)&amp;F9919</f>
        <v>0</v>
      </c>
      <c r="K9919" s="0" t="n">
        <f aca="false">VLOOKUP(F9919,$I$11061:$J$11089,2)</f>
        <v>0</v>
      </c>
      <c r="L9919" s="0" t="s">
        <v>27</v>
      </c>
    </row>
    <row r="9920" customFormat="false" ht="14.1" hidden="false" customHeight="true" outlineLevel="0" collapsed="false">
      <c r="A9920" s="17" t="s">
        <v>24</v>
      </c>
      <c r="B9920" s="0" t="s">
        <v>25</v>
      </c>
      <c r="C9920" s="7" t="n">
        <v>41381</v>
      </c>
      <c r="D9920" s="26" t="s">
        <v>26</v>
      </c>
      <c r="E9920" s="19" t="n">
        <v>1.11</v>
      </c>
      <c r="F9920" s="0" t="s">
        <v>31</v>
      </c>
      <c r="G9920" s="26" t="n">
        <f aca="false">YEAR(C9920)&amp;F9920</f>
        <v>0</v>
      </c>
      <c r="K9920" s="0" t="n">
        <f aca="false">VLOOKUP(F9920,$I$11061:$J$11089,2)</f>
        <v>0</v>
      </c>
      <c r="L9920" s="0" t="s">
        <v>31</v>
      </c>
    </row>
    <row r="9921" customFormat="false" ht="14.1" hidden="false" customHeight="true" outlineLevel="0" collapsed="false">
      <c r="A9921" s="17" t="s">
        <v>24</v>
      </c>
      <c r="B9921" s="0" t="s">
        <v>25</v>
      </c>
      <c r="C9921" s="7" t="n">
        <v>41382</v>
      </c>
      <c r="D9921" s="26" t="s">
        <v>33</v>
      </c>
      <c r="E9921" s="19" t="n">
        <v>5.55</v>
      </c>
      <c r="F9921" s="0" t="s">
        <v>42</v>
      </c>
      <c r="G9921" s="26" t="n">
        <f aca="false">YEAR(C9921)&amp;F9921</f>
        <v>0</v>
      </c>
      <c r="K9921" s="0" t="n">
        <f aca="false">VLOOKUP(F9921,$I$11061:$J$11089,2)</f>
        <v>0</v>
      </c>
      <c r="L9921" s="0" t="s">
        <v>42</v>
      </c>
    </row>
    <row r="9922" customFormat="false" ht="14.1" hidden="false" customHeight="true" outlineLevel="0" collapsed="false">
      <c r="A9922" s="17" t="s">
        <v>24</v>
      </c>
      <c r="B9922" s="0" t="s">
        <v>25</v>
      </c>
      <c r="C9922" s="7" t="n">
        <v>41382</v>
      </c>
      <c r="D9922" s="26" t="s">
        <v>35</v>
      </c>
      <c r="E9922" s="19" t="n">
        <v>6.66</v>
      </c>
      <c r="F9922" s="0" t="s">
        <v>29</v>
      </c>
      <c r="G9922" s="26" t="n">
        <f aca="false">YEAR(C9922)&amp;F9922</f>
        <v>0</v>
      </c>
      <c r="K9922" s="0" t="n">
        <f aca="false">VLOOKUP(F9922,$I$11061:$J$11089,2)</f>
        <v>0</v>
      </c>
      <c r="L9922" s="0" t="s">
        <v>29</v>
      </c>
    </row>
    <row r="9923" customFormat="false" ht="14.1" hidden="false" customHeight="true" outlineLevel="0" collapsed="false">
      <c r="A9923" s="17" t="s">
        <v>24</v>
      </c>
      <c r="B9923" s="0" t="s">
        <v>25</v>
      </c>
      <c r="C9923" s="7" t="n">
        <v>41382</v>
      </c>
      <c r="D9923" s="26" t="s">
        <v>28</v>
      </c>
      <c r="E9923" s="19" t="n">
        <v>2.22</v>
      </c>
      <c r="F9923" s="0" t="s">
        <v>41</v>
      </c>
      <c r="G9923" s="26" t="n">
        <f aca="false">YEAR(C9923)&amp;F9923</f>
        <v>0</v>
      </c>
      <c r="K9923" s="0" t="n">
        <f aca="false">VLOOKUP(F9923,$I$11061:$J$11089,2)</f>
        <v>0</v>
      </c>
      <c r="L9923" s="0" t="s">
        <v>41</v>
      </c>
    </row>
    <row r="9924" customFormat="false" ht="14.1" hidden="false" customHeight="true" outlineLevel="0" collapsed="false">
      <c r="A9924" s="17" t="s">
        <v>24</v>
      </c>
      <c r="B9924" s="0" t="s">
        <v>25</v>
      </c>
      <c r="C9924" s="7" t="n">
        <v>41382</v>
      </c>
      <c r="D9924" s="26" t="s">
        <v>30</v>
      </c>
      <c r="E9924" s="19" t="n">
        <v>3.33</v>
      </c>
      <c r="F9924" s="0" t="s">
        <v>44</v>
      </c>
      <c r="G9924" s="26" t="n">
        <f aca="false">YEAR(C9924)&amp;F9924</f>
        <v>0</v>
      </c>
      <c r="K9924" s="0" t="n">
        <f aca="false">VLOOKUP(F9924,$I$11061:$J$11089,2)</f>
        <v>0</v>
      </c>
      <c r="L9924" s="0" t="s">
        <v>44</v>
      </c>
    </row>
    <row r="9925" customFormat="false" ht="14.1" hidden="false" customHeight="true" outlineLevel="0" collapsed="false">
      <c r="A9925" s="17" t="s">
        <v>24</v>
      </c>
      <c r="B9925" s="0" t="s">
        <v>25</v>
      </c>
      <c r="C9925" s="7" t="n">
        <v>41382</v>
      </c>
      <c r="D9925" s="26" t="s">
        <v>28</v>
      </c>
      <c r="E9925" s="19" t="n">
        <v>2.22</v>
      </c>
      <c r="F9925" s="0" t="s">
        <v>31</v>
      </c>
      <c r="G9925" s="26" t="n">
        <f aca="false">YEAR(C9925)&amp;F9925</f>
        <v>0</v>
      </c>
      <c r="K9925" s="0" t="n">
        <f aca="false">VLOOKUP(F9925,$I$11061:$J$11089,2)</f>
        <v>0</v>
      </c>
      <c r="L9925" s="0" t="s">
        <v>31</v>
      </c>
    </row>
    <row r="9926" customFormat="false" ht="14.1" hidden="false" customHeight="true" outlineLevel="0" collapsed="false">
      <c r="A9926" s="17" t="s">
        <v>24</v>
      </c>
      <c r="B9926" s="0" t="s">
        <v>25</v>
      </c>
      <c r="C9926" s="7" t="n">
        <v>41382</v>
      </c>
      <c r="D9926" s="26" t="s">
        <v>32</v>
      </c>
      <c r="E9926" s="19" t="n">
        <v>4.44</v>
      </c>
      <c r="F9926" s="0" t="s">
        <v>47</v>
      </c>
      <c r="G9926" s="26" t="n">
        <f aca="false">YEAR(C9926)&amp;F9926</f>
        <v>0</v>
      </c>
      <c r="K9926" s="0" t="n">
        <f aca="false">VLOOKUP(F9926,$I$11061:$J$11089,2)</f>
        <v>0</v>
      </c>
      <c r="L9926" s="0" t="s">
        <v>47</v>
      </c>
    </row>
    <row r="9927" customFormat="false" ht="14.1" hidden="false" customHeight="true" outlineLevel="0" collapsed="false">
      <c r="A9927" s="17" t="s">
        <v>24</v>
      </c>
      <c r="B9927" s="0" t="s">
        <v>25</v>
      </c>
      <c r="C9927" s="7" t="n">
        <v>41383</v>
      </c>
      <c r="D9927" s="26" t="s">
        <v>32</v>
      </c>
      <c r="E9927" s="19" t="n">
        <v>4.44</v>
      </c>
      <c r="F9927" s="0" t="s">
        <v>37</v>
      </c>
      <c r="G9927" s="26" t="n">
        <f aca="false">YEAR(C9927)&amp;F9927</f>
        <v>0</v>
      </c>
      <c r="K9927" s="0" t="n">
        <f aca="false">VLOOKUP(F9927,$I$11061:$J$11089,2)</f>
        <v>0</v>
      </c>
      <c r="L9927" s="0" t="s">
        <v>37</v>
      </c>
    </row>
    <row r="9928" customFormat="false" ht="14.1" hidden="false" customHeight="true" outlineLevel="0" collapsed="false">
      <c r="A9928" s="17" t="s">
        <v>24</v>
      </c>
      <c r="B9928" s="0" t="s">
        <v>25</v>
      </c>
      <c r="C9928" s="7" t="n">
        <v>41383</v>
      </c>
      <c r="D9928" s="26" t="s">
        <v>33</v>
      </c>
      <c r="E9928" s="19" t="n">
        <v>5.55</v>
      </c>
      <c r="F9928" s="0" t="s">
        <v>29</v>
      </c>
      <c r="G9928" s="26" t="n">
        <f aca="false">YEAR(C9928)&amp;F9928</f>
        <v>0</v>
      </c>
      <c r="K9928" s="0" t="n">
        <f aca="false">VLOOKUP(F9928,$I$11061:$J$11089,2)</f>
        <v>0</v>
      </c>
      <c r="L9928" s="0" t="s">
        <v>29</v>
      </c>
    </row>
    <row r="9929" customFormat="false" ht="14.1" hidden="false" customHeight="true" outlineLevel="0" collapsed="false">
      <c r="A9929" s="17" t="s">
        <v>24</v>
      </c>
      <c r="B9929" s="0" t="s">
        <v>25</v>
      </c>
      <c r="C9929" s="7" t="n">
        <v>41384</v>
      </c>
      <c r="D9929" s="26" t="s">
        <v>36</v>
      </c>
      <c r="E9929" s="19" t="n">
        <v>7.77</v>
      </c>
      <c r="F9929" s="0" t="s">
        <v>42</v>
      </c>
      <c r="G9929" s="26" t="n">
        <f aca="false">YEAR(C9929)&amp;F9929</f>
        <v>0</v>
      </c>
      <c r="K9929" s="0" t="n">
        <f aca="false">VLOOKUP(F9929,$I$11061:$J$11089,2)</f>
        <v>0</v>
      </c>
      <c r="L9929" s="0" t="s">
        <v>42</v>
      </c>
    </row>
    <row r="9930" customFormat="false" ht="14.1" hidden="false" customHeight="true" outlineLevel="0" collapsed="false">
      <c r="A9930" s="17" t="s">
        <v>24</v>
      </c>
      <c r="B9930" s="0" t="s">
        <v>25</v>
      </c>
      <c r="C9930" s="7" t="n">
        <v>41384</v>
      </c>
      <c r="D9930" s="26" t="s">
        <v>38</v>
      </c>
      <c r="E9930" s="19" t="n">
        <v>8.88</v>
      </c>
      <c r="F9930" s="0" t="s">
        <v>34</v>
      </c>
      <c r="G9930" s="26" t="n">
        <f aca="false">YEAR(C9930)&amp;F9930</f>
        <v>0</v>
      </c>
      <c r="K9930" s="0" t="n">
        <f aca="false">VLOOKUP(F9930,$I$11061:$J$11089,2)</f>
        <v>0</v>
      </c>
      <c r="L9930" s="0" t="s">
        <v>34</v>
      </c>
    </row>
    <row r="9931" customFormat="false" ht="14.1" hidden="false" customHeight="true" outlineLevel="0" collapsed="false">
      <c r="A9931" s="17" t="s">
        <v>24</v>
      </c>
      <c r="B9931" s="0" t="s">
        <v>25</v>
      </c>
      <c r="C9931" s="7" t="n">
        <v>41384</v>
      </c>
      <c r="D9931" s="26" t="s">
        <v>40</v>
      </c>
      <c r="E9931" s="19" t="n">
        <v>9.99</v>
      </c>
      <c r="F9931" s="0" t="s">
        <v>29</v>
      </c>
      <c r="G9931" s="26" t="n">
        <f aca="false">YEAR(C9931)&amp;F9931</f>
        <v>0</v>
      </c>
      <c r="K9931" s="0" t="n">
        <f aca="false">VLOOKUP(F9931,$I$11061:$J$11089,2)</f>
        <v>0</v>
      </c>
      <c r="L9931" s="0" t="s">
        <v>29</v>
      </c>
    </row>
    <row r="9932" customFormat="false" ht="14.1" hidden="false" customHeight="true" outlineLevel="0" collapsed="false">
      <c r="A9932" s="17" t="s">
        <v>24</v>
      </c>
      <c r="B9932" s="0" t="s">
        <v>25</v>
      </c>
      <c r="C9932" s="7" t="n">
        <v>41384</v>
      </c>
      <c r="D9932" s="26" t="s">
        <v>26</v>
      </c>
      <c r="E9932" s="19" t="n">
        <v>1.11</v>
      </c>
      <c r="F9932" s="0" t="s">
        <v>29</v>
      </c>
      <c r="G9932" s="26" t="n">
        <f aca="false">YEAR(C9932)&amp;F9932</f>
        <v>0</v>
      </c>
      <c r="K9932" s="0" t="n">
        <f aca="false">VLOOKUP(F9932,$I$11061:$J$11089,2)</f>
        <v>0</v>
      </c>
      <c r="L9932" s="0" t="s">
        <v>29</v>
      </c>
    </row>
    <row r="9933" customFormat="false" ht="14.1" hidden="false" customHeight="true" outlineLevel="0" collapsed="false">
      <c r="A9933" s="17" t="s">
        <v>24</v>
      </c>
      <c r="B9933" s="0" t="s">
        <v>25</v>
      </c>
      <c r="C9933" s="7" t="n">
        <v>41384</v>
      </c>
      <c r="D9933" s="26" t="s">
        <v>35</v>
      </c>
      <c r="E9933" s="19" t="n">
        <v>6.66</v>
      </c>
      <c r="F9933" s="0" t="s">
        <v>27</v>
      </c>
      <c r="G9933" s="26" t="n">
        <f aca="false">YEAR(C9933)&amp;F9933</f>
        <v>0</v>
      </c>
      <c r="K9933" s="0" t="n">
        <f aca="false">VLOOKUP(F9933,$I$11061:$J$11089,2)</f>
        <v>0</v>
      </c>
      <c r="L9933" s="0" t="s">
        <v>27</v>
      </c>
    </row>
    <row r="9934" customFormat="false" ht="14.1" hidden="false" customHeight="true" outlineLevel="0" collapsed="false">
      <c r="A9934" s="17" t="s">
        <v>24</v>
      </c>
      <c r="B9934" s="0" t="s">
        <v>25</v>
      </c>
      <c r="C9934" s="7" t="n">
        <v>41386</v>
      </c>
      <c r="D9934" s="26" t="s">
        <v>36</v>
      </c>
      <c r="E9934" s="19" t="n">
        <v>7.77</v>
      </c>
      <c r="F9934" s="0" t="s">
        <v>29</v>
      </c>
      <c r="G9934" s="26" t="n">
        <f aca="false">YEAR(C9934)&amp;F9934</f>
        <v>0</v>
      </c>
      <c r="K9934" s="0" t="n">
        <f aca="false">VLOOKUP(F9934,$I$11061:$J$11089,2)</f>
        <v>0</v>
      </c>
      <c r="L9934" s="0" t="s">
        <v>29</v>
      </c>
    </row>
    <row r="9935" customFormat="false" ht="14.1" hidden="false" customHeight="true" outlineLevel="0" collapsed="false">
      <c r="A9935" s="17" t="s">
        <v>24</v>
      </c>
      <c r="B9935" s="0" t="s">
        <v>25</v>
      </c>
      <c r="C9935" s="7" t="n">
        <v>41386</v>
      </c>
      <c r="D9935" s="26" t="s">
        <v>38</v>
      </c>
      <c r="E9935" s="19" t="n">
        <v>8.88</v>
      </c>
      <c r="F9935" s="0" t="s">
        <v>37</v>
      </c>
      <c r="G9935" s="26" t="n">
        <f aca="false">YEAR(C9935)&amp;F9935</f>
        <v>0</v>
      </c>
      <c r="K9935" s="0" t="n">
        <f aca="false">VLOOKUP(F9935,$I$11061:$J$11089,2)</f>
        <v>0</v>
      </c>
      <c r="L9935" s="0" t="s">
        <v>37</v>
      </c>
    </row>
    <row r="9936" customFormat="false" ht="14.1" hidden="false" customHeight="true" outlineLevel="0" collapsed="false">
      <c r="A9936" s="17" t="s">
        <v>24</v>
      </c>
      <c r="B9936" s="0" t="s">
        <v>25</v>
      </c>
      <c r="C9936" s="7" t="n">
        <v>41386</v>
      </c>
      <c r="D9936" s="26" t="s">
        <v>30</v>
      </c>
      <c r="E9936" s="19" t="n">
        <v>3.33</v>
      </c>
      <c r="F9936" s="0" t="s">
        <v>37</v>
      </c>
      <c r="G9936" s="26" t="n">
        <f aca="false">YEAR(C9936)&amp;F9936</f>
        <v>0</v>
      </c>
      <c r="K9936" s="0" t="n">
        <f aca="false">VLOOKUP(F9936,$I$11061:$J$11089,2)</f>
        <v>0</v>
      </c>
      <c r="L9936" s="0" t="s">
        <v>37</v>
      </c>
    </row>
    <row r="9937" customFormat="false" ht="14.1" hidden="false" customHeight="true" outlineLevel="0" collapsed="false">
      <c r="A9937" s="17" t="s">
        <v>24</v>
      </c>
      <c r="B9937" s="0" t="s">
        <v>25</v>
      </c>
      <c r="C9937" s="7" t="n">
        <v>41388</v>
      </c>
      <c r="D9937" s="26" t="s">
        <v>40</v>
      </c>
      <c r="E9937" s="19" t="n">
        <v>9.99</v>
      </c>
      <c r="F9937" s="0" t="s">
        <v>29</v>
      </c>
      <c r="G9937" s="26" t="n">
        <f aca="false">YEAR(C9937)&amp;F9937</f>
        <v>0</v>
      </c>
      <c r="K9937" s="0" t="n">
        <f aca="false">VLOOKUP(F9937,$I$11061:$J$11089,2)</f>
        <v>0</v>
      </c>
      <c r="L9937" s="0" t="s">
        <v>29</v>
      </c>
    </row>
    <row r="9938" customFormat="false" ht="14.1" hidden="false" customHeight="true" outlineLevel="0" collapsed="false">
      <c r="A9938" s="17" t="s">
        <v>24</v>
      </c>
      <c r="B9938" s="0" t="s">
        <v>25</v>
      </c>
      <c r="C9938" s="7" t="n">
        <v>41389</v>
      </c>
      <c r="D9938" s="26" t="s">
        <v>40</v>
      </c>
      <c r="E9938" s="19" t="n">
        <v>9.99</v>
      </c>
      <c r="F9938" s="0" t="s">
        <v>42</v>
      </c>
      <c r="G9938" s="26" t="n">
        <f aca="false">YEAR(C9938)&amp;F9938</f>
        <v>0</v>
      </c>
      <c r="K9938" s="0" t="n">
        <f aca="false">VLOOKUP(F9938,$I$11061:$J$11089,2)</f>
        <v>0</v>
      </c>
      <c r="L9938" s="0" t="s">
        <v>42</v>
      </c>
    </row>
    <row r="9939" customFormat="false" ht="14.1" hidden="false" customHeight="true" outlineLevel="0" collapsed="false">
      <c r="A9939" s="17" t="s">
        <v>24</v>
      </c>
      <c r="B9939" s="0" t="s">
        <v>25</v>
      </c>
      <c r="C9939" s="7" t="n">
        <v>41389</v>
      </c>
      <c r="D9939" s="26" t="s">
        <v>26</v>
      </c>
      <c r="E9939" s="19" t="n">
        <v>1.11</v>
      </c>
      <c r="F9939" s="0" t="s">
        <v>29</v>
      </c>
      <c r="G9939" s="26" t="n">
        <f aca="false">YEAR(C9939)&amp;F9939</f>
        <v>0</v>
      </c>
      <c r="K9939" s="0" t="n">
        <f aca="false">VLOOKUP(F9939,$I$11061:$J$11089,2)</f>
        <v>0</v>
      </c>
      <c r="L9939" s="0" t="s">
        <v>29</v>
      </c>
    </row>
    <row r="9940" customFormat="false" ht="14.1" hidden="false" customHeight="true" outlineLevel="0" collapsed="false">
      <c r="A9940" s="17" t="s">
        <v>24</v>
      </c>
      <c r="B9940" s="0" t="s">
        <v>25</v>
      </c>
      <c r="C9940" s="7" t="n">
        <v>41389</v>
      </c>
      <c r="D9940" s="26" t="s">
        <v>26</v>
      </c>
      <c r="E9940" s="19" t="n">
        <v>1.11</v>
      </c>
      <c r="F9940" s="0" t="s">
        <v>41</v>
      </c>
      <c r="G9940" s="26" t="n">
        <f aca="false">YEAR(C9940)&amp;F9940</f>
        <v>0</v>
      </c>
      <c r="K9940" s="0" t="n">
        <f aca="false">VLOOKUP(F9940,$I$11061:$J$11089,2)</f>
        <v>0</v>
      </c>
      <c r="L9940" s="0" t="s">
        <v>41</v>
      </c>
    </row>
    <row r="9941" customFormat="false" ht="14.1" hidden="false" customHeight="true" outlineLevel="0" collapsed="false">
      <c r="A9941" s="17" t="s">
        <v>24</v>
      </c>
      <c r="B9941" s="0" t="s">
        <v>25</v>
      </c>
      <c r="C9941" s="7" t="n">
        <v>41389</v>
      </c>
      <c r="D9941" s="26" t="s">
        <v>28</v>
      </c>
      <c r="E9941" s="19" t="n">
        <v>2.22</v>
      </c>
      <c r="F9941" s="0" t="s">
        <v>41</v>
      </c>
      <c r="G9941" s="26" t="n">
        <f aca="false">YEAR(C9941)&amp;F9941</f>
        <v>0</v>
      </c>
      <c r="K9941" s="0" t="n">
        <f aca="false">VLOOKUP(F9941,$I$11061:$J$11089,2)</f>
        <v>0</v>
      </c>
      <c r="L9941" s="0" t="s">
        <v>41</v>
      </c>
    </row>
    <row r="9942" customFormat="false" ht="14.1" hidden="false" customHeight="true" outlineLevel="0" collapsed="false">
      <c r="A9942" s="17" t="s">
        <v>24</v>
      </c>
      <c r="B9942" s="0" t="s">
        <v>25</v>
      </c>
      <c r="C9942" s="7" t="n">
        <v>41389</v>
      </c>
      <c r="D9942" s="26" t="s">
        <v>33</v>
      </c>
      <c r="E9942" s="19" t="n">
        <v>5.55</v>
      </c>
      <c r="F9942" s="0" t="s">
        <v>42</v>
      </c>
      <c r="G9942" s="26" t="n">
        <f aca="false">YEAR(C9942)&amp;F9942</f>
        <v>0</v>
      </c>
      <c r="K9942" s="0" t="n">
        <f aca="false">VLOOKUP(F9942,$I$11061:$J$11089,2)</f>
        <v>0</v>
      </c>
      <c r="L9942" s="0" t="s">
        <v>42</v>
      </c>
    </row>
    <row r="9943" customFormat="false" ht="14.1" hidden="false" customHeight="true" outlineLevel="0" collapsed="false">
      <c r="A9943" s="17" t="s">
        <v>24</v>
      </c>
      <c r="B9943" s="0" t="s">
        <v>25</v>
      </c>
      <c r="C9943" s="7" t="n">
        <v>41390</v>
      </c>
      <c r="D9943" s="26" t="s">
        <v>28</v>
      </c>
      <c r="E9943" s="19" t="n">
        <v>2.22</v>
      </c>
      <c r="F9943" s="0" t="s">
        <v>29</v>
      </c>
      <c r="G9943" s="26" t="n">
        <f aca="false">YEAR(C9943)&amp;F9943</f>
        <v>0</v>
      </c>
      <c r="K9943" s="0" t="n">
        <f aca="false">VLOOKUP(F9943,$I$11061:$J$11089,2)</f>
        <v>0</v>
      </c>
      <c r="L9943" s="0" t="s">
        <v>29</v>
      </c>
    </row>
    <row r="9944" customFormat="false" ht="14.1" hidden="false" customHeight="true" outlineLevel="0" collapsed="false">
      <c r="A9944" s="17" t="s">
        <v>24</v>
      </c>
      <c r="B9944" s="0" t="s">
        <v>25</v>
      </c>
      <c r="C9944" s="7" t="n">
        <v>41390</v>
      </c>
      <c r="D9944" s="26" t="s">
        <v>30</v>
      </c>
      <c r="E9944" s="19" t="n">
        <v>3.33</v>
      </c>
      <c r="F9944" s="0" t="s">
        <v>46</v>
      </c>
      <c r="G9944" s="26" t="n">
        <f aca="false">YEAR(C9944)&amp;F9944</f>
        <v>0</v>
      </c>
      <c r="K9944" s="0" t="n">
        <f aca="false">VLOOKUP(F9944,$I$11061:$J$11089,2)</f>
        <v>0</v>
      </c>
      <c r="L9944" s="0" t="s">
        <v>46</v>
      </c>
    </row>
    <row r="9945" customFormat="false" ht="14.1" hidden="false" customHeight="true" outlineLevel="0" collapsed="false">
      <c r="A9945" s="17" t="s">
        <v>24</v>
      </c>
      <c r="B9945" s="0" t="s">
        <v>25</v>
      </c>
      <c r="C9945" s="7" t="n">
        <v>41390</v>
      </c>
      <c r="D9945" s="26" t="s">
        <v>26</v>
      </c>
      <c r="E9945" s="19" t="n">
        <v>1.11</v>
      </c>
      <c r="F9945" s="0" t="s">
        <v>43</v>
      </c>
      <c r="G9945" s="26" t="n">
        <f aca="false">YEAR(C9945)&amp;F9945</f>
        <v>0</v>
      </c>
      <c r="K9945" s="0" t="n">
        <f aca="false">VLOOKUP(F9945,$I$11061:$J$11089,2)</f>
        <v>0</v>
      </c>
      <c r="L9945" s="0" t="s">
        <v>43</v>
      </c>
    </row>
    <row r="9946" customFormat="false" ht="14.1" hidden="false" customHeight="true" outlineLevel="0" collapsed="false">
      <c r="A9946" s="17" t="s">
        <v>24</v>
      </c>
      <c r="B9946" s="0" t="s">
        <v>25</v>
      </c>
      <c r="C9946" s="7" t="n">
        <v>41390</v>
      </c>
      <c r="D9946" s="26" t="s">
        <v>35</v>
      </c>
      <c r="E9946" s="19" t="n">
        <v>6.66</v>
      </c>
      <c r="F9946" s="0" t="s">
        <v>34</v>
      </c>
      <c r="G9946" s="26" t="n">
        <f aca="false">YEAR(C9946)&amp;F9946</f>
        <v>0</v>
      </c>
      <c r="K9946" s="0" t="n">
        <f aca="false">VLOOKUP(F9946,$I$11061:$J$11089,2)</f>
        <v>0</v>
      </c>
      <c r="L9946" s="0" t="s">
        <v>34</v>
      </c>
    </row>
    <row r="9947" customFormat="false" ht="12.8" hidden="false" customHeight="false" outlineLevel="0" collapsed="false">
      <c r="A9947" s="17" t="s">
        <v>24</v>
      </c>
      <c r="B9947" s="0" t="s">
        <v>25</v>
      </c>
      <c r="C9947" s="7" t="n">
        <v>41391</v>
      </c>
      <c r="D9947" s="26" t="s">
        <v>32</v>
      </c>
      <c r="E9947" s="19" t="n">
        <v>4.44</v>
      </c>
      <c r="F9947" s="0" t="s">
        <v>29</v>
      </c>
      <c r="G9947" s="26" t="n">
        <f aca="false">YEAR(C9947)&amp;F9947</f>
        <v>0</v>
      </c>
      <c r="K9947" s="0" t="n">
        <f aca="false">VLOOKUP(F9947,$I$11061:$J$11089,2)</f>
        <v>0</v>
      </c>
      <c r="L9947" s="0" t="s">
        <v>29</v>
      </c>
    </row>
    <row r="9948" customFormat="false" ht="14.1" hidden="false" customHeight="true" outlineLevel="0" collapsed="false">
      <c r="A9948" s="17" t="s">
        <v>24</v>
      </c>
      <c r="B9948" s="0" t="s">
        <v>25</v>
      </c>
      <c r="C9948" s="7" t="n">
        <v>41391</v>
      </c>
      <c r="D9948" s="26" t="s">
        <v>33</v>
      </c>
      <c r="E9948" s="19" t="n">
        <v>5.55</v>
      </c>
      <c r="F9948" s="0" t="s">
        <v>46</v>
      </c>
      <c r="G9948" s="26" t="n">
        <f aca="false">YEAR(C9948)&amp;F9948</f>
        <v>0</v>
      </c>
      <c r="K9948" s="0" t="n">
        <f aca="false">VLOOKUP(F9948,$I$11061:$J$11089,2)</f>
        <v>0</v>
      </c>
      <c r="L9948" s="0" t="s">
        <v>46</v>
      </c>
    </row>
    <row r="9949" customFormat="false" ht="12.8" hidden="false" customHeight="false" outlineLevel="0" collapsed="false">
      <c r="A9949" s="17" t="s">
        <v>24</v>
      </c>
      <c r="B9949" s="0" t="s">
        <v>25</v>
      </c>
      <c r="C9949" s="7" t="n">
        <v>41391</v>
      </c>
      <c r="D9949" s="26" t="s">
        <v>28</v>
      </c>
      <c r="E9949" s="19" t="n">
        <v>2.22</v>
      </c>
      <c r="F9949" s="0" t="s">
        <v>46</v>
      </c>
      <c r="G9949" s="26" t="n">
        <f aca="false">YEAR(C9949)&amp;F9949</f>
        <v>0</v>
      </c>
      <c r="K9949" s="0" t="n">
        <f aca="false">VLOOKUP(F9949,$I$11061:$J$11089,2)</f>
        <v>0</v>
      </c>
      <c r="L9949" s="0" t="s">
        <v>46</v>
      </c>
    </row>
    <row r="9950" customFormat="false" ht="12.8" hidden="false" customHeight="false" outlineLevel="0" collapsed="false">
      <c r="A9950" s="17" t="s">
        <v>24</v>
      </c>
      <c r="B9950" s="0" t="s">
        <v>25</v>
      </c>
      <c r="C9950" s="7" t="n">
        <v>41391</v>
      </c>
      <c r="D9950" s="26" t="s">
        <v>30</v>
      </c>
      <c r="E9950" s="19" t="n">
        <v>3.33</v>
      </c>
      <c r="F9950" s="0" t="s">
        <v>46</v>
      </c>
      <c r="G9950" s="26" t="n">
        <f aca="false">YEAR(C9950)&amp;F9950</f>
        <v>0</v>
      </c>
      <c r="K9950" s="0" t="n">
        <f aca="false">VLOOKUP(F9950,$I$11061:$J$11089,2)</f>
        <v>0</v>
      </c>
      <c r="L9950" s="0" t="s">
        <v>46</v>
      </c>
    </row>
    <row r="9951" customFormat="false" ht="12.8" hidden="false" customHeight="false" outlineLevel="0" collapsed="false">
      <c r="A9951" s="17" t="s">
        <v>24</v>
      </c>
      <c r="B9951" s="0" t="s">
        <v>25</v>
      </c>
      <c r="C9951" s="7" t="n">
        <v>41393</v>
      </c>
      <c r="D9951" s="26" t="s">
        <v>32</v>
      </c>
      <c r="E9951" s="19" t="n">
        <v>4.44</v>
      </c>
      <c r="F9951" s="0" t="s">
        <v>59</v>
      </c>
      <c r="G9951" s="26" t="n">
        <f aca="false">YEAR(C9951)&amp;F9951</f>
        <v>0</v>
      </c>
      <c r="K9951" s="0" t="n">
        <f aca="false">VLOOKUP(F9951,$I$11061:$J$11089,2)</f>
        <v>0</v>
      </c>
      <c r="L9951" s="0" t="s">
        <v>59</v>
      </c>
    </row>
    <row r="9952" customFormat="false" ht="12.8" hidden="false" customHeight="false" outlineLevel="0" collapsed="false">
      <c r="A9952" s="17" t="s">
        <v>24</v>
      </c>
      <c r="B9952" s="0" t="s">
        <v>25</v>
      </c>
      <c r="C9952" s="7" t="n">
        <v>41393</v>
      </c>
      <c r="D9952" s="26" t="s">
        <v>33</v>
      </c>
      <c r="E9952" s="19" t="n">
        <v>5.55</v>
      </c>
      <c r="F9952" s="0" t="s">
        <v>27</v>
      </c>
      <c r="G9952" s="26" t="n">
        <f aca="false">YEAR(C9952)&amp;F9952</f>
        <v>0</v>
      </c>
      <c r="K9952" s="0" t="n">
        <f aca="false">VLOOKUP(F9952,$I$11061:$J$11089,2)</f>
        <v>0</v>
      </c>
      <c r="L9952" s="0" t="s">
        <v>27</v>
      </c>
    </row>
    <row r="9953" customFormat="false" ht="12.8" hidden="false" customHeight="false" outlineLevel="0" collapsed="false">
      <c r="A9953" s="17" t="s">
        <v>24</v>
      </c>
      <c r="B9953" s="0" t="s">
        <v>25</v>
      </c>
      <c r="C9953" s="7" t="n">
        <v>41394</v>
      </c>
      <c r="D9953" s="26" t="s">
        <v>35</v>
      </c>
      <c r="E9953" s="19" t="n">
        <v>6.66</v>
      </c>
      <c r="F9953" s="0" t="s">
        <v>42</v>
      </c>
      <c r="G9953" s="26" t="n">
        <f aca="false">YEAR(C9953)&amp;F9953</f>
        <v>0</v>
      </c>
      <c r="K9953" s="0" t="n">
        <f aca="false">VLOOKUP(F9953,$I$11061:$J$11089,2)</f>
        <v>0</v>
      </c>
      <c r="L9953" s="0" t="s">
        <v>42</v>
      </c>
    </row>
    <row r="9954" customFormat="false" ht="12.8" hidden="false" customHeight="false" outlineLevel="0" collapsed="false">
      <c r="A9954" s="17" t="s">
        <v>24</v>
      </c>
      <c r="B9954" s="0" t="s">
        <v>25</v>
      </c>
      <c r="C9954" s="7" t="n">
        <v>41394</v>
      </c>
      <c r="D9954" s="26" t="s">
        <v>36</v>
      </c>
      <c r="E9954" s="19" t="n">
        <v>7.77</v>
      </c>
      <c r="F9954" s="0" t="s">
        <v>29</v>
      </c>
      <c r="G9954" s="26" t="n">
        <f aca="false">YEAR(C9954)&amp;F9954</f>
        <v>0</v>
      </c>
      <c r="K9954" s="0" t="n">
        <f aca="false">VLOOKUP(F9954,$I$11061:$J$11089,2)</f>
        <v>0</v>
      </c>
      <c r="L9954" s="0" t="s">
        <v>29</v>
      </c>
    </row>
    <row r="9955" customFormat="false" ht="12.8" hidden="false" customHeight="false" outlineLevel="0" collapsed="false">
      <c r="A9955" s="17" t="s">
        <v>24</v>
      </c>
      <c r="B9955" s="0" t="s">
        <v>25</v>
      </c>
      <c r="C9955" s="7" t="n">
        <v>41394</v>
      </c>
      <c r="D9955" s="26" t="s">
        <v>35</v>
      </c>
      <c r="E9955" s="19" t="n">
        <v>6.66</v>
      </c>
      <c r="F9955" s="0" t="s">
        <v>41</v>
      </c>
      <c r="G9955" s="26" t="n">
        <f aca="false">YEAR(C9955)&amp;F9955</f>
        <v>0</v>
      </c>
      <c r="K9955" s="0" t="n">
        <f aca="false">VLOOKUP(F9955,$I$11061:$J$11089,2)</f>
        <v>0</v>
      </c>
      <c r="L9955" s="0" t="s">
        <v>41</v>
      </c>
    </row>
    <row r="9956" customFormat="false" ht="12.8" hidden="false" customHeight="false" outlineLevel="0" collapsed="false">
      <c r="A9956" s="17" t="s">
        <v>24</v>
      </c>
      <c r="B9956" s="0" t="s">
        <v>25</v>
      </c>
      <c r="C9956" s="7" t="n">
        <v>41394</v>
      </c>
      <c r="D9956" s="26" t="s">
        <v>36</v>
      </c>
      <c r="E9956" s="19" t="n">
        <v>7.77</v>
      </c>
      <c r="F9956" s="0" t="s">
        <v>41</v>
      </c>
      <c r="G9956" s="26" t="n">
        <f aca="false">YEAR(C9956)&amp;F9956</f>
        <v>0</v>
      </c>
      <c r="K9956" s="0" t="n">
        <f aca="false">VLOOKUP(F9956,$I$11061:$J$11089,2)</f>
        <v>0</v>
      </c>
      <c r="L9956" s="0" t="s">
        <v>41</v>
      </c>
    </row>
    <row r="9957" customFormat="false" ht="12.8" hidden="false" customHeight="false" outlineLevel="0" collapsed="false">
      <c r="A9957" s="17" t="s">
        <v>24</v>
      </c>
      <c r="B9957" s="0" t="s">
        <v>25</v>
      </c>
      <c r="C9957" s="7" t="n">
        <v>41394</v>
      </c>
      <c r="D9957" s="26" t="s">
        <v>38</v>
      </c>
      <c r="E9957" s="19" t="n">
        <v>8.88</v>
      </c>
      <c r="F9957" s="0" t="s">
        <v>43</v>
      </c>
      <c r="G9957" s="26" t="n">
        <f aca="false">YEAR(C9957)&amp;F9957</f>
        <v>0</v>
      </c>
      <c r="K9957" s="0" t="n">
        <f aca="false">VLOOKUP(F9957,$I$11061:$J$11089,2)</f>
        <v>0</v>
      </c>
      <c r="L9957" s="0" t="s">
        <v>43</v>
      </c>
    </row>
    <row r="9958" customFormat="false" ht="12.8" hidden="false" customHeight="false" outlineLevel="0" collapsed="false">
      <c r="A9958" s="17" t="s">
        <v>24</v>
      </c>
      <c r="B9958" s="0" t="s">
        <v>25</v>
      </c>
      <c r="C9958" s="7" t="n">
        <v>41394</v>
      </c>
      <c r="D9958" s="26" t="s">
        <v>40</v>
      </c>
      <c r="E9958" s="19" t="n">
        <v>9.99</v>
      </c>
      <c r="F9958" s="0" t="s">
        <v>51</v>
      </c>
      <c r="G9958" s="26" t="n">
        <f aca="false">YEAR(C9958)&amp;F9958</f>
        <v>0</v>
      </c>
      <c r="K9958" s="0" t="n">
        <f aca="false">VLOOKUP(F9958,$I$11061:$J$11089,2)</f>
        <v>0</v>
      </c>
      <c r="L9958" s="0" t="s">
        <v>51</v>
      </c>
    </row>
    <row r="9959" customFormat="false" ht="12.8" hidden="false" customHeight="false" outlineLevel="0" collapsed="false">
      <c r="A9959" s="17" t="s">
        <v>24</v>
      </c>
      <c r="B9959" s="0" t="s">
        <v>25</v>
      </c>
      <c r="C9959" s="7" t="n">
        <v>41394</v>
      </c>
      <c r="D9959" s="26" t="s">
        <v>26</v>
      </c>
      <c r="E9959" s="19" t="n">
        <v>1.11</v>
      </c>
      <c r="F9959" s="0" t="s">
        <v>31</v>
      </c>
      <c r="G9959" s="26" t="n">
        <f aca="false">YEAR(C9959)&amp;F9959</f>
        <v>0</v>
      </c>
      <c r="K9959" s="0" t="n">
        <f aca="false">VLOOKUP(F9959,$I$11061:$J$11089,2)</f>
        <v>0</v>
      </c>
      <c r="L9959" s="0" t="s">
        <v>31</v>
      </c>
    </row>
    <row r="9960" customFormat="false" ht="12.8" hidden="false" customHeight="false" outlineLevel="0" collapsed="false">
      <c r="A9960" s="17" t="s">
        <v>24</v>
      </c>
      <c r="B9960" s="0" t="s">
        <v>25</v>
      </c>
      <c r="C9960" s="7" t="n">
        <v>41395</v>
      </c>
      <c r="D9960" s="26" t="s">
        <v>32</v>
      </c>
      <c r="E9960" s="19" t="n">
        <v>4.44</v>
      </c>
      <c r="F9960" s="0" t="s">
        <v>42</v>
      </c>
      <c r="G9960" s="26" t="n">
        <f aca="false">YEAR(C9960)&amp;F9960</f>
        <v>0</v>
      </c>
      <c r="K9960" s="0" t="n">
        <f aca="false">VLOOKUP(F9960,$I$11061:$J$11089,2)</f>
        <v>0</v>
      </c>
      <c r="L9960" s="0" t="s">
        <v>42</v>
      </c>
    </row>
    <row r="9961" customFormat="false" ht="12.8" hidden="false" customHeight="false" outlineLevel="0" collapsed="false">
      <c r="A9961" s="17" t="s">
        <v>24</v>
      </c>
      <c r="B9961" s="0" t="s">
        <v>25</v>
      </c>
      <c r="C9961" s="7" t="n">
        <v>41395</v>
      </c>
      <c r="D9961" s="26" t="s">
        <v>33</v>
      </c>
      <c r="E9961" s="19" t="n">
        <v>5.55</v>
      </c>
      <c r="F9961" s="0" t="s">
        <v>41</v>
      </c>
      <c r="G9961" s="26" t="n">
        <f aca="false">YEAR(C9961)&amp;F9961</f>
        <v>0</v>
      </c>
      <c r="K9961" s="0" t="n">
        <f aca="false">VLOOKUP(F9961,$I$11061:$J$11089,2)</f>
        <v>0</v>
      </c>
      <c r="L9961" s="0" t="s">
        <v>41</v>
      </c>
    </row>
    <row r="9962" customFormat="false" ht="12.8" hidden="false" customHeight="false" outlineLevel="0" collapsed="false">
      <c r="A9962" s="17" t="s">
        <v>24</v>
      </c>
      <c r="B9962" s="0" t="s">
        <v>25</v>
      </c>
      <c r="C9962" s="7" t="n">
        <v>41395</v>
      </c>
      <c r="D9962" s="26" t="s">
        <v>28</v>
      </c>
      <c r="E9962" s="19" t="n">
        <v>2.22</v>
      </c>
      <c r="F9962" s="0" t="s">
        <v>41</v>
      </c>
      <c r="G9962" s="26" t="n">
        <f aca="false">YEAR(C9962)&amp;F9962</f>
        <v>0</v>
      </c>
      <c r="K9962" s="0" t="n">
        <f aca="false">VLOOKUP(F9962,$I$11061:$J$11089,2)</f>
        <v>0</v>
      </c>
      <c r="L9962" s="0" t="s">
        <v>41</v>
      </c>
    </row>
    <row r="9963" customFormat="false" ht="12.8" hidden="false" customHeight="false" outlineLevel="0" collapsed="false">
      <c r="A9963" s="17" t="s">
        <v>24</v>
      </c>
      <c r="B9963" s="0" t="s">
        <v>25</v>
      </c>
      <c r="C9963" s="7" t="n">
        <v>41395</v>
      </c>
      <c r="D9963" s="26" t="s">
        <v>36</v>
      </c>
      <c r="E9963" s="19" t="n">
        <v>7.77</v>
      </c>
      <c r="F9963" s="0" t="s">
        <v>49</v>
      </c>
      <c r="G9963" s="26" t="n">
        <f aca="false">YEAR(C9963)&amp;F9963</f>
        <v>0</v>
      </c>
      <c r="K9963" s="0" t="n">
        <f aca="false">VLOOKUP(F9963,$I$11061:$J$11089,2)</f>
        <v>0</v>
      </c>
      <c r="L9963" s="0" t="s">
        <v>49</v>
      </c>
    </row>
    <row r="9964" customFormat="false" ht="12.8" hidden="false" customHeight="false" outlineLevel="0" collapsed="false">
      <c r="A9964" s="17" t="s">
        <v>24</v>
      </c>
      <c r="B9964" s="0" t="s">
        <v>25</v>
      </c>
      <c r="C9964" s="7" t="n">
        <v>41395</v>
      </c>
      <c r="D9964" s="26" t="s">
        <v>38</v>
      </c>
      <c r="E9964" s="19" t="n">
        <v>8.88</v>
      </c>
      <c r="F9964" s="0" t="s">
        <v>43</v>
      </c>
      <c r="G9964" s="26" t="n">
        <f aca="false">YEAR(C9964)&amp;F9964</f>
        <v>0</v>
      </c>
      <c r="K9964" s="0" t="n">
        <f aca="false">VLOOKUP(F9964,$I$11061:$J$11089,2)</f>
        <v>0</v>
      </c>
      <c r="L9964" s="0" t="s">
        <v>43</v>
      </c>
    </row>
    <row r="9965" customFormat="false" ht="12.8" hidden="false" customHeight="false" outlineLevel="0" collapsed="false">
      <c r="A9965" s="17" t="s">
        <v>24</v>
      </c>
      <c r="B9965" s="0" t="s">
        <v>25</v>
      </c>
      <c r="C9965" s="7" t="n">
        <v>41396</v>
      </c>
      <c r="D9965" s="26" t="s">
        <v>35</v>
      </c>
      <c r="E9965" s="19" t="n">
        <v>6.66</v>
      </c>
      <c r="F9965" s="0" t="s">
        <v>42</v>
      </c>
      <c r="G9965" s="26" t="n">
        <f aca="false">YEAR(C9965)&amp;F9965</f>
        <v>0</v>
      </c>
      <c r="K9965" s="0" t="n">
        <f aca="false">VLOOKUP(F9965,$I$11061:$J$11089,2)</f>
        <v>0</v>
      </c>
      <c r="L9965" s="0" t="s">
        <v>42</v>
      </c>
    </row>
    <row r="9966" customFormat="false" ht="12.8" hidden="false" customHeight="false" outlineLevel="0" collapsed="false">
      <c r="A9966" s="17" t="s">
        <v>24</v>
      </c>
      <c r="B9966" s="0" t="s">
        <v>25</v>
      </c>
      <c r="C9966" s="7" t="n">
        <v>41396</v>
      </c>
      <c r="D9966" s="26" t="s">
        <v>36</v>
      </c>
      <c r="E9966" s="19" t="n">
        <v>7.77</v>
      </c>
      <c r="F9966" s="0" t="s">
        <v>29</v>
      </c>
      <c r="G9966" s="26" t="n">
        <f aca="false">YEAR(C9966)&amp;F9966</f>
        <v>0</v>
      </c>
      <c r="K9966" s="0" t="n">
        <f aca="false">VLOOKUP(F9966,$I$11061:$J$11089,2)</f>
        <v>0</v>
      </c>
      <c r="L9966" s="0" t="s">
        <v>29</v>
      </c>
    </row>
    <row r="9967" customFormat="false" ht="12.8" hidden="false" customHeight="false" outlineLevel="0" collapsed="false">
      <c r="A9967" s="17" t="s">
        <v>24</v>
      </c>
      <c r="B9967" s="0" t="s">
        <v>25</v>
      </c>
      <c r="C9967" s="7" t="n">
        <v>41396</v>
      </c>
      <c r="D9967" s="26" t="s">
        <v>30</v>
      </c>
      <c r="E9967" s="19" t="n">
        <v>3.33</v>
      </c>
      <c r="F9967" s="0" t="s">
        <v>41</v>
      </c>
      <c r="G9967" s="26" t="n">
        <f aca="false">YEAR(C9967)&amp;F9967</f>
        <v>0</v>
      </c>
      <c r="K9967" s="0" t="n">
        <f aca="false">VLOOKUP(F9967,$I$11061:$J$11089,2)</f>
        <v>0</v>
      </c>
      <c r="L9967" s="0" t="s">
        <v>41</v>
      </c>
    </row>
    <row r="9968" customFormat="false" ht="12.8" hidden="false" customHeight="false" outlineLevel="0" collapsed="false">
      <c r="A9968" s="17" t="s">
        <v>24</v>
      </c>
      <c r="B9968" s="0" t="s">
        <v>25</v>
      </c>
      <c r="C9968" s="7" t="n">
        <v>41396</v>
      </c>
      <c r="D9968" s="26" t="s">
        <v>32</v>
      </c>
      <c r="E9968" s="19" t="n">
        <v>4.44</v>
      </c>
      <c r="F9968" s="0" t="s">
        <v>41</v>
      </c>
      <c r="G9968" s="26" t="n">
        <f aca="false">YEAR(C9968)&amp;F9968</f>
        <v>0</v>
      </c>
      <c r="K9968" s="0" t="n">
        <f aca="false">VLOOKUP(F9968,$I$11061:$J$11089,2)</f>
        <v>0</v>
      </c>
      <c r="L9968" s="0" t="s">
        <v>41</v>
      </c>
    </row>
    <row r="9969" customFormat="false" ht="12.8" hidden="false" customHeight="false" outlineLevel="0" collapsed="false">
      <c r="A9969" s="17" t="s">
        <v>24</v>
      </c>
      <c r="B9969" s="0" t="s">
        <v>25</v>
      </c>
      <c r="C9969" s="7" t="n">
        <v>41396</v>
      </c>
      <c r="D9969" s="26" t="s">
        <v>33</v>
      </c>
      <c r="E9969" s="19" t="n">
        <v>5.55</v>
      </c>
      <c r="F9969" s="0" t="s">
        <v>41</v>
      </c>
      <c r="G9969" s="26" t="n">
        <f aca="false">YEAR(C9969)&amp;F9969</f>
        <v>0</v>
      </c>
      <c r="K9969" s="0" t="n">
        <f aca="false">VLOOKUP(F9969,$I$11061:$J$11089,2)</f>
        <v>0</v>
      </c>
      <c r="L9969" s="0" t="s">
        <v>41</v>
      </c>
    </row>
    <row r="9970" customFormat="false" ht="12.8" hidden="false" customHeight="false" outlineLevel="0" collapsed="false">
      <c r="A9970" s="17" t="s">
        <v>24</v>
      </c>
      <c r="B9970" s="0" t="s">
        <v>25</v>
      </c>
      <c r="C9970" s="7" t="n">
        <v>41396</v>
      </c>
      <c r="D9970" s="26" t="s">
        <v>35</v>
      </c>
      <c r="E9970" s="19" t="n">
        <v>6.66</v>
      </c>
      <c r="F9970" s="0" t="s">
        <v>46</v>
      </c>
      <c r="G9970" s="26" t="n">
        <f aca="false">YEAR(C9970)&amp;F9970</f>
        <v>0</v>
      </c>
      <c r="K9970" s="0" t="n">
        <f aca="false">VLOOKUP(F9970,$I$11061:$J$11089,2)</f>
        <v>0</v>
      </c>
      <c r="L9970" s="0" t="s">
        <v>46</v>
      </c>
    </row>
    <row r="9971" customFormat="false" ht="12.8" hidden="false" customHeight="false" outlineLevel="0" collapsed="false">
      <c r="A9971" s="17" t="s">
        <v>24</v>
      </c>
      <c r="B9971" s="0" t="s">
        <v>25</v>
      </c>
      <c r="C9971" s="7" t="n">
        <v>41397</v>
      </c>
      <c r="D9971" s="26" t="s">
        <v>38</v>
      </c>
      <c r="E9971" s="19" t="n">
        <v>8.88</v>
      </c>
      <c r="F9971" s="0" t="s">
        <v>42</v>
      </c>
      <c r="G9971" s="26" t="n">
        <f aca="false">YEAR(C9971)&amp;F9971</f>
        <v>0</v>
      </c>
      <c r="K9971" s="0" t="n">
        <f aca="false">VLOOKUP(F9971,$I$11061:$J$11089,2)</f>
        <v>0</v>
      </c>
      <c r="L9971" s="0" t="s">
        <v>42</v>
      </c>
    </row>
    <row r="9972" customFormat="false" ht="12.8" hidden="false" customHeight="false" outlineLevel="0" collapsed="false">
      <c r="A9972" s="17" t="s">
        <v>24</v>
      </c>
      <c r="B9972" s="0" t="s">
        <v>25</v>
      </c>
      <c r="C9972" s="7" t="n">
        <v>41397</v>
      </c>
      <c r="D9972" s="26" t="s">
        <v>40</v>
      </c>
      <c r="E9972" s="19" t="n">
        <v>9.99</v>
      </c>
      <c r="F9972" s="0" t="s">
        <v>29</v>
      </c>
      <c r="G9972" s="26" t="n">
        <f aca="false">YEAR(C9972)&amp;F9972</f>
        <v>0</v>
      </c>
      <c r="K9972" s="0" t="n">
        <f aca="false">VLOOKUP(F9972,$I$11061:$J$11089,2)</f>
        <v>0</v>
      </c>
      <c r="L9972" s="0" t="s">
        <v>29</v>
      </c>
    </row>
    <row r="9973" customFormat="false" ht="12.8" hidden="false" customHeight="false" outlineLevel="0" collapsed="false">
      <c r="A9973" s="17" t="s">
        <v>24</v>
      </c>
      <c r="B9973" s="0" t="s">
        <v>25</v>
      </c>
      <c r="C9973" s="7" t="n">
        <v>41397</v>
      </c>
      <c r="D9973" s="26" t="s">
        <v>26</v>
      </c>
      <c r="E9973" s="19" t="n">
        <v>1.11</v>
      </c>
      <c r="F9973" s="0" t="s">
        <v>41</v>
      </c>
      <c r="G9973" s="26" t="n">
        <f aca="false">YEAR(C9973)&amp;F9973</f>
        <v>0</v>
      </c>
      <c r="K9973" s="0" t="n">
        <f aca="false">VLOOKUP(F9973,$I$11061:$J$11089,2)</f>
        <v>0</v>
      </c>
      <c r="L9973" s="0" t="s">
        <v>41</v>
      </c>
    </row>
    <row r="9974" customFormat="false" ht="12.8" hidden="false" customHeight="false" outlineLevel="0" collapsed="false">
      <c r="A9974" s="17" t="s">
        <v>24</v>
      </c>
      <c r="B9974" s="0" t="s">
        <v>25</v>
      </c>
      <c r="C9974" s="7" t="n">
        <v>41397</v>
      </c>
      <c r="D9974" s="26" t="s">
        <v>28</v>
      </c>
      <c r="E9974" s="19" t="n">
        <v>2.22</v>
      </c>
      <c r="F9974" s="0" t="s">
        <v>41</v>
      </c>
      <c r="G9974" s="26" t="n">
        <f aca="false">YEAR(C9974)&amp;F9974</f>
        <v>0</v>
      </c>
      <c r="K9974" s="0" t="n">
        <f aca="false">VLOOKUP(F9974,$I$11061:$J$11089,2)</f>
        <v>0</v>
      </c>
      <c r="L9974" s="0" t="s">
        <v>41</v>
      </c>
    </row>
    <row r="9975" customFormat="false" ht="12.8" hidden="false" customHeight="false" outlineLevel="0" collapsed="false">
      <c r="A9975" s="17" t="s">
        <v>24</v>
      </c>
      <c r="B9975" s="0" t="s">
        <v>25</v>
      </c>
      <c r="C9975" s="7" t="n">
        <v>41397</v>
      </c>
      <c r="D9975" s="26" t="s">
        <v>30</v>
      </c>
      <c r="E9975" s="19" t="n">
        <v>3.33</v>
      </c>
      <c r="F9975" s="0" t="s">
        <v>50</v>
      </c>
      <c r="G9975" s="26" t="n">
        <f aca="false">YEAR(C9975)&amp;F9975</f>
        <v>0</v>
      </c>
      <c r="K9975" s="0" t="n">
        <f aca="false">VLOOKUP(F9975,$I$11061:$J$11089,2)</f>
        <v>0</v>
      </c>
      <c r="L9975" s="0" t="s">
        <v>50</v>
      </c>
    </row>
    <row r="9976" customFormat="false" ht="12.8" hidden="false" customHeight="false" outlineLevel="0" collapsed="false">
      <c r="A9976" s="17" t="s">
        <v>24</v>
      </c>
      <c r="B9976" s="0" t="s">
        <v>25</v>
      </c>
      <c r="C9976" s="7" t="n">
        <v>41397</v>
      </c>
      <c r="D9976" s="26" t="s">
        <v>32</v>
      </c>
      <c r="E9976" s="19" t="n">
        <v>4.44</v>
      </c>
      <c r="F9976" s="0" t="s">
        <v>62</v>
      </c>
      <c r="G9976" s="26" t="n">
        <f aca="false">YEAR(C9976)&amp;F9976</f>
        <v>0</v>
      </c>
      <c r="K9976" s="0" t="n">
        <f aca="false">VLOOKUP(F9976,$I$11061:$J$11089,2)</f>
        <v>0</v>
      </c>
      <c r="L9976" s="0" t="s">
        <v>62</v>
      </c>
    </row>
    <row r="9977" customFormat="false" ht="12.8" hidden="false" customHeight="false" outlineLevel="0" collapsed="false">
      <c r="A9977" s="17" t="s">
        <v>24</v>
      </c>
      <c r="B9977" s="0" t="s">
        <v>25</v>
      </c>
      <c r="C9977" s="7" t="n">
        <v>41397</v>
      </c>
      <c r="D9977" s="26" t="s">
        <v>33</v>
      </c>
      <c r="E9977" s="19" t="n">
        <v>5.55</v>
      </c>
      <c r="F9977" s="0" t="s">
        <v>50</v>
      </c>
      <c r="G9977" s="26" t="n">
        <f aca="false">YEAR(C9977)&amp;F9977</f>
        <v>0</v>
      </c>
      <c r="K9977" s="0" t="n">
        <f aca="false">VLOOKUP(F9977,$I$11061:$J$11089,2)</f>
        <v>0</v>
      </c>
      <c r="L9977" s="0" t="s">
        <v>50</v>
      </c>
    </row>
    <row r="9978" customFormat="false" ht="12.8" hidden="false" customHeight="false" outlineLevel="0" collapsed="false">
      <c r="A9978" s="17" t="s">
        <v>24</v>
      </c>
      <c r="B9978" s="0" t="s">
        <v>25</v>
      </c>
      <c r="C9978" s="7" t="n">
        <v>41398</v>
      </c>
      <c r="D9978" s="26" t="s">
        <v>35</v>
      </c>
      <c r="E9978" s="19" t="n">
        <v>6.66</v>
      </c>
      <c r="F9978" s="0" t="s">
        <v>52</v>
      </c>
      <c r="G9978" s="26" t="n">
        <f aca="false">YEAR(C9978)&amp;F9978</f>
        <v>0</v>
      </c>
      <c r="K9978" s="0" t="n">
        <f aca="false">VLOOKUP(F9978,$I$11061:$J$11089,2)</f>
        <v>0</v>
      </c>
      <c r="L9978" s="0" t="s">
        <v>52</v>
      </c>
    </row>
    <row r="9979" customFormat="false" ht="12.8" hidden="false" customHeight="false" outlineLevel="0" collapsed="false">
      <c r="A9979" s="17" t="s">
        <v>24</v>
      </c>
      <c r="B9979" s="0" t="s">
        <v>25</v>
      </c>
      <c r="C9979" s="7" t="n">
        <v>41398</v>
      </c>
      <c r="D9979" s="26" t="s">
        <v>36</v>
      </c>
      <c r="E9979" s="19" t="n">
        <v>7.77</v>
      </c>
      <c r="F9979" s="0" t="s">
        <v>49</v>
      </c>
      <c r="G9979" s="26" t="n">
        <f aca="false">YEAR(C9979)&amp;F9979</f>
        <v>0</v>
      </c>
      <c r="K9979" s="0" t="n">
        <f aca="false">VLOOKUP(F9979,$I$11061:$J$11089,2)</f>
        <v>0</v>
      </c>
      <c r="L9979" s="0" t="s">
        <v>49</v>
      </c>
    </row>
    <row r="9980" customFormat="false" ht="12.8" hidden="false" customHeight="false" outlineLevel="0" collapsed="false">
      <c r="A9980" s="17" t="s">
        <v>24</v>
      </c>
      <c r="B9980" s="0" t="s">
        <v>25</v>
      </c>
      <c r="C9980" s="7" t="n">
        <v>41400</v>
      </c>
      <c r="D9980" s="26" t="s">
        <v>26</v>
      </c>
      <c r="E9980" s="19" t="n">
        <v>1.11</v>
      </c>
      <c r="F9980" s="0" t="s">
        <v>52</v>
      </c>
      <c r="G9980" s="26" t="n">
        <f aca="false">YEAR(C9980)&amp;F9980</f>
        <v>0</v>
      </c>
      <c r="K9980" s="0" t="n">
        <f aca="false">VLOOKUP(F9980,$I$11061:$J$11089,2)</f>
        <v>0</v>
      </c>
      <c r="L9980" s="0" t="s">
        <v>52</v>
      </c>
    </row>
    <row r="9981" customFormat="false" ht="12.8" hidden="false" customHeight="false" outlineLevel="0" collapsed="false">
      <c r="A9981" s="17" t="s">
        <v>24</v>
      </c>
      <c r="B9981" s="0" t="s">
        <v>25</v>
      </c>
      <c r="C9981" s="7" t="n">
        <v>41400</v>
      </c>
      <c r="D9981" s="26" t="s">
        <v>28</v>
      </c>
      <c r="E9981" s="19" t="n">
        <v>2.22</v>
      </c>
      <c r="F9981" s="0" t="s">
        <v>62</v>
      </c>
      <c r="G9981" s="26" t="n">
        <f aca="false">YEAR(C9981)&amp;F9981</f>
        <v>0</v>
      </c>
      <c r="K9981" s="0" t="n">
        <f aca="false">VLOOKUP(F9981,$I$11061:$J$11089,2)</f>
        <v>0</v>
      </c>
      <c r="L9981" s="0" t="s">
        <v>62</v>
      </c>
    </row>
    <row r="9982" customFormat="false" ht="12.8" hidden="false" customHeight="false" outlineLevel="0" collapsed="false">
      <c r="A9982" s="17" t="s">
        <v>24</v>
      </c>
      <c r="B9982" s="0" t="s">
        <v>25</v>
      </c>
      <c r="C9982" s="7" t="n">
        <v>41400</v>
      </c>
      <c r="D9982" s="26" t="s">
        <v>38</v>
      </c>
      <c r="E9982" s="19" t="n">
        <v>8.88</v>
      </c>
      <c r="F9982" s="0" t="s">
        <v>29</v>
      </c>
      <c r="G9982" s="26" t="n">
        <f aca="false">YEAR(C9982)&amp;F9982</f>
        <v>0</v>
      </c>
      <c r="K9982" s="0" t="n">
        <f aca="false">VLOOKUP(F9982,$I$11061:$J$11089,2)</f>
        <v>0</v>
      </c>
      <c r="L9982" s="0" t="s">
        <v>29</v>
      </c>
    </row>
    <row r="9983" customFormat="false" ht="12.8" hidden="false" customHeight="false" outlineLevel="0" collapsed="false">
      <c r="A9983" s="17" t="s">
        <v>24</v>
      </c>
      <c r="B9983" s="0" t="s">
        <v>25</v>
      </c>
      <c r="C9983" s="7" t="n">
        <v>41400</v>
      </c>
      <c r="D9983" s="26" t="s">
        <v>40</v>
      </c>
      <c r="E9983" s="19" t="n">
        <v>9.99</v>
      </c>
      <c r="F9983" s="0" t="s">
        <v>48</v>
      </c>
      <c r="G9983" s="26" t="n">
        <f aca="false">YEAR(C9983)&amp;F9983</f>
        <v>0</v>
      </c>
      <c r="K9983" s="0" t="n">
        <f aca="false">VLOOKUP(F9983,$I$11061:$J$11089,2)</f>
        <v>0</v>
      </c>
      <c r="L9983" s="0" t="s">
        <v>48</v>
      </c>
    </row>
    <row r="9984" customFormat="false" ht="12.8" hidden="false" customHeight="false" outlineLevel="0" collapsed="false">
      <c r="A9984" s="17" t="s">
        <v>24</v>
      </c>
      <c r="B9984" s="0" t="s">
        <v>25</v>
      </c>
      <c r="C9984" s="7" t="n">
        <v>41402</v>
      </c>
      <c r="D9984" s="26" t="s">
        <v>26</v>
      </c>
      <c r="E9984" s="19" t="n">
        <v>1.11</v>
      </c>
      <c r="F9984" s="0" t="s">
        <v>34</v>
      </c>
      <c r="G9984" s="26" t="n">
        <f aca="false">YEAR(C9984)&amp;F9984</f>
        <v>0</v>
      </c>
      <c r="K9984" s="0" t="n">
        <f aca="false">VLOOKUP(F9984,$I$11061:$J$11089,2)</f>
        <v>0</v>
      </c>
      <c r="L9984" s="0" t="s">
        <v>34</v>
      </c>
    </row>
    <row r="9985" customFormat="false" ht="12.8" hidden="false" customHeight="false" outlineLevel="0" collapsed="false">
      <c r="A9985" s="17" t="s">
        <v>24</v>
      </c>
      <c r="B9985" s="0" t="s">
        <v>25</v>
      </c>
      <c r="C9985" s="7" t="n">
        <v>41403</v>
      </c>
      <c r="D9985" s="26" t="s">
        <v>30</v>
      </c>
      <c r="E9985" s="19" t="n">
        <v>3.33</v>
      </c>
      <c r="F9985" s="0" t="s">
        <v>42</v>
      </c>
      <c r="G9985" s="26" t="n">
        <f aca="false">YEAR(C9985)&amp;F9985</f>
        <v>0</v>
      </c>
      <c r="K9985" s="0" t="n">
        <f aca="false">VLOOKUP(F9985,$I$11061:$J$11089,2)</f>
        <v>0</v>
      </c>
      <c r="L9985" s="0" t="s">
        <v>42</v>
      </c>
    </row>
    <row r="9986" customFormat="false" ht="12.8" hidden="false" customHeight="false" outlineLevel="0" collapsed="false">
      <c r="A9986" s="17" t="s">
        <v>24</v>
      </c>
      <c r="B9986" s="0" t="s">
        <v>25</v>
      </c>
      <c r="C9986" s="7" t="n">
        <v>41403</v>
      </c>
      <c r="D9986" s="26" t="s">
        <v>32</v>
      </c>
      <c r="E9986" s="19" t="n">
        <v>4.44</v>
      </c>
      <c r="F9986" s="0" t="s">
        <v>29</v>
      </c>
      <c r="G9986" s="26" t="n">
        <f aca="false">YEAR(C9986)&amp;F9986</f>
        <v>0</v>
      </c>
      <c r="K9986" s="0" t="n">
        <f aca="false">VLOOKUP(F9986,$I$11061:$J$11089,2)</f>
        <v>0</v>
      </c>
      <c r="L9986" s="0" t="s">
        <v>29</v>
      </c>
    </row>
    <row r="9987" customFormat="false" ht="12.8" hidden="false" customHeight="false" outlineLevel="0" collapsed="false">
      <c r="A9987" s="17" t="s">
        <v>24</v>
      </c>
      <c r="B9987" s="0" t="s">
        <v>25</v>
      </c>
      <c r="C9987" s="7" t="n">
        <v>41404</v>
      </c>
      <c r="D9987" s="26" t="s">
        <v>40</v>
      </c>
      <c r="E9987" s="19" t="n">
        <v>9.99</v>
      </c>
      <c r="F9987" s="0" t="s">
        <v>37</v>
      </c>
      <c r="G9987" s="26" t="n">
        <f aca="false">YEAR(C9987)&amp;F9987</f>
        <v>0</v>
      </c>
      <c r="K9987" s="0" t="n">
        <f aca="false">VLOOKUP(F9987,$I$11061:$J$11089,2)</f>
        <v>0</v>
      </c>
      <c r="L9987" s="0" t="s">
        <v>37</v>
      </c>
    </row>
    <row r="9988" customFormat="false" ht="12.8" hidden="false" customHeight="false" outlineLevel="0" collapsed="false">
      <c r="A9988" s="17" t="s">
        <v>24</v>
      </c>
      <c r="B9988" s="0" t="s">
        <v>25</v>
      </c>
      <c r="C9988" s="7" t="n">
        <v>41405</v>
      </c>
      <c r="D9988" s="26" t="s">
        <v>33</v>
      </c>
      <c r="E9988" s="19" t="n">
        <v>5.55</v>
      </c>
      <c r="F9988" s="0" t="s">
        <v>42</v>
      </c>
      <c r="G9988" s="26" t="n">
        <f aca="false">YEAR(C9988)&amp;F9988</f>
        <v>0</v>
      </c>
      <c r="K9988" s="0" t="n">
        <f aca="false">VLOOKUP(F9988,$I$11061:$J$11089,2)</f>
        <v>0</v>
      </c>
      <c r="L9988" s="0" t="s">
        <v>42</v>
      </c>
    </row>
    <row r="9989" customFormat="false" ht="12.8" hidden="false" customHeight="false" outlineLevel="0" collapsed="false">
      <c r="A9989" s="17" t="s">
        <v>24</v>
      </c>
      <c r="B9989" s="0" t="s">
        <v>25</v>
      </c>
      <c r="C9989" s="7" t="n">
        <v>41405</v>
      </c>
      <c r="D9989" s="26" t="s">
        <v>35</v>
      </c>
      <c r="E9989" s="19" t="n">
        <v>6.66</v>
      </c>
      <c r="F9989" s="0" t="s">
        <v>62</v>
      </c>
      <c r="G9989" s="26" t="n">
        <f aca="false">YEAR(C9989)&amp;F9989</f>
        <v>0</v>
      </c>
      <c r="K9989" s="0" t="n">
        <f aca="false">VLOOKUP(F9989,$I$11061:$J$11089,2)</f>
        <v>0</v>
      </c>
      <c r="L9989" s="0" t="s">
        <v>62</v>
      </c>
    </row>
    <row r="9990" customFormat="false" ht="12.8" hidden="false" customHeight="false" outlineLevel="0" collapsed="false">
      <c r="A9990" s="17" t="s">
        <v>24</v>
      </c>
      <c r="B9990" s="0" t="s">
        <v>25</v>
      </c>
      <c r="C9990" s="7" t="n">
        <v>41405</v>
      </c>
      <c r="D9990" s="26" t="s">
        <v>26</v>
      </c>
      <c r="E9990" s="19" t="n">
        <v>1.11</v>
      </c>
      <c r="F9990" s="0" t="s">
        <v>29</v>
      </c>
      <c r="G9990" s="26" t="n">
        <f aca="false">YEAR(C9990)&amp;F9990</f>
        <v>0</v>
      </c>
      <c r="K9990" s="0" t="n">
        <f aca="false">VLOOKUP(F9990,$I$11061:$J$11089,2)</f>
        <v>0</v>
      </c>
      <c r="L9990" s="0" t="s">
        <v>29</v>
      </c>
    </row>
    <row r="9991" customFormat="false" ht="12.8" hidden="false" customHeight="false" outlineLevel="0" collapsed="false">
      <c r="A9991" s="17" t="s">
        <v>24</v>
      </c>
      <c r="B9991" s="0" t="s">
        <v>25</v>
      </c>
      <c r="C9991" s="7" t="n">
        <v>41405</v>
      </c>
      <c r="D9991" s="26" t="s">
        <v>28</v>
      </c>
      <c r="E9991" s="19" t="n">
        <v>2.22</v>
      </c>
      <c r="F9991" s="0" t="s">
        <v>44</v>
      </c>
      <c r="G9991" s="26" t="n">
        <f aca="false">YEAR(C9991)&amp;F9991</f>
        <v>0</v>
      </c>
      <c r="K9991" s="0" t="n">
        <f aca="false">VLOOKUP(F9991,$I$11061:$J$11089,2)</f>
        <v>0</v>
      </c>
      <c r="L9991" s="0" t="s">
        <v>44</v>
      </c>
    </row>
    <row r="9992" customFormat="false" ht="12.8" hidden="false" customHeight="false" outlineLevel="0" collapsed="false">
      <c r="A9992" s="17" t="s">
        <v>24</v>
      </c>
      <c r="B9992" s="0" t="s">
        <v>25</v>
      </c>
      <c r="C9992" s="7" t="n">
        <v>41405</v>
      </c>
      <c r="D9992" s="26" t="s">
        <v>30</v>
      </c>
      <c r="E9992" s="19" t="n">
        <v>3.33</v>
      </c>
      <c r="F9992" s="0" t="s">
        <v>62</v>
      </c>
      <c r="G9992" s="26" t="n">
        <f aca="false">YEAR(C9992)&amp;F9992</f>
        <v>0</v>
      </c>
      <c r="K9992" s="0" t="n">
        <f aca="false">VLOOKUP(F9992,$I$11061:$J$11089,2)</f>
        <v>0</v>
      </c>
      <c r="L9992" s="0" t="s">
        <v>62</v>
      </c>
    </row>
    <row r="9993" customFormat="false" ht="12.8" hidden="false" customHeight="false" outlineLevel="0" collapsed="false">
      <c r="A9993" s="17" t="s">
        <v>24</v>
      </c>
      <c r="B9993" s="0" t="s">
        <v>25</v>
      </c>
      <c r="C9993" s="7" t="n">
        <v>41405</v>
      </c>
      <c r="D9993" s="26" t="s">
        <v>32</v>
      </c>
      <c r="E9993" s="19" t="n">
        <v>4.44</v>
      </c>
      <c r="F9993" s="0" t="s">
        <v>27</v>
      </c>
      <c r="G9993" s="26" t="n">
        <f aca="false">YEAR(C9993)&amp;F9993</f>
        <v>0</v>
      </c>
      <c r="K9993" s="0" t="n">
        <f aca="false">VLOOKUP(F9993,$I$11061:$J$11089,2)</f>
        <v>0</v>
      </c>
      <c r="L9993" s="0" t="s">
        <v>27</v>
      </c>
    </row>
    <row r="9994" customFormat="false" ht="12.8" hidden="false" customHeight="false" outlineLevel="0" collapsed="false">
      <c r="A9994" s="17" t="s">
        <v>24</v>
      </c>
      <c r="B9994" s="0" t="s">
        <v>25</v>
      </c>
      <c r="C9994" s="7" t="n">
        <v>41405</v>
      </c>
      <c r="D9994" s="26" t="s">
        <v>33</v>
      </c>
      <c r="E9994" s="19" t="n">
        <v>5.55</v>
      </c>
      <c r="F9994" s="0" t="s">
        <v>47</v>
      </c>
      <c r="G9994" s="26" t="n">
        <f aca="false">YEAR(C9994)&amp;F9994</f>
        <v>0</v>
      </c>
      <c r="K9994" s="0" t="n">
        <f aca="false">VLOOKUP(F9994,$I$11061:$J$11089,2)</f>
        <v>0</v>
      </c>
      <c r="L9994" s="0" t="s">
        <v>47</v>
      </c>
    </row>
    <row r="9995" customFormat="false" ht="12.8" hidden="false" customHeight="false" outlineLevel="0" collapsed="false">
      <c r="A9995" s="17" t="s">
        <v>24</v>
      </c>
      <c r="B9995" s="0" t="s">
        <v>25</v>
      </c>
      <c r="C9995" s="7" t="n">
        <v>41405</v>
      </c>
      <c r="D9995" s="26" t="s">
        <v>35</v>
      </c>
      <c r="E9995" s="19" t="n">
        <v>6.66</v>
      </c>
      <c r="F9995" s="0" t="s">
        <v>62</v>
      </c>
      <c r="G9995" s="26" t="n">
        <f aca="false">YEAR(C9995)&amp;F9995</f>
        <v>0</v>
      </c>
      <c r="K9995" s="0" t="n">
        <f aca="false">VLOOKUP(F9995,$I$11061:$J$11089,2)</f>
        <v>0</v>
      </c>
      <c r="L9995" s="0" t="s">
        <v>62</v>
      </c>
    </row>
    <row r="9996" customFormat="false" ht="12.8" hidden="false" customHeight="false" outlineLevel="0" collapsed="false">
      <c r="A9996" s="17" t="s">
        <v>24</v>
      </c>
      <c r="B9996" s="0" t="s">
        <v>25</v>
      </c>
      <c r="C9996" s="7" t="n">
        <v>41405</v>
      </c>
      <c r="D9996" s="26" t="s">
        <v>36</v>
      </c>
      <c r="E9996" s="19" t="n">
        <v>7.77</v>
      </c>
      <c r="F9996" s="0" t="s">
        <v>62</v>
      </c>
      <c r="G9996" s="26" t="n">
        <f aca="false">YEAR(C9996)&amp;F9996</f>
        <v>0</v>
      </c>
      <c r="K9996" s="0" t="n">
        <f aca="false">VLOOKUP(F9996,$I$11061:$J$11089,2)</f>
        <v>0</v>
      </c>
      <c r="L9996" s="0" t="s">
        <v>62</v>
      </c>
    </row>
    <row r="9997" customFormat="false" ht="12.8" hidden="false" customHeight="false" outlineLevel="0" collapsed="false">
      <c r="A9997" s="17" t="s">
        <v>24</v>
      </c>
      <c r="B9997" s="0" t="s">
        <v>25</v>
      </c>
      <c r="C9997" s="7" t="n">
        <v>41405</v>
      </c>
      <c r="D9997" s="26" t="s">
        <v>38</v>
      </c>
      <c r="E9997" s="19" t="n">
        <v>8.88</v>
      </c>
      <c r="F9997" s="0" t="s">
        <v>31</v>
      </c>
      <c r="G9997" s="26" t="n">
        <f aca="false">YEAR(C9997)&amp;F9997</f>
        <v>0</v>
      </c>
      <c r="K9997" s="0" t="n">
        <f aca="false">VLOOKUP(F9997,$I$11061:$J$11089,2)</f>
        <v>0</v>
      </c>
      <c r="L9997" s="0" t="s">
        <v>31</v>
      </c>
    </row>
    <row r="9998" customFormat="false" ht="12.8" hidden="false" customHeight="false" outlineLevel="0" collapsed="false">
      <c r="A9998" s="17" t="s">
        <v>24</v>
      </c>
      <c r="B9998" s="0" t="s">
        <v>25</v>
      </c>
      <c r="C9998" s="7" t="n">
        <v>41405</v>
      </c>
      <c r="D9998" s="26" t="s">
        <v>28</v>
      </c>
      <c r="E9998" s="19" t="n">
        <v>2.22</v>
      </c>
      <c r="F9998" s="0" t="s">
        <v>62</v>
      </c>
      <c r="G9998" s="26" t="n">
        <f aca="false">YEAR(C9998)&amp;F9998</f>
        <v>0</v>
      </c>
      <c r="K9998" s="0" t="n">
        <f aca="false">VLOOKUP(F9998,$I$11061:$J$11089,2)</f>
        <v>0</v>
      </c>
      <c r="L9998" s="0" t="s">
        <v>62</v>
      </c>
    </row>
    <row r="9999" customFormat="false" ht="12.8" hidden="false" customHeight="false" outlineLevel="0" collapsed="false">
      <c r="A9999" s="17" t="s">
        <v>24</v>
      </c>
      <c r="B9999" s="0" t="s">
        <v>25</v>
      </c>
      <c r="C9999" s="7" t="n">
        <v>41407</v>
      </c>
      <c r="D9999" s="26" t="s">
        <v>26</v>
      </c>
      <c r="E9999" s="19" t="n">
        <v>1.11</v>
      </c>
      <c r="F9999" s="0" t="s">
        <v>42</v>
      </c>
      <c r="G9999" s="26" t="n">
        <f aca="false">YEAR(C9999)&amp;F9999</f>
        <v>0</v>
      </c>
      <c r="K9999" s="0" t="n">
        <f aca="false">VLOOKUP(F9999,$I$11061:$J$11089,2)</f>
        <v>0</v>
      </c>
      <c r="L9999" s="0" t="s">
        <v>42</v>
      </c>
    </row>
    <row r="10000" customFormat="false" ht="12.8" hidden="false" customHeight="false" outlineLevel="0" collapsed="false">
      <c r="A10000" s="17" t="s">
        <v>24</v>
      </c>
      <c r="B10000" s="0" t="s">
        <v>25</v>
      </c>
      <c r="C10000" s="7" t="n">
        <v>41407</v>
      </c>
      <c r="D10000" s="26" t="s">
        <v>28</v>
      </c>
      <c r="E10000" s="19" t="n">
        <v>2.22</v>
      </c>
      <c r="F10000" s="0" t="s">
        <v>27</v>
      </c>
      <c r="G10000" s="26" t="n">
        <f aca="false">YEAR(C10000)&amp;F10000</f>
        <v>0</v>
      </c>
      <c r="K10000" s="0" t="n">
        <f aca="false">VLOOKUP(F10000,$I$11061:$J$11089,2)</f>
        <v>0</v>
      </c>
      <c r="L10000" s="0" t="s">
        <v>27</v>
      </c>
    </row>
    <row r="10001" customFormat="false" ht="12.8" hidden="false" customHeight="false" outlineLevel="0" collapsed="false">
      <c r="A10001" s="17" t="s">
        <v>24</v>
      </c>
      <c r="B10001" s="0" t="s">
        <v>25</v>
      </c>
      <c r="C10001" s="7" t="n">
        <v>41407</v>
      </c>
      <c r="D10001" s="26" t="s">
        <v>40</v>
      </c>
      <c r="E10001" s="19" t="n">
        <v>9.99</v>
      </c>
      <c r="F10001" s="0" t="s">
        <v>27</v>
      </c>
      <c r="G10001" s="26" t="n">
        <f aca="false">YEAR(C10001)&amp;F10001</f>
        <v>0</v>
      </c>
      <c r="K10001" s="0" t="n">
        <f aca="false">VLOOKUP(F10001,$I$11061:$J$11089,2)</f>
        <v>0</v>
      </c>
      <c r="L10001" s="0" t="s">
        <v>27</v>
      </c>
    </row>
    <row r="10002" customFormat="false" ht="12.8" hidden="false" customHeight="false" outlineLevel="0" collapsed="false">
      <c r="A10002" s="17" t="s">
        <v>24</v>
      </c>
      <c r="B10002" s="0" t="s">
        <v>25</v>
      </c>
      <c r="C10002" s="7" t="n">
        <v>41407</v>
      </c>
      <c r="D10002" s="26" t="s">
        <v>26</v>
      </c>
      <c r="E10002" s="19" t="n">
        <v>1.11</v>
      </c>
      <c r="F10002" s="0" t="s">
        <v>49</v>
      </c>
      <c r="G10002" s="26" t="n">
        <f aca="false">YEAR(C10002)&amp;F10002</f>
        <v>0</v>
      </c>
      <c r="K10002" s="0" t="n">
        <f aca="false">VLOOKUP(F10002,$I$11061:$J$11089,2)</f>
        <v>0</v>
      </c>
      <c r="L10002" s="0" t="s">
        <v>49</v>
      </c>
    </row>
    <row r="10003" customFormat="false" ht="12.8" hidden="false" customHeight="false" outlineLevel="0" collapsed="false">
      <c r="A10003" s="17" t="s">
        <v>24</v>
      </c>
      <c r="B10003" s="0" t="s">
        <v>25</v>
      </c>
      <c r="C10003" s="7" t="n">
        <v>41407</v>
      </c>
      <c r="D10003" s="26" t="s">
        <v>28</v>
      </c>
      <c r="E10003" s="19" t="n">
        <v>2.22</v>
      </c>
      <c r="F10003" s="0" t="s">
        <v>45</v>
      </c>
      <c r="G10003" s="26" t="n">
        <f aca="false">YEAR(C10003)&amp;F10003</f>
        <v>0</v>
      </c>
      <c r="K10003" s="0" t="n">
        <f aca="false">VLOOKUP(F10003,$I$11061:$J$11089,2)</f>
        <v>0</v>
      </c>
      <c r="L10003" s="0" t="s">
        <v>45</v>
      </c>
    </row>
    <row r="10004" customFormat="false" ht="12.8" hidden="false" customHeight="false" outlineLevel="0" collapsed="false">
      <c r="A10004" s="17" t="s">
        <v>24</v>
      </c>
      <c r="B10004" s="0" t="s">
        <v>25</v>
      </c>
      <c r="C10004" s="7" t="n">
        <v>41407</v>
      </c>
      <c r="D10004" s="26" t="s">
        <v>30</v>
      </c>
      <c r="E10004" s="19" t="n">
        <v>3.33</v>
      </c>
      <c r="F10004" s="0" t="s">
        <v>45</v>
      </c>
      <c r="G10004" s="26" t="n">
        <f aca="false">YEAR(C10004)&amp;F10004</f>
        <v>0</v>
      </c>
      <c r="K10004" s="0" t="n">
        <f aca="false">VLOOKUP(F10004,$I$11061:$J$11089,2)</f>
        <v>0</v>
      </c>
      <c r="L10004" s="0" t="s">
        <v>45</v>
      </c>
    </row>
    <row r="10005" customFormat="false" ht="12.8" hidden="false" customHeight="false" outlineLevel="0" collapsed="false">
      <c r="A10005" s="17" t="s">
        <v>24</v>
      </c>
      <c r="B10005" s="0" t="s">
        <v>25</v>
      </c>
      <c r="C10005" s="7" t="n">
        <v>41407</v>
      </c>
      <c r="D10005" s="26" t="s">
        <v>32</v>
      </c>
      <c r="E10005" s="19" t="n">
        <v>4.44</v>
      </c>
      <c r="F10005" s="0" t="s">
        <v>27</v>
      </c>
      <c r="G10005" s="26" t="n">
        <f aca="false">YEAR(C10005)&amp;F10005</f>
        <v>0</v>
      </c>
      <c r="K10005" s="0" t="n">
        <f aca="false">VLOOKUP(F10005,$I$11061:$J$11089,2)</f>
        <v>0</v>
      </c>
      <c r="L10005" s="0" t="s">
        <v>27</v>
      </c>
    </row>
    <row r="10006" customFormat="false" ht="12.8" hidden="false" customHeight="false" outlineLevel="0" collapsed="false">
      <c r="A10006" s="17" t="s">
        <v>24</v>
      </c>
      <c r="B10006" s="0" t="s">
        <v>25</v>
      </c>
      <c r="C10006" s="7" t="n">
        <v>41408</v>
      </c>
      <c r="D10006" s="26" t="s">
        <v>33</v>
      </c>
      <c r="E10006" s="19" t="n">
        <v>5.55</v>
      </c>
      <c r="F10006" s="0" t="s">
        <v>59</v>
      </c>
      <c r="G10006" s="26" t="n">
        <f aca="false">YEAR(C10006)&amp;F10006</f>
        <v>0</v>
      </c>
      <c r="K10006" s="0" t="n">
        <f aca="false">VLOOKUP(F10006,$I$11061:$J$11089,2)</f>
        <v>0</v>
      </c>
      <c r="L10006" s="0" t="s">
        <v>59</v>
      </c>
    </row>
    <row r="10007" customFormat="false" ht="12.8" hidden="false" customHeight="false" outlineLevel="0" collapsed="false">
      <c r="A10007" s="17" t="s">
        <v>24</v>
      </c>
      <c r="B10007" s="0" t="s">
        <v>25</v>
      </c>
      <c r="C10007" s="7" t="n">
        <v>41408</v>
      </c>
      <c r="D10007" s="26" t="s">
        <v>30</v>
      </c>
      <c r="E10007" s="19" t="n">
        <v>3.33</v>
      </c>
      <c r="F10007" s="0" t="s">
        <v>34</v>
      </c>
      <c r="G10007" s="26" t="n">
        <f aca="false">YEAR(C10007)&amp;F10007</f>
        <v>0</v>
      </c>
      <c r="K10007" s="0" t="n">
        <f aca="false">VLOOKUP(F10007,$I$11061:$J$11089,2)</f>
        <v>0</v>
      </c>
      <c r="L10007" s="0" t="s">
        <v>34</v>
      </c>
    </row>
    <row r="10008" customFormat="false" ht="12.8" hidden="false" customHeight="false" outlineLevel="0" collapsed="false">
      <c r="A10008" s="17" t="s">
        <v>24</v>
      </c>
      <c r="B10008" s="0" t="s">
        <v>25</v>
      </c>
      <c r="C10008" s="7" t="n">
        <v>41409</v>
      </c>
      <c r="D10008" s="26" t="s">
        <v>30</v>
      </c>
      <c r="E10008" s="19" t="n">
        <v>3.33</v>
      </c>
      <c r="F10008" s="0" t="s">
        <v>29</v>
      </c>
      <c r="G10008" s="26" t="n">
        <f aca="false">YEAR(C10008)&amp;F10008</f>
        <v>0</v>
      </c>
      <c r="K10008" s="0" t="n">
        <f aca="false">VLOOKUP(F10008,$I$11061:$J$11089,2)</f>
        <v>0</v>
      </c>
      <c r="L10008" s="0" t="s">
        <v>29</v>
      </c>
    </row>
    <row r="10009" customFormat="false" ht="12.8" hidden="false" customHeight="false" outlineLevel="0" collapsed="false">
      <c r="A10009" s="17" t="s">
        <v>24</v>
      </c>
      <c r="B10009" s="0" t="s">
        <v>25</v>
      </c>
      <c r="C10009" s="7" t="n">
        <v>41409</v>
      </c>
      <c r="D10009" s="26" t="s">
        <v>32</v>
      </c>
      <c r="E10009" s="19" t="n">
        <v>4.44</v>
      </c>
      <c r="F10009" s="0" t="s">
        <v>46</v>
      </c>
      <c r="G10009" s="26" t="n">
        <f aca="false">YEAR(C10009)&amp;F10009</f>
        <v>0</v>
      </c>
      <c r="K10009" s="0" t="n">
        <f aca="false">VLOOKUP(F10009,$I$11061:$J$11089,2)</f>
        <v>0</v>
      </c>
      <c r="L10009" s="0" t="s">
        <v>46</v>
      </c>
    </row>
    <row r="10010" customFormat="false" ht="12.8" hidden="false" customHeight="false" outlineLevel="0" collapsed="false">
      <c r="A10010" s="17" t="s">
        <v>24</v>
      </c>
      <c r="B10010" s="0" t="s">
        <v>25</v>
      </c>
      <c r="C10010" s="7" t="n">
        <v>41409</v>
      </c>
      <c r="D10010" s="26" t="s">
        <v>33</v>
      </c>
      <c r="E10010" s="19" t="n">
        <v>5.55</v>
      </c>
      <c r="F10010" s="0" t="s">
        <v>42</v>
      </c>
      <c r="G10010" s="26" t="n">
        <f aca="false">YEAR(C10010)&amp;F10010</f>
        <v>0</v>
      </c>
      <c r="K10010" s="0" t="n">
        <f aca="false">VLOOKUP(F10010,$I$11061:$J$11089,2)</f>
        <v>0</v>
      </c>
      <c r="L10010" s="0" t="s">
        <v>42</v>
      </c>
    </row>
    <row r="10011" customFormat="false" ht="12.8" hidden="false" customHeight="false" outlineLevel="0" collapsed="false">
      <c r="A10011" s="17" t="s">
        <v>24</v>
      </c>
      <c r="B10011" s="0" t="s">
        <v>25</v>
      </c>
      <c r="C10011" s="7" t="n">
        <v>41409</v>
      </c>
      <c r="D10011" s="26" t="s">
        <v>35</v>
      </c>
      <c r="E10011" s="19" t="n">
        <v>6.66</v>
      </c>
      <c r="F10011" s="0" t="s">
        <v>29</v>
      </c>
      <c r="G10011" s="26" t="n">
        <f aca="false">YEAR(C10011)&amp;F10011</f>
        <v>0</v>
      </c>
      <c r="K10011" s="0" t="n">
        <f aca="false">VLOOKUP(F10011,$I$11061:$J$11089,2)</f>
        <v>0</v>
      </c>
      <c r="L10011" s="0" t="s">
        <v>29</v>
      </c>
    </row>
    <row r="10012" customFormat="false" ht="12.8" hidden="false" customHeight="false" outlineLevel="0" collapsed="false">
      <c r="A10012" s="17" t="s">
        <v>24</v>
      </c>
      <c r="B10012" s="0" t="s">
        <v>25</v>
      </c>
      <c r="C10012" s="7" t="n">
        <v>41409</v>
      </c>
      <c r="D10012" s="26" t="s">
        <v>35</v>
      </c>
      <c r="E10012" s="19" t="n">
        <v>6.66</v>
      </c>
      <c r="F10012" s="0" t="s">
        <v>49</v>
      </c>
      <c r="G10012" s="26" t="n">
        <f aca="false">YEAR(C10012)&amp;F10012</f>
        <v>0</v>
      </c>
      <c r="K10012" s="0" t="n">
        <f aca="false">VLOOKUP(F10012,$I$11061:$J$11089,2)</f>
        <v>0</v>
      </c>
      <c r="L10012" s="0" t="s">
        <v>49</v>
      </c>
    </row>
    <row r="10013" customFormat="false" ht="12.8" hidden="false" customHeight="false" outlineLevel="0" collapsed="false">
      <c r="A10013" s="17" t="s">
        <v>24</v>
      </c>
      <c r="B10013" s="0" t="s">
        <v>25</v>
      </c>
      <c r="C10013" s="7" t="n">
        <v>41409</v>
      </c>
      <c r="D10013" s="26" t="s">
        <v>32</v>
      </c>
      <c r="E10013" s="19" t="n">
        <v>4.44</v>
      </c>
      <c r="F10013" s="0" t="s">
        <v>31</v>
      </c>
      <c r="G10013" s="26" t="n">
        <f aca="false">YEAR(C10013)&amp;F10013</f>
        <v>0</v>
      </c>
      <c r="K10013" s="0" t="n">
        <f aca="false">VLOOKUP(F10013,$I$11061:$J$11089,2)</f>
        <v>0</v>
      </c>
      <c r="L10013" s="0" t="s">
        <v>31</v>
      </c>
    </row>
    <row r="10014" customFormat="false" ht="12.8" hidden="false" customHeight="false" outlineLevel="0" collapsed="false">
      <c r="A10014" s="17" t="s">
        <v>24</v>
      </c>
      <c r="B10014" s="0" t="s">
        <v>25</v>
      </c>
      <c r="C10014" s="7" t="n">
        <v>41409</v>
      </c>
      <c r="D10014" s="26" t="s">
        <v>35</v>
      </c>
      <c r="E10014" s="19" t="n">
        <v>6.66</v>
      </c>
      <c r="F10014" s="0" t="s">
        <v>29</v>
      </c>
      <c r="G10014" s="26" t="n">
        <f aca="false">YEAR(C10014)&amp;F10014</f>
        <v>0</v>
      </c>
      <c r="K10014" s="0" t="n">
        <f aca="false">VLOOKUP(F10014,$I$11061:$J$11089,2)</f>
        <v>0</v>
      </c>
      <c r="L10014" s="0" t="s">
        <v>29</v>
      </c>
    </row>
    <row r="10015" customFormat="false" ht="12.8" hidden="false" customHeight="false" outlineLevel="0" collapsed="false">
      <c r="A10015" s="17" t="s">
        <v>24</v>
      </c>
      <c r="B10015" s="0" t="s">
        <v>25</v>
      </c>
      <c r="C10015" s="7" t="n">
        <v>41409</v>
      </c>
      <c r="D10015" s="26" t="s">
        <v>36</v>
      </c>
      <c r="E10015" s="19" t="n">
        <v>7.77</v>
      </c>
      <c r="F10015" s="0" t="s">
        <v>62</v>
      </c>
      <c r="G10015" s="26" t="n">
        <f aca="false">YEAR(C10015)&amp;F10015</f>
        <v>0</v>
      </c>
      <c r="K10015" s="0" t="n">
        <f aca="false">VLOOKUP(F10015,$I$11061:$J$11089,2)</f>
        <v>0</v>
      </c>
      <c r="L10015" s="0" t="s">
        <v>62</v>
      </c>
    </row>
    <row r="10016" customFormat="false" ht="12.8" hidden="false" customHeight="false" outlineLevel="0" collapsed="false">
      <c r="A10016" s="17" t="s">
        <v>24</v>
      </c>
      <c r="B10016" s="0" t="s">
        <v>25</v>
      </c>
      <c r="C10016" s="7" t="n">
        <v>41409</v>
      </c>
      <c r="D10016" s="26" t="s">
        <v>38</v>
      </c>
      <c r="E10016" s="19" t="n">
        <v>8.88</v>
      </c>
      <c r="F10016" s="0" t="s">
        <v>42</v>
      </c>
      <c r="G10016" s="26" t="n">
        <f aca="false">YEAR(C10016)&amp;F10016</f>
        <v>0</v>
      </c>
      <c r="K10016" s="0" t="n">
        <f aca="false">VLOOKUP(F10016,$I$11061:$J$11089,2)</f>
        <v>0</v>
      </c>
      <c r="L10016" s="0" t="s">
        <v>42</v>
      </c>
    </row>
    <row r="10017" customFormat="false" ht="12.8" hidden="false" customHeight="false" outlineLevel="0" collapsed="false">
      <c r="A10017" s="17" t="s">
        <v>24</v>
      </c>
      <c r="B10017" s="0" t="s">
        <v>25</v>
      </c>
      <c r="C10017" s="7" t="n">
        <v>41410</v>
      </c>
      <c r="D10017" s="26" t="s">
        <v>36</v>
      </c>
      <c r="E10017" s="19" t="n">
        <v>7.77</v>
      </c>
      <c r="F10017" s="0" t="s">
        <v>42</v>
      </c>
      <c r="G10017" s="26" t="n">
        <f aca="false">YEAR(C10017)&amp;F10017</f>
        <v>0</v>
      </c>
      <c r="K10017" s="0" t="n">
        <f aca="false">VLOOKUP(F10017,$I$11061:$J$11089,2)</f>
        <v>0</v>
      </c>
      <c r="L10017" s="0" t="s">
        <v>42</v>
      </c>
    </row>
    <row r="10018" customFormat="false" ht="12.8" hidden="false" customHeight="false" outlineLevel="0" collapsed="false">
      <c r="A10018" s="17" t="s">
        <v>24</v>
      </c>
      <c r="B10018" s="0" t="s">
        <v>25</v>
      </c>
      <c r="C10018" s="7" t="n">
        <v>41410</v>
      </c>
      <c r="D10018" s="26" t="s">
        <v>38</v>
      </c>
      <c r="E10018" s="19" t="n">
        <v>8.88</v>
      </c>
      <c r="F10018" s="0" t="s">
        <v>49</v>
      </c>
      <c r="G10018" s="26" t="n">
        <f aca="false">YEAR(C10018)&amp;F10018</f>
        <v>0</v>
      </c>
      <c r="K10018" s="0" t="n">
        <f aca="false">VLOOKUP(F10018,$I$11061:$J$11089,2)</f>
        <v>0</v>
      </c>
      <c r="L10018" s="0" t="s">
        <v>49</v>
      </c>
    </row>
    <row r="10019" customFormat="false" ht="12.8" hidden="false" customHeight="false" outlineLevel="0" collapsed="false">
      <c r="A10019" s="17" t="s">
        <v>24</v>
      </c>
      <c r="B10019" s="0" t="s">
        <v>25</v>
      </c>
      <c r="C10019" s="7" t="n">
        <v>41410</v>
      </c>
      <c r="D10019" s="26" t="s">
        <v>36</v>
      </c>
      <c r="E10019" s="19" t="n">
        <v>7.77</v>
      </c>
      <c r="F10019" s="0" t="s">
        <v>31</v>
      </c>
      <c r="G10019" s="26" t="n">
        <f aca="false">YEAR(C10019)&amp;F10019</f>
        <v>0</v>
      </c>
      <c r="K10019" s="0" t="n">
        <f aca="false">VLOOKUP(F10019,$I$11061:$J$11089,2)</f>
        <v>0</v>
      </c>
      <c r="L10019" s="0" t="s">
        <v>31</v>
      </c>
    </row>
    <row r="10020" customFormat="false" ht="12.8" hidden="false" customHeight="false" outlineLevel="0" collapsed="false">
      <c r="A10020" s="17" t="s">
        <v>24</v>
      </c>
      <c r="B10020" s="0" t="s">
        <v>25</v>
      </c>
      <c r="C10020" s="7" t="n">
        <v>41411</v>
      </c>
      <c r="D10020" s="26" t="s">
        <v>38</v>
      </c>
      <c r="E10020" s="19" t="n">
        <v>8.88</v>
      </c>
      <c r="F10020" s="0" t="s">
        <v>62</v>
      </c>
      <c r="G10020" s="26" t="n">
        <f aca="false">YEAR(C10020)&amp;F10020</f>
        <v>0</v>
      </c>
      <c r="K10020" s="0" t="n">
        <f aca="false">VLOOKUP(F10020,$I$11061:$J$11089,2)</f>
        <v>0</v>
      </c>
      <c r="L10020" s="0" t="s">
        <v>62</v>
      </c>
    </row>
    <row r="10021" customFormat="false" ht="12.8" hidden="false" customHeight="false" outlineLevel="0" collapsed="false">
      <c r="A10021" s="17" t="s">
        <v>24</v>
      </c>
      <c r="B10021" s="0" t="s">
        <v>25</v>
      </c>
      <c r="C10021" s="7" t="n">
        <v>41411</v>
      </c>
      <c r="D10021" s="26" t="s">
        <v>33</v>
      </c>
      <c r="E10021" s="19" t="n">
        <v>5.55</v>
      </c>
      <c r="F10021" s="0" t="s">
        <v>37</v>
      </c>
      <c r="G10021" s="26" t="n">
        <f aca="false">YEAR(C10021)&amp;F10021</f>
        <v>0</v>
      </c>
      <c r="K10021" s="0" t="n">
        <f aca="false">VLOOKUP(F10021,$I$11061:$J$11089,2)</f>
        <v>0</v>
      </c>
      <c r="L10021" s="0" t="s">
        <v>37</v>
      </c>
    </row>
    <row r="10022" customFormat="false" ht="12.8" hidden="false" customHeight="false" outlineLevel="0" collapsed="false">
      <c r="A10022" s="17" t="s">
        <v>24</v>
      </c>
      <c r="B10022" s="0" t="s">
        <v>25</v>
      </c>
      <c r="C10022" s="7" t="n">
        <v>41412</v>
      </c>
      <c r="D10022" s="26" t="s">
        <v>40</v>
      </c>
      <c r="E10022" s="19" t="n">
        <v>9.99</v>
      </c>
      <c r="F10022" s="0" t="s">
        <v>62</v>
      </c>
      <c r="G10022" s="26" t="n">
        <f aca="false">YEAR(C10022)&amp;F10022</f>
        <v>0</v>
      </c>
      <c r="K10022" s="0" t="n">
        <f aca="false">VLOOKUP(F10022,$I$11061:$J$11089,2)</f>
        <v>0</v>
      </c>
      <c r="L10022" s="0" t="s">
        <v>62</v>
      </c>
    </row>
    <row r="10023" customFormat="false" ht="12.8" hidden="false" customHeight="false" outlineLevel="0" collapsed="false">
      <c r="A10023" s="17" t="s">
        <v>24</v>
      </c>
      <c r="B10023" s="0" t="s">
        <v>25</v>
      </c>
      <c r="C10023" s="7" t="n">
        <v>41412</v>
      </c>
      <c r="D10023" s="26" t="s">
        <v>26</v>
      </c>
      <c r="E10023" s="19" t="n">
        <v>1.11</v>
      </c>
      <c r="F10023" s="0" t="s">
        <v>62</v>
      </c>
      <c r="G10023" s="26" t="n">
        <f aca="false">YEAR(C10023)&amp;F10023</f>
        <v>0</v>
      </c>
      <c r="K10023" s="0" t="n">
        <f aca="false">VLOOKUP(F10023,$I$11061:$J$11089,2)</f>
        <v>0</v>
      </c>
      <c r="L10023" s="0" t="s">
        <v>62</v>
      </c>
    </row>
    <row r="10024" customFormat="false" ht="12.8" hidden="false" customHeight="false" outlineLevel="0" collapsed="false">
      <c r="A10024" s="17" t="s">
        <v>24</v>
      </c>
      <c r="B10024" s="0" t="s">
        <v>25</v>
      </c>
      <c r="C10024" s="7" t="n">
        <v>41414</v>
      </c>
      <c r="D10024" s="26" t="s">
        <v>40</v>
      </c>
      <c r="E10024" s="19" t="n">
        <v>9.99</v>
      </c>
      <c r="F10024" s="0" t="s">
        <v>42</v>
      </c>
      <c r="G10024" s="26" t="n">
        <f aca="false">YEAR(C10024)&amp;F10024</f>
        <v>0</v>
      </c>
      <c r="K10024" s="0" t="n">
        <f aca="false">VLOOKUP(F10024,$I$11061:$J$11089,2)</f>
        <v>0</v>
      </c>
      <c r="L10024" s="0" t="s">
        <v>42</v>
      </c>
    </row>
    <row r="10025" customFormat="false" ht="12.8" hidden="false" customHeight="false" outlineLevel="0" collapsed="false">
      <c r="A10025" s="17" t="s">
        <v>24</v>
      </c>
      <c r="B10025" s="0" t="s">
        <v>25</v>
      </c>
      <c r="C10025" s="7" t="n">
        <v>41414</v>
      </c>
      <c r="D10025" s="26" t="s">
        <v>26</v>
      </c>
      <c r="E10025" s="19" t="n">
        <v>1.11</v>
      </c>
      <c r="F10025" s="0" t="s">
        <v>45</v>
      </c>
      <c r="G10025" s="26" t="n">
        <f aca="false">YEAR(C10025)&amp;F10025</f>
        <v>0</v>
      </c>
      <c r="K10025" s="0" t="n">
        <f aca="false">VLOOKUP(F10025,$I$11061:$J$11089,2)</f>
        <v>0</v>
      </c>
      <c r="L10025" s="0" t="s">
        <v>45</v>
      </c>
    </row>
    <row r="10026" customFormat="false" ht="12.8" hidden="false" customHeight="false" outlineLevel="0" collapsed="false">
      <c r="A10026" s="17" t="s">
        <v>24</v>
      </c>
      <c r="B10026" s="0" t="s">
        <v>25</v>
      </c>
      <c r="C10026" s="7" t="n">
        <v>41414</v>
      </c>
      <c r="D10026" s="26" t="s">
        <v>28</v>
      </c>
      <c r="E10026" s="19" t="n">
        <v>2.22</v>
      </c>
      <c r="F10026" s="0" t="s">
        <v>42</v>
      </c>
      <c r="G10026" s="26" t="n">
        <f aca="false">YEAR(C10026)&amp;F10026</f>
        <v>0</v>
      </c>
      <c r="K10026" s="0" t="n">
        <f aca="false">VLOOKUP(F10026,$I$11061:$J$11089,2)</f>
        <v>0</v>
      </c>
      <c r="L10026" s="0" t="s">
        <v>42</v>
      </c>
    </row>
    <row r="10027" customFormat="false" ht="12.8" hidden="false" customHeight="false" outlineLevel="0" collapsed="false">
      <c r="A10027" s="17" t="s">
        <v>24</v>
      </c>
      <c r="B10027" s="0" t="s">
        <v>25</v>
      </c>
      <c r="C10027" s="7" t="n">
        <v>41414</v>
      </c>
      <c r="D10027" s="26" t="s">
        <v>30</v>
      </c>
      <c r="E10027" s="19" t="n">
        <v>3.33</v>
      </c>
      <c r="F10027" s="0" t="s">
        <v>62</v>
      </c>
      <c r="G10027" s="26" t="n">
        <f aca="false">YEAR(C10027)&amp;F10027</f>
        <v>0</v>
      </c>
      <c r="K10027" s="0" t="n">
        <f aca="false">VLOOKUP(F10027,$I$11061:$J$11089,2)</f>
        <v>0</v>
      </c>
      <c r="L10027" s="0" t="s">
        <v>62</v>
      </c>
    </row>
    <row r="10028" customFormat="false" ht="12.8" hidden="false" customHeight="false" outlineLevel="0" collapsed="false">
      <c r="A10028" s="17" t="s">
        <v>24</v>
      </c>
      <c r="B10028" s="0" t="s">
        <v>25</v>
      </c>
      <c r="C10028" s="7" t="n">
        <v>41414</v>
      </c>
      <c r="D10028" s="26" t="s">
        <v>32</v>
      </c>
      <c r="E10028" s="19" t="n">
        <v>4.44</v>
      </c>
      <c r="F10028" s="0" t="s">
        <v>42</v>
      </c>
      <c r="G10028" s="26" t="n">
        <f aca="false">YEAR(C10028)&amp;F10028</f>
        <v>0</v>
      </c>
      <c r="K10028" s="0" t="n">
        <f aca="false">VLOOKUP(F10028,$I$11061:$J$11089,2)</f>
        <v>0</v>
      </c>
      <c r="L10028" s="0" t="s">
        <v>42</v>
      </c>
    </row>
    <row r="10029" customFormat="false" ht="12.8" hidden="false" customHeight="false" outlineLevel="0" collapsed="false">
      <c r="A10029" s="17" t="s">
        <v>24</v>
      </c>
      <c r="B10029" s="0" t="s">
        <v>25</v>
      </c>
      <c r="C10029" s="7" t="n">
        <v>41414</v>
      </c>
      <c r="D10029" s="26" t="s">
        <v>33</v>
      </c>
      <c r="E10029" s="19" t="n">
        <v>5.55</v>
      </c>
      <c r="F10029" s="0" t="s">
        <v>29</v>
      </c>
      <c r="G10029" s="26" t="n">
        <f aca="false">YEAR(C10029)&amp;F10029</f>
        <v>0</v>
      </c>
      <c r="K10029" s="0" t="n">
        <f aca="false">VLOOKUP(F10029,$I$11061:$J$11089,2)</f>
        <v>0</v>
      </c>
      <c r="L10029" s="0" t="s">
        <v>29</v>
      </c>
    </row>
    <row r="10030" customFormat="false" ht="12.8" hidden="false" customHeight="false" outlineLevel="0" collapsed="false">
      <c r="A10030" s="17" t="s">
        <v>24</v>
      </c>
      <c r="B10030" s="0" t="s">
        <v>25</v>
      </c>
      <c r="C10030" s="7" t="n">
        <v>41414</v>
      </c>
      <c r="D10030" s="26" t="s">
        <v>28</v>
      </c>
      <c r="E10030" s="19" t="n">
        <v>2.22</v>
      </c>
      <c r="F10030" s="0" t="s">
        <v>37</v>
      </c>
      <c r="G10030" s="26" t="n">
        <f aca="false">YEAR(C10030)&amp;F10030</f>
        <v>0</v>
      </c>
      <c r="K10030" s="0" t="n">
        <f aca="false">VLOOKUP(F10030,$I$11061:$J$11089,2)</f>
        <v>0</v>
      </c>
      <c r="L10030" s="0" t="s">
        <v>37</v>
      </c>
    </row>
    <row r="10031" customFormat="false" ht="12.8" hidden="false" customHeight="false" outlineLevel="0" collapsed="false">
      <c r="A10031" s="17" t="s">
        <v>24</v>
      </c>
      <c r="B10031" s="0" t="s">
        <v>25</v>
      </c>
      <c r="C10031" s="7" t="n">
        <v>41414</v>
      </c>
      <c r="D10031" s="26" t="s">
        <v>30</v>
      </c>
      <c r="E10031" s="19" t="n">
        <v>3.33</v>
      </c>
      <c r="F10031" s="0" t="s">
        <v>27</v>
      </c>
      <c r="G10031" s="26" t="n">
        <f aca="false">YEAR(C10031)&amp;F10031</f>
        <v>0</v>
      </c>
      <c r="K10031" s="0" t="n">
        <f aca="false">VLOOKUP(F10031,$I$11061:$J$11089,2)</f>
        <v>0</v>
      </c>
      <c r="L10031" s="0" t="s">
        <v>27</v>
      </c>
    </row>
    <row r="10032" customFormat="false" ht="12.8" hidden="false" customHeight="false" outlineLevel="0" collapsed="false">
      <c r="A10032" s="17" t="s">
        <v>24</v>
      </c>
      <c r="B10032" s="0" t="s">
        <v>25</v>
      </c>
      <c r="C10032" s="7" t="n">
        <v>41414</v>
      </c>
      <c r="D10032" s="26" t="s">
        <v>32</v>
      </c>
      <c r="E10032" s="19" t="n">
        <v>4.44</v>
      </c>
      <c r="F10032" s="0" t="s">
        <v>27</v>
      </c>
      <c r="G10032" s="26" t="n">
        <f aca="false">YEAR(C10032)&amp;F10032</f>
        <v>0</v>
      </c>
      <c r="K10032" s="0" t="n">
        <f aca="false">VLOOKUP(F10032,$I$11061:$J$11089,2)</f>
        <v>0</v>
      </c>
      <c r="L10032" s="0" t="s">
        <v>27</v>
      </c>
    </row>
    <row r="10033" customFormat="false" ht="12.8" hidden="false" customHeight="false" outlineLevel="0" collapsed="false">
      <c r="A10033" s="17" t="s">
        <v>24</v>
      </c>
      <c r="B10033" s="0" t="s">
        <v>25</v>
      </c>
      <c r="C10033" s="7" t="n">
        <v>41414</v>
      </c>
      <c r="D10033" s="26" t="s">
        <v>33</v>
      </c>
      <c r="E10033" s="19" t="n">
        <v>5.55</v>
      </c>
      <c r="F10033" s="0" t="s">
        <v>62</v>
      </c>
      <c r="G10033" s="26" t="n">
        <f aca="false">YEAR(C10033)&amp;F10033</f>
        <v>0</v>
      </c>
      <c r="K10033" s="0" t="n">
        <f aca="false">VLOOKUP(F10033,$I$11061:$J$11089,2)</f>
        <v>0</v>
      </c>
      <c r="L10033" s="0" t="s">
        <v>62</v>
      </c>
    </row>
    <row r="10034" customFormat="false" ht="12.8" hidden="false" customHeight="false" outlineLevel="0" collapsed="false">
      <c r="A10034" s="17" t="s">
        <v>24</v>
      </c>
      <c r="B10034" s="0" t="s">
        <v>25</v>
      </c>
      <c r="C10034" s="7" t="n">
        <v>41415</v>
      </c>
      <c r="D10034" s="26" t="s">
        <v>35</v>
      </c>
      <c r="E10034" s="19" t="n">
        <v>6.66</v>
      </c>
      <c r="F10034" s="0" t="s">
        <v>42</v>
      </c>
      <c r="G10034" s="26" t="n">
        <f aca="false">YEAR(C10034)&amp;F10034</f>
        <v>0</v>
      </c>
      <c r="K10034" s="0" t="n">
        <f aca="false">VLOOKUP(F10034,$I$11061:$J$11089,2)</f>
        <v>0</v>
      </c>
      <c r="L10034" s="0" t="s">
        <v>42</v>
      </c>
    </row>
    <row r="10035" customFormat="false" ht="12.8" hidden="false" customHeight="false" outlineLevel="0" collapsed="false">
      <c r="A10035" s="17" t="s">
        <v>24</v>
      </c>
      <c r="B10035" s="0" t="s">
        <v>25</v>
      </c>
      <c r="C10035" s="7" t="n">
        <v>41415</v>
      </c>
      <c r="D10035" s="26" t="s">
        <v>36</v>
      </c>
      <c r="E10035" s="19" t="n">
        <v>7.77</v>
      </c>
      <c r="F10035" s="0" t="s">
        <v>27</v>
      </c>
      <c r="G10035" s="26" t="n">
        <f aca="false">YEAR(C10035)&amp;F10035</f>
        <v>0</v>
      </c>
      <c r="K10035" s="0" t="n">
        <f aca="false">VLOOKUP(F10035,$I$11061:$J$11089,2)</f>
        <v>0</v>
      </c>
      <c r="L10035" s="0" t="s">
        <v>27</v>
      </c>
    </row>
    <row r="10036" customFormat="false" ht="12.8" hidden="false" customHeight="false" outlineLevel="0" collapsed="false">
      <c r="A10036" s="17" t="s">
        <v>24</v>
      </c>
      <c r="B10036" s="0" t="s">
        <v>25</v>
      </c>
      <c r="C10036" s="7" t="n">
        <v>41415</v>
      </c>
      <c r="D10036" s="26" t="s">
        <v>35</v>
      </c>
      <c r="E10036" s="19" t="n">
        <v>6.66</v>
      </c>
      <c r="F10036" s="0" t="s">
        <v>37</v>
      </c>
      <c r="G10036" s="26" t="n">
        <f aca="false">YEAR(C10036)&amp;F10036</f>
        <v>0</v>
      </c>
      <c r="K10036" s="0" t="n">
        <f aca="false">VLOOKUP(F10036,$I$11061:$J$11089,2)</f>
        <v>0</v>
      </c>
      <c r="L10036" s="0" t="s">
        <v>37</v>
      </c>
    </row>
    <row r="10037" customFormat="false" ht="12.8" hidden="false" customHeight="false" outlineLevel="0" collapsed="false">
      <c r="A10037" s="17" t="s">
        <v>24</v>
      </c>
      <c r="B10037" s="0" t="s">
        <v>25</v>
      </c>
      <c r="C10037" s="7" t="n">
        <v>41415</v>
      </c>
      <c r="D10037" s="26" t="s">
        <v>36</v>
      </c>
      <c r="E10037" s="19" t="n">
        <v>7.77</v>
      </c>
      <c r="F10037" s="0" t="s">
        <v>44</v>
      </c>
      <c r="G10037" s="26" t="n">
        <f aca="false">YEAR(C10037)&amp;F10037</f>
        <v>0</v>
      </c>
      <c r="K10037" s="0" t="n">
        <f aca="false">VLOOKUP(F10037,$I$11061:$J$11089,2)</f>
        <v>0</v>
      </c>
      <c r="L10037" s="0" t="s">
        <v>44</v>
      </c>
    </row>
    <row r="10038" customFormat="false" ht="12.8" hidden="false" customHeight="false" outlineLevel="0" collapsed="false">
      <c r="A10038" s="17" t="s">
        <v>24</v>
      </c>
      <c r="B10038" s="0" t="s">
        <v>25</v>
      </c>
      <c r="C10038" s="7" t="n">
        <v>41415</v>
      </c>
      <c r="D10038" s="26" t="s">
        <v>38</v>
      </c>
      <c r="E10038" s="19" t="n">
        <v>8.88</v>
      </c>
      <c r="F10038" s="0" t="s">
        <v>31</v>
      </c>
      <c r="G10038" s="26" t="n">
        <f aca="false">YEAR(C10038)&amp;F10038</f>
        <v>0</v>
      </c>
      <c r="K10038" s="0" t="n">
        <f aca="false">VLOOKUP(F10038,$I$11061:$J$11089,2)</f>
        <v>0</v>
      </c>
      <c r="L10038" s="0" t="s">
        <v>31</v>
      </c>
    </row>
    <row r="10039" customFormat="false" ht="12.8" hidden="false" customHeight="false" outlineLevel="0" collapsed="false">
      <c r="A10039" s="17" t="s">
        <v>24</v>
      </c>
      <c r="B10039" s="0" t="s">
        <v>25</v>
      </c>
      <c r="C10039" s="7" t="n">
        <v>41416</v>
      </c>
      <c r="D10039" s="26" t="s">
        <v>38</v>
      </c>
      <c r="E10039" s="19" t="n">
        <v>8.88</v>
      </c>
      <c r="F10039" s="0" t="s">
        <v>42</v>
      </c>
      <c r="G10039" s="26" t="n">
        <f aca="false">YEAR(C10039)&amp;F10039</f>
        <v>0</v>
      </c>
      <c r="K10039" s="0" t="n">
        <f aca="false">VLOOKUP(F10039,$I$11061:$J$11089,2)</f>
        <v>0</v>
      </c>
      <c r="L10039" s="0" t="s">
        <v>42</v>
      </c>
    </row>
    <row r="10040" customFormat="false" ht="12.8" hidden="false" customHeight="false" outlineLevel="0" collapsed="false">
      <c r="A10040" s="17" t="s">
        <v>24</v>
      </c>
      <c r="B10040" s="0" t="s">
        <v>25</v>
      </c>
      <c r="C10040" s="7" t="n">
        <v>41416</v>
      </c>
      <c r="D10040" s="26" t="s">
        <v>40</v>
      </c>
      <c r="E10040" s="19" t="n">
        <v>9.99</v>
      </c>
      <c r="F10040" s="0" t="s">
        <v>27</v>
      </c>
      <c r="G10040" s="26" t="n">
        <f aca="false">YEAR(C10040)&amp;F10040</f>
        <v>0</v>
      </c>
      <c r="K10040" s="0" t="n">
        <f aca="false">VLOOKUP(F10040,$I$11061:$J$11089,2)</f>
        <v>0</v>
      </c>
      <c r="L10040" s="0" t="s">
        <v>27</v>
      </c>
    </row>
    <row r="10041" customFormat="false" ht="12.8" hidden="false" customHeight="false" outlineLevel="0" collapsed="false">
      <c r="A10041" s="17" t="s">
        <v>24</v>
      </c>
      <c r="B10041" s="0" t="s">
        <v>25</v>
      </c>
      <c r="C10041" s="7" t="n">
        <v>41416</v>
      </c>
      <c r="D10041" s="26" t="s">
        <v>26</v>
      </c>
      <c r="E10041" s="19" t="n">
        <v>1.11</v>
      </c>
      <c r="F10041" s="0" t="s">
        <v>42</v>
      </c>
      <c r="G10041" s="26" t="n">
        <f aca="false">YEAR(C10041)&amp;F10041</f>
        <v>0</v>
      </c>
      <c r="K10041" s="0" t="n">
        <f aca="false">VLOOKUP(F10041,$I$11061:$J$11089,2)</f>
        <v>0</v>
      </c>
      <c r="L10041" s="0" t="s">
        <v>42</v>
      </c>
    </row>
    <row r="10042" customFormat="false" ht="12.8" hidden="false" customHeight="false" outlineLevel="0" collapsed="false">
      <c r="A10042" s="17" t="s">
        <v>24</v>
      </c>
      <c r="B10042" s="0" t="s">
        <v>25</v>
      </c>
      <c r="C10042" s="7" t="n">
        <v>41416</v>
      </c>
      <c r="D10042" s="26" t="s">
        <v>28</v>
      </c>
      <c r="E10042" s="19" t="n">
        <v>2.22</v>
      </c>
      <c r="F10042" s="0" t="s">
        <v>27</v>
      </c>
      <c r="G10042" s="26" t="n">
        <f aca="false">YEAR(C10042)&amp;F10042</f>
        <v>0</v>
      </c>
      <c r="K10042" s="0" t="n">
        <f aca="false">VLOOKUP(F10042,$I$11061:$J$11089,2)</f>
        <v>0</v>
      </c>
      <c r="L10042" s="0" t="s">
        <v>27</v>
      </c>
    </row>
    <row r="10043" customFormat="false" ht="12.8" hidden="false" customHeight="false" outlineLevel="0" collapsed="false">
      <c r="A10043" s="17" t="s">
        <v>24</v>
      </c>
      <c r="B10043" s="0" t="s">
        <v>25</v>
      </c>
      <c r="C10043" s="7" t="n">
        <v>41416</v>
      </c>
      <c r="D10043" s="26" t="s">
        <v>30</v>
      </c>
      <c r="E10043" s="19" t="n">
        <v>3.33</v>
      </c>
      <c r="F10043" s="0" t="s">
        <v>29</v>
      </c>
      <c r="G10043" s="26" t="n">
        <f aca="false">YEAR(C10043)&amp;F10043</f>
        <v>0</v>
      </c>
      <c r="K10043" s="0" t="n">
        <f aca="false">VLOOKUP(F10043,$I$11061:$J$11089,2)</f>
        <v>0</v>
      </c>
      <c r="L10043" s="0" t="s">
        <v>29</v>
      </c>
    </row>
    <row r="10044" customFormat="false" ht="12.8" hidden="false" customHeight="false" outlineLevel="0" collapsed="false">
      <c r="A10044" s="17" t="s">
        <v>24</v>
      </c>
      <c r="B10044" s="0" t="s">
        <v>25</v>
      </c>
      <c r="C10044" s="7" t="n">
        <v>41416</v>
      </c>
      <c r="D10044" s="26" t="s">
        <v>32</v>
      </c>
      <c r="E10044" s="19" t="n">
        <v>4.44</v>
      </c>
      <c r="F10044" s="0" t="s">
        <v>46</v>
      </c>
      <c r="G10044" s="26" t="n">
        <f aca="false">YEAR(C10044)&amp;F10044</f>
        <v>0</v>
      </c>
      <c r="K10044" s="0" t="n">
        <f aca="false">VLOOKUP(F10044,$I$11061:$J$11089,2)</f>
        <v>0</v>
      </c>
      <c r="L10044" s="0" t="s">
        <v>46</v>
      </c>
    </row>
    <row r="10045" customFormat="false" ht="12.8" hidden="false" customHeight="false" outlineLevel="0" collapsed="false">
      <c r="A10045" s="17" t="s">
        <v>24</v>
      </c>
      <c r="B10045" s="0" t="s">
        <v>25</v>
      </c>
      <c r="C10045" s="7" t="n">
        <v>41416</v>
      </c>
      <c r="D10045" s="26" t="s">
        <v>40</v>
      </c>
      <c r="E10045" s="19" t="n">
        <v>9.99</v>
      </c>
      <c r="F10045" s="0" t="s">
        <v>29</v>
      </c>
      <c r="G10045" s="26" t="n">
        <f aca="false">YEAR(C10045)&amp;F10045</f>
        <v>0</v>
      </c>
      <c r="K10045" s="0" t="n">
        <f aca="false">VLOOKUP(F10045,$I$11061:$J$11089,2)</f>
        <v>0</v>
      </c>
      <c r="L10045" s="0" t="s">
        <v>29</v>
      </c>
    </row>
    <row r="10046" customFormat="false" ht="12.8" hidden="false" customHeight="false" outlineLevel="0" collapsed="false">
      <c r="A10046" s="17" t="s">
        <v>24</v>
      </c>
      <c r="B10046" s="0" t="s">
        <v>25</v>
      </c>
      <c r="C10046" s="7" t="n">
        <v>41416</v>
      </c>
      <c r="D10046" s="26" t="s">
        <v>26</v>
      </c>
      <c r="E10046" s="19" t="n">
        <v>1.11</v>
      </c>
      <c r="F10046" s="0" t="s">
        <v>27</v>
      </c>
      <c r="G10046" s="26" t="n">
        <f aca="false">YEAR(C10046)&amp;F10046</f>
        <v>0</v>
      </c>
      <c r="K10046" s="0" t="n">
        <f aca="false">VLOOKUP(F10046,$I$11061:$J$11089,2)</f>
        <v>0</v>
      </c>
      <c r="L10046" s="0" t="s">
        <v>27</v>
      </c>
    </row>
    <row r="10047" customFormat="false" ht="12.8" hidden="false" customHeight="false" outlineLevel="0" collapsed="false">
      <c r="A10047" s="17" t="s">
        <v>24</v>
      </c>
      <c r="B10047" s="0" t="s">
        <v>25</v>
      </c>
      <c r="C10047" s="7" t="n">
        <v>41416</v>
      </c>
      <c r="D10047" s="26" t="s">
        <v>28</v>
      </c>
      <c r="E10047" s="19" t="n">
        <v>2.22</v>
      </c>
      <c r="F10047" s="0" t="s">
        <v>37</v>
      </c>
      <c r="G10047" s="26" t="n">
        <f aca="false">YEAR(C10047)&amp;F10047</f>
        <v>0</v>
      </c>
      <c r="K10047" s="0" t="n">
        <f aca="false">VLOOKUP(F10047,$I$11061:$J$11089,2)</f>
        <v>0</v>
      </c>
      <c r="L10047" s="0" t="s">
        <v>37</v>
      </c>
    </row>
    <row r="10048" customFormat="false" ht="12.8" hidden="false" customHeight="false" outlineLevel="0" collapsed="false">
      <c r="A10048" s="17" t="s">
        <v>24</v>
      </c>
      <c r="B10048" s="0" t="s">
        <v>25</v>
      </c>
      <c r="C10048" s="7" t="n">
        <v>41417</v>
      </c>
      <c r="D10048" s="26" t="s">
        <v>30</v>
      </c>
      <c r="E10048" s="19" t="n">
        <v>3.33</v>
      </c>
      <c r="F10048" s="0" t="s">
        <v>27</v>
      </c>
      <c r="G10048" s="26" t="n">
        <f aca="false">YEAR(C10048)&amp;F10048</f>
        <v>0</v>
      </c>
      <c r="K10048" s="0" t="n">
        <f aca="false">VLOOKUP(F10048,$I$11061:$J$11089,2)</f>
        <v>0</v>
      </c>
      <c r="L10048" s="0" t="s">
        <v>27</v>
      </c>
    </row>
    <row r="10049" customFormat="false" ht="12.8" hidden="false" customHeight="false" outlineLevel="0" collapsed="false">
      <c r="A10049" s="17" t="s">
        <v>24</v>
      </c>
      <c r="B10049" s="0" t="s">
        <v>25</v>
      </c>
      <c r="C10049" s="7" t="n">
        <v>41417</v>
      </c>
      <c r="D10049" s="26" t="s">
        <v>32</v>
      </c>
      <c r="E10049" s="19" t="n">
        <v>4.44</v>
      </c>
      <c r="F10049" s="0" t="s">
        <v>49</v>
      </c>
      <c r="G10049" s="26" t="n">
        <f aca="false">YEAR(C10049)&amp;F10049</f>
        <v>0</v>
      </c>
      <c r="K10049" s="0" t="n">
        <f aca="false">VLOOKUP(F10049,$I$11061:$J$11089,2)</f>
        <v>0</v>
      </c>
      <c r="L10049" s="0" t="s">
        <v>49</v>
      </c>
    </row>
    <row r="10050" customFormat="false" ht="12.8" hidden="false" customHeight="false" outlineLevel="0" collapsed="false">
      <c r="A10050" s="17" t="s">
        <v>24</v>
      </c>
      <c r="B10050" s="0" t="s">
        <v>25</v>
      </c>
      <c r="C10050" s="7" t="n">
        <v>41418</v>
      </c>
      <c r="D10050" s="26" t="s">
        <v>33</v>
      </c>
      <c r="E10050" s="19" t="n">
        <v>5.55</v>
      </c>
      <c r="F10050" s="0" t="s">
        <v>52</v>
      </c>
      <c r="G10050" s="26" t="n">
        <f aca="false">YEAR(C10050)&amp;F10050</f>
        <v>0</v>
      </c>
      <c r="K10050" s="0" t="n">
        <f aca="false">VLOOKUP(F10050,$I$11061:$J$11089,2)</f>
        <v>0</v>
      </c>
      <c r="L10050" s="0" t="s">
        <v>52</v>
      </c>
    </row>
    <row r="10051" customFormat="false" ht="12.8" hidden="false" customHeight="false" outlineLevel="0" collapsed="false">
      <c r="A10051" s="17" t="s">
        <v>24</v>
      </c>
      <c r="B10051" s="0" t="s">
        <v>25</v>
      </c>
      <c r="C10051" s="7" t="n">
        <v>41418</v>
      </c>
      <c r="D10051" s="26" t="s">
        <v>35</v>
      </c>
      <c r="E10051" s="19" t="n">
        <v>6.66</v>
      </c>
      <c r="F10051" s="0" t="s">
        <v>62</v>
      </c>
      <c r="G10051" s="26" t="n">
        <f aca="false">YEAR(C10051)&amp;F10051</f>
        <v>0</v>
      </c>
      <c r="K10051" s="0" t="n">
        <f aca="false">VLOOKUP(F10051,$I$11061:$J$11089,2)</f>
        <v>0</v>
      </c>
      <c r="L10051" s="0" t="s">
        <v>62</v>
      </c>
    </row>
    <row r="10052" customFormat="false" ht="12.8" hidden="false" customHeight="false" outlineLevel="0" collapsed="false">
      <c r="A10052" s="17" t="s">
        <v>24</v>
      </c>
      <c r="B10052" s="0" t="s">
        <v>25</v>
      </c>
      <c r="C10052" s="7" t="n">
        <v>41419</v>
      </c>
      <c r="D10052" s="26" t="s">
        <v>36</v>
      </c>
      <c r="E10052" s="19" t="n">
        <v>7.77</v>
      </c>
      <c r="F10052" s="0" t="s">
        <v>44</v>
      </c>
      <c r="G10052" s="26" t="n">
        <f aca="false">YEAR(C10052)&amp;F10052</f>
        <v>0</v>
      </c>
      <c r="K10052" s="0" t="n">
        <f aca="false">VLOOKUP(F10052,$I$11061:$J$11089,2)</f>
        <v>0</v>
      </c>
      <c r="L10052" s="0" t="s">
        <v>44</v>
      </c>
    </row>
    <row r="10053" customFormat="false" ht="12.8" hidden="false" customHeight="false" outlineLevel="0" collapsed="false">
      <c r="A10053" s="17" t="s">
        <v>24</v>
      </c>
      <c r="B10053" s="0" t="s">
        <v>25</v>
      </c>
      <c r="C10053" s="7" t="n">
        <v>41422</v>
      </c>
      <c r="D10053" s="26" t="s">
        <v>38</v>
      </c>
      <c r="E10053" s="19" t="n">
        <v>8.88</v>
      </c>
      <c r="F10053" s="0" t="s">
        <v>27</v>
      </c>
      <c r="G10053" s="26" t="n">
        <f aca="false">YEAR(C10053)&amp;F10053</f>
        <v>0</v>
      </c>
      <c r="K10053" s="0" t="n">
        <f aca="false">VLOOKUP(F10053,$I$11061:$J$11089,2)</f>
        <v>0</v>
      </c>
      <c r="L10053" s="0" t="s">
        <v>27</v>
      </c>
    </row>
    <row r="10054" customFormat="false" ht="12.8" hidden="false" customHeight="false" outlineLevel="0" collapsed="false">
      <c r="A10054" s="17" t="s">
        <v>24</v>
      </c>
      <c r="B10054" s="0" t="s">
        <v>25</v>
      </c>
      <c r="C10054" s="7" t="n">
        <v>41422</v>
      </c>
      <c r="D10054" s="26" t="s">
        <v>40</v>
      </c>
      <c r="E10054" s="19" t="n">
        <v>9.99</v>
      </c>
      <c r="F10054" s="0" t="s">
        <v>59</v>
      </c>
      <c r="G10054" s="26" t="n">
        <f aca="false">YEAR(C10054)&amp;F10054</f>
        <v>0</v>
      </c>
      <c r="K10054" s="0" t="n">
        <f aca="false">VLOOKUP(F10054,$I$11061:$J$11089,2)</f>
        <v>0</v>
      </c>
      <c r="L10054" s="0" t="s">
        <v>59</v>
      </c>
    </row>
    <row r="10055" customFormat="false" ht="12.8" hidden="false" customHeight="false" outlineLevel="0" collapsed="false">
      <c r="A10055" s="17" t="s">
        <v>24</v>
      </c>
      <c r="B10055" s="0" t="s">
        <v>25</v>
      </c>
      <c r="C10055" s="7" t="n">
        <v>41423</v>
      </c>
      <c r="D10055" s="26" t="s">
        <v>26</v>
      </c>
      <c r="E10055" s="19" t="n">
        <v>1.11</v>
      </c>
      <c r="F10055" s="0" t="s">
        <v>27</v>
      </c>
      <c r="G10055" s="26" t="n">
        <f aca="false">YEAR(C10055)&amp;F10055</f>
        <v>0</v>
      </c>
      <c r="K10055" s="0" t="n">
        <f aca="false">VLOOKUP(F10055,$I$11061:$J$11089,2)</f>
        <v>0</v>
      </c>
      <c r="L10055" s="0" t="s">
        <v>27</v>
      </c>
    </row>
    <row r="10056" customFormat="false" ht="12.8" hidden="false" customHeight="false" outlineLevel="0" collapsed="false">
      <c r="A10056" s="17" t="s">
        <v>24</v>
      </c>
      <c r="B10056" s="0" t="s">
        <v>25</v>
      </c>
      <c r="C10056" s="7" t="n">
        <v>41423</v>
      </c>
      <c r="D10056" s="26" t="s">
        <v>28</v>
      </c>
      <c r="E10056" s="19" t="n">
        <v>2.22</v>
      </c>
      <c r="F10056" s="0" t="s">
        <v>51</v>
      </c>
      <c r="G10056" s="26" t="n">
        <f aca="false">YEAR(C10056)&amp;F10056</f>
        <v>0</v>
      </c>
      <c r="K10056" s="0" t="n">
        <f aca="false">VLOOKUP(F10056,$I$11061:$J$11089,2)</f>
        <v>0</v>
      </c>
      <c r="L10056" s="0" t="s">
        <v>51</v>
      </c>
    </row>
    <row r="10057" customFormat="false" ht="12.8" hidden="false" customHeight="false" outlineLevel="0" collapsed="false">
      <c r="A10057" s="17" t="s">
        <v>24</v>
      </c>
      <c r="B10057" s="0" t="s">
        <v>25</v>
      </c>
      <c r="C10057" s="7" t="n">
        <v>41423</v>
      </c>
      <c r="D10057" s="26" t="s">
        <v>30</v>
      </c>
      <c r="E10057" s="19" t="n">
        <v>3.33</v>
      </c>
      <c r="F10057" s="0" t="s">
        <v>46</v>
      </c>
      <c r="G10057" s="26" t="n">
        <f aca="false">YEAR(C10057)&amp;F10057</f>
        <v>0</v>
      </c>
      <c r="K10057" s="0" t="n">
        <f aca="false">VLOOKUP(F10057,$I$11061:$J$11089,2)</f>
        <v>0</v>
      </c>
      <c r="L10057" s="0" t="s">
        <v>46</v>
      </c>
    </row>
    <row r="10058" customFormat="false" ht="12.8" hidden="false" customHeight="false" outlineLevel="0" collapsed="false">
      <c r="A10058" s="17" t="s">
        <v>24</v>
      </c>
      <c r="B10058" s="0" t="s">
        <v>25</v>
      </c>
      <c r="C10058" s="7" t="n">
        <v>41424</v>
      </c>
      <c r="D10058" s="26" t="s">
        <v>36</v>
      </c>
      <c r="E10058" s="19" t="n">
        <v>7.77</v>
      </c>
      <c r="F10058" s="0" t="s">
        <v>42</v>
      </c>
      <c r="G10058" s="26" t="n">
        <f aca="false">YEAR(C10058)&amp;F10058</f>
        <v>0</v>
      </c>
      <c r="K10058" s="0" t="n">
        <f aca="false">VLOOKUP(F10058,$I$11061:$J$11089,2)</f>
        <v>0</v>
      </c>
      <c r="L10058" s="0" t="s">
        <v>42</v>
      </c>
    </row>
    <row r="10059" customFormat="false" ht="12.8" hidden="false" customHeight="false" outlineLevel="0" collapsed="false">
      <c r="A10059" s="17" t="s">
        <v>24</v>
      </c>
      <c r="B10059" s="0" t="s">
        <v>25</v>
      </c>
      <c r="C10059" s="7" t="n">
        <v>41424</v>
      </c>
      <c r="D10059" s="26" t="s">
        <v>38</v>
      </c>
      <c r="E10059" s="19" t="n">
        <v>8.88</v>
      </c>
      <c r="F10059" s="0" t="s">
        <v>29</v>
      </c>
      <c r="G10059" s="26" t="n">
        <f aca="false">YEAR(C10059)&amp;F10059</f>
        <v>0</v>
      </c>
      <c r="K10059" s="0" t="n">
        <f aca="false">VLOOKUP(F10059,$I$11061:$J$11089,2)</f>
        <v>0</v>
      </c>
      <c r="L10059" s="0" t="s">
        <v>29</v>
      </c>
    </row>
    <row r="10060" customFormat="false" ht="12.8" hidden="false" customHeight="false" outlineLevel="0" collapsed="false">
      <c r="A10060" s="17" t="s">
        <v>24</v>
      </c>
      <c r="B10060" s="0" t="s">
        <v>25</v>
      </c>
      <c r="C10060" s="7" t="n">
        <v>41424</v>
      </c>
      <c r="D10060" s="26" t="s">
        <v>32</v>
      </c>
      <c r="E10060" s="19" t="n">
        <v>4.44</v>
      </c>
      <c r="F10060" s="0" t="s">
        <v>29</v>
      </c>
      <c r="G10060" s="26" t="n">
        <f aca="false">YEAR(C10060)&amp;F10060</f>
        <v>0</v>
      </c>
      <c r="K10060" s="0" t="n">
        <f aca="false">VLOOKUP(F10060,$I$11061:$J$11089,2)</f>
        <v>0</v>
      </c>
      <c r="L10060" s="0" t="s">
        <v>29</v>
      </c>
    </row>
    <row r="10061" customFormat="false" ht="12.8" hidden="false" customHeight="false" outlineLevel="0" collapsed="false">
      <c r="A10061" s="17" t="s">
        <v>24</v>
      </c>
      <c r="B10061" s="0" t="s">
        <v>25</v>
      </c>
      <c r="C10061" s="7" t="n">
        <v>41424</v>
      </c>
      <c r="D10061" s="26" t="s">
        <v>33</v>
      </c>
      <c r="E10061" s="19" t="n">
        <v>5.55</v>
      </c>
      <c r="F10061" s="0" t="s">
        <v>50</v>
      </c>
      <c r="G10061" s="26" t="n">
        <f aca="false">YEAR(C10061)&amp;F10061</f>
        <v>0</v>
      </c>
      <c r="K10061" s="0" t="n">
        <f aca="false">VLOOKUP(F10061,$I$11061:$J$11089,2)</f>
        <v>0</v>
      </c>
      <c r="L10061" s="0" t="s">
        <v>50</v>
      </c>
    </row>
    <row r="10062" customFormat="false" ht="12.8" hidden="false" customHeight="false" outlineLevel="0" collapsed="false">
      <c r="A10062" s="17" t="s">
        <v>24</v>
      </c>
      <c r="B10062" s="0" t="s">
        <v>25</v>
      </c>
      <c r="C10062" s="7" t="n">
        <v>41424</v>
      </c>
      <c r="D10062" s="26" t="s">
        <v>35</v>
      </c>
      <c r="E10062" s="19" t="n">
        <v>6.66</v>
      </c>
      <c r="F10062" s="0" t="s">
        <v>47</v>
      </c>
      <c r="G10062" s="26" t="n">
        <f aca="false">YEAR(C10062)&amp;F10062</f>
        <v>0</v>
      </c>
      <c r="K10062" s="0" t="n">
        <f aca="false">VLOOKUP(F10062,$I$11061:$J$11089,2)</f>
        <v>0</v>
      </c>
      <c r="L10062" s="0" t="s">
        <v>47</v>
      </c>
    </row>
    <row r="10063" customFormat="false" ht="12.8" hidden="false" customHeight="false" outlineLevel="0" collapsed="false">
      <c r="A10063" s="17" t="s">
        <v>24</v>
      </c>
      <c r="B10063" s="0" t="s">
        <v>25</v>
      </c>
      <c r="C10063" s="7" t="n">
        <v>41424</v>
      </c>
      <c r="D10063" s="26" t="s">
        <v>36</v>
      </c>
      <c r="E10063" s="19" t="n">
        <v>7.77</v>
      </c>
      <c r="F10063" s="0" t="s">
        <v>31</v>
      </c>
      <c r="G10063" s="26" t="n">
        <f aca="false">YEAR(C10063)&amp;F10063</f>
        <v>0</v>
      </c>
      <c r="K10063" s="0" t="n">
        <f aca="false">VLOOKUP(F10063,$I$11061:$J$11089,2)</f>
        <v>0</v>
      </c>
      <c r="L10063" s="0" t="s">
        <v>31</v>
      </c>
    </row>
    <row r="10064" customFormat="false" ht="12.8" hidden="false" customHeight="false" outlineLevel="0" collapsed="false">
      <c r="A10064" s="17" t="s">
        <v>24</v>
      </c>
      <c r="B10064" s="0" t="s">
        <v>25</v>
      </c>
      <c r="C10064" s="7" t="n">
        <v>41425</v>
      </c>
      <c r="D10064" s="26" t="s">
        <v>38</v>
      </c>
      <c r="E10064" s="19" t="n">
        <v>8.88</v>
      </c>
      <c r="F10064" s="0" t="s">
        <v>62</v>
      </c>
      <c r="G10064" s="26" t="n">
        <f aca="false">YEAR(C10064)&amp;F10064</f>
        <v>0</v>
      </c>
      <c r="K10064" s="0" t="n">
        <f aca="false">VLOOKUP(F10064,$I$11061:$J$11089,2)</f>
        <v>0</v>
      </c>
      <c r="L10064" s="0" t="s">
        <v>62</v>
      </c>
    </row>
    <row r="10065" customFormat="false" ht="12.8" hidden="false" customHeight="false" outlineLevel="0" collapsed="false">
      <c r="A10065" s="17" t="s">
        <v>24</v>
      </c>
      <c r="B10065" s="0" t="s">
        <v>25</v>
      </c>
      <c r="C10065" s="7" t="n">
        <v>41425</v>
      </c>
      <c r="D10065" s="26" t="s">
        <v>40</v>
      </c>
      <c r="E10065" s="19" t="n">
        <v>9.99</v>
      </c>
      <c r="F10065" s="0" t="s">
        <v>43</v>
      </c>
      <c r="G10065" s="26" t="n">
        <f aca="false">YEAR(C10065)&amp;F10065</f>
        <v>0</v>
      </c>
      <c r="K10065" s="0" t="n">
        <f aca="false">VLOOKUP(F10065,$I$11061:$J$11089,2)</f>
        <v>0</v>
      </c>
      <c r="L10065" s="0" t="s">
        <v>43</v>
      </c>
    </row>
    <row r="10066" customFormat="false" ht="12.8" hidden="false" customHeight="false" outlineLevel="0" collapsed="false">
      <c r="A10066" s="17" t="s">
        <v>24</v>
      </c>
      <c r="B10066" s="0" t="s">
        <v>25</v>
      </c>
      <c r="C10066" s="7" t="n">
        <v>41428</v>
      </c>
      <c r="D10066" s="26" t="s">
        <v>40</v>
      </c>
      <c r="E10066" s="19" t="n">
        <v>9.99</v>
      </c>
      <c r="F10066" s="0" t="s">
        <v>48</v>
      </c>
      <c r="G10066" s="26" t="n">
        <f aca="false">YEAR(C10066)&amp;F10066</f>
        <v>0</v>
      </c>
      <c r="K10066" s="0" t="n">
        <f aca="false">VLOOKUP(F10066,$I$11061:$J$11089,2)</f>
        <v>0</v>
      </c>
      <c r="L10066" s="0" t="s">
        <v>48</v>
      </c>
    </row>
    <row r="10067" customFormat="false" ht="12.8" hidden="false" customHeight="false" outlineLevel="0" collapsed="false">
      <c r="A10067" s="17" t="s">
        <v>24</v>
      </c>
      <c r="B10067" s="0" t="s">
        <v>25</v>
      </c>
      <c r="C10067" s="7" t="n">
        <v>41429</v>
      </c>
      <c r="D10067" s="26" t="s">
        <v>35</v>
      </c>
      <c r="E10067" s="19" t="n">
        <v>6.66</v>
      </c>
      <c r="F10067" s="0" t="s">
        <v>62</v>
      </c>
      <c r="G10067" s="26" t="n">
        <f aca="false">YEAR(C10067)&amp;F10067</f>
        <v>0</v>
      </c>
      <c r="K10067" s="0" t="n">
        <f aca="false">VLOOKUP(F10067,$I$11061:$J$11089,2)</f>
        <v>0</v>
      </c>
      <c r="L10067" s="0" t="s">
        <v>62</v>
      </c>
    </row>
    <row r="10068" customFormat="false" ht="12.8" hidden="false" customHeight="false" outlineLevel="0" collapsed="false">
      <c r="A10068" s="17" t="s">
        <v>24</v>
      </c>
      <c r="B10068" s="0" t="s">
        <v>25</v>
      </c>
      <c r="C10068" s="7" t="n">
        <v>41429</v>
      </c>
      <c r="D10068" s="26" t="s">
        <v>26</v>
      </c>
      <c r="E10068" s="19" t="n">
        <v>1.11</v>
      </c>
      <c r="F10068" s="0" t="s">
        <v>59</v>
      </c>
      <c r="G10068" s="26" t="n">
        <f aca="false">YEAR(C10068)&amp;F10068</f>
        <v>0</v>
      </c>
      <c r="K10068" s="0" t="n">
        <f aca="false">VLOOKUP(F10068,$I$11061:$J$11089,2)</f>
        <v>0</v>
      </c>
      <c r="L10068" s="0" t="s">
        <v>59</v>
      </c>
    </row>
    <row r="10069" customFormat="false" ht="12.8" hidden="false" customHeight="false" outlineLevel="0" collapsed="false">
      <c r="A10069" s="17" t="s">
        <v>24</v>
      </c>
      <c r="B10069" s="0" t="s">
        <v>25</v>
      </c>
      <c r="C10069" s="7" t="n">
        <v>41429</v>
      </c>
      <c r="D10069" s="26" t="s">
        <v>26</v>
      </c>
      <c r="E10069" s="19" t="n">
        <v>1.11</v>
      </c>
      <c r="F10069" s="0" t="s">
        <v>62</v>
      </c>
      <c r="G10069" s="26" t="n">
        <f aca="false">YEAR(C10069)&amp;F10069</f>
        <v>0</v>
      </c>
      <c r="K10069" s="0" t="n">
        <f aca="false">VLOOKUP(F10069,$I$11061:$J$11089,2)</f>
        <v>0</v>
      </c>
      <c r="L10069" s="0" t="s">
        <v>62</v>
      </c>
    </row>
    <row r="10070" customFormat="false" ht="12.8" hidden="false" customHeight="false" outlineLevel="0" collapsed="false">
      <c r="A10070" s="17" t="s">
        <v>24</v>
      </c>
      <c r="B10070" s="0" t="s">
        <v>25</v>
      </c>
      <c r="C10070" s="7" t="n">
        <v>41429</v>
      </c>
      <c r="D10070" s="26" t="s">
        <v>30</v>
      </c>
      <c r="E10070" s="19" t="n">
        <v>3.33</v>
      </c>
      <c r="F10070" s="0" t="s">
        <v>29</v>
      </c>
      <c r="G10070" s="26" t="n">
        <f aca="false">YEAR(C10070)&amp;F10070</f>
        <v>0</v>
      </c>
      <c r="K10070" s="0" t="n">
        <f aca="false">VLOOKUP(F10070,$I$11061:$J$11089,2)</f>
        <v>0</v>
      </c>
      <c r="L10070" s="0" t="s">
        <v>29</v>
      </c>
    </row>
    <row r="10071" customFormat="false" ht="12.8" hidden="false" customHeight="false" outlineLevel="0" collapsed="false">
      <c r="A10071" s="17" t="s">
        <v>24</v>
      </c>
      <c r="B10071" s="0" t="s">
        <v>25</v>
      </c>
      <c r="C10071" s="7" t="n">
        <v>41429</v>
      </c>
      <c r="D10071" s="26" t="s">
        <v>32</v>
      </c>
      <c r="E10071" s="19" t="n">
        <v>4.44</v>
      </c>
      <c r="F10071" s="0" t="s">
        <v>46</v>
      </c>
      <c r="G10071" s="26" t="n">
        <f aca="false">YEAR(C10071)&amp;F10071</f>
        <v>0</v>
      </c>
      <c r="K10071" s="0" t="n">
        <f aca="false">VLOOKUP(F10071,$I$11061:$J$11089,2)</f>
        <v>0</v>
      </c>
      <c r="L10071" s="0" t="s">
        <v>46</v>
      </c>
    </row>
    <row r="10072" customFormat="false" ht="12.8" hidden="false" customHeight="false" outlineLevel="0" collapsed="false">
      <c r="A10072" s="17" t="s">
        <v>24</v>
      </c>
      <c r="B10072" s="0" t="s">
        <v>25</v>
      </c>
      <c r="C10072" s="7" t="n">
        <v>41429</v>
      </c>
      <c r="D10072" s="26" t="s">
        <v>35</v>
      </c>
      <c r="E10072" s="19" t="n">
        <v>6.66</v>
      </c>
      <c r="F10072" s="0" t="s">
        <v>42</v>
      </c>
      <c r="G10072" s="26" t="n">
        <f aca="false">YEAR(C10072)&amp;F10072</f>
        <v>0</v>
      </c>
      <c r="K10072" s="0" t="n">
        <f aca="false">VLOOKUP(F10072,$I$11061:$J$11089,2)</f>
        <v>0</v>
      </c>
      <c r="L10072" s="0" t="s">
        <v>42</v>
      </c>
    </row>
    <row r="10073" customFormat="false" ht="12.8" hidden="false" customHeight="false" outlineLevel="0" collapsed="false">
      <c r="A10073" s="17" t="s">
        <v>24</v>
      </c>
      <c r="B10073" s="0" t="s">
        <v>25</v>
      </c>
      <c r="C10073" s="7" t="n">
        <v>41429</v>
      </c>
      <c r="D10073" s="26" t="s">
        <v>36</v>
      </c>
      <c r="E10073" s="19" t="n">
        <v>7.77</v>
      </c>
      <c r="F10073" s="0" t="s">
        <v>29</v>
      </c>
      <c r="G10073" s="26" t="n">
        <f aca="false">YEAR(C10073)&amp;F10073</f>
        <v>0</v>
      </c>
      <c r="K10073" s="0" t="n">
        <f aca="false">VLOOKUP(F10073,$I$11061:$J$11089,2)</f>
        <v>0</v>
      </c>
      <c r="L10073" s="0" t="s">
        <v>29</v>
      </c>
    </row>
    <row r="10074" customFormat="false" ht="12.8" hidden="false" customHeight="false" outlineLevel="0" collapsed="false">
      <c r="A10074" s="17" t="s">
        <v>24</v>
      </c>
      <c r="B10074" s="0" t="s">
        <v>25</v>
      </c>
      <c r="C10074" s="7" t="n">
        <v>41430</v>
      </c>
      <c r="D10074" s="26" t="s">
        <v>28</v>
      </c>
      <c r="E10074" s="19" t="n">
        <v>2.22</v>
      </c>
      <c r="F10074" s="0" t="s">
        <v>27</v>
      </c>
      <c r="G10074" s="26" t="n">
        <f aca="false">YEAR(C10074)&amp;F10074</f>
        <v>0</v>
      </c>
      <c r="K10074" s="0" t="n">
        <f aca="false">VLOOKUP(F10074,$I$11061:$J$11089,2)</f>
        <v>0</v>
      </c>
      <c r="L10074" s="0" t="s">
        <v>27</v>
      </c>
    </row>
    <row r="10075" customFormat="false" ht="12.8" hidden="false" customHeight="false" outlineLevel="0" collapsed="false">
      <c r="A10075" s="17" t="s">
        <v>24</v>
      </c>
      <c r="B10075" s="0" t="s">
        <v>25</v>
      </c>
      <c r="C10075" s="7" t="n">
        <v>41430</v>
      </c>
      <c r="D10075" s="26" t="s">
        <v>30</v>
      </c>
      <c r="E10075" s="19" t="n">
        <v>3.33</v>
      </c>
      <c r="F10075" s="0" t="s">
        <v>29</v>
      </c>
      <c r="G10075" s="26" t="n">
        <f aca="false">YEAR(C10075)&amp;F10075</f>
        <v>0</v>
      </c>
      <c r="K10075" s="0" t="n">
        <f aca="false">VLOOKUP(F10075,$I$11061:$J$11089,2)</f>
        <v>0</v>
      </c>
      <c r="L10075" s="0" t="s">
        <v>29</v>
      </c>
    </row>
    <row r="10076" customFormat="false" ht="12.8" hidden="false" customHeight="false" outlineLevel="0" collapsed="false">
      <c r="A10076" s="17" t="s">
        <v>24</v>
      </c>
      <c r="B10076" s="0" t="s">
        <v>25</v>
      </c>
      <c r="C10076" s="7" t="n">
        <v>41431</v>
      </c>
      <c r="D10076" s="26" t="s">
        <v>38</v>
      </c>
      <c r="E10076" s="19" t="n">
        <v>8.88</v>
      </c>
      <c r="F10076" s="0" t="s">
        <v>42</v>
      </c>
      <c r="G10076" s="26" t="n">
        <f aca="false">YEAR(C10076)&amp;F10076</f>
        <v>0</v>
      </c>
      <c r="K10076" s="0" t="n">
        <f aca="false">VLOOKUP(F10076,$I$11061:$J$11089,2)</f>
        <v>0</v>
      </c>
      <c r="L10076" s="0" t="s">
        <v>42</v>
      </c>
    </row>
    <row r="10077" customFormat="false" ht="12.8" hidden="false" customHeight="false" outlineLevel="0" collapsed="false">
      <c r="A10077" s="17" t="s">
        <v>24</v>
      </c>
      <c r="B10077" s="0" t="s">
        <v>25</v>
      </c>
      <c r="C10077" s="7" t="n">
        <v>41431</v>
      </c>
      <c r="D10077" s="26" t="s">
        <v>40</v>
      </c>
      <c r="E10077" s="19" t="n">
        <v>9.99</v>
      </c>
      <c r="F10077" s="0" t="s">
        <v>29</v>
      </c>
      <c r="G10077" s="26" t="n">
        <f aca="false">YEAR(C10077)&amp;F10077</f>
        <v>0</v>
      </c>
      <c r="K10077" s="0" t="n">
        <f aca="false">VLOOKUP(F10077,$I$11061:$J$11089,2)</f>
        <v>0</v>
      </c>
      <c r="L10077" s="0" t="s">
        <v>29</v>
      </c>
    </row>
    <row r="10078" customFormat="false" ht="12.8" hidden="false" customHeight="false" outlineLevel="0" collapsed="false">
      <c r="A10078" s="17" t="s">
        <v>24</v>
      </c>
      <c r="B10078" s="0" t="s">
        <v>25</v>
      </c>
      <c r="C10078" s="7" t="n">
        <v>41431</v>
      </c>
      <c r="D10078" s="26" t="s">
        <v>26</v>
      </c>
      <c r="E10078" s="19" t="n">
        <v>1.11</v>
      </c>
      <c r="F10078" s="0" t="s">
        <v>42</v>
      </c>
      <c r="G10078" s="26" t="n">
        <f aca="false">YEAR(C10078)&amp;F10078</f>
        <v>0</v>
      </c>
      <c r="K10078" s="0" t="n">
        <f aca="false">VLOOKUP(F10078,$I$11061:$J$11089,2)</f>
        <v>0</v>
      </c>
      <c r="L10078" s="0" t="s">
        <v>42</v>
      </c>
    </row>
    <row r="10079" customFormat="false" ht="12.8" hidden="false" customHeight="false" outlineLevel="0" collapsed="false">
      <c r="A10079" s="17" t="s">
        <v>24</v>
      </c>
      <c r="B10079" s="0" t="s">
        <v>25</v>
      </c>
      <c r="C10079" s="7" t="n">
        <v>41432</v>
      </c>
      <c r="D10079" s="26" t="s">
        <v>32</v>
      </c>
      <c r="E10079" s="19" t="n">
        <v>4.44</v>
      </c>
      <c r="F10079" s="0" t="s">
        <v>52</v>
      </c>
      <c r="G10079" s="26" t="n">
        <f aca="false">YEAR(C10079)&amp;F10079</f>
        <v>0</v>
      </c>
      <c r="K10079" s="0" t="n">
        <f aca="false">VLOOKUP(F10079,$I$11061:$J$11089,2)</f>
        <v>0</v>
      </c>
      <c r="L10079" s="0" t="s">
        <v>52</v>
      </c>
    </row>
    <row r="10080" customFormat="false" ht="12.8" hidden="false" customHeight="false" outlineLevel="0" collapsed="false">
      <c r="A10080" s="17" t="s">
        <v>24</v>
      </c>
      <c r="B10080" s="0" t="s">
        <v>25</v>
      </c>
      <c r="C10080" s="7" t="n">
        <v>41433</v>
      </c>
      <c r="D10080" s="26" t="s">
        <v>28</v>
      </c>
      <c r="E10080" s="19" t="n">
        <v>2.22</v>
      </c>
      <c r="F10080" s="0" t="s">
        <v>54</v>
      </c>
      <c r="G10080" s="26" t="n">
        <f aca="false">YEAR(C10080)&amp;F10080</f>
        <v>0</v>
      </c>
      <c r="K10080" s="0" t="n">
        <f aca="false">VLOOKUP(F10080,$I$11061:$J$11089,2)</f>
        <v>0</v>
      </c>
      <c r="L10080" s="0" t="s">
        <v>54</v>
      </c>
    </row>
    <row r="10081" customFormat="false" ht="12.8" hidden="false" customHeight="false" outlineLevel="0" collapsed="false">
      <c r="A10081" s="17" t="s">
        <v>24</v>
      </c>
      <c r="B10081" s="0" t="s">
        <v>25</v>
      </c>
      <c r="C10081" s="7" t="n">
        <v>41433</v>
      </c>
      <c r="D10081" s="26" t="s">
        <v>30</v>
      </c>
      <c r="E10081" s="19" t="n">
        <v>3.33</v>
      </c>
      <c r="F10081" s="0" t="s">
        <v>34</v>
      </c>
      <c r="G10081" s="26" t="n">
        <f aca="false">YEAR(C10081)&amp;F10081</f>
        <v>0</v>
      </c>
      <c r="K10081" s="0" t="n">
        <f aca="false">VLOOKUP(F10081,$I$11061:$J$11089,2)</f>
        <v>0</v>
      </c>
      <c r="L10081" s="0" t="s">
        <v>34</v>
      </c>
    </row>
    <row r="10082" customFormat="false" ht="12.8" hidden="false" customHeight="false" outlineLevel="0" collapsed="false">
      <c r="A10082" s="17" t="s">
        <v>24</v>
      </c>
      <c r="B10082" s="0" t="s">
        <v>25</v>
      </c>
      <c r="C10082" s="7" t="n">
        <v>41433</v>
      </c>
      <c r="D10082" s="26" t="s">
        <v>33</v>
      </c>
      <c r="E10082" s="19" t="n">
        <v>5.55</v>
      </c>
      <c r="F10082" s="0" t="s">
        <v>29</v>
      </c>
      <c r="G10082" s="26" t="n">
        <f aca="false">YEAR(C10082)&amp;F10082</f>
        <v>0</v>
      </c>
      <c r="K10082" s="0" t="n">
        <f aca="false">VLOOKUP(F10082,$I$11061:$J$11089,2)</f>
        <v>0</v>
      </c>
      <c r="L10082" s="0" t="s">
        <v>29</v>
      </c>
    </row>
    <row r="10083" customFormat="false" ht="12.8" hidden="false" customHeight="false" outlineLevel="0" collapsed="false">
      <c r="A10083" s="17" t="s">
        <v>24</v>
      </c>
      <c r="B10083" s="0" t="s">
        <v>25</v>
      </c>
      <c r="C10083" s="7" t="n">
        <v>41433</v>
      </c>
      <c r="D10083" s="26" t="s">
        <v>35</v>
      </c>
      <c r="E10083" s="19" t="n">
        <v>6.66</v>
      </c>
      <c r="F10083" s="0" t="s">
        <v>47</v>
      </c>
      <c r="G10083" s="26" t="n">
        <f aca="false">YEAR(C10083)&amp;F10083</f>
        <v>0</v>
      </c>
      <c r="K10083" s="0" t="n">
        <f aca="false">VLOOKUP(F10083,$I$11061:$J$11089,2)</f>
        <v>0</v>
      </c>
      <c r="L10083" s="0" t="s">
        <v>47</v>
      </c>
    </row>
    <row r="10084" customFormat="false" ht="12.8" hidden="false" customHeight="false" outlineLevel="0" collapsed="false">
      <c r="A10084" s="17" t="s">
        <v>24</v>
      </c>
      <c r="B10084" s="0" t="s">
        <v>25</v>
      </c>
      <c r="C10084" s="7" t="n">
        <v>41433</v>
      </c>
      <c r="D10084" s="26" t="s">
        <v>36</v>
      </c>
      <c r="E10084" s="19" t="n">
        <v>7.77</v>
      </c>
      <c r="F10084" s="0" t="s">
        <v>41</v>
      </c>
      <c r="G10084" s="26" t="n">
        <f aca="false">YEAR(C10084)&amp;F10084</f>
        <v>0</v>
      </c>
      <c r="K10084" s="0" t="n">
        <f aca="false">VLOOKUP(F10084,$I$11061:$J$11089,2)</f>
        <v>0</v>
      </c>
      <c r="L10084" s="0" t="s">
        <v>41</v>
      </c>
    </row>
    <row r="10085" customFormat="false" ht="12.8" hidden="false" customHeight="false" outlineLevel="0" collapsed="false">
      <c r="A10085" s="17" t="s">
        <v>24</v>
      </c>
      <c r="B10085" s="0" t="s">
        <v>25</v>
      </c>
      <c r="C10085" s="7" t="n">
        <v>41434</v>
      </c>
      <c r="D10085" s="26" t="s">
        <v>26</v>
      </c>
      <c r="E10085" s="19" t="n">
        <v>1.11</v>
      </c>
      <c r="F10085" s="0" t="s">
        <v>42</v>
      </c>
      <c r="G10085" s="26" t="n">
        <f aca="false">YEAR(C10085)&amp;F10085</f>
        <v>0</v>
      </c>
      <c r="K10085" s="0" t="n">
        <f aca="false">VLOOKUP(F10085,$I$11061:$J$11089,2)</f>
        <v>0</v>
      </c>
      <c r="L10085" s="0" t="s">
        <v>42</v>
      </c>
    </row>
    <row r="10086" customFormat="false" ht="12.8" hidden="false" customHeight="false" outlineLevel="0" collapsed="false">
      <c r="A10086" s="17" t="s">
        <v>24</v>
      </c>
      <c r="B10086" s="0" t="s">
        <v>25</v>
      </c>
      <c r="C10086" s="7" t="n">
        <v>41434</v>
      </c>
      <c r="D10086" s="26" t="s">
        <v>28</v>
      </c>
      <c r="E10086" s="19" t="n">
        <v>2.22</v>
      </c>
      <c r="F10086" s="0" t="s">
        <v>37</v>
      </c>
      <c r="G10086" s="26" t="n">
        <f aca="false">YEAR(C10086)&amp;F10086</f>
        <v>0</v>
      </c>
      <c r="K10086" s="0" t="n">
        <f aca="false">VLOOKUP(F10086,$I$11061:$J$11089,2)</f>
        <v>0</v>
      </c>
      <c r="L10086" s="0" t="s">
        <v>37</v>
      </c>
    </row>
    <row r="10087" customFormat="false" ht="12.8" hidden="false" customHeight="false" outlineLevel="0" collapsed="false">
      <c r="A10087" s="17" t="s">
        <v>24</v>
      </c>
      <c r="B10087" s="0" t="s">
        <v>25</v>
      </c>
      <c r="C10087" s="7" t="n">
        <v>41435</v>
      </c>
      <c r="D10087" s="26" t="s">
        <v>38</v>
      </c>
      <c r="E10087" s="19" t="n">
        <v>8.88</v>
      </c>
      <c r="F10087" s="0" t="s">
        <v>62</v>
      </c>
      <c r="G10087" s="26" t="n">
        <f aca="false">YEAR(C10087)&amp;F10087</f>
        <v>0</v>
      </c>
      <c r="K10087" s="0" t="n">
        <f aca="false">VLOOKUP(F10087,$I$11061:$J$11089,2)</f>
        <v>0</v>
      </c>
      <c r="L10087" s="0" t="s">
        <v>62</v>
      </c>
    </row>
    <row r="10088" customFormat="false" ht="12.8" hidden="false" customHeight="false" outlineLevel="0" collapsed="false">
      <c r="A10088" s="17" t="s">
        <v>24</v>
      </c>
      <c r="B10088" s="0" t="s">
        <v>25</v>
      </c>
      <c r="C10088" s="7" t="n">
        <v>41435</v>
      </c>
      <c r="D10088" s="26" t="s">
        <v>40</v>
      </c>
      <c r="E10088" s="19" t="n">
        <v>9.99</v>
      </c>
      <c r="F10088" s="0" t="s">
        <v>52</v>
      </c>
      <c r="G10088" s="26" t="n">
        <f aca="false">YEAR(C10088)&amp;F10088</f>
        <v>0</v>
      </c>
      <c r="K10088" s="0" t="n">
        <f aca="false">VLOOKUP(F10088,$I$11061:$J$11089,2)</f>
        <v>0</v>
      </c>
      <c r="L10088" s="0" t="s">
        <v>52</v>
      </c>
    </row>
    <row r="10089" customFormat="false" ht="12.8" hidden="false" customHeight="false" outlineLevel="0" collapsed="false">
      <c r="A10089" s="17" t="s">
        <v>24</v>
      </c>
      <c r="B10089" s="0" t="s">
        <v>25</v>
      </c>
      <c r="C10089" s="7" t="n">
        <v>41435</v>
      </c>
      <c r="D10089" s="26" t="s">
        <v>26</v>
      </c>
      <c r="E10089" s="19" t="n">
        <v>1.11</v>
      </c>
      <c r="F10089" s="0" t="s">
        <v>54</v>
      </c>
      <c r="G10089" s="26" t="n">
        <f aca="false">YEAR(C10089)&amp;F10089</f>
        <v>0</v>
      </c>
      <c r="K10089" s="0" t="n">
        <f aca="false">VLOOKUP(F10089,$I$11061:$J$11089,2)</f>
        <v>0</v>
      </c>
      <c r="L10089" s="0" t="s">
        <v>54</v>
      </c>
    </row>
    <row r="10090" customFormat="false" ht="12.8" hidden="false" customHeight="false" outlineLevel="0" collapsed="false">
      <c r="A10090" s="17" t="s">
        <v>24</v>
      </c>
      <c r="B10090" s="0" t="s">
        <v>25</v>
      </c>
      <c r="C10090" s="7" t="n">
        <v>41435</v>
      </c>
      <c r="D10090" s="26" t="s">
        <v>28</v>
      </c>
      <c r="E10090" s="19" t="n">
        <v>2.22</v>
      </c>
      <c r="F10090" s="0" t="s">
        <v>31</v>
      </c>
      <c r="G10090" s="26" t="n">
        <f aca="false">YEAR(C10090)&amp;F10090</f>
        <v>0</v>
      </c>
      <c r="K10090" s="0" t="n">
        <f aca="false">VLOOKUP(F10090,$I$11061:$J$11089,2)</f>
        <v>0</v>
      </c>
      <c r="L10090" s="0" t="s">
        <v>31</v>
      </c>
    </row>
    <row r="10091" customFormat="false" ht="12.8" hidden="false" customHeight="false" outlineLevel="0" collapsed="false">
      <c r="A10091" s="17" t="s">
        <v>24</v>
      </c>
      <c r="B10091" s="0" t="s">
        <v>25</v>
      </c>
      <c r="C10091" s="7" t="n">
        <v>41435</v>
      </c>
      <c r="D10091" s="26" t="s">
        <v>30</v>
      </c>
      <c r="E10091" s="19" t="n">
        <v>3.33</v>
      </c>
      <c r="F10091" s="0" t="s">
        <v>52</v>
      </c>
      <c r="G10091" s="26" t="n">
        <f aca="false">YEAR(C10091)&amp;F10091</f>
        <v>0</v>
      </c>
      <c r="K10091" s="0" t="n">
        <f aca="false">VLOOKUP(F10091,$I$11061:$J$11089,2)</f>
        <v>0</v>
      </c>
      <c r="L10091" s="0" t="s">
        <v>52</v>
      </c>
    </row>
    <row r="10092" customFormat="false" ht="12.8" hidden="false" customHeight="false" outlineLevel="0" collapsed="false">
      <c r="A10092" s="17" t="s">
        <v>24</v>
      </c>
      <c r="B10092" s="0" t="s">
        <v>25</v>
      </c>
      <c r="C10092" s="7" t="n">
        <v>41435</v>
      </c>
      <c r="D10092" s="26" t="s">
        <v>28</v>
      </c>
      <c r="E10092" s="19" t="n">
        <v>2.22</v>
      </c>
      <c r="F10092" s="0" t="s">
        <v>57</v>
      </c>
      <c r="G10092" s="26" t="n">
        <f aca="false">YEAR(C10092)&amp;F10092</f>
        <v>0</v>
      </c>
      <c r="K10092" s="0" t="n">
        <f aca="false">VLOOKUP(F10092,$I$11061:$J$11089,2)</f>
        <v>0</v>
      </c>
      <c r="L10092" s="0" t="s">
        <v>57</v>
      </c>
    </row>
    <row r="10093" customFormat="false" ht="12.8" hidden="false" customHeight="false" outlineLevel="0" collapsed="false">
      <c r="A10093" s="17" t="s">
        <v>24</v>
      </c>
      <c r="B10093" s="0" t="s">
        <v>25</v>
      </c>
      <c r="C10093" s="7" t="n">
        <v>41436</v>
      </c>
      <c r="D10093" s="26" t="s">
        <v>32</v>
      </c>
      <c r="E10093" s="19" t="n">
        <v>4.44</v>
      </c>
      <c r="F10093" s="0" t="s">
        <v>27</v>
      </c>
      <c r="G10093" s="26" t="n">
        <f aca="false">YEAR(C10093)&amp;F10093</f>
        <v>0</v>
      </c>
      <c r="K10093" s="0" t="n">
        <f aca="false">VLOOKUP(F10093,$I$11061:$J$11089,2)</f>
        <v>0</v>
      </c>
      <c r="L10093" s="0" t="s">
        <v>27</v>
      </c>
    </row>
    <row r="10094" customFormat="false" ht="12.8" hidden="false" customHeight="false" outlineLevel="0" collapsed="false">
      <c r="A10094" s="17" t="s">
        <v>24</v>
      </c>
      <c r="B10094" s="0" t="s">
        <v>25</v>
      </c>
      <c r="C10094" s="7" t="n">
        <v>41436</v>
      </c>
      <c r="D10094" s="26" t="s">
        <v>30</v>
      </c>
      <c r="E10094" s="19" t="n">
        <v>3.33</v>
      </c>
      <c r="F10094" s="0" t="s">
        <v>42</v>
      </c>
      <c r="G10094" s="26" t="n">
        <f aca="false">YEAR(C10094)&amp;F10094</f>
        <v>0</v>
      </c>
      <c r="K10094" s="0" t="n">
        <f aca="false">VLOOKUP(F10094,$I$11061:$J$11089,2)</f>
        <v>0</v>
      </c>
      <c r="L10094" s="0" t="s">
        <v>42</v>
      </c>
    </row>
    <row r="10095" customFormat="false" ht="12.8" hidden="false" customHeight="false" outlineLevel="0" collapsed="false">
      <c r="A10095" s="17" t="s">
        <v>24</v>
      </c>
      <c r="B10095" s="0" t="s">
        <v>25</v>
      </c>
      <c r="C10095" s="7" t="n">
        <v>41436</v>
      </c>
      <c r="D10095" s="26" t="s">
        <v>32</v>
      </c>
      <c r="E10095" s="19" t="n">
        <v>4.44</v>
      </c>
      <c r="F10095" s="0" t="s">
        <v>29</v>
      </c>
      <c r="G10095" s="26" t="n">
        <f aca="false">YEAR(C10095)&amp;F10095</f>
        <v>0</v>
      </c>
      <c r="K10095" s="0" t="n">
        <f aca="false">VLOOKUP(F10095,$I$11061:$J$11089,2)</f>
        <v>0</v>
      </c>
      <c r="L10095" s="0" t="s">
        <v>29</v>
      </c>
    </row>
    <row r="10096" customFormat="false" ht="12.8" hidden="false" customHeight="false" outlineLevel="0" collapsed="false">
      <c r="A10096" s="17" t="s">
        <v>24</v>
      </c>
      <c r="B10096" s="0" t="s">
        <v>25</v>
      </c>
      <c r="C10096" s="7" t="n">
        <v>41440</v>
      </c>
      <c r="D10096" s="26" t="s">
        <v>33</v>
      </c>
      <c r="E10096" s="19" t="n">
        <v>5.55</v>
      </c>
      <c r="F10096" s="0" t="s">
        <v>44</v>
      </c>
      <c r="G10096" s="26" t="n">
        <f aca="false">YEAR(C10096)&amp;F10096</f>
        <v>0</v>
      </c>
      <c r="K10096" s="0" t="n">
        <f aca="false">VLOOKUP(F10096,$I$11061:$J$11089,2)</f>
        <v>0</v>
      </c>
      <c r="L10096" s="0" t="s">
        <v>44</v>
      </c>
    </row>
    <row r="10097" customFormat="false" ht="12.8" hidden="false" customHeight="false" outlineLevel="0" collapsed="false">
      <c r="A10097" s="17" t="s">
        <v>24</v>
      </c>
      <c r="B10097" s="0" t="s">
        <v>25</v>
      </c>
      <c r="C10097" s="7" t="n">
        <v>41440</v>
      </c>
      <c r="D10097" s="26" t="s">
        <v>35</v>
      </c>
      <c r="E10097" s="19" t="n">
        <v>6.66</v>
      </c>
      <c r="F10097" s="0" t="s">
        <v>29</v>
      </c>
      <c r="G10097" s="26" t="n">
        <f aca="false">YEAR(C10097)&amp;F10097</f>
        <v>0</v>
      </c>
      <c r="K10097" s="0" t="n">
        <f aca="false">VLOOKUP(F10097,$I$11061:$J$11089,2)</f>
        <v>0</v>
      </c>
      <c r="L10097" s="0" t="s">
        <v>29</v>
      </c>
    </row>
    <row r="10098" customFormat="false" ht="12.8" hidden="false" customHeight="false" outlineLevel="0" collapsed="false">
      <c r="A10098" s="17" t="s">
        <v>24</v>
      </c>
      <c r="B10098" s="0" t="s">
        <v>25</v>
      </c>
      <c r="C10098" s="7" t="n">
        <v>41440</v>
      </c>
      <c r="D10098" s="26" t="s">
        <v>36</v>
      </c>
      <c r="E10098" s="19" t="n">
        <v>7.77</v>
      </c>
      <c r="F10098" s="0" t="s">
        <v>31</v>
      </c>
      <c r="G10098" s="26" t="n">
        <f aca="false">YEAR(C10098)&amp;F10098</f>
        <v>0</v>
      </c>
      <c r="K10098" s="0" t="n">
        <f aca="false">VLOOKUP(F10098,$I$11061:$J$11089,2)</f>
        <v>0</v>
      </c>
      <c r="L10098" s="0" t="s">
        <v>31</v>
      </c>
    </row>
    <row r="10099" customFormat="false" ht="12.8" hidden="false" customHeight="false" outlineLevel="0" collapsed="false">
      <c r="A10099" s="17" t="s">
        <v>24</v>
      </c>
      <c r="B10099" s="0" t="s">
        <v>25</v>
      </c>
      <c r="C10099" s="7" t="n">
        <v>41440</v>
      </c>
      <c r="D10099" s="26" t="s">
        <v>38</v>
      </c>
      <c r="E10099" s="19" t="n">
        <v>8.88</v>
      </c>
      <c r="F10099" s="0" t="s">
        <v>59</v>
      </c>
      <c r="G10099" s="26" t="n">
        <f aca="false">YEAR(C10099)&amp;F10099</f>
        <v>0</v>
      </c>
      <c r="K10099" s="0" t="n">
        <f aca="false">VLOOKUP(F10099,$I$11061:$J$11089,2)</f>
        <v>0</v>
      </c>
      <c r="L10099" s="0" t="s">
        <v>59</v>
      </c>
    </row>
    <row r="10100" customFormat="false" ht="12.8" hidden="false" customHeight="false" outlineLevel="0" collapsed="false">
      <c r="A10100" s="17" t="s">
        <v>24</v>
      </c>
      <c r="B10100" s="0" t="s">
        <v>25</v>
      </c>
      <c r="C10100" s="7" t="n">
        <v>41442</v>
      </c>
      <c r="D10100" s="26" t="s">
        <v>40</v>
      </c>
      <c r="E10100" s="19" t="n">
        <v>9.99</v>
      </c>
      <c r="F10100" s="0" t="s">
        <v>27</v>
      </c>
      <c r="G10100" s="26" t="n">
        <f aca="false">YEAR(C10100)&amp;F10100</f>
        <v>0</v>
      </c>
      <c r="K10100" s="0" t="n">
        <f aca="false">VLOOKUP(F10100,$I$11061:$J$11089,2)</f>
        <v>0</v>
      </c>
      <c r="L10100" s="0" t="s">
        <v>27</v>
      </c>
    </row>
    <row r="10101" customFormat="false" ht="12.8" hidden="false" customHeight="false" outlineLevel="0" collapsed="false">
      <c r="A10101" s="17" t="s">
        <v>24</v>
      </c>
      <c r="B10101" s="0" t="s">
        <v>25</v>
      </c>
      <c r="C10101" s="7" t="n">
        <v>41442</v>
      </c>
      <c r="D10101" s="26" t="s">
        <v>26</v>
      </c>
      <c r="E10101" s="19" t="n">
        <v>1.11</v>
      </c>
      <c r="F10101" s="0" t="s">
        <v>27</v>
      </c>
      <c r="G10101" s="26" t="n">
        <f aca="false">YEAR(C10101)&amp;F10101</f>
        <v>0</v>
      </c>
      <c r="K10101" s="0" t="n">
        <f aca="false">VLOOKUP(F10101,$I$11061:$J$11089,2)</f>
        <v>0</v>
      </c>
      <c r="L10101" s="0" t="s">
        <v>27</v>
      </c>
    </row>
    <row r="10102" customFormat="false" ht="12.8" hidden="false" customHeight="false" outlineLevel="0" collapsed="false">
      <c r="A10102" s="17" t="s">
        <v>24</v>
      </c>
      <c r="B10102" s="0" t="s">
        <v>25</v>
      </c>
      <c r="C10102" s="7" t="n">
        <v>41442</v>
      </c>
      <c r="D10102" s="26" t="s">
        <v>28</v>
      </c>
      <c r="E10102" s="19" t="n">
        <v>2.22</v>
      </c>
      <c r="F10102" s="0" t="s">
        <v>63</v>
      </c>
      <c r="G10102" s="26" t="n">
        <f aca="false">YEAR(C10102)&amp;F10102</f>
        <v>0</v>
      </c>
      <c r="K10102" s="0" t="n">
        <f aca="false">VLOOKUP(F10102,$I$11061:$J$11089,2)</f>
        <v>0</v>
      </c>
      <c r="L10102" s="0" t="s">
        <v>63</v>
      </c>
    </row>
    <row r="10103" customFormat="false" ht="12.8" hidden="false" customHeight="false" outlineLevel="0" collapsed="false">
      <c r="A10103" s="17" t="s">
        <v>24</v>
      </c>
      <c r="B10103" s="0" t="s">
        <v>25</v>
      </c>
      <c r="C10103" s="7" t="n">
        <v>41442</v>
      </c>
      <c r="D10103" s="26" t="s">
        <v>30</v>
      </c>
      <c r="E10103" s="19" t="n">
        <v>3.33</v>
      </c>
      <c r="F10103" s="0" t="s">
        <v>41</v>
      </c>
      <c r="G10103" s="26" t="n">
        <f aca="false">YEAR(C10103)&amp;F10103</f>
        <v>0</v>
      </c>
      <c r="K10103" s="0" t="n">
        <f aca="false">VLOOKUP(F10103,$I$11061:$J$11089,2)</f>
        <v>0</v>
      </c>
      <c r="L10103" s="0" t="s">
        <v>41</v>
      </c>
    </row>
    <row r="10104" customFormat="false" ht="12.8" hidden="false" customHeight="false" outlineLevel="0" collapsed="false">
      <c r="A10104" s="17" t="s">
        <v>24</v>
      </c>
      <c r="B10104" s="0" t="s">
        <v>25</v>
      </c>
      <c r="C10104" s="7" t="n">
        <v>41443</v>
      </c>
      <c r="D10104" s="26" t="s">
        <v>32</v>
      </c>
      <c r="E10104" s="19" t="n">
        <v>4.44</v>
      </c>
      <c r="F10104" s="0" t="s">
        <v>41</v>
      </c>
      <c r="G10104" s="26" t="n">
        <f aca="false">YEAR(C10104)&amp;F10104</f>
        <v>0</v>
      </c>
      <c r="K10104" s="0" t="n">
        <f aca="false">VLOOKUP(F10104,$I$11061:$J$11089,2)</f>
        <v>0</v>
      </c>
      <c r="L10104" s="0" t="s">
        <v>41</v>
      </c>
    </row>
    <row r="10105" customFormat="false" ht="12.8" hidden="false" customHeight="false" outlineLevel="0" collapsed="false">
      <c r="A10105" s="17" t="s">
        <v>24</v>
      </c>
      <c r="B10105" s="0" t="s">
        <v>25</v>
      </c>
      <c r="C10105" s="7" t="n">
        <v>41443</v>
      </c>
      <c r="D10105" s="26" t="s">
        <v>33</v>
      </c>
      <c r="E10105" s="19" t="n">
        <v>5.55</v>
      </c>
      <c r="F10105" s="0" t="s">
        <v>31</v>
      </c>
      <c r="G10105" s="26" t="n">
        <f aca="false">YEAR(C10105)&amp;F10105</f>
        <v>0</v>
      </c>
      <c r="K10105" s="0" t="n">
        <f aca="false">VLOOKUP(F10105,$I$11061:$J$11089,2)</f>
        <v>0</v>
      </c>
      <c r="L10105" s="0" t="s">
        <v>31</v>
      </c>
    </row>
    <row r="10106" customFormat="false" ht="12.8" hidden="false" customHeight="false" outlineLevel="0" collapsed="false">
      <c r="A10106" s="17" t="s">
        <v>24</v>
      </c>
      <c r="B10106" s="0" t="s">
        <v>25</v>
      </c>
      <c r="C10106" s="7" t="n">
        <v>41444</v>
      </c>
      <c r="D10106" s="26" t="s">
        <v>35</v>
      </c>
      <c r="E10106" s="19" t="n">
        <v>6.66</v>
      </c>
      <c r="F10106" s="0" t="s">
        <v>37</v>
      </c>
      <c r="G10106" s="26" t="n">
        <f aca="false">YEAR(C10106)&amp;F10106</f>
        <v>0</v>
      </c>
      <c r="K10106" s="0" t="n">
        <f aca="false">VLOOKUP(F10106,$I$11061:$J$11089,2)</f>
        <v>0</v>
      </c>
      <c r="L10106" s="0" t="s">
        <v>37</v>
      </c>
    </row>
    <row r="10107" customFormat="false" ht="12.8" hidden="false" customHeight="false" outlineLevel="0" collapsed="false">
      <c r="A10107" s="17" t="s">
        <v>24</v>
      </c>
      <c r="B10107" s="0" t="s">
        <v>25</v>
      </c>
      <c r="C10107" s="7" t="n">
        <v>41444</v>
      </c>
      <c r="D10107" s="26" t="s">
        <v>26</v>
      </c>
      <c r="E10107" s="19" t="n">
        <v>1.11</v>
      </c>
      <c r="F10107" s="0" t="s">
        <v>44</v>
      </c>
      <c r="G10107" s="26" t="n">
        <f aca="false">YEAR(C10107)&amp;F10107</f>
        <v>0</v>
      </c>
      <c r="K10107" s="0" t="n">
        <f aca="false">VLOOKUP(F10107,$I$11061:$J$11089,2)</f>
        <v>0</v>
      </c>
      <c r="L10107" s="0" t="s">
        <v>44</v>
      </c>
    </row>
    <row r="10108" customFormat="false" ht="12.8" hidden="false" customHeight="false" outlineLevel="0" collapsed="false">
      <c r="A10108" s="17" t="s">
        <v>24</v>
      </c>
      <c r="B10108" s="0" t="s">
        <v>25</v>
      </c>
      <c r="C10108" s="7" t="n">
        <v>41444</v>
      </c>
      <c r="D10108" s="26" t="s">
        <v>28</v>
      </c>
      <c r="E10108" s="19" t="n">
        <v>2.22</v>
      </c>
      <c r="F10108" s="0" t="s">
        <v>27</v>
      </c>
      <c r="G10108" s="26" t="n">
        <f aca="false">YEAR(C10108)&amp;F10108</f>
        <v>0</v>
      </c>
      <c r="K10108" s="0" t="n">
        <f aca="false">VLOOKUP(F10108,$I$11061:$J$11089,2)</f>
        <v>0</v>
      </c>
      <c r="L10108" s="0" t="s">
        <v>27</v>
      </c>
    </row>
    <row r="10109" customFormat="false" ht="12.8" hidden="false" customHeight="false" outlineLevel="0" collapsed="false">
      <c r="A10109" s="17" t="s">
        <v>24</v>
      </c>
      <c r="B10109" s="0" t="s">
        <v>25</v>
      </c>
      <c r="C10109" s="7" t="n">
        <v>41444</v>
      </c>
      <c r="D10109" s="26" t="s">
        <v>30</v>
      </c>
      <c r="E10109" s="19" t="n">
        <v>3.33</v>
      </c>
      <c r="F10109" s="0" t="s">
        <v>62</v>
      </c>
      <c r="G10109" s="26" t="n">
        <f aca="false">YEAR(C10109)&amp;F10109</f>
        <v>0</v>
      </c>
      <c r="K10109" s="0" t="n">
        <f aca="false">VLOOKUP(F10109,$I$11061:$J$11089,2)</f>
        <v>0</v>
      </c>
      <c r="L10109" s="0" t="s">
        <v>62</v>
      </c>
    </row>
    <row r="10110" customFormat="false" ht="12.8" hidden="false" customHeight="false" outlineLevel="0" collapsed="false">
      <c r="A10110" s="17" t="s">
        <v>24</v>
      </c>
      <c r="B10110" s="0" t="s">
        <v>25</v>
      </c>
      <c r="C10110" s="7" t="n">
        <v>41445</v>
      </c>
      <c r="D10110" s="26" t="s">
        <v>32</v>
      </c>
      <c r="E10110" s="19" t="n">
        <v>4.44</v>
      </c>
      <c r="F10110" s="0" t="s">
        <v>62</v>
      </c>
      <c r="G10110" s="26" t="n">
        <f aca="false">YEAR(C10110)&amp;F10110</f>
        <v>0</v>
      </c>
      <c r="K10110" s="0" t="n">
        <f aca="false">VLOOKUP(F10110,$I$11061:$J$11089,2)</f>
        <v>0</v>
      </c>
      <c r="L10110" s="0" t="s">
        <v>62</v>
      </c>
    </row>
    <row r="10111" customFormat="false" ht="12.8" hidden="false" customHeight="false" outlineLevel="0" collapsed="false">
      <c r="A10111" s="17" t="s">
        <v>24</v>
      </c>
      <c r="B10111" s="0" t="s">
        <v>25</v>
      </c>
      <c r="C10111" s="7" t="n">
        <v>41445</v>
      </c>
      <c r="D10111" s="26" t="s">
        <v>33</v>
      </c>
      <c r="E10111" s="19" t="n">
        <v>5.55</v>
      </c>
      <c r="F10111" s="0" t="s">
        <v>62</v>
      </c>
      <c r="G10111" s="26" t="n">
        <f aca="false">YEAR(C10111)&amp;F10111</f>
        <v>0</v>
      </c>
      <c r="K10111" s="0" t="n">
        <f aca="false">VLOOKUP(F10111,$I$11061:$J$11089,2)</f>
        <v>0</v>
      </c>
      <c r="L10111" s="0" t="s">
        <v>62</v>
      </c>
    </row>
    <row r="10112" customFormat="false" ht="12.8" hidden="false" customHeight="false" outlineLevel="0" collapsed="false">
      <c r="A10112" s="17" t="s">
        <v>24</v>
      </c>
      <c r="B10112" s="0" t="s">
        <v>25</v>
      </c>
      <c r="C10112" s="7" t="n">
        <v>41445</v>
      </c>
      <c r="D10112" s="26" t="s">
        <v>35</v>
      </c>
      <c r="E10112" s="19" t="n">
        <v>6.66</v>
      </c>
      <c r="F10112" s="0" t="s">
        <v>45</v>
      </c>
      <c r="G10112" s="26" t="n">
        <f aca="false">YEAR(C10112)&amp;F10112</f>
        <v>0</v>
      </c>
      <c r="K10112" s="0" t="n">
        <f aca="false">VLOOKUP(F10112,$I$11061:$J$11089,2)</f>
        <v>0</v>
      </c>
      <c r="L10112" s="0" t="s">
        <v>45</v>
      </c>
    </row>
    <row r="10113" customFormat="false" ht="12.8" hidden="false" customHeight="false" outlineLevel="0" collapsed="false">
      <c r="A10113" s="17" t="s">
        <v>24</v>
      </c>
      <c r="B10113" s="0" t="s">
        <v>25</v>
      </c>
      <c r="C10113" s="7" t="n">
        <v>41445</v>
      </c>
      <c r="D10113" s="26" t="s">
        <v>33</v>
      </c>
      <c r="E10113" s="19" t="n">
        <v>5.55</v>
      </c>
      <c r="F10113" s="0" t="s">
        <v>42</v>
      </c>
      <c r="G10113" s="26" t="n">
        <f aca="false">YEAR(C10113)&amp;F10113</f>
        <v>0</v>
      </c>
      <c r="K10113" s="0" t="n">
        <f aca="false">VLOOKUP(F10113,$I$11061:$J$11089,2)</f>
        <v>0</v>
      </c>
      <c r="L10113" s="0" t="s">
        <v>42</v>
      </c>
    </row>
    <row r="10114" customFormat="false" ht="12.8" hidden="false" customHeight="false" outlineLevel="0" collapsed="false">
      <c r="A10114" s="17" t="s">
        <v>24</v>
      </c>
      <c r="B10114" s="0" t="s">
        <v>25</v>
      </c>
      <c r="C10114" s="7" t="n">
        <v>41445</v>
      </c>
      <c r="D10114" s="26" t="s">
        <v>35</v>
      </c>
      <c r="E10114" s="19" t="n">
        <v>6.66</v>
      </c>
      <c r="F10114" s="0" t="s">
        <v>29</v>
      </c>
      <c r="G10114" s="26" t="n">
        <f aca="false">YEAR(C10114)&amp;F10114</f>
        <v>0</v>
      </c>
      <c r="K10114" s="0" t="n">
        <f aca="false">VLOOKUP(F10114,$I$11061:$J$11089,2)</f>
        <v>0</v>
      </c>
      <c r="L10114" s="0" t="s">
        <v>29</v>
      </c>
    </row>
    <row r="10115" customFormat="false" ht="12.8" hidden="false" customHeight="false" outlineLevel="0" collapsed="false">
      <c r="A10115" s="17" t="s">
        <v>24</v>
      </c>
      <c r="B10115" s="0" t="s">
        <v>25</v>
      </c>
      <c r="C10115" s="7" t="n">
        <v>41445</v>
      </c>
      <c r="D10115" s="26" t="s">
        <v>30</v>
      </c>
      <c r="E10115" s="19" t="n">
        <v>3.33</v>
      </c>
      <c r="F10115" s="0" t="s">
        <v>37</v>
      </c>
      <c r="G10115" s="26" t="n">
        <f aca="false">YEAR(C10115)&amp;F10115</f>
        <v>0</v>
      </c>
      <c r="K10115" s="0" t="n">
        <f aca="false">VLOOKUP(F10115,$I$11061:$J$11089,2)</f>
        <v>0</v>
      </c>
      <c r="L10115" s="0" t="s">
        <v>37</v>
      </c>
    </row>
    <row r="10116" customFormat="false" ht="12.8" hidden="false" customHeight="false" outlineLevel="0" collapsed="false">
      <c r="A10116" s="17" t="s">
        <v>24</v>
      </c>
      <c r="B10116" s="0" t="s">
        <v>25</v>
      </c>
      <c r="C10116" s="7" t="n">
        <v>41445</v>
      </c>
      <c r="D10116" s="26" t="s">
        <v>32</v>
      </c>
      <c r="E10116" s="19" t="n">
        <v>4.44</v>
      </c>
      <c r="F10116" s="0" t="s">
        <v>34</v>
      </c>
      <c r="G10116" s="26" t="n">
        <f aca="false">YEAR(C10116)&amp;F10116</f>
        <v>0</v>
      </c>
      <c r="K10116" s="0" t="n">
        <f aca="false">VLOOKUP(F10116,$I$11061:$J$11089,2)</f>
        <v>0</v>
      </c>
      <c r="L10116" s="0" t="s">
        <v>34</v>
      </c>
    </row>
    <row r="10117" customFormat="false" ht="12.8" hidden="false" customHeight="false" outlineLevel="0" collapsed="false">
      <c r="A10117" s="17" t="s">
        <v>24</v>
      </c>
      <c r="B10117" s="0" t="s">
        <v>25</v>
      </c>
      <c r="C10117" s="7" t="n">
        <v>41446</v>
      </c>
      <c r="D10117" s="26" t="s">
        <v>35</v>
      </c>
      <c r="E10117" s="19" t="n">
        <v>6.66</v>
      </c>
      <c r="F10117" s="0" t="s">
        <v>31</v>
      </c>
      <c r="G10117" s="26" t="n">
        <f aca="false">YEAR(C10117)&amp;F10117</f>
        <v>0</v>
      </c>
      <c r="K10117" s="0" t="n">
        <f aca="false">VLOOKUP(F10117,$I$11061:$J$11089,2)</f>
        <v>0</v>
      </c>
      <c r="L10117" s="0" t="s">
        <v>31</v>
      </c>
    </row>
    <row r="10118" customFormat="false" ht="12.8" hidden="false" customHeight="false" outlineLevel="0" collapsed="false">
      <c r="A10118" s="17" t="s">
        <v>24</v>
      </c>
      <c r="B10118" s="0" t="s">
        <v>25</v>
      </c>
      <c r="C10118" s="7" t="n">
        <v>41447</v>
      </c>
      <c r="D10118" s="26" t="s">
        <v>36</v>
      </c>
      <c r="E10118" s="19" t="n">
        <v>7.77</v>
      </c>
      <c r="F10118" s="0" t="s">
        <v>37</v>
      </c>
      <c r="G10118" s="26" t="n">
        <f aca="false">YEAR(C10118)&amp;F10118</f>
        <v>0</v>
      </c>
      <c r="K10118" s="0" t="n">
        <f aca="false">VLOOKUP(F10118,$I$11061:$J$11089,2)</f>
        <v>0</v>
      </c>
      <c r="L10118" s="0" t="s">
        <v>37</v>
      </c>
    </row>
    <row r="10119" customFormat="false" ht="12.8" hidden="false" customHeight="false" outlineLevel="0" collapsed="false">
      <c r="A10119" s="17" t="s">
        <v>24</v>
      </c>
      <c r="B10119" s="0" t="s">
        <v>25</v>
      </c>
      <c r="C10119" s="7" t="n">
        <v>41447</v>
      </c>
      <c r="D10119" s="26" t="s">
        <v>36</v>
      </c>
      <c r="E10119" s="19" t="n">
        <v>7.77</v>
      </c>
      <c r="F10119" s="0" t="s">
        <v>29</v>
      </c>
      <c r="G10119" s="26" t="n">
        <f aca="false">YEAR(C10119)&amp;F10119</f>
        <v>0</v>
      </c>
      <c r="K10119" s="0" t="n">
        <f aca="false">VLOOKUP(F10119,$I$11061:$J$11089,2)</f>
        <v>0</v>
      </c>
      <c r="L10119" s="0" t="s">
        <v>29</v>
      </c>
    </row>
    <row r="10120" customFormat="false" ht="12.8" hidden="false" customHeight="false" outlineLevel="0" collapsed="false">
      <c r="A10120" s="17" t="s">
        <v>24</v>
      </c>
      <c r="B10120" s="0" t="s">
        <v>25</v>
      </c>
      <c r="C10120" s="7" t="n">
        <v>41447</v>
      </c>
      <c r="D10120" s="26" t="s">
        <v>38</v>
      </c>
      <c r="E10120" s="19" t="n">
        <v>8.88</v>
      </c>
      <c r="F10120" s="0" t="s">
        <v>46</v>
      </c>
      <c r="G10120" s="26" t="n">
        <f aca="false">YEAR(C10120)&amp;F10120</f>
        <v>0</v>
      </c>
      <c r="K10120" s="0" t="n">
        <f aca="false">VLOOKUP(F10120,$I$11061:$J$11089,2)</f>
        <v>0</v>
      </c>
      <c r="L10120" s="0" t="s">
        <v>46</v>
      </c>
    </row>
    <row r="10121" customFormat="false" ht="12.8" hidden="false" customHeight="false" outlineLevel="0" collapsed="false">
      <c r="A10121" s="17" t="s">
        <v>24</v>
      </c>
      <c r="B10121" s="0" t="s">
        <v>25</v>
      </c>
      <c r="C10121" s="7" t="n">
        <v>41449</v>
      </c>
      <c r="D10121" s="26" t="s">
        <v>38</v>
      </c>
      <c r="E10121" s="19" t="n">
        <v>8.88</v>
      </c>
      <c r="F10121" s="0" t="s">
        <v>29</v>
      </c>
      <c r="G10121" s="26" t="n">
        <f aca="false">YEAR(C10121)&amp;F10121</f>
        <v>0</v>
      </c>
      <c r="K10121" s="0" t="n">
        <f aca="false">VLOOKUP(F10121,$I$11061:$J$11089,2)</f>
        <v>0</v>
      </c>
      <c r="L10121" s="0" t="s">
        <v>29</v>
      </c>
    </row>
    <row r="10122" customFormat="false" ht="12.8" hidden="false" customHeight="false" outlineLevel="0" collapsed="false">
      <c r="A10122" s="17" t="s">
        <v>24</v>
      </c>
      <c r="B10122" s="0" t="s">
        <v>25</v>
      </c>
      <c r="C10122" s="7" t="n">
        <v>41449</v>
      </c>
      <c r="D10122" s="26" t="s">
        <v>40</v>
      </c>
      <c r="E10122" s="19" t="n">
        <v>9.99</v>
      </c>
      <c r="F10122" s="0" t="s">
        <v>42</v>
      </c>
      <c r="G10122" s="26" t="n">
        <f aca="false">YEAR(C10122)&amp;F10122</f>
        <v>0</v>
      </c>
      <c r="K10122" s="0" t="n">
        <f aca="false">VLOOKUP(F10122,$I$11061:$J$11089,2)</f>
        <v>0</v>
      </c>
      <c r="L10122" s="0" t="s">
        <v>42</v>
      </c>
    </row>
    <row r="10123" customFormat="false" ht="12.8" hidden="false" customHeight="false" outlineLevel="0" collapsed="false">
      <c r="A10123" s="17" t="s">
        <v>24</v>
      </c>
      <c r="B10123" s="0" t="s">
        <v>25</v>
      </c>
      <c r="C10123" s="7" t="n">
        <v>41449</v>
      </c>
      <c r="D10123" s="26" t="s">
        <v>26</v>
      </c>
      <c r="E10123" s="19" t="n">
        <v>1.11</v>
      </c>
      <c r="F10123" s="0" t="s">
        <v>29</v>
      </c>
      <c r="G10123" s="26" t="n">
        <f aca="false">YEAR(C10123)&amp;F10123</f>
        <v>0</v>
      </c>
      <c r="K10123" s="0" t="n">
        <f aca="false">VLOOKUP(F10123,$I$11061:$J$11089,2)</f>
        <v>0</v>
      </c>
      <c r="L10123" s="0" t="s">
        <v>29</v>
      </c>
    </row>
    <row r="10124" customFormat="false" ht="12.8" hidden="false" customHeight="false" outlineLevel="0" collapsed="false">
      <c r="A10124" s="17" t="s">
        <v>24</v>
      </c>
      <c r="B10124" s="0" t="s">
        <v>25</v>
      </c>
      <c r="C10124" s="7" t="n">
        <v>41449</v>
      </c>
      <c r="D10124" s="26" t="s">
        <v>28</v>
      </c>
      <c r="E10124" s="19" t="n">
        <v>2.22</v>
      </c>
      <c r="F10124" s="0" t="s">
        <v>42</v>
      </c>
      <c r="G10124" s="26" t="n">
        <f aca="false">YEAR(C10124)&amp;F10124</f>
        <v>0</v>
      </c>
      <c r="K10124" s="0" t="n">
        <f aca="false">VLOOKUP(F10124,$I$11061:$J$11089,2)</f>
        <v>0</v>
      </c>
      <c r="L10124" s="0" t="s">
        <v>42</v>
      </c>
    </row>
    <row r="10125" customFormat="false" ht="12.8" hidden="false" customHeight="false" outlineLevel="0" collapsed="false">
      <c r="A10125" s="17" t="s">
        <v>24</v>
      </c>
      <c r="B10125" s="0" t="s">
        <v>25</v>
      </c>
      <c r="C10125" s="7" t="n">
        <v>41449</v>
      </c>
      <c r="D10125" s="26" t="s">
        <v>30</v>
      </c>
      <c r="E10125" s="19" t="n">
        <v>3.33</v>
      </c>
      <c r="F10125" s="0" t="s">
        <v>62</v>
      </c>
      <c r="G10125" s="26" t="n">
        <f aca="false">YEAR(C10125)&amp;F10125</f>
        <v>0</v>
      </c>
      <c r="K10125" s="0" t="n">
        <f aca="false">VLOOKUP(F10125,$I$11061:$J$11089,2)</f>
        <v>0</v>
      </c>
      <c r="L10125" s="0" t="s">
        <v>62</v>
      </c>
    </row>
    <row r="10126" customFormat="false" ht="12.8" hidden="false" customHeight="false" outlineLevel="0" collapsed="false">
      <c r="A10126" s="17" t="s">
        <v>24</v>
      </c>
      <c r="B10126" s="0" t="s">
        <v>25</v>
      </c>
      <c r="C10126" s="7" t="n">
        <v>41450</v>
      </c>
      <c r="D10126" s="26" t="s">
        <v>40</v>
      </c>
      <c r="E10126" s="19" t="n">
        <v>9.99</v>
      </c>
      <c r="F10126" s="0" t="s">
        <v>27</v>
      </c>
      <c r="G10126" s="26" t="n">
        <f aca="false">YEAR(C10126)&amp;F10126</f>
        <v>0</v>
      </c>
      <c r="K10126" s="0" t="n">
        <f aca="false">VLOOKUP(F10126,$I$11061:$J$11089,2)</f>
        <v>0</v>
      </c>
      <c r="L10126" s="0" t="s">
        <v>27</v>
      </c>
    </row>
    <row r="10127" customFormat="false" ht="12.8" hidden="false" customHeight="false" outlineLevel="0" collapsed="false">
      <c r="A10127" s="17" t="s">
        <v>24</v>
      </c>
      <c r="B10127" s="0" t="s">
        <v>25</v>
      </c>
      <c r="C10127" s="7" t="n">
        <v>41451</v>
      </c>
      <c r="D10127" s="26" t="s">
        <v>32</v>
      </c>
      <c r="E10127" s="19" t="n">
        <v>4.44</v>
      </c>
      <c r="F10127" s="0" t="s">
        <v>34</v>
      </c>
      <c r="G10127" s="26" t="n">
        <f aca="false">YEAR(C10127)&amp;F10127</f>
        <v>0</v>
      </c>
      <c r="K10127" s="0" t="n">
        <f aca="false">VLOOKUP(F10127,$I$11061:$J$11089,2)</f>
        <v>0</v>
      </c>
      <c r="L10127" s="0" t="s">
        <v>34</v>
      </c>
    </row>
    <row r="10128" customFormat="false" ht="12.8" hidden="false" customHeight="false" outlineLevel="0" collapsed="false">
      <c r="A10128" s="17" t="s">
        <v>24</v>
      </c>
      <c r="B10128" s="0" t="s">
        <v>25</v>
      </c>
      <c r="C10128" s="7" t="n">
        <v>41451</v>
      </c>
      <c r="D10128" s="26" t="s">
        <v>33</v>
      </c>
      <c r="E10128" s="19" t="n">
        <v>5.55</v>
      </c>
      <c r="F10128" s="0" t="s">
        <v>62</v>
      </c>
      <c r="G10128" s="26" t="n">
        <f aca="false">YEAR(C10128)&amp;F10128</f>
        <v>0</v>
      </c>
      <c r="K10128" s="0" t="n">
        <f aca="false">VLOOKUP(F10128,$I$11061:$J$11089,2)</f>
        <v>0</v>
      </c>
      <c r="L10128" s="0" t="s">
        <v>62</v>
      </c>
    </row>
    <row r="10129" customFormat="false" ht="12.8" hidden="false" customHeight="false" outlineLevel="0" collapsed="false">
      <c r="A10129" s="17" t="s">
        <v>24</v>
      </c>
      <c r="B10129" s="0" t="s">
        <v>25</v>
      </c>
      <c r="C10129" s="7" t="n">
        <v>41451</v>
      </c>
      <c r="D10129" s="26" t="s">
        <v>26</v>
      </c>
      <c r="E10129" s="19" t="n">
        <v>1.11</v>
      </c>
      <c r="F10129" s="0" t="s">
        <v>34</v>
      </c>
      <c r="G10129" s="26" t="n">
        <f aca="false">YEAR(C10129)&amp;F10129</f>
        <v>0</v>
      </c>
      <c r="K10129" s="0" t="n">
        <f aca="false">VLOOKUP(F10129,$I$11061:$J$11089,2)</f>
        <v>0</v>
      </c>
      <c r="L10129" s="0" t="s">
        <v>34</v>
      </c>
    </row>
    <row r="10130" customFormat="false" ht="12.8" hidden="false" customHeight="false" outlineLevel="0" collapsed="false">
      <c r="A10130" s="17" t="s">
        <v>24</v>
      </c>
      <c r="B10130" s="0" t="s">
        <v>25</v>
      </c>
      <c r="C10130" s="7" t="n">
        <v>41451</v>
      </c>
      <c r="D10130" s="26" t="s">
        <v>36</v>
      </c>
      <c r="E10130" s="19" t="n">
        <v>7.77</v>
      </c>
      <c r="F10130" s="0" t="s">
        <v>41</v>
      </c>
      <c r="G10130" s="26" t="n">
        <f aca="false">YEAR(C10130)&amp;F10130</f>
        <v>0</v>
      </c>
      <c r="K10130" s="0" t="n">
        <f aca="false">VLOOKUP(F10130,$I$11061:$J$11089,2)</f>
        <v>0</v>
      </c>
      <c r="L10130" s="0" t="s">
        <v>41</v>
      </c>
    </row>
    <row r="10131" customFormat="false" ht="12.8" hidden="false" customHeight="false" outlineLevel="0" collapsed="false">
      <c r="A10131" s="17" t="s">
        <v>24</v>
      </c>
      <c r="B10131" s="0" t="s">
        <v>25</v>
      </c>
      <c r="C10131" s="7" t="n">
        <v>41452</v>
      </c>
      <c r="D10131" s="26" t="s">
        <v>32</v>
      </c>
      <c r="E10131" s="19" t="n">
        <v>4.44</v>
      </c>
      <c r="F10131" s="0" t="s">
        <v>42</v>
      </c>
      <c r="G10131" s="26" t="n">
        <f aca="false">YEAR(C10131)&amp;F10131</f>
        <v>0</v>
      </c>
      <c r="K10131" s="0" t="n">
        <f aca="false">VLOOKUP(F10131,$I$11061:$J$11089,2)</f>
        <v>0</v>
      </c>
      <c r="L10131" s="0" t="s">
        <v>42</v>
      </c>
    </row>
    <row r="10132" customFormat="false" ht="12.8" hidden="false" customHeight="false" outlineLevel="0" collapsed="false">
      <c r="A10132" s="17" t="s">
        <v>24</v>
      </c>
      <c r="B10132" s="0" t="s">
        <v>25</v>
      </c>
      <c r="C10132" s="7" t="n">
        <v>41452</v>
      </c>
      <c r="D10132" s="26" t="s">
        <v>33</v>
      </c>
      <c r="E10132" s="19" t="n">
        <v>5.55</v>
      </c>
      <c r="F10132" s="0" t="s">
        <v>29</v>
      </c>
      <c r="G10132" s="26" t="n">
        <f aca="false">YEAR(C10132)&amp;F10132</f>
        <v>0</v>
      </c>
      <c r="K10132" s="0" t="n">
        <f aca="false">VLOOKUP(F10132,$I$11061:$J$11089,2)</f>
        <v>0</v>
      </c>
      <c r="L10132" s="0" t="s">
        <v>29</v>
      </c>
    </row>
    <row r="10133" customFormat="false" ht="12.8" hidden="false" customHeight="false" outlineLevel="0" collapsed="false">
      <c r="A10133" s="17" t="s">
        <v>24</v>
      </c>
      <c r="B10133" s="0" t="s">
        <v>25</v>
      </c>
      <c r="C10133" s="7" t="n">
        <v>41452</v>
      </c>
      <c r="D10133" s="26" t="s">
        <v>35</v>
      </c>
      <c r="E10133" s="19" t="n">
        <v>6.66</v>
      </c>
      <c r="F10133" s="0" t="s">
        <v>42</v>
      </c>
      <c r="G10133" s="26" t="n">
        <f aca="false">YEAR(C10133)&amp;F10133</f>
        <v>0</v>
      </c>
      <c r="K10133" s="0" t="n">
        <f aca="false">VLOOKUP(F10133,$I$11061:$J$11089,2)</f>
        <v>0</v>
      </c>
      <c r="L10133" s="0" t="s">
        <v>42</v>
      </c>
    </row>
    <row r="10134" customFormat="false" ht="12.8" hidden="false" customHeight="false" outlineLevel="0" collapsed="false">
      <c r="A10134" s="17" t="s">
        <v>24</v>
      </c>
      <c r="B10134" s="0" t="s">
        <v>25</v>
      </c>
      <c r="C10134" s="7" t="n">
        <v>41452</v>
      </c>
      <c r="D10134" s="26" t="s">
        <v>36</v>
      </c>
      <c r="E10134" s="19" t="n">
        <v>7.77</v>
      </c>
      <c r="F10134" s="0" t="s">
        <v>27</v>
      </c>
      <c r="G10134" s="26" t="n">
        <f aca="false">YEAR(C10134)&amp;F10134</f>
        <v>0</v>
      </c>
      <c r="K10134" s="0" t="n">
        <f aca="false">VLOOKUP(F10134,$I$11061:$J$11089,2)</f>
        <v>0</v>
      </c>
      <c r="L10134" s="0" t="s">
        <v>27</v>
      </c>
    </row>
    <row r="10135" customFormat="false" ht="12.8" hidden="false" customHeight="false" outlineLevel="0" collapsed="false">
      <c r="A10135" s="17" t="s">
        <v>24</v>
      </c>
      <c r="B10135" s="0" t="s">
        <v>25</v>
      </c>
      <c r="C10135" s="7" t="n">
        <v>41452</v>
      </c>
      <c r="D10135" s="26" t="s">
        <v>38</v>
      </c>
      <c r="E10135" s="19" t="n">
        <v>8.88</v>
      </c>
      <c r="F10135" s="0" t="s">
        <v>29</v>
      </c>
      <c r="G10135" s="26" t="n">
        <f aca="false">YEAR(C10135)&amp;F10135</f>
        <v>0</v>
      </c>
      <c r="K10135" s="0" t="n">
        <f aca="false">VLOOKUP(F10135,$I$11061:$J$11089,2)</f>
        <v>0</v>
      </c>
      <c r="L10135" s="0" t="s">
        <v>29</v>
      </c>
    </row>
    <row r="10136" customFormat="false" ht="12.8" hidden="false" customHeight="false" outlineLevel="0" collapsed="false">
      <c r="A10136" s="17" t="s">
        <v>24</v>
      </c>
      <c r="B10136" s="0" t="s">
        <v>25</v>
      </c>
      <c r="C10136" s="7" t="n">
        <v>41452</v>
      </c>
      <c r="D10136" s="26" t="s">
        <v>40</v>
      </c>
      <c r="E10136" s="19" t="n">
        <v>9.99</v>
      </c>
      <c r="F10136" s="0" t="s">
        <v>46</v>
      </c>
      <c r="G10136" s="26" t="n">
        <f aca="false">YEAR(C10136)&amp;F10136</f>
        <v>0</v>
      </c>
      <c r="K10136" s="0" t="n">
        <f aca="false">VLOOKUP(F10136,$I$11061:$J$11089,2)</f>
        <v>0</v>
      </c>
      <c r="L10136" s="0" t="s">
        <v>46</v>
      </c>
    </row>
    <row r="10137" customFormat="false" ht="12.8" hidden="false" customHeight="false" outlineLevel="0" collapsed="false">
      <c r="A10137" s="17" t="s">
        <v>24</v>
      </c>
      <c r="B10137" s="0" t="s">
        <v>25</v>
      </c>
      <c r="C10137" s="7" t="n">
        <v>41452</v>
      </c>
      <c r="D10137" s="26" t="s">
        <v>36</v>
      </c>
      <c r="E10137" s="19" t="n">
        <v>7.77</v>
      </c>
      <c r="F10137" s="0" t="s">
        <v>34</v>
      </c>
      <c r="G10137" s="26" t="n">
        <f aca="false">YEAR(C10137)&amp;F10137</f>
        <v>0</v>
      </c>
      <c r="K10137" s="0" t="n">
        <f aca="false">VLOOKUP(F10137,$I$11061:$J$11089,2)</f>
        <v>0</v>
      </c>
      <c r="L10137" s="0" t="s">
        <v>34</v>
      </c>
    </row>
    <row r="10138" customFormat="false" ht="12.8" hidden="false" customHeight="false" outlineLevel="0" collapsed="false">
      <c r="A10138" s="17" t="s">
        <v>24</v>
      </c>
      <c r="B10138" s="0" t="s">
        <v>25</v>
      </c>
      <c r="C10138" s="7" t="n">
        <v>41452</v>
      </c>
      <c r="D10138" s="26" t="s">
        <v>38</v>
      </c>
      <c r="E10138" s="19" t="n">
        <v>8.88</v>
      </c>
      <c r="F10138" s="0" t="s">
        <v>62</v>
      </c>
      <c r="G10138" s="26" t="n">
        <f aca="false">YEAR(C10138)&amp;F10138</f>
        <v>0</v>
      </c>
      <c r="K10138" s="0" t="n">
        <f aca="false">VLOOKUP(F10138,$I$11061:$J$11089,2)</f>
        <v>0</v>
      </c>
      <c r="L10138" s="0" t="s">
        <v>62</v>
      </c>
    </row>
    <row r="10139" customFormat="false" ht="12.8" hidden="false" customHeight="false" outlineLevel="0" collapsed="false">
      <c r="A10139" s="17" t="s">
        <v>24</v>
      </c>
      <c r="B10139" s="0" t="s">
        <v>25</v>
      </c>
      <c r="C10139" s="7" t="n">
        <v>41452</v>
      </c>
      <c r="D10139" s="26" t="s">
        <v>33</v>
      </c>
      <c r="E10139" s="19" t="n">
        <v>5.55</v>
      </c>
      <c r="F10139" s="0" t="s">
        <v>47</v>
      </c>
      <c r="G10139" s="26" t="n">
        <f aca="false">YEAR(C10139)&amp;F10139</f>
        <v>0</v>
      </c>
      <c r="K10139" s="0" t="n">
        <f aca="false">VLOOKUP(F10139,$I$11061:$J$11089,2)</f>
        <v>0</v>
      </c>
      <c r="L10139" s="0" t="s">
        <v>47</v>
      </c>
    </row>
    <row r="10140" customFormat="false" ht="12.8" hidden="false" customHeight="false" outlineLevel="0" collapsed="false">
      <c r="A10140" s="17" t="s">
        <v>24</v>
      </c>
      <c r="B10140" s="0" t="s">
        <v>25</v>
      </c>
      <c r="C10140" s="7" t="n">
        <v>41453</v>
      </c>
      <c r="D10140" s="26" t="s">
        <v>40</v>
      </c>
      <c r="E10140" s="19" t="n">
        <v>9.99</v>
      </c>
      <c r="F10140" s="0" t="s">
        <v>29</v>
      </c>
      <c r="G10140" s="26" t="n">
        <f aca="false">YEAR(C10140)&amp;F10140</f>
        <v>0</v>
      </c>
      <c r="K10140" s="0" t="n">
        <f aca="false">VLOOKUP(F10140,$I$11061:$J$11089,2)</f>
        <v>0</v>
      </c>
      <c r="L10140" s="0" t="s">
        <v>29</v>
      </c>
    </row>
    <row r="10141" customFormat="false" ht="12.8" hidden="false" customHeight="false" outlineLevel="0" collapsed="false">
      <c r="A10141" s="17" t="s">
        <v>24</v>
      </c>
      <c r="B10141" s="0" t="s">
        <v>25</v>
      </c>
      <c r="C10141" s="7" t="n">
        <v>41453</v>
      </c>
      <c r="D10141" s="26" t="s">
        <v>26</v>
      </c>
      <c r="E10141" s="19" t="n">
        <v>1.11</v>
      </c>
      <c r="F10141" s="0" t="s">
        <v>46</v>
      </c>
      <c r="G10141" s="26" t="n">
        <f aca="false">YEAR(C10141)&amp;F10141</f>
        <v>0</v>
      </c>
      <c r="K10141" s="0" t="n">
        <f aca="false">VLOOKUP(F10141,$I$11061:$J$11089,2)</f>
        <v>0</v>
      </c>
      <c r="L10141" s="0" t="s">
        <v>46</v>
      </c>
    </row>
    <row r="10142" customFormat="false" ht="12.8" hidden="false" customHeight="false" outlineLevel="0" collapsed="false">
      <c r="A10142" s="17" t="s">
        <v>24</v>
      </c>
      <c r="B10142" s="0" t="s">
        <v>25</v>
      </c>
      <c r="C10142" s="7" t="n">
        <v>41454</v>
      </c>
      <c r="D10142" s="26" t="s">
        <v>26</v>
      </c>
      <c r="E10142" s="19" t="n">
        <v>1.11</v>
      </c>
      <c r="F10142" s="0" t="s">
        <v>42</v>
      </c>
      <c r="G10142" s="26" t="n">
        <f aca="false">YEAR(C10142)&amp;F10142</f>
        <v>0</v>
      </c>
      <c r="K10142" s="0" t="n">
        <f aca="false">VLOOKUP(F10142,$I$11061:$J$11089,2)</f>
        <v>0</v>
      </c>
      <c r="L10142" s="0" t="s">
        <v>42</v>
      </c>
    </row>
    <row r="10143" customFormat="false" ht="12.8" hidden="false" customHeight="false" outlineLevel="0" collapsed="false">
      <c r="A10143" s="17" t="s">
        <v>24</v>
      </c>
      <c r="B10143" s="0" t="s">
        <v>25</v>
      </c>
      <c r="C10143" s="7" t="n">
        <v>41454</v>
      </c>
      <c r="D10143" s="26" t="s">
        <v>28</v>
      </c>
      <c r="E10143" s="19" t="n">
        <v>2.22</v>
      </c>
      <c r="F10143" s="0" t="s">
        <v>29</v>
      </c>
      <c r="G10143" s="26" t="n">
        <f aca="false">YEAR(C10143)&amp;F10143</f>
        <v>0</v>
      </c>
      <c r="K10143" s="0" t="n">
        <f aca="false">VLOOKUP(F10143,$I$11061:$J$11089,2)</f>
        <v>0</v>
      </c>
      <c r="L10143" s="0" t="s">
        <v>29</v>
      </c>
    </row>
    <row r="10144" customFormat="false" ht="12.8" hidden="false" customHeight="false" outlineLevel="0" collapsed="false">
      <c r="A10144" s="17" t="s">
        <v>24</v>
      </c>
      <c r="B10144" s="0" t="s">
        <v>25</v>
      </c>
      <c r="C10144" s="7" t="n">
        <v>41454</v>
      </c>
      <c r="D10144" s="26" t="s">
        <v>30</v>
      </c>
      <c r="E10144" s="19" t="n">
        <v>3.33</v>
      </c>
      <c r="F10144" s="0" t="s">
        <v>42</v>
      </c>
      <c r="G10144" s="26" t="n">
        <f aca="false">YEAR(C10144)&amp;F10144</f>
        <v>0</v>
      </c>
      <c r="K10144" s="0" t="n">
        <f aca="false">VLOOKUP(F10144,$I$11061:$J$11089,2)</f>
        <v>0</v>
      </c>
      <c r="L10144" s="0" t="s">
        <v>42</v>
      </c>
    </row>
    <row r="10145" customFormat="false" ht="12.8" hidden="false" customHeight="false" outlineLevel="0" collapsed="false">
      <c r="A10145" s="17" t="s">
        <v>24</v>
      </c>
      <c r="B10145" s="0" t="s">
        <v>25</v>
      </c>
      <c r="C10145" s="7" t="n">
        <v>41454</v>
      </c>
      <c r="D10145" s="26" t="s">
        <v>32</v>
      </c>
      <c r="E10145" s="19" t="n">
        <v>4.44</v>
      </c>
      <c r="F10145" s="0" t="s">
        <v>29</v>
      </c>
      <c r="G10145" s="26" t="n">
        <f aca="false">YEAR(C10145)&amp;F10145</f>
        <v>0</v>
      </c>
      <c r="K10145" s="0" t="n">
        <f aca="false">VLOOKUP(F10145,$I$11061:$J$11089,2)</f>
        <v>0</v>
      </c>
      <c r="L10145" s="0" t="s">
        <v>29</v>
      </c>
    </row>
    <row r="10146" customFormat="false" ht="12.8" hidden="false" customHeight="false" outlineLevel="0" collapsed="false">
      <c r="A10146" s="17" t="s">
        <v>24</v>
      </c>
      <c r="B10146" s="0" t="s">
        <v>25</v>
      </c>
      <c r="C10146" s="7" t="n">
        <v>41454</v>
      </c>
      <c r="D10146" s="26" t="s">
        <v>28</v>
      </c>
      <c r="E10146" s="19" t="n">
        <v>2.22</v>
      </c>
      <c r="F10146" s="0" t="s">
        <v>29</v>
      </c>
      <c r="G10146" s="26" t="n">
        <f aca="false">YEAR(C10146)&amp;F10146</f>
        <v>0</v>
      </c>
      <c r="K10146" s="0" t="n">
        <f aca="false">VLOOKUP(F10146,$I$11061:$J$11089,2)</f>
        <v>0</v>
      </c>
      <c r="L10146" s="0" t="s">
        <v>29</v>
      </c>
    </row>
    <row r="10147" customFormat="false" ht="12.8" hidden="false" customHeight="false" outlineLevel="0" collapsed="false">
      <c r="A10147" s="17" t="s">
        <v>24</v>
      </c>
      <c r="B10147" s="0" t="s">
        <v>25</v>
      </c>
      <c r="C10147" s="7" t="n">
        <v>41454</v>
      </c>
      <c r="D10147" s="26" t="s">
        <v>30</v>
      </c>
      <c r="E10147" s="19" t="n">
        <v>3.33</v>
      </c>
      <c r="F10147" s="0" t="s">
        <v>34</v>
      </c>
      <c r="G10147" s="26" t="n">
        <f aca="false">YEAR(C10147)&amp;F10147</f>
        <v>0</v>
      </c>
      <c r="K10147" s="0" t="n">
        <f aca="false">VLOOKUP(F10147,$I$11061:$J$11089,2)</f>
        <v>0</v>
      </c>
      <c r="L10147" s="0" t="s">
        <v>34</v>
      </c>
    </row>
    <row r="10148" customFormat="false" ht="12.8" hidden="false" customHeight="false" outlineLevel="0" collapsed="false">
      <c r="A10148" s="17" t="s">
        <v>24</v>
      </c>
      <c r="B10148" s="0" t="s">
        <v>25</v>
      </c>
      <c r="C10148" s="7" t="n">
        <v>41454</v>
      </c>
      <c r="D10148" s="26" t="s">
        <v>32</v>
      </c>
      <c r="E10148" s="19" t="n">
        <v>4.44</v>
      </c>
      <c r="F10148" s="0" t="s">
        <v>51</v>
      </c>
      <c r="G10148" s="26" t="n">
        <f aca="false">YEAR(C10148)&amp;F10148</f>
        <v>0</v>
      </c>
      <c r="K10148" s="0" t="n">
        <f aca="false">VLOOKUP(F10148,$I$11061:$J$11089,2)</f>
        <v>0</v>
      </c>
      <c r="L10148" s="0" t="s">
        <v>51</v>
      </c>
    </row>
    <row r="10149" customFormat="false" ht="12.8" hidden="false" customHeight="false" outlineLevel="0" collapsed="false">
      <c r="A10149" s="17" t="s">
        <v>24</v>
      </c>
      <c r="B10149" s="0" t="s">
        <v>25</v>
      </c>
      <c r="C10149" s="7" t="n">
        <v>41455</v>
      </c>
      <c r="D10149" s="26" t="s">
        <v>38</v>
      </c>
      <c r="E10149" s="19" t="n">
        <v>8.88</v>
      </c>
      <c r="F10149" s="0" t="s">
        <v>54</v>
      </c>
      <c r="G10149" s="26" t="n">
        <f aca="false">YEAR(C10149)&amp;F10149</f>
        <v>0</v>
      </c>
      <c r="K10149" s="0" t="n">
        <f aca="false">VLOOKUP(F10149,$I$11061:$J$11089,2)</f>
        <v>0</v>
      </c>
      <c r="L10149" s="0" t="s">
        <v>54</v>
      </c>
    </row>
    <row r="10150" customFormat="false" ht="12.8" hidden="false" customHeight="false" outlineLevel="0" collapsed="false">
      <c r="A10150" s="17" t="s">
        <v>24</v>
      </c>
      <c r="B10150" s="0" t="s">
        <v>25</v>
      </c>
      <c r="C10150" s="7" t="n">
        <v>41456</v>
      </c>
      <c r="D10150" s="26" t="s">
        <v>33</v>
      </c>
      <c r="E10150" s="19" t="n">
        <v>5.55</v>
      </c>
      <c r="F10150" s="0" t="s">
        <v>43</v>
      </c>
      <c r="G10150" s="26" t="n">
        <f aca="false">YEAR(C10150)&amp;F10150</f>
        <v>0</v>
      </c>
      <c r="K10150" s="0" t="n">
        <f aca="false">VLOOKUP(F10150,$I$11061:$J$11089,2)</f>
        <v>0</v>
      </c>
      <c r="L10150" s="0" t="s">
        <v>43</v>
      </c>
    </row>
    <row r="10151" customFormat="false" ht="12.8" hidden="false" customHeight="false" outlineLevel="0" collapsed="false">
      <c r="A10151" s="17" t="s">
        <v>24</v>
      </c>
      <c r="B10151" s="0" t="s">
        <v>25</v>
      </c>
      <c r="C10151" s="7" t="n">
        <v>41456</v>
      </c>
      <c r="D10151" s="26" t="s">
        <v>35</v>
      </c>
      <c r="E10151" s="19" t="n">
        <v>6.66</v>
      </c>
      <c r="F10151" s="0" t="s">
        <v>31</v>
      </c>
      <c r="G10151" s="26" t="n">
        <f aca="false">YEAR(C10151)&amp;F10151</f>
        <v>0</v>
      </c>
      <c r="K10151" s="0" t="n">
        <f aca="false">VLOOKUP(F10151,$I$11061:$J$11089,2)</f>
        <v>0</v>
      </c>
      <c r="L10151" s="0" t="s">
        <v>31</v>
      </c>
    </row>
    <row r="10152" customFormat="false" ht="12.8" hidden="false" customHeight="false" outlineLevel="0" collapsed="false">
      <c r="A10152" s="17" t="s">
        <v>24</v>
      </c>
      <c r="B10152" s="0" t="s">
        <v>25</v>
      </c>
      <c r="C10152" s="7" t="n">
        <v>41456</v>
      </c>
      <c r="D10152" s="26" t="s">
        <v>40</v>
      </c>
      <c r="E10152" s="19" t="n">
        <v>9.99</v>
      </c>
      <c r="F10152" s="0" t="s">
        <v>48</v>
      </c>
      <c r="G10152" s="26" t="n">
        <f aca="false">YEAR(C10152)&amp;F10152</f>
        <v>0</v>
      </c>
      <c r="K10152" s="0" t="n">
        <f aca="false">VLOOKUP(F10152,$I$11061:$J$11089,2)</f>
        <v>0</v>
      </c>
      <c r="L10152" s="0" t="s">
        <v>48</v>
      </c>
    </row>
    <row r="10153" customFormat="false" ht="12.8" hidden="false" customHeight="false" outlineLevel="0" collapsed="false">
      <c r="A10153" s="17" t="s">
        <v>24</v>
      </c>
      <c r="B10153" s="0" t="s">
        <v>25</v>
      </c>
      <c r="C10153" s="7" t="n">
        <v>41456</v>
      </c>
      <c r="D10153" s="26" t="s">
        <v>26</v>
      </c>
      <c r="E10153" s="19" t="n">
        <v>1.11</v>
      </c>
      <c r="F10153" s="0" t="s">
        <v>37</v>
      </c>
      <c r="G10153" s="26" t="n">
        <f aca="false">YEAR(C10153)&amp;F10153</f>
        <v>0</v>
      </c>
      <c r="K10153" s="0" t="n">
        <f aca="false">VLOOKUP(F10153,$I$11061:$J$11089,2)</f>
        <v>0</v>
      </c>
      <c r="L10153" s="0" t="s">
        <v>37</v>
      </c>
    </row>
    <row r="10154" customFormat="false" ht="12.8" hidden="false" customHeight="false" outlineLevel="0" collapsed="false">
      <c r="A10154" s="17" t="s">
        <v>24</v>
      </c>
      <c r="B10154" s="0" t="s">
        <v>25</v>
      </c>
      <c r="C10154" s="7" t="n">
        <v>41457</v>
      </c>
      <c r="D10154" s="26" t="s">
        <v>35</v>
      </c>
      <c r="E10154" s="19" t="n">
        <v>6.66</v>
      </c>
      <c r="F10154" s="0" t="s">
        <v>29</v>
      </c>
      <c r="G10154" s="26" t="n">
        <f aca="false">YEAR(C10154)&amp;F10154</f>
        <v>0</v>
      </c>
      <c r="K10154" s="0" t="n">
        <f aca="false">VLOOKUP(F10154,$I$11061:$J$11089,2)</f>
        <v>0</v>
      </c>
      <c r="L10154" s="0" t="s">
        <v>29</v>
      </c>
    </row>
    <row r="10155" customFormat="false" ht="12.8" hidden="false" customHeight="false" outlineLevel="0" collapsed="false">
      <c r="A10155" s="17" t="s">
        <v>24</v>
      </c>
      <c r="B10155" s="0" t="s">
        <v>25</v>
      </c>
      <c r="C10155" s="7" t="n">
        <v>41457</v>
      </c>
      <c r="D10155" s="26" t="s">
        <v>26</v>
      </c>
      <c r="E10155" s="19" t="n">
        <v>1.11</v>
      </c>
      <c r="F10155" s="0" t="s">
        <v>59</v>
      </c>
      <c r="G10155" s="26" t="n">
        <f aca="false">YEAR(C10155)&amp;F10155</f>
        <v>0</v>
      </c>
      <c r="K10155" s="0" t="n">
        <f aca="false">VLOOKUP(F10155,$I$11061:$J$11089,2)</f>
        <v>0</v>
      </c>
      <c r="L10155" s="0" t="s">
        <v>59</v>
      </c>
    </row>
    <row r="10156" customFormat="false" ht="12.8" hidden="false" customHeight="false" outlineLevel="0" collapsed="false">
      <c r="A10156" s="17" t="s">
        <v>24</v>
      </c>
      <c r="B10156" s="0" t="s">
        <v>25</v>
      </c>
      <c r="C10156" s="7" t="n">
        <v>41457</v>
      </c>
      <c r="D10156" s="26" t="s">
        <v>28</v>
      </c>
      <c r="E10156" s="19" t="n">
        <v>2.22</v>
      </c>
      <c r="F10156" s="0" t="s">
        <v>42</v>
      </c>
      <c r="G10156" s="26" t="n">
        <f aca="false">YEAR(C10156)&amp;F10156</f>
        <v>0</v>
      </c>
      <c r="K10156" s="0" t="n">
        <f aca="false">VLOOKUP(F10156,$I$11061:$J$11089,2)</f>
        <v>0</v>
      </c>
      <c r="L10156" s="0" t="s">
        <v>42</v>
      </c>
    </row>
    <row r="10157" customFormat="false" ht="12.8" hidden="false" customHeight="false" outlineLevel="0" collapsed="false">
      <c r="A10157" s="17" t="s">
        <v>24</v>
      </c>
      <c r="B10157" s="0" t="s">
        <v>25</v>
      </c>
      <c r="C10157" s="7" t="n">
        <v>41457</v>
      </c>
      <c r="D10157" s="26" t="s">
        <v>30</v>
      </c>
      <c r="E10157" s="19" t="n">
        <v>3.33</v>
      </c>
      <c r="F10157" s="0" t="s">
        <v>42</v>
      </c>
      <c r="G10157" s="26" t="n">
        <f aca="false">YEAR(C10157)&amp;F10157</f>
        <v>0</v>
      </c>
      <c r="K10157" s="0" t="n">
        <f aca="false">VLOOKUP(F10157,$I$11061:$J$11089,2)</f>
        <v>0</v>
      </c>
      <c r="L10157" s="0" t="s">
        <v>42</v>
      </c>
    </row>
    <row r="10158" customFormat="false" ht="12.8" hidden="false" customHeight="false" outlineLevel="0" collapsed="false">
      <c r="A10158" s="17" t="s">
        <v>24</v>
      </c>
      <c r="B10158" s="0" t="s">
        <v>25</v>
      </c>
      <c r="C10158" s="7" t="n">
        <v>41457</v>
      </c>
      <c r="D10158" s="26" t="s">
        <v>32</v>
      </c>
      <c r="E10158" s="19" t="n">
        <v>4.44</v>
      </c>
      <c r="F10158" s="0" t="s">
        <v>44</v>
      </c>
      <c r="G10158" s="26" t="n">
        <f aca="false">YEAR(C10158)&amp;F10158</f>
        <v>0</v>
      </c>
      <c r="K10158" s="0" t="n">
        <f aca="false">VLOOKUP(F10158,$I$11061:$J$11089,2)</f>
        <v>0</v>
      </c>
      <c r="L10158" s="0" t="s">
        <v>44</v>
      </c>
    </row>
    <row r="10159" customFormat="false" ht="12.8" hidden="false" customHeight="false" outlineLevel="0" collapsed="false">
      <c r="A10159" s="17" t="s">
        <v>24</v>
      </c>
      <c r="B10159" s="0" t="s">
        <v>25</v>
      </c>
      <c r="C10159" s="7" t="n">
        <v>41457</v>
      </c>
      <c r="D10159" s="26" t="s">
        <v>32</v>
      </c>
      <c r="E10159" s="19" t="n">
        <v>4.44</v>
      </c>
      <c r="F10159" s="0" t="s">
        <v>29</v>
      </c>
      <c r="G10159" s="26" t="n">
        <f aca="false">YEAR(C10159)&amp;F10159</f>
        <v>0</v>
      </c>
      <c r="K10159" s="0" t="n">
        <f aca="false">VLOOKUP(F10159,$I$11061:$J$11089,2)</f>
        <v>0</v>
      </c>
      <c r="L10159" s="0" t="s">
        <v>29</v>
      </c>
    </row>
    <row r="10160" customFormat="false" ht="12.8" hidden="false" customHeight="false" outlineLevel="0" collapsed="false">
      <c r="A10160" s="17" t="s">
        <v>24</v>
      </c>
      <c r="B10160" s="0" t="s">
        <v>25</v>
      </c>
      <c r="C10160" s="7" t="n">
        <v>41457</v>
      </c>
      <c r="D10160" s="26" t="s">
        <v>33</v>
      </c>
      <c r="E10160" s="19" t="n">
        <v>5.55</v>
      </c>
      <c r="F10160" s="0" t="s">
        <v>29</v>
      </c>
      <c r="G10160" s="26" t="n">
        <f aca="false">YEAR(C10160)&amp;F10160</f>
        <v>0</v>
      </c>
      <c r="K10160" s="0" t="n">
        <f aca="false">VLOOKUP(F10160,$I$11061:$J$11089,2)</f>
        <v>0</v>
      </c>
      <c r="L10160" s="0" t="s">
        <v>29</v>
      </c>
    </row>
    <row r="10161" customFormat="false" ht="12.8" hidden="false" customHeight="false" outlineLevel="0" collapsed="false">
      <c r="A10161" s="17" t="s">
        <v>24</v>
      </c>
      <c r="B10161" s="0" t="s">
        <v>25</v>
      </c>
      <c r="C10161" s="7" t="n">
        <v>41458</v>
      </c>
      <c r="D10161" s="26" t="s">
        <v>36</v>
      </c>
      <c r="E10161" s="19" t="n">
        <v>7.77</v>
      </c>
      <c r="F10161" s="0" t="s">
        <v>29</v>
      </c>
      <c r="G10161" s="26" t="n">
        <f aca="false">YEAR(C10161)&amp;F10161</f>
        <v>0</v>
      </c>
      <c r="K10161" s="0" t="n">
        <f aca="false">VLOOKUP(F10161,$I$11061:$J$11089,2)</f>
        <v>0</v>
      </c>
      <c r="L10161" s="0" t="s">
        <v>29</v>
      </c>
    </row>
    <row r="10162" customFormat="false" ht="12.8" hidden="false" customHeight="false" outlineLevel="0" collapsed="false">
      <c r="A10162" s="17" t="s">
        <v>24</v>
      </c>
      <c r="B10162" s="0" t="s">
        <v>25</v>
      </c>
      <c r="C10162" s="7" t="n">
        <v>41458</v>
      </c>
      <c r="D10162" s="26" t="s">
        <v>38</v>
      </c>
      <c r="E10162" s="19" t="n">
        <v>8.88</v>
      </c>
      <c r="F10162" s="0" t="s">
        <v>59</v>
      </c>
      <c r="G10162" s="26" t="n">
        <f aca="false">YEAR(C10162)&amp;F10162</f>
        <v>0</v>
      </c>
      <c r="K10162" s="0" t="n">
        <f aca="false">VLOOKUP(F10162,$I$11061:$J$11089,2)</f>
        <v>0</v>
      </c>
      <c r="L10162" s="0" t="s">
        <v>59</v>
      </c>
    </row>
    <row r="10163" customFormat="false" ht="12.8" hidden="false" customHeight="false" outlineLevel="0" collapsed="false">
      <c r="A10163" s="17" t="s">
        <v>24</v>
      </c>
      <c r="B10163" s="0" t="s">
        <v>25</v>
      </c>
      <c r="C10163" s="7" t="n">
        <v>41459</v>
      </c>
      <c r="D10163" s="26" t="s">
        <v>28</v>
      </c>
      <c r="E10163" s="19" t="n">
        <v>2.22</v>
      </c>
      <c r="F10163" s="0" t="s">
        <v>44</v>
      </c>
      <c r="G10163" s="26" t="n">
        <f aca="false">YEAR(C10163)&amp;F10163</f>
        <v>0</v>
      </c>
      <c r="K10163" s="0" t="n">
        <f aca="false">VLOOKUP(F10163,$I$11061:$J$11089,2)</f>
        <v>0</v>
      </c>
      <c r="L10163" s="0" t="s">
        <v>44</v>
      </c>
    </row>
    <row r="10164" customFormat="false" ht="12.8" hidden="false" customHeight="false" outlineLevel="0" collapsed="false">
      <c r="A10164" s="17" t="s">
        <v>24</v>
      </c>
      <c r="B10164" s="0" t="s">
        <v>25</v>
      </c>
      <c r="C10164" s="7" t="n">
        <v>41459</v>
      </c>
      <c r="D10164" s="26" t="s">
        <v>30</v>
      </c>
      <c r="E10164" s="19" t="n">
        <v>3.33</v>
      </c>
      <c r="F10164" s="0" t="s">
        <v>45</v>
      </c>
      <c r="G10164" s="26" t="n">
        <f aca="false">YEAR(C10164)&amp;F10164</f>
        <v>0</v>
      </c>
      <c r="K10164" s="0" t="n">
        <f aca="false">VLOOKUP(F10164,$I$11061:$J$11089,2)</f>
        <v>0</v>
      </c>
      <c r="L10164" s="0" t="s">
        <v>45</v>
      </c>
    </row>
    <row r="10165" customFormat="false" ht="12.8" hidden="false" customHeight="false" outlineLevel="0" collapsed="false">
      <c r="A10165" s="17" t="s">
        <v>24</v>
      </c>
      <c r="B10165" s="0" t="s">
        <v>25</v>
      </c>
      <c r="C10165" s="7" t="n">
        <v>41460</v>
      </c>
      <c r="D10165" s="26" t="s">
        <v>40</v>
      </c>
      <c r="E10165" s="19" t="n">
        <v>9.99</v>
      </c>
      <c r="F10165" s="0" t="s">
        <v>37</v>
      </c>
      <c r="G10165" s="26" t="n">
        <f aca="false">YEAR(C10165)&amp;F10165</f>
        <v>0</v>
      </c>
      <c r="K10165" s="0" t="n">
        <f aca="false">VLOOKUP(F10165,$I$11061:$J$11089,2)</f>
        <v>0</v>
      </c>
      <c r="L10165" s="0" t="s">
        <v>37</v>
      </c>
    </row>
    <row r="10166" customFormat="false" ht="12.8" hidden="false" customHeight="false" outlineLevel="0" collapsed="false">
      <c r="A10166" s="17" t="s">
        <v>24</v>
      </c>
      <c r="B10166" s="0" t="s">
        <v>25</v>
      </c>
      <c r="C10166" s="7" t="n">
        <v>41460</v>
      </c>
      <c r="D10166" s="26" t="s">
        <v>26</v>
      </c>
      <c r="E10166" s="19" t="n">
        <v>1.11</v>
      </c>
      <c r="F10166" s="0" t="s">
        <v>29</v>
      </c>
      <c r="G10166" s="26" t="n">
        <f aca="false">YEAR(C10166)&amp;F10166</f>
        <v>0</v>
      </c>
      <c r="K10166" s="0" t="n">
        <f aca="false">VLOOKUP(F10166,$I$11061:$J$11089,2)</f>
        <v>0</v>
      </c>
      <c r="L10166" s="0" t="s">
        <v>29</v>
      </c>
    </row>
    <row r="10167" customFormat="false" ht="12.8" hidden="false" customHeight="false" outlineLevel="0" collapsed="false">
      <c r="A10167" s="17" t="s">
        <v>24</v>
      </c>
      <c r="B10167" s="0" t="s">
        <v>25</v>
      </c>
      <c r="C10167" s="7" t="n">
        <v>41460</v>
      </c>
      <c r="D10167" s="26" t="s">
        <v>28</v>
      </c>
      <c r="E10167" s="19" t="n">
        <v>2.22</v>
      </c>
      <c r="F10167" s="0" t="s">
        <v>54</v>
      </c>
      <c r="G10167" s="26" t="n">
        <f aca="false">YEAR(C10167)&amp;F10167</f>
        <v>0</v>
      </c>
      <c r="K10167" s="0" t="n">
        <f aca="false">VLOOKUP(F10167,$I$11061:$J$11089,2)</f>
        <v>0</v>
      </c>
      <c r="L10167" s="0" t="s">
        <v>54</v>
      </c>
    </row>
    <row r="10168" customFormat="false" ht="12.8" hidden="false" customHeight="false" outlineLevel="0" collapsed="false">
      <c r="A10168" s="17" t="s">
        <v>24</v>
      </c>
      <c r="B10168" s="0" t="s">
        <v>25</v>
      </c>
      <c r="C10168" s="7" t="n">
        <v>41460</v>
      </c>
      <c r="D10168" s="26" t="s">
        <v>30</v>
      </c>
      <c r="E10168" s="19" t="n">
        <v>3.33</v>
      </c>
      <c r="F10168" s="0" t="s">
        <v>62</v>
      </c>
      <c r="G10168" s="26" t="n">
        <f aca="false">YEAR(C10168)&amp;F10168</f>
        <v>0</v>
      </c>
      <c r="K10168" s="0" t="n">
        <f aca="false">VLOOKUP(F10168,$I$11061:$J$11089,2)</f>
        <v>0</v>
      </c>
      <c r="L10168" s="0" t="s">
        <v>62</v>
      </c>
    </row>
    <row r="10169" customFormat="false" ht="12.8" hidden="false" customHeight="false" outlineLevel="0" collapsed="false">
      <c r="A10169" s="17" t="s">
        <v>24</v>
      </c>
      <c r="B10169" s="0" t="s">
        <v>25</v>
      </c>
      <c r="C10169" s="7" t="n">
        <v>41460</v>
      </c>
      <c r="D10169" s="26" t="s">
        <v>32</v>
      </c>
      <c r="E10169" s="19" t="n">
        <v>4.44</v>
      </c>
      <c r="F10169" s="0" t="s">
        <v>62</v>
      </c>
      <c r="G10169" s="26" t="n">
        <f aca="false">YEAR(C10169)&amp;F10169</f>
        <v>0</v>
      </c>
      <c r="K10169" s="0" t="n">
        <f aca="false">VLOOKUP(F10169,$I$11061:$J$11089,2)</f>
        <v>0</v>
      </c>
      <c r="L10169" s="0" t="s">
        <v>62</v>
      </c>
    </row>
    <row r="10170" customFormat="false" ht="12.8" hidden="false" customHeight="false" outlineLevel="0" collapsed="false">
      <c r="A10170" s="17" t="s">
        <v>24</v>
      </c>
      <c r="B10170" s="0" t="s">
        <v>25</v>
      </c>
      <c r="C10170" s="7" t="n">
        <v>41460</v>
      </c>
      <c r="D10170" s="26" t="s">
        <v>33</v>
      </c>
      <c r="E10170" s="19" t="n">
        <v>5.55</v>
      </c>
      <c r="F10170" s="0" t="s">
        <v>44</v>
      </c>
      <c r="G10170" s="26" t="n">
        <f aca="false">YEAR(C10170)&amp;F10170</f>
        <v>0</v>
      </c>
      <c r="K10170" s="0" t="n">
        <f aca="false">VLOOKUP(F10170,$I$11061:$J$11089,2)</f>
        <v>0</v>
      </c>
      <c r="L10170" s="0" t="s">
        <v>44</v>
      </c>
    </row>
    <row r="10171" customFormat="false" ht="12.8" hidden="false" customHeight="false" outlineLevel="0" collapsed="false">
      <c r="A10171" s="17" t="s">
        <v>24</v>
      </c>
      <c r="B10171" s="0" t="s">
        <v>25</v>
      </c>
      <c r="C10171" s="7" t="n">
        <v>41460</v>
      </c>
      <c r="D10171" s="26" t="s">
        <v>35</v>
      </c>
      <c r="E10171" s="19" t="n">
        <v>6.66</v>
      </c>
      <c r="F10171" s="0" t="s">
        <v>44</v>
      </c>
      <c r="G10171" s="26" t="n">
        <f aca="false">YEAR(C10171)&amp;F10171</f>
        <v>0</v>
      </c>
      <c r="K10171" s="0" t="n">
        <f aca="false">VLOOKUP(F10171,$I$11061:$J$11089,2)</f>
        <v>0</v>
      </c>
      <c r="L10171" s="0" t="s">
        <v>44</v>
      </c>
    </row>
    <row r="10172" customFormat="false" ht="12.8" hidden="false" customHeight="false" outlineLevel="0" collapsed="false">
      <c r="A10172" s="17" t="s">
        <v>24</v>
      </c>
      <c r="B10172" s="0" t="s">
        <v>25</v>
      </c>
      <c r="C10172" s="7" t="n">
        <v>41461</v>
      </c>
      <c r="D10172" s="26" t="s">
        <v>33</v>
      </c>
      <c r="E10172" s="19" t="n">
        <v>5.55</v>
      </c>
      <c r="F10172" s="0" t="s">
        <v>42</v>
      </c>
      <c r="G10172" s="26" t="n">
        <f aca="false">YEAR(C10172)&amp;F10172</f>
        <v>0</v>
      </c>
      <c r="K10172" s="0" t="n">
        <f aca="false">VLOOKUP(F10172,$I$11061:$J$11089,2)</f>
        <v>0</v>
      </c>
      <c r="L10172" s="0" t="s">
        <v>42</v>
      </c>
    </row>
    <row r="10173" customFormat="false" ht="12.8" hidden="false" customHeight="false" outlineLevel="0" collapsed="false">
      <c r="A10173" s="17" t="s">
        <v>24</v>
      </c>
      <c r="B10173" s="0" t="s">
        <v>25</v>
      </c>
      <c r="C10173" s="7" t="n">
        <v>41461</v>
      </c>
      <c r="D10173" s="26" t="s">
        <v>35</v>
      </c>
      <c r="E10173" s="19" t="n">
        <v>6.66</v>
      </c>
      <c r="F10173" s="0" t="s">
        <v>27</v>
      </c>
      <c r="G10173" s="26" t="n">
        <f aca="false">YEAR(C10173)&amp;F10173</f>
        <v>0</v>
      </c>
      <c r="K10173" s="0" t="n">
        <f aca="false">VLOOKUP(F10173,$I$11061:$J$11089,2)</f>
        <v>0</v>
      </c>
      <c r="L10173" s="0" t="s">
        <v>27</v>
      </c>
    </row>
    <row r="10174" customFormat="false" ht="12.8" hidden="false" customHeight="false" outlineLevel="0" collapsed="false">
      <c r="A10174" s="17" t="s">
        <v>24</v>
      </c>
      <c r="B10174" s="0" t="s">
        <v>25</v>
      </c>
      <c r="C10174" s="7" t="n">
        <v>41461</v>
      </c>
      <c r="D10174" s="26" t="s">
        <v>36</v>
      </c>
      <c r="E10174" s="19" t="n">
        <v>7.77</v>
      </c>
      <c r="F10174" s="0" t="s">
        <v>43</v>
      </c>
      <c r="G10174" s="26" t="n">
        <f aca="false">YEAR(C10174)&amp;F10174</f>
        <v>0</v>
      </c>
      <c r="K10174" s="0" t="n">
        <f aca="false">VLOOKUP(F10174,$I$11061:$J$11089,2)</f>
        <v>0</v>
      </c>
      <c r="L10174" s="0" t="s">
        <v>43</v>
      </c>
    </row>
    <row r="10175" customFormat="false" ht="12.8" hidden="false" customHeight="false" outlineLevel="0" collapsed="false">
      <c r="A10175" s="17" t="s">
        <v>24</v>
      </c>
      <c r="B10175" s="0" t="s">
        <v>25</v>
      </c>
      <c r="C10175" s="7" t="n">
        <v>41461</v>
      </c>
      <c r="D10175" s="26" t="s">
        <v>36</v>
      </c>
      <c r="E10175" s="19" t="n">
        <v>7.77</v>
      </c>
      <c r="F10175" s="0" t="s">
        <v>43</v>
      </c>
      <c r="G10175" s="26" t="n">
        <f aca="false">YEAR(C10175)&amp;F10175</f>
        <v>0</v>
      </c>
      <c r="K10175" s="0" t="n">
        <f aca="false">VLOOKUP(F10175,$I$11061:$J$11089,2)</f>
        <v>0</v>
      </c>
      <c r="L10175" s="0" t="s">
        <v>43</v>
      </c>
    </row>
    <row r="10176" customFormat="false" ht="12.8" hidden="false" customHeight="false" outlineLevel="0" collapsed="false">
      <c r="A10176" s="17" t="s">
        <v>24</v>
      </c>
      <c r="B10176" s="0" t="s">
        <v>25</v>
      </c>
      <c r="C10176" s="7" t="n">
        <v>41463</v>
      </c>
      <c r="D10176" s="26" t="s">
        <v>36</v>
      </c>
      <c r="E10176" s="19" t="n">
        <v>7.77</v>
      </c>
      <c r="F10176" s="0" t="s">
        <v>27</v>
      </c>
      <c r="G10176" s="26" t="n">
        <f aca="false">YEAR(C10176)&amp;F10176</f>
        <v>0</v>
      </c>
      <c r="K10176" s="0" t="n">
        <f aca="false">VLOOKUP(F10176,$I$11061:$J$11089,2)</f>
        <v>0</v>
      </c>
      <c r="L10176" s="0" t="s">
        <v>27</v>
      </c>
    </row>
    <row r="10177" customFormat="false" ht="12.8" hidden="false" customHeight="false" outlineLevel="0" collapsed="false">
      <c r="A10177" s="17" t="s">
        <v>24</v>
      </c>
      <c r="B10177" s="0" t="s">
        <v>25</v>
      </c>
      <c r="C10177" s="7" t="n">
        <v>41463</v>
      </c>
      <c r="D10177" s="26" t="s">
        <v>38</v>
      </c>
      <c r="E10177" s="19" t="n">
        <v>8.88</v>
      </c>
      <c r="F10177" s="0" t="s">
        <v>42</v>
      </c>
      <c r="G10177" s="26" t="n">
        <f aca="false">YEAR(C10177)&amp;F10177</f>
        <v>0</v>
      </c>
      <c r="K10177" s="0" t="n">
        <f aca="false">VLOOKUP(F10177,$I$11061:$J$11089,2)</f>
        <v>0</v>
      </c>
      <c r="L10177" s="0" t="s">
        <v>42</v>
      </c>
    </row>
    <row r="10178" customFormat="false" ht="12.8" hidden="false" customHeight="false" outlineLevel="0" collapsed="false">
      <c r="A10178" s="17" t="s">
        <v>24</v>
      </c>
      <c r="B10178" s="0" t="s">
        <v>25</v>
      </c>
      <c r="C10178" s="7" t="n">
        <v>41463</v>
      </c>
      <c r="D10178" s="26" t="s">
        <v>38</v>
      </c>
      <c r="E10178" s="19" t="n">
        <v>8.88</v>
      </c>
      <c r="F10178" s="0" t="s">
        <v>29</v>
      </c>
      <c r="G10178" s="26" t="n">
        <f aca="false">YEAR(C10178)&amp;F10178</f>
        <v>0</v>
      </c>
      <c r="K10178" s="0" t="n">
        <f aca="false">VLOOKUP(F10178,$I$11061:$J$11089,2)</f>
        <v>0</v>
      </c>
      <c r="L10178" s="0" t="s">
        <v>29</v>
      </c>
    </row>
    <row r="10179" customFormat="false" ht="12.8" hidden="false" customHeight="false" outlineLevel="0" collapsed="false">
      <c r="A10179" s="17" t="s">
        <v>24</v>
      </c>
      <c r="B10179" s="0" t="s">
        <v>25</v>
      </c>
      <c r="C10179" s="7" t="n">
        <v>41463</v>
      </c>
      <c r="D10179" s="26" t="s">
        <v>40</v>
      </c>
      <c r="E10179" s="19" t="n">
        <v>9.99</v>
      </c>
      <c r="F10179" s="0" t="s">
        <v>37</v>
      </c>
      <c r="G10179" s="26" t="n">
        <f aca="false">YEAR(C10179)&amp;F10179</f>
        <v>0</v>
      </c>
      <c r="K10179" s="0" t="n">
        <f aca="false">VLOOKUP(F10179,$I$11061:$J$11089,2)</f>
        <v>0</v>
      </c>
      <c r="L10179" s="0" t="s">
        <v>37</v>
      </c>
    </row>
    <row r="10180" customFormat="false" ht="12.8" hidden="false" customHeight="false" outlineLevel="0" collapsed="false">
      <c r="A10180" s="17" t="s">
        <v>24</v>
      </c>
      <c r="B10180" s="0" t="s">
        <v>25</v>
      </c>
      <c r="C10180" s="7" t="n">
        <v>41464</v>
      </c>
      <c r="D10180" s="26" t="s">
        <v>40</v>
      </c>
      <c r="E10180" s="19" t="n">
        <v>9.99</v>
      </c>
      <c r="F10180" s="0" t="s">
        <v>42</v>
      </c>
      <c r="G10180" s="26" t="n">
        <f aca="false">YEAR(C10180)&amp;F10180</f>
        <v>0</v>
      </c>
      <c r="K10180" s="0" t="n">
        <f aca="false">VLOOKUP(F10180,$I$11061:$J$11089,2)</f>
        <v>0</v>
      </c>
      <c r="L10180" s="0" t="s">
        <v>42</v>
      </c>
    </row>
    <row r="10181" customFormat="false" ht="12.8" hidden="false" customHeight="false" outlineLevel="0" collapsed="false">
      <c r="A10181" s="17" t="s">
        <v>24</v>
      </c>
      <c r="B10181" s="0" t="s">
        <v>25</v>
      </c>
      <c r="C10181" s="7" t="n">
        <v>41464</v>
      </c>
      <c r="D10181" s="26" t="s">
        <v>26</v>
      </c>
      <c r="E10181" s="19" t="n">
        <v>1.11</v>
      </c>
      <c r="F10181" s="0" t="s">
        <v>37</v>
      </c>
      <c r="G10181" s="26" t="n">
        <f aca="false">YEAR(C10181)&amp;F10181</f>
        <v>0</v>
      </c>
      <c r="K10181" s="0" t="n">
        <f aca="false">VLOOKUP(F10181,$I$11061:$J$11089,2)</f>
        <v>0</v>
      </c>
      <c r="L10181" s="0" t="s">
        <v>37</v>
      </c>
    </row>
    <row r="10182" customFormat="false" ht="12.8" hidden="false" customHeight="false" outlineLevel="0" collapsed="false">
      <c r="A10182" s="17" t="s">
        <v>24</v>
      </c>
      <c r="B10182" s="0" t="s">
        <v>25</v>
      </c>
      <c r="C10182" s="7" t="n">
        <v>41464</v>
      </c>
      <c r="D10182" s="26" t="s">
        <v>26</v>
      </c>
      <c r="E10182" s="19" t="n">
        <v>1.11</v>
      </c>
      <c r="F10182" s="0" t="s">
        <v>27</v>
      </c>
      <c r="G10182" s="26" t="n">
        <f aca="false">YEAR(C10182)&amp;F10182</f>
        <v>0</v>
      </c>
      <c r="K10182" s="0" t="n">
        <f aca="false">VLOOKUP(F10182,$I$11061:$J$11089,2)</f>
        <v>0</v>
      </c>
      <c r="L10182" s="0" t="s">
        <v>27</v>
      </c>
    </row>
    <row r="10183" customFormat="false" ht="12.8" hidden="false" customHeight="false" outlineLevel="0" collapsed="false">
      <c r="A10183" s="17" t="s">
        <v>24</v>
      </c>
      <c r="B10183" s="0" t="s">
        <v>25</v>
      </c>
      <c r="C10183" s="7" t="n">
        <v>41465</v>
      </c>
      <c r="D10183" s="26" t="s">
        <v>28</v>
      </c>
      <c r="E10183" s="19" t="n">
        <v>2.22</v>
      </c>
      <c r="F10183" s="0" t="s">
        <v>29</v>
      </c>
      <c r="G10183" s="26" t="n">
        <f aca="false">YEAR(C10183)&amp;F10183</f>
        <v>0</v>
      </c>
      <c r="K10183" s="0" t="n">
        <f aca="false">VLOOKUP(F10183,$I$11061:$J$11089,2)</f>
        <v>0</v>
      </c>
      <c r="L10183" s="0" t="s">
        <v>29</v>
      </c>
    </row>
    <row r="10184" customFormat="false" ht="12.8" hidden="false" customHeight="false" outlineLevel="0" collapsed="false">
      <c r="A10184" s="17" t="s">
        <v>24</v>
      </c>
      <c r="B10184" s="0" t="s">
        <v>25</v>
      </c>
      <c r="C10184" s="7" t="n">
        <v>41465</v>
      </c>
      <c r="D10184" s="26" t="s">
        <v>30</v>
      </c>
      <c r="E10184" s="19" t="n">
        <v>3.33</v>
      </c>
      <c r="F10184" s="0" t="s">
        <v>49</v>
      </c>
      <c r="G10184" s="26" t="n">
        <f aca="false">YEAR(C10184)&amp;F10184</f>
        <v>0</v>
      </c>
      <c r="K10184" s="0" t="n">
        <f aca="false">VLOOKUP(F10184,$I$11061:$J$11089,2)</f>
        <v>0</v>
      </c>
      <c r="L10184" s="0" t="s">
        <v>49</v>
      </c>
    </row>
    <row r="10185" customFormat="false" ht="12.8" hidden="false" customHeight="false" outlineLevel="0" collapsed="false">
      <c r="A10185" s="17" t="s">
        <v>24</v>
      </c>
      <c r="B10185" s="0" t="s">
        <v>25</v>
      </c>
      <c r="C10185" s="7" t="n">
        <v>41465</v>
      </c>
      <c r="D10185" s="26" t="s">
        <v>28</v>
      </c>
      <c r="E10185" s="19" t="n">
        <v>2.22</v>
      </c>
      <c r="F10185" s="0" t="s">
        <v>46</v>
      </c>
      <c r="G10185" s="26" t="n">
        <f aca="false">YEAR(C10185)&amp;F10185</f>
        <v>0</v>
      </c>
      <c r="K10185" s="0" t="n">
        <f aca="false">VLOOKUP(F10185,$I$11061:$J$11089,2)</f>
        <v>0</v>
      </c>
      <c r="L10185" s="0" t="s">
        <v>46</v>
      </c>
    </row>
    <row r="10186" customFormat="false" ht="12.8" hidden="false" customHeight="false" outlineLevel="0" collapsed="false">
      <c r="A10186" s="17" t="s">
        <v>24</v>
      </c>
      <c r="B10186" s="0" t="s">
        <v>25</v>
      </c>
      <c r="C10186" s="7" t="n">
        <v>41466</v>
      </c>
      <c r="D10186" s="26" t="s">
        <v>28</v>
      </c>
      <c r="E10186" s="19" t="n">
        <v>2.22</v>
      </c>
      <c r="F10186" s="0" t="s">
        <v>42</v>
      </c>
      <c r="G10186" s="26" t="n">
        <f aca="false">YEAR(C10186)&amp;F10186</f>
        <v>0</v>
      </c>
      <c r="K10186" s="0" t="n">
        <f aca="false">VLOOKUP(F10186,$I$11061:$J$11089,2)</f>
        <v>0</v>
      </c>
      <c r="L10186" s="0" t="s">
        <v>42</v>
      </c>
    </row>
    <row r="10187" customFormat="false" ht="12.8" hidden="false" customHeight="false" outlineLevel="0" collapsed="false">
      <c r="A10187" s="17" t="s">
        <v>24</v>
      </c>
      <c r="B10187" s="0" t="s">
        <v>25</v>
      </c>
      <c r="C10187" s="7" t="n">
        <v>41466</v>
      </c>
      <c r="D10187" s="26" t="s">
        <v>30</v>
      </c>
      <c r="E10187" s="19" t="n">
        <v>3.33</v>
      </c>
      <c r="F10187" s="0" t="s">
        <v>39</v>
      </c>
      <c r="G10187" s="26" t="n">
        <f aca="false">YEAR(C10187)&amp;F10187</f>
        <v>0</v>
      </c>
      <c r="K10187" s="0" t="n">
        <f aca="false">VLOOKUP(F10187,$I$11061:$J$11089,2)</f>
        <v>0</v>
      </c>
      <c r="L10187" s="0" t="s">
        <v>39</v>
      </c>
    </row>
    <row r="10188" customFormat="false" ht="12.8" hidden="false" customHeight="false" outlineLevel="0" collapsed="false">
      <c r="A10188" s="17" t="s">
        <v>24</v>
      </c>
      <c r="B10188" s="0" t="s">
        <v>25</v>
      </c>
      <c r="C10188" s="7" t="n">
        <v>41466</v>
      </c>
      <c r="D10188" s="26" t="s">
        <v>32</v>
      </c>
      <c r="E10188" s="19" t="n">
        <v>4.44</v>
      </c>
      <c r="F10188" s="0" t="s">
        <v>42</v>
      </c>
      <c r="G10188" s="26" t="n">
        <f aca="false">YEAR(C10188)&amp;F10188</f>
        <v>0</v>
      </c>
      <c r="K10188" s="0" t="n">
        <f aca="false">VLOOKUP(F10188,$I$11061:$J$11089,2)</f>
        <v>0</v>
      </c>
      <c r="L10188" s="0" t="s">
        <v>42</v>
      </c>
    </row>
    <row r="10189" customFormat="false" ht="12.8" hidden="false" customHeight="false" outlineLevel="0" collapsed="false">
      <c r="A10189" s="17" t="s">
        <v>24</v>
      </c>
      <c r="B10189" s="0" t="s">
        <v>25</v>
      </c>
      <c r="C10189" s="7" t="n">
        <v>41466</v>
      </c>
      <c r="D10189" s="26" t="s">
        <v>33</v>
      </c>
      <c r="E10189" s="19" t="n">
        <v>5.55</v>
      </c>
      <c r="F10189" s="0" t="s">
        <v>29</v>
      </c>
      <c r="G10189" s="26" t="n">
        <f aca="false">YEAR(C10189)&amp;F10189</f>
        <v>0</v>
      </c>
      <c r="K10189" s="0" t="n">
        <f aca="false">VLOOKUP(F10189,$I$11061:$J$11089,2)</f>
        <v>0</v>
      </c>
      <c r="L10189" s="0" t="s">
        <v>29</v>
      </c>
    </row>
    <row r="10190" customFormat="false" ht="12.8" hidden="false" customHeight="false" outlineLevel="0" collapsed="false">
      <c r="A10190" s="17" t="s">
        <v>24</v>
      </c>
      <c r="B10190" s="0" t="s">
        <v>25</v>
      </c>
      <c r="C10190" s="7" t="n">
        <v>41466</v>
      </c>
      <c r="D10190" s="26" t="s">
        <v>35</v>
      </c>
      <c r="E10190" s="19" t="n">
        <v>6.66</v>
      </c>
      <c r="F10190" s="0" t="s">
        <v>62</v>
      </c>
      <c r="G10190" s="26" t="n">
        <f aca="false">YEAR(C10190)&amp;F10190</f>
        <v>0</v>
      </c>
      <c r="K10190" s="0" t="n">
        <f aca="false">VLOOKUP(F10190,$I$11061:$J$11089,2)</f>
        <v>0</v>
      </c>
      <c r="L10190" s="0" t="s">
        <v>62</v>
      </c>
    </row>
    <row r="10191" customFormat="false" ht="12.8" hidden="false" customHeight="false" outlineLevel="0" collapsed="false">
      <c r="A10191" s="17" t="s">
        <v>24</v>
      </c>
      <c r="B10191" s="0" t="s">
        <v>25</v>
      </c>
      <c r="C10191" s="7" t="n">
        <v>41466</v>
      </c>
      <c r="D10191" s="26" t="s">
        <v>32</v>
      </c>
      <c r="E10191" s="19" t="n">
        <v>4.44</v>
      </c>
      <c r="F10191" s="0" t="s">
        <v>47</v>
      </c>
      <c r="G10191" s="26" t="n">
        <f aca="false">YEAR(C10191)&amp;F10191</f>
        <v>0</v>
      </c>
      <c r="K10191" s="0" t="n">
        <f aca="false">VLOOKUP(F10191,$I$11061:$J$11089,2)</f>
        <v>0</v>
      </c>
      <c r="L10191" s="0" t="s">
        <v>47</v>
      </c>
    </row>
    <row r="10192" customFormat="false" ht="12.8" hidden="false" customHeight="false" outlineLevel="0" collapsed="false">
      <c r="A10192" s="17" t="s">
        <v>24</v>
      </c>
      <c r="B10192" s="0" t="s">
        <v>25</v>
      </c>
      <c r="C10192" s="7" t="n">
        <v>41466</v>
      </c>
      <c r="D10192" s="26" t="s">
        <v>33</v>
      </c>
      <c r="E10192" s="19" t="n">
        <v>5.55</v>
      </c>
      <c r="F10192" s="0" t="s">
        <v>50</v>
      </c>
      <c r="G10192" s="26" t="n">
        <f aca="false">YEAR(C10192)&amp;F10192</f>
        <v>0</v>
      </c>
      <c r="K10192" s="0" t="n">
        <f aca="false">VLOOKUP(F10192,$I$11061:$J$11089,2)</f>
        <v>0</v>
      </c>
      <c r="L10192" s="0" t="s">
        <v>50</v>
      </c>
    </row>
    <row r="10193" customFormat="false" ht="12.8" hidden="false" customHeight="false" outlineLevel="0" collapsed="false">
      <c r="A10193" s="17" t="s">
        <v>24</v>
      </c>
      <c r="B10193" s="0" t="s">
        <v>25</v>
      </c>
      <c r="C10193" s="7" t="n">
        <v>41466</v>
      </c>
      <c r="D10193" s="26" t="s">
        <v>35</v>
      </c>
      <c r="E10193" s="19" t="n">
        <v>6.66</v>
      </c>
      <c r="F10193" s="0" t="s">
        <v>37</v>
      </c>
      <c r="G10193" s="26" t="n">
        <f aca="false">YEAR(C10193)&amp;F10193</f>
        <v>0</v>
      </c>
      <c r="K10193" s="0" t="n">
        <f aca="false">VLOOKUP(F10193,$I$11061:$J$11089,2)</f>
        <v>0</v>
      </c>
      <c r="L10193" s="0" t="s">
        <v>37</v>
      </c>
    </row>
    <row r="10194" customFormat="false" ht="12.8" hidden="false" customHeight="false" outlineLevel="0" collapsed="false">
      <c r="A10194" s="17" t="s">
        <v>24</v>
      </c>
      <c r="B10194" s="0" t="s">
        <v>25</v>
      </c>
      <c r="C10194" s="7" t="n">
        <v>41466</v>
      </c>
      <c r="D10194" s="26" t="s">
        <v>30</v>
      </c>
      <c r="E10194" s="19" t="n">
        <v>3.33</v>
      </c>
      <c r="F10194" s="0" t="s">
        <v>63</v>
      </c>
      <c r="G10194" s="26" t="n">
        <f aca="false">YEAR(C10194)&amp;F10194</f>
        <v>0</v>
      </c>
      <c r="K10194" s="0" t="n">
        <f aca="false">VLOOKUP(F10194,$I$11061:$J$11089,2)</f>
        <v>0</v>
      </c>
      <c r="L10194" s="0" t="s">
        <v>63</v>
      </c>
    </row>
    <row r="10195" customFormat="false" ht="12.8" hidden="false" customHeight="false" outlineLevel="0" collapsed="false">
      <c r="A10195" s="17" t="s">
        <v>24</v>
      </c>
      <c r="B10195" s="0" t="s">
        <v>25</v>
      </c>
      <c r="C10195" s="7" t="n">
        <v>41467</v>
      </c>
      <c r="D10195" s="26" t="s">
        <v>36</v>
      </c>
      <c r="E10195" s="19" t="n">
        <v>7.77</v>
      </c>
      <c r="F10195" s="0" t="s">
        <v>42</v>
      </c>
      <c r="G10195" s="26" t="n">
        <f aca="false">YEAR(C10195)&amp;F10195</f>
        <v>0</v>
      </c>
      <c r="K10195" s="0" t="n">
        <f aca="false">VLOOKUP(F10195,$I$11061:$J$11089,2)</f>
        <v>0</v>
      </c>
      <c r="L10195" s="0" t="s">
        <v>42</v>
      </c>
    </row>
    <row r="10196" customFormat="false" ht="12.8" hidden="false" customHeight="false" outlineLevel="0" collapsed="false">
      <c r="A10196" s="17" t="s">
        <v>24</v>
      </c>
      <c r="B10196" s="0" t="s">
        <v>25</v>
      </c>
      <c r="C10196" s="7" t="n">
        <v>41467</v>
      </c>
      <c r="D10196" s="26" t="s">
        <v>38</v>
      </c>
      <c r="E10196" s="19" t="n">
        <v>8.88</v>
      </c>
      <c r="F10196" s="0" t="s">
        <v>27</v>
      </c>
      <c r="G10196" s="26" t="n">
        <f aca="false">YEAR(C10196)&amp;F10196</f>
        <v>0</v>
      </c>
      <c r="K10196" s="0" t="n">
        <f aca="false">VLOOKUP(F10196,$I$11061:$J$11089,2)</f>
        <v>0</v>
      </c>
      <c r="L10196" s="0" t="s">
        <v>27</v>
      </c>
    </row>
    <row r="10197" customFormat="false" ht="12.8" hidden="false" customHeight="false" outlineLevel="0" collapsed="false">
      <c r="A10197" s="17" t="s">
        <v>24</v>
      </c>
      <c r="B10197" s="0" t="s">
        <v>25</v>
      </c>
      <c r="C10197" s="7" t="n">
        <v>41467</v>
      </c>
      <c r="D10197" s="26" t="s">
        <v>40</v>
      </c>
      <c r="E10197" s="19" t="n">
        <v>9.99</v>
      </c>
      <c r="F10197" s="0" t="s">
        <v>42</v>
      </c>
      <c r="G10197" s="26" t="n">
        <f aca="false">YEAR(C10197)&amp;F10197</f>
        <v>0</v>
      </c>
      <c r="K10197" s="0" t="n">
        <f aca="false">VLOOKUP(F10197,$I$11061:$J$11089,2)</f>
        <v>0</v>
      </c>
      <c r="L10197" s="0" t="s">
        <v>42</v>
      </c>
    </row>
    <row r="10198" customFormat="false" ht="12.8" hidden="false" customHeight="false" outlineLevel="0" collapsed="false">
      <c r="A10198" s="17" t="s">
        <v>24</v>
      </c>
      <c r="B10198" s="0" t="s">
        <v>25</v>
      </c>
      <c r="C10198" s="7" t="n">
        <v>41467</v>
      </c>
      <c r="D10198" s="26" t="s">
        <v>26</v>
      </c>
      <c r="E10198" s="19" t="n">
        <v>1.11</v>
      </c>
      <c r="F10198" s="0" t="s">
        <v>29</v>
      </c>
      <c r="G10198" s="26" t="n">
        <f aca="false">YEAR(C10198)&amp;F10198</f>
        <v>0</v>
      </c>
      <c r="K10198" s="0" t="n">
        <f aca="false">VLOOKUP(F10198,$I$11061:$J$11089,2)</f>
        <v>0</v>
      </c>
      <c r="L10198" s="0" t="s">
        <v>29</v>
      </c>
    </row>
    <row r="10199" customFormat="false" ht="12.8" hidden="false" customHeight="false" outlineLevel="0" collapsed="false">
      <c r="A10199" s="17" t="s">
        <v>24</v>
      </c>
      <c r="B10199" s="0" t="s">
        <v>25</v>
      </c>
      <c r="C10199" s="7" t="n">
        <v>41467</v>
      </c>
      <c r="D10199" s="26" t="s">
        <v>36</v>
      </c>
      <c r="E10199" s="19" t="n">
        <v>7.77</v>
      </c>
      <c r="F10199" s="0" t="s">
        <v>27</v>
      </c>
      <c r="G10199" s="26" t="n">
        <f aca="false">YEAR(C10199)&amp;F10199</f>
        <v>0</v>
      </c>
      <c r="K10199" s="0" t="n">
        <f aca="false">VLOOKUP(F10199,$I$11061:$J$11089,2)</f>
        <v>0</v>
      </c>
      <c r="L10199" s="0" t="s">
        <v>27</v>
      </c>
    </row>
    <row r="10200" customFormat="false" ht="12.8" hidden="false" customHeight="false" outlineLevel="0" collapsed="false">
      <c r="A10200" s="17" t="s">
        <v>24</v>
      </c>
      <c r="B10200" s="0" t="s">
        <v>25</v>
      </c>
      <c r="C10200" s="7" t="n">
        <v>41467</v>
      </c>
      <c r="D10200" s="26" t="s">
        <v>38</v>
      </c>
      <c r="E10200" s="19" t="n">
        <v>8.88</v>
      </c>
      <c r="F10200" s="0" t="s">
        <v>52</v>
      </c>
      <c r="G10200" s="26" t="n">
        <f aca="false">YEAR(C10200)&amp;F10200</f>
        <v>0</v>
      </c>
      <c r="K10200" s="0" t="n">
        <f aca="false">VLOOKUP(F10200,$I$11061:$J$11089,2)</f>
        <v>0</v>
      </c>
      <c r="L10200" s="0" t="s">
        <v>52</v>
      </c>
    </row>
    <row r="10201" customFormat="false" ht="12.8" hidden="false" customHeight="false" outlineLevel="0" collapsed="false">
      <c r="A10201" s="17" t="s">
        <v>24</v>
      </c>
      <c r="B10201" s="0" t="s">
        <v>25</v>
      </c>
      <c r="C10201" s="7" t="n">
        <v>41467</v>
      </c>
      <c r="D10201" s="26" t="s">
        <v>40</v>
      </c>
      <c r="E10201" s="19" t="n">
        <v>9.99</v>
      </c>
      <c r="F10201" s="0" t="s">
        <v>31</v>
      </c>
      <c r="G10201" s="26" t="n">
        <f aca="false">YEAR(C10201)&amp;F10201</f>
        <v>0</v>
      </c>
      <c r="K10201" s="0" t="n">
        <f aca="false">VLOOKUP(F10201,$I$11061:$J$11089,2)</f>
        <v>0</v>
      </c>
      <c r="L10201" s="0" t="s">
        <v>31</v>
      </c>
    </row>
    <row r="10202" customFormat="false" ht="12.8" hidden="false" customHeight="false" outlineLevel="0" collapsed="false">
      <c r="A10202" s="17" t="s">
        <v>24</v>
      </c>
      <c r="B10202" s="0" t="s">
        <v>25</v>
      </c>
      <c r="C10202" s="7" t="n">
        <v>41468</v>
      </c>
      <c r="D10202" s="26" t="s">
        <v>26</v>
      </c>
      <c r="E10202" s="19" t="n">
        <v>1.11</v>
      </c>
      <c r="F10202" s="0" t="s">
        <v>27</v>
      </c>
      <c r="G10202" s="26" t="n">
        <f aca="false">YEAR(C10202)&amp;F10202</f>
        <v>0</v>
      </c>
      <c r="K10202" s="0" t="n">
        <f aca="false">VLOOKUP(F10202,$I$11061:$J$11089,2)</f>
        <v>0</v>
      </c>
      <c r="L10202" s="0" t="s">
        <v>27</v>
      </c>
    </row>
    <row r="10203" customFormat="false" ht="12.8" hidden="false" customHeight="false" outlineLevel="0" collapsed="false">
      <c r="A10203" s="17" t="s">
        <v>24</v>
      </c>
      <c r="B10203" s="0" t="s">
        <v>25</v>
      </c>
      <c r="C10203" s="7" t="n">
        <v>41468</v>
      </c>
      <c r="D10203" s="26" t="s">
        <v>28</v>
      </c>
      <c r="E10203" s="19" t="n">
        <v>2.22</v>
      </c>
      <c r="F10203" s="0" t="s">
        <v>34</v>
      </c>
      <c r="G10203" s="26" t="n">
        <f aca="false">YEAR(C10203)&amp;F10203</f>
        <v>0</v>
      </c>
      <c r="K10203" s="0" t="n">
        <f aca="false">VLOOKUP(F10203,$I$11061:$J$11089,2)</f>
        <v>0</v>
      </c>
      <c r="L10203" s="0" t="s">
        <v>34</v>
      </c>
    </row>
    <row r="10204" customFormat="false" ht="12.8" hidden="false" customHeight="false" outlineLevel="0" collapsed="false">
      <c r="A10204" s="17" t="s">
        <v>24</v>
      </c>
      <c r="B10204" s="0" t="s">
        <v>25</v>
      </c>
      <c r="C10204" s="7" t="n">
        <v>41468</v>
      </c>
      <c r="D10204" s="26" t="s">
        <v>32</v>
      </c>
      <c r="E10204" s="19" t="n">
        <v>4.44</v>
      </c>
      <c r="F10204" s="0" t="s">
        <v>62</v>
      </c>
      <c r="G10204" s="26" t="n">
        <f aca="false">YEAR(C10204)&amp;F10204</f>
        <v>0</v>
      </c>
      <c r="K10204" s="0" t="n">
        <f aca="false">VLOOKUP(F10204,$I$11061:$J$11089,2)</f>
        <v>0</v>
      </c>
      <c r="L10204" s="0" t="s">
        <v>62</v>
      </c>
    </row>
    <row r="10205" customFormat="false" ht="12.8" hidden="false" customHeight="false" outlineLevel="0" collapsed="false">
      <c r="A10205" s="17" t="s">
        <v>24</v>
      </c>
      <c r="B10205" s="0" t="s">
        <v>25</v>
      </c>
      <c r="C10205" s="7" t="n">
        <v>41468</v>
      </c>
      <c r="D10205" s="26" t="s">
        <v>33</v>
      </c>
      <c r="E10205" s="19" t="n">
        <v>5.55</v>
      </c>
      <c r="F10205" s="0" t="s">
        <v>62</v>
      </c>
      <c r="G10205" s="26" t="n">
        <f aca="false">YEAR(C10205)&amp;F10205</f>
        <v>0</v>
      </c>
      <c r="K10205" s="0" t="n">
        <f aca="false">VLOOKUP(F10205,$I$11061:$J$11089,2)</f>
        <v>0</v>
      </c>
      <c r="L10205" s="0" t="s">
        <v>62</v>
      </c>
    </row>
    <row r="10206" customFormat="false" ht="12.8" hidden="false" customHeight="false" outlineLevel="0" collapsed="false">
      <c r="A10206" s="17" t="s">
        <v>24</v>
      </c>
      <c r="B10206" s="0" t="s">
        <v>25</v>
      </c>
      <c r="C10206" s="7" t="n">
        <v>41469</v>
      </c>
      <c r="D10206" s="26" t="s">
        <v>28</v>
      </c>
      <c r="E10206" s="19" t="n">
        <v>2.22</v>
      </c>
      <c r="F10206" s="0" t="s">
        <v>29</v>
      </c>
      <c r="G10206" s="26" t="n">
        <f aca="false">YEAR(C10206)&amp;F10206</f>
        <v>0</v>
      </c>
      <c r="K10206" s="0" t="n">
        <f aca="false">VLOOKUP(F10206,$I$11061:$J$11089,2)</f>
        <v>0</v>
      </c>
      <c r="L10206" s="0" t="s">
        <v>29</v>
      </c>
    </row>
    <row r="10207" customFormat="false" ht="12.8" hidden="false" customHeight="false" outlineLevel="0" collapsed="false">
      <c r="A10207" s="17" t="s">
        <v>24</v>
      </c>
      <c r="B10207" s="0" t="s">
        <v>25</v>
      </c>
      <c r="C10207" s="7" t="n">
        <v>41469</v>
      </c>
      <c r="D10207" s="26" t="s">
        <v>30</v>
      </c>
      <c r="E10207" s="19" t="n">
        <v>3.33</v>
      </c>
      <c r="F10207" s="0" t="s">
        <v>46</v>
      </c>
      <c r="G10207" s="26" t="n">
        <f aca="false">YEAR(C10207)&amp;F10207</f>
        <v>0</v>
      </c>
      <c r="K10207" s="0" t="n">
        <f aca="false">VLOOKUP(F10207,$I$11061:$J$11089,2)</f>
        <v>0</v>
      </c>
      <c r="L10207" s="0" t="s">
        <v>46</v>
      </c>
    </row>
    <row r="10208" customFormat="false" ht="12.8" hidden="false" customHeight="false" outlineLevel="0" collapsed="false">
      <c r="A10208" s="17" t="s">
        <v>24</v>
      </c>
      <c r="B10208" s="0" t="s">
        <v>25</v>
      </c>
      <c r="C10208" s="7" t="n">
        <v>41470</v>
      </c>
      <c r="D10208" s="26" t="s">
        <v>30</v>
      </c>
      <c r="E10208" s="19" t="n">
        <v>3.33</v>
      </c>
      <c r="F10208" s="0" t="s">
        <v>27</v>
      </c>
      <c r="G10208" s="26" t="n">
        <f aca="false">YEAR(C10208)&amp;F10208</f>
        <v>0</v>
      </c>
      <c r="K10208" s="0" t="n">
        <f aca="false">VLOOKUP(F10208,$I$11061:$J$11089,2)</f>
        <v>0</v>
      </c>
      <c r="L10208" s="0" t="s">
        <v>27</v>
      </c>
    </row>
    <row r="10209" customFormat="false" ht="12.8" hidden="false" customHeight="false" outlineLevel="0" collapsed="false">
      <c r="A10209" s="17" t="s">
        <v>24</v>
      </c>
      <c r="B10209" s="0" t="s">
        <v>25</v>
      </c>
      <c r="C10209" s="7" t="n">
        <v>41471</v>
      </c>
      <c r="D10209" s="26" t="s">
        <v>35</v>
      </c>
      <c r="E10209" s="19" t="n">
        <v>6.66</v>
      </c>
      <c r="F10209" s="0" t="s">
        <v>31</v>
      </c>
      <c r="G10209" s="26" t="n">
        <f aca="false">YEAR(C10209)&amp;F10209</f>
        <v>0</v>
      </c>
      <c r="K10209" s="0" t="n">
        <f aca="false">VLOOKUP(F10209,$I$11061:$J$11089,2)</f>
        <v>0</v>
      </c>
      <c r="L10209" s="0" t="s">
        <v>31</v>
      </c>
    </row>
    <row r="10210" customFormat="false" ht="12.8" hidden="false" customHeight="false" outlineLevel="0" collapsed="false">
      <c r="A10210" s="17" t="s">
        <v>24</v>
      </c>
      <c r="B10210" s="0" t="s">
        <v>25</v>
      </c>
      <c r="C10210" s="7" t="n">
        <v>41472</v>
      </c>
      <c r="D10210" s="26" t="s">
        <v>32</v>
      </c>
      <c r="E10210" s="19" t="n">
        <v>4.44</v>
      </c>
      <c r="F10210" s="0" t="s">
        <v>45</v>
      </c>
      <c r="G10210" s="26" t="n">
        <f aca="false">YEAR(C10210)&amp;F10210</f>
        <v>0</v>
      </c>
      <c r="K10210" s="0" t="n">
        <f aca="false">VLOOKUP(F10210,$I$11061:$J$11089,2)</f>
        <v>0</v>
      </c>
      <c r="L10210" s="0" t="s">
        <v>45</v>
      </c>
    </row>
    <row r="10211" customFormat="false" ht="12.8" hidden="false" customHeight="false" outlineLevel="0" collapsed="false">
      <c r="A10211" s="17" t="s">
        <v>24</v>
      </c>
      <c r="B10211" s="0" t="s">
        <v>25</v>
      </c>
      <c r="C10211" s="7" t="n">
        <v>41472</v>
      </c>
      <c r="D10211" s="26" t="s">
        <v>33</v>
      </c>
      <c r="E10211" s="19" t="n">
        <v>5.55</v>
      </c>
      <c r="F10211" s="0" t="s">
        <v>62</v>
      </c>
      <c r="G10211" s="26" t="n">
        <f aca="false">YEAR(C10211)&amp;F10211</f>
        <v>0</v>
      </c>
      <c r="K10211" s="0" t="n">
        <f aca="false">VLOOKUP(F10211,$I$11061:$J$11089,2)</f>
        <v>0</v>
      </c>
      <c r="L10211" s="0" t="s">
        <v>62</v>
      </c>
    </row>
    <row r="10212" customFormat="false" ht="12.8" hidden="false" customHeight="false" outlineLevel="0" collapsed="false">
      <c r="A10212" s="17" t="s">
        <v>24</v>
      </c>
      <c r="B10212" s="0" t="s">
        <v>25</v>
      </c>
      <c r="C10212" s="7" t="n">
        <v>41472</v>
      </c>
      <c r="D10212" s="26" t="s">
        <v>35</v>
      </c>
      <c r="E10212" s="19" t="n">
        <v>6.66</v>
      </c>
      <c r="F10212" s="0" t="s">
        <v>34</v>
      </c>
      <c r="G10212" s="26" t="n">
        <f aca="false">YEAR(C10212)&amp;F10212</f>
        <v>0</v>
      </c>
      <c r="K10212" s="0" t="n">
        <f aca="false">VLOOKUP(F10212,$I$11061:$J$11089,2)</f>
        <v>0</v>
      </c>
      <c r="L10212" s="0" t="s">
        <v>34</v>
      </c>
    </row>
    <row r="10213" customFormat="false" ht="12.8" hidden="false" customHeight="false" outlineLevel="0" collapsed="false">
      <c r="A10213" s="17" t="s">
        <v>24</v>
      </c>
      <c r="B10213" s="0" t="s">
        <v>25</v>
      </c>
      <c r="C10213" s="7" t="n">
        <v>41472</v>
      </c>
      <c r="D10213" s="26" t="s">
        <v>36</v>
      </c>
      <c r="E10213" s="19" t="n">
        <v>7.77</v>
      </c>
      <c r="F10213" s="0" t="s">
        <v>52</v>
      </c>
      <c r="G10213" s="26" t="n">
        <f aca="false">YEAR(C10213)&amp;F10213</f>
        <v>0</v>
      </c>
      <c r="K10213" s="0" t="n">
        <f aca="false">VLOOKUP(F10213,$I$11061:$J$11089,2)</f>
        <v>0</v>
      </c>
      <c r="L10213" s="0" t="s">
        <v>52</v>
      </c>
    </row>
    <row r="10214" customFormat="false" ht="12.8" hidden="false" customHeight="false" outlineLevel="0" collapsed="false">
      <c r="A10214" s="17" t="s">
        <v>24</v>
      </c>
      <c r="B10214" s="0" t="s">
        <v>25</v>
      </c>
      <c r="C10214" s="7" t="n">
        <v>41472</v>
      </c>
      <c r="D10214" s="26" t="s">
        <v>32</v>
      </c>
      <c r="E10214" s="19" t="n">
        <v>4.44</v>
      </c>
      <c r="F10214" s="0" t="s">
        <v>52</v>
      </c>
      <c r="G10214" s="26" t="n">
        <f aca="false">YEAR(C10214)&amp;F10214</f>
        <v>0</v>
      </c>
      <c r="K10214" s="0" t="n">
        <f aca="false">VLOOKUP(F10214,$I$11061:$J$11089,2)</f>
        <v>0</v>
      </c>
      <c r="L10214" s="0" t="s">
        <v>52</v>
      </c>
    </row>
    <row r="10215" customFormat="false" ht="12.8" hidden="false" customHeight="false" outlineLevel="0" collapsed="false">
      <c r="A10215" s="17" t="s">
        <v>24</v>
      </c>
      <c r="B10215" s="0" t="s">
        <v>25</v>
      </c>
      <c r="C10215" s="7" t="n">
        <v>41472</v>
      </c>
      <c r="D10215" s="26" t="s">
        <v>33</v>
      </c>
      <c r="E10215" s="19" t="n">
        <v>5.55</v>
      </c>
      <c r="F10215" s="0" t="s">
        <v>62</v>
      </c>
      <c r="G10215" s="26" t="n">
        <f aca="false">YEAR(C10215)&amp;F10215</f>
        <v>0</v>
      </c>
      <c r="K10215" s="0" t="n">
        <f aca="false">VLOOKUP(F10215,$I$11061:$J$11089,2)</f>
        <v>0</v>
      </c>
      <c r="L10215" s="0" t="s">
        <v>62</v>
      </c>
    </row>
    <row r="10216" customFormat="false" ht="12.8" hidden="false" customHeight="false" outlineLevel="0" collapsed="false">
      <c r="A10216" s="17" t="s">
        <v>24</v>
      </c>
      <c r="B10216" s="0" t="s">
        <v>25</v>
      </c>
      <c r="C10216" s="7" t="n">
        <v>41472</v>
      </c>
      <c r="D10216" s="26" t="s">
        <v>30</v>
      </c>
      <c r="E10216" s="19" t="n">
        <v>3.33</v>
      </c>
      <c r="F10216" s="0" t="s">
        <v>37</v>
      </c>
      <c r="G10216" s="26" t="n">
        <f aca="false">YEAR(C10216)&amp;F10216</f>
        <v>0</v>
      </c>
      <c r="K10216" s="0" t="n">
        <f aca="false">VLOOKUP(F10216,$I$11061:$J$11089,2)</f>
        <v>0</v>
      </c>
      <c r="L10216" s="0" t="s">
        <v>37</v>
      </c>
    </row>
    <row r="10217" customFormat="false" ht="12.8" hidden="false" customHeight="false" outlineLevel="0" collapsed="false">
      <c r="A10217" s="17" t="s">
        <v>24</v>
      </c>
      <c r="B10217" s="0" t="s">
        <v>25</v>
      </c>
      <c r="C10217" s="7" t="n">
        <v>41473</v>
      </c>
      <c r="D10217" s="26" t="s">
        <v>35</v>
      </c>
      <c r="E10217" s="19" t="n">
        <v>6.66</v>
      </c>
      <c r="F10217" s="0" t="s">
        <v>42</v>
      </c>
      <c r="G10217" s="26" t="n">
        <f aca="false">YEAR(C10217)&amp;F10217</f>
        <v>0</v>
      </c>
      <c r="K10217" s="0" t="n">
        <f aca="false">VLOOKUP(F10217,$I$11061:$J$11089,2)</f>
        <v>0</v>
      </c>
      <c r="L10217" s="0" t="s">
        <v>42</v>
      </c>
    </row>
    <row r="10218" customFormat="false" ht="12.8" hidden="false" customHeight="false" outlineLevel="0" collapsed="false">
      <c r="A10218" s="17" t="s">
        <v>24</v>
      </c>
      <c r="B10218" s="0" t="s">
        <v>25</v>
      </c>
      <c r="C10218" s="7" t="n">
        <v>41473</v>
      </c>
      <c r="D10218" s="26" t="s">
        <v>36</v>
      </c>
      <c r="E10218" s="19" t="n">
        <v>7.77</v>
      </c>
      <c r="F10218" s="0" t="s">
        <v>29</v>
      </c>
      <c r="G10218" s="26" t="n">
        <f aca="false">YEAR(C10218)&amp;F10218</f>
        <v>0</v>
      </c>
      <c r="K10218" s="0" t="n">
        <f aca="false">VLOOKUP(F10218,$I$11061:$J$11089,2)</f>
        <v>0</v>
      </c>
      <c r="L10218" s="0" t="s">
        <v>29</v>
      </c>
    </row>
    <row r="10219" customFormat="false" ht="12.8" hidden="false" customHeight="false" outlineLevel="0" collapsed="false">
      <c r="A10219" s="17" t="s">
        <v>24</v>
      </c>
      <c r="B10219" s="0" t="s">
        <v>25</v>
      </c>
      <c r="C10219" s="7" t="n">
        <v>41473</v>
      </c>
      <c r="D10219" s="26" t="s">
        <v>38</v>
      </c>
      <c r="E10219" s="19" t="n">
        <v>8.88</v>
      </c>
      <c r="F10219" s="0" t="s">
        <v>42</v>
      </c>
      <c r="G10219" s="26" t="n">
        <f aca="false">YEAR(C10219)&amp;F10219</f>
        <v>0</v>
      </c>
      <c r="K10219" s="0" t="n">
        <f aca="false">VLOOKUP(F10219,$I$11061:$J$11089,2)</f>
        <v>0</v>
      </c>
      <c r="L10219" s="0" t="s">
        <v>42</v>
      </c>
    </row>
    <row r="10220" customFormat="false" ht="12.8" hidden="false" customHeight="false" outlineLevel="0" collapsed="false">
      <c r="A10220" s="17" t="s">
        <v>24</v>
      </c>
      <c r="B10220" s="0" t="s">
        <v>25</v>
      </c>
      <c r="C10220" s="7" t="n">
        <v>41473</v>
      </c>
      <c r="D10220" s="26" t="s">
        <v>40</v>
      </c>
      <c r="E10220" s="19" t="n">
        <v>9.99</v>
      </c>
      <c r="F10220" s="0" t="s">
        <v>62</v>
      </c>
      <c r="G10220" s="26" t="n">
        <f aca="false">YEAR(C10220)&amp;F10220</f>
        <v>0</v>
      </c>
      <c r="K10220" s="0" t="n">
        <f aca="false">VLOOKUP(F10220,$I$11061:$J$11089,2)</f>
        <v>0</v>
      </c>
      <c r="L10220" s="0" t="s">
        <v>62</v>
      </c>
    </row>
    <row r="10221" customFormat="false" ht="12.8" hidden="false" customHeight="false" outlineLevel="0" collapsed="false">
      <c r="A10221" s="17" t="s">
        <v>24</v>
      </c>
      <c r="B10221" s="0" t="s">
        <v>25</v>
      </c>
      <c r="C10221" s="7" t="n">
        <v>41473</v>
      </c>
      <c r="D10221" s="26" t="s">
        <v>26</v>
      </c>
      <c r="E10221" s="19" t="n">
        <v>1.11</v>
      </c>
      <c r="F10221" s="0" t="s">
        <v>42</v>
      </c>
      <c r="G10221" s="26" t="n">
        <f aca="false">YEAR(C10221)&amp;F10221</f>
        <v>0</v>
      </c>
      <c r="K10221" s="0" t="n">
        <f aca="false">VLOOKUP(F10221,$I$11061:$J$11089,2)</f>
        <v>0</v>
      </c>
      <c r="L10221" s="0" t="s">
        <v>42</v>
      </c>
    </row>
    <row r="10222" customFormat="false" ht="12.8" hidden="false" customHeight="false" outlineLevel="0" collapsed="false">
      <c r="A10222" s="17" t="s">
        <v>24</v>
      </c>
      <c r="B10222" s="0" t="s">
        <v>25</v>
      </c>
      <c r="C10222" s="7" t="n">
        <v>41473</v>
      </c>
      <c r="D10222" s="26" t="s">
        <v>28</v>
      </c>
      <c r="E10222" s="19" t="n">
        <v>2.22</v>
      </c>
      <c r="F10222" s="0" t="s">
        <v>29</v>
      </c>
      <c r="G10222" s="26" t="n">
        <f aca="false">YEAR(C10222)&amp;F10222</f>
        <v>0</v>
      </c>
      <c r="K10222" s="0" t="n">
        <f aca="false">VLOOKUP(F10222,$I$11061:$J$11089,2)</f>
        <v>0</v>
      </c>
      <c r="L10222" s="0" t="s">
        <v>29</v>
      </c>
    </row>
    <row r="10223" customFormat="false" ht="12.8" hidden="false" customHeight="false" outlineLevel="0" collapsed="false">
      <c r="A10223" s="17" t="s">
        <v>24</v>
      </c>
      <c r="B10223" s="0" t="s">
        <v>25</v>
      </c>
      <c r="C10223" s="7" t="n">
        <v>41473</v>
      </c>
      <c r="D10223" s="26" t="s">
        <v>26</v>
      </c>
      <c r="E10223" s="19" t="n">
        <v>1.11</v>
      </c>
      <c r="F10223" s="0" t="s">
        <v>37</v>
      </c>
      <c r="G10223" s="26" t="n">
        <f aca="false">YEAR(C10223)&amp;F10223</f>
        <v>0</v>
      </c>
      <c r="K10223" s="0" t="n">
        <f aca="false">VLOOKUP(F10223,$I$11061:$J$11089,2)</f>
        <v>0</v>
      </c>
      <c r="L10223" s="0" t="s">
        <v>37</v>
      </c>
    </row>
    <row r="10224" customFormat="false" ht="12.8" hidden="false" customHeight="false" outlineLevel="0" collapsed="false">
      <c r="A10224" s="17" t="s">
        <v>24</v>
      </c>
      <c r="B10224" s="0" t="s">
        <v>25</v>
      </c>
      <c r="C10224" s="7" t="n">
        <v>41473</v>
      </c>
      <c r="D10224" s="26" t="s">
        <v>28</v>
      </c>
      <c r="E10224" s="19" t="n">
        <v>2.22</v>
      </c>
      <c r="F10224" s="0" t="s">
        <v>34</v>
      </c>
      <c r="G10224" s="26" t="n">
        <f aca="false">YEAR(C10224)&amp;F10224</f>
        <v>0</v>
      </c>
      <c r="K10224" s="0" t="n">
        <f aca="false">VLOOKUP(F10224,$I$11061:$J$11089,2)</f>
        <v>0</v>
      </c>
      <c r="L10224" s="0" t="s">
        <v>34</v>
      </c>
    </row>
    <row r="10225" customFormat="false" ht="12.8" hidden="false" customHeight="false" outlineLevel="0" collapsed="false">
      <c r="A10225" s="17" t="s">
        <v>24</v>
      </c>
      <c r="B10225" s="0" t="s">
        <v>25</v>
      </c>
      <c r="C10225" s="7" t="n">
        <v>41474</v>
      </c>
      <c r="D10225" s="26" t="s">
        <v>32</v>
      </c>
      <c r="E10225" s="19" t="n">
        <v>4.44</v>
      </c>
      <c r="F10225" s="0" t="s">
        <v>37</v>
      </c>
      <c r="G10225" s="26" t="n">
        <f aca="false">YEAR(C10225)&amp;F10225</f>
        <v>0</v>
      </c>
      <c r="K10225" s="0" t="n">
        <f aca="false">VLOOKUP(F10225,$I$11061:$J$11089,2)</f>
        <v>0</v>
      </c>
      <c r="L10225" s="0" t="s">
        <v>37</v>
      </c>
    </row>
    <row r="10226" customFormat="false" ht="12.8" hidden="false" customHeight="false" outlineLevel="0" collapsed="false">
      <c r="A10226" s="17" t="s">
        <v>24</v>
      </c>
      <c r="B10226" s="0" t="s">
        <v>25</v>
      </c>
      <c r="C10226" s="7" t="n">
        <v>41474</v>
      </c>
      <c r="D10226" s="26" t="s">
        <v>33</v>
      </c>
      <c r="E10226" s="19" t="n">
        <v>5.55</v>
      </c>
      <c r="F10226" s="0" t="s">
        <v>29</v>
      </c>
      <c r="G10226" s="26" t="n">
        <f aca="false">YEAR(C10226)&amp;F10226</f>
        <v>0</v>
      </c>
      <c r="K10226" s="0" t="n">
        <f aca="false">VLOOKUP(F10226,$I$11061:$J$11089,2)</f>
        <v>0</v>
      </c>
      <c r="L10226" s="0" t="s">
        <v>29</v>
      </c>
    </row>
    <row r="10227" customFormat="false" ht="12.8" hidden="false" customHeight="false" outlineLevel="0" collapsed="false">
      <c r="A10227" s="17" t="s">
        <v>24</v>
      </c>
      <c r="B10227" s="0" t="s">
        <v>25</v>
      </c>
      <c r="C10227" s="7" t="n">
        <v>41474</v>
      </c>
      <c r="D10227" s="26" t="s">
        <v>35</v>
      </c>
      <c r="E10227" s="19" t="n">
        <v>6.66</v>
      </c>
      <c r="F10227" s="0" t="s">
        <v>43</v>
      </c>
      <c r="G10227" s="26" t="n">
        <f aca="false">YEAR(C10227)&amp;F10227</f>
        <v>0</v>
      </c>
      <c r="K10227" s="0" t="n">
        <f aca="false">VLOOKUP(F10227,$I$11061:$J$11089,2)</f>
        <v>0</v>
      </c>
      <c r="L10227" s="0" t="s">
        <v>43</v>
      </c>
    </row>
    <row r="10228" customFormat="false" ht="12.8" hidden="false" customHeight="false" outlineLevel="0" collapsed="false">
      <c r="A10228" s="17" t="s">
        <v>24</v>
      </c>
      <c r="B10228" s="0" t="s">
        <v>25</v>
      </c>
      <c r="C10228" s="7" t="n">
        <v>41474</v>
      </c>
      <c r="D10228" s="26" t="s">
        <v>26</v>
      </c>
      <c r="E10228" s="19" t="n">
        <v>1.11</v>
      </c>
      <c r="F10228" s="0" t="s">
        <v>45</v>
      </c>
      <c r="G10228" s="26" t="n">
        <f aca="false">YEAR(C10228)&amp;F10228</f>
        <v>0</v>
      </c>
      <c r="K10228" s="0" t="n">
        <f aca="false">VLOOKUP(F10228,$I$11061:$J$11089,2)</f>
        <v>0</v>
      </c>
      <c r="L10228" s="0" t="s">
        <v>45</v>
      </c>
    </row>
    <row r="10229" customFormat="false" ht="12.8" hidden="false" customHeight="false" outlineLevel="0" collapsed="false">
      <c r="A10229" s="17" t="s">
        <v>24</v>
      </c>
      <c r="B10229" s="0" t="s">
        <v>25</v>
      </c>
      <c r="C10229" s="7" t="n">
        <v>41474</v>
      </c>
      <c r="D10229" s="26" t="s">
        <v>28</v>
      </c>
      <c r="E10229" s="19" t="n">
        <v>2.22</v>
      </c>
      <c r="F10229" s="0" t="s">
        <v>49</v>
      </c>
      <c r="G10229" s="26" t="n">
        <f aca="false">YEAR(C10229)&amp;F10229</f>
        <v>0</v>
      </c>
      <c r="K10229" s="0" t="n">
        <f aca="false">VLOOKUP(F10229,$I$11061:$J$11089,2)</f>
        <v>0</v>
      </c>
      <c r="L10229" s="0" t="s">
        <v>49</v>
      </c>
    </row>
    <row r="10230" customFormat="false" ht="12.8" hidden="false" customHeight="false" outlineLevel="0" collapsed="false">
      <c r="A10230" s="17" t="s">
        <v>24</v>
      </c>
      <c r="B10230" s="0" t="s">
        <v>25</v>
      </c>
      <c r="C10230" s="7" t="n">
        <v>41474</v>
      </c>
      <c r="D10230" s="26" t="s">
        <v>32</v>
      </c>
      <c r="E10230" s="19" t="n">
        <v>4.44</v>
      </c>
      <c r="F10230" s="0" t="s">
        <v>42</v>
      </c>
      <c r="G10230" s="26" t="n">
        <f aca="false">YEAR(C10230)&amp;F10230</f>
        <v>0</v>
      </c>
      <c r="K10230" s="0" t="n">
        <f aca="false">VLOOKUP(F10230,$I$11061:$J$11089,2)</f>
        <v>0</v>
      </c>
      <c r="L10230" s="0" t="s">
        <v>42</v>
      </c>
    </row>
    <row r="10231" customFormat="false" ht="12.8" hidden="false" customHeight="false" outlineLevel="0" collapsed="false">
      <c r="A10231" s="17" t="s">
        <v>24</v>
      </c>
      <c r="B10231" s="0" t="s">
        <v>25</v>
      </c>
      <c r="C10231" s="7" t="n">
        <v>41475</v>
      </c>
      <c r="D10231" s="26" t="s">
        <v>30</v>
      </c>
      <c r="E10231" s="19" t="n">
        <v>3.33</v>
      </c>
      <c r="F10231" s="0" t="s">
        <v>52</v>
      </c>
      <c r="G10231" s="26" t="n">
        <f aca="false">YEAR(C10231)&amp;F10231</f>
        <v>0</v>
      </c>
      <c r="K10231" s="0" t="n">
        <f aca="false">VLOOKUP(F10231,$I$11061:$J$11089,2)</f>
        <v>0</v>
      </c>
      <c r="L10231" s="0" t="s">
        <v>52</v>
      </c>
    </row>
    <row r="10232" customFormat="false" ht="12.8" hidden="false" customHeight="false" outlineLevel="0" collapsed="false">
      <c r="A10232" s="17" t="s">
        <v>24</v>
      </c>
      <c r="B10232" s="0" t="s">
        <v>25</v>
      </c>
      <c r="C10232" s="7" t="n">
        <v>41475</v>
      </c>
      <c r="D10232" s="26" t="s">
        <v>32</v>
      </c>
      <c r="E10232" s="19" t="n">
        <v>4.44</v>
      </c>
      <c r="F10232" s="0" t="s">
        <v>31</v>
      </c>
      <c r="G10232" s="26" t="n">
        <f aca="false">YEAR(C10232)&amp;F10232</f>
        <v>0</v>
      </c>
      <c r="K10232" s="0" t="n">
        <f aca="false">VLOOKUP(F10232,$I$11061:$J$11089,2)</f>
        <v>0</v>
      </c>
      <c r="L10232" s="0" t="s">
        <v>31</v>
      </c>
    </row>
    <row r="10233" customFormat="false" ht="12.8" hidden="false" customHeight="false" outlineLevel="0" collapsed="false">
      <c r="A10233" s="17" t="s">
        <v>24</v>
      </c>
      <c r="B10233" s="0" t="s">
        <v>25</v>
      </c>
      <c r="C10233" s="7" t="n">
        <v>41477</v>
      </c>
      <c r="D10233" s="26" t="s">
        <v>38</v>
      </c>
      <c r="E10233" s="19" t="n">
        <v>8.88</v>
      </c>
      <c r="F10233" s="0" t="s">
        <v>52</v>
      </c>
      <c r="G10233" s="26" t="n">
        <f aca="false">YEAR(C10233)&amp;F10233</f>
        <v>0</v>
      </c>
      <c r="K10233" s="0" t="n">
        <f aca="false">VLOOKUP(F10233,$I$11061:$J$11089,2)</f>
        <v>0</v>
      </c>
      <c r="L10233" s="0" t="s">
        <v>52</v>
      </c>
    </row>
    <row r="10234" customFormat="false" ht="12.8" hidden="false" customHeight="false" outlineLevel="0" collapsed="false">
      <c r="A10234" s="17" t="s">
        <v>24</v>
      </c>
      <c r="B10234" s="0" t="s">
        <v>25</v>
      </c>
      <c r="C10234" s="7" t="n">
        <v>41477</v>
      </c>
      <c r="D10234" s="26" t="s">
        <v>40</v>
      </c>
      <c r="E10234" s="19" t="n">
        <v>9.99</v>
      </c>
      <c r="F10234" s="0" t="s">
        <v>62</v>
      </c>
      <c r="G10234" s="26" t="n">
        <f aca="false">YEAR(C10234)&amp;F10234</f>
        <v>0</v>
      </c>
      <c r="K10234" s="0" t="n">
        <f aca="false">VLOOKUP(F10234,$I$11061:$J$11089,2)</f>
        <v>0</v>
      </c>
      <c r="L10234" s="0" t="s">
        <v>62</v>
      </c>
    </row>
    <row r="10235" customFormat="false" ht="12.8" hidden="false" customHeight="false" outlineLevel="0" collapsed="false">
      <c r="A10235" s="17" t="s">
        <v>24</v>
      </c>
      <c r="B10235" s="0" t="s">
        <v>25</v>
      </c>
      <c r="C10235" s="7" t="n">
        <v>41477</v>
      </c>
      <c r="D10235" s="26" t="s">
        <v>33</v>
      </c>
      <c r="E10235" s="19" t="n">
        <v>5.55</v>
      </c>
      <c r="F10235" s="0" t="s">
        <v>41</v>
      </c>
      <c r="G10235" s="26" t="n">
        <f aca="false">YEAR(C10235)&amp;F10235</f>
        <v>0</v>
      </c>
      <c r="K10235" s="0" t="n">
        <f aca="false">VLOOKUP(F10235,$I$11061:$J$11089,2)</f>
        <v>0</v>
      </c>
      <c r="L10235" s="0" t="s">
        <v>41</v>
      </c>
    </row>
    <row r="10236" customFormat="false" ht="12.8" hidden="false" customHeight="false" outlineLevel="0" collapsed="false">
      <c r="A10236" s="17" t="s">
        <v>24</v>
      </c>
      <c r="B10236" s="0" t="s">
        <v>25</v>
      </c>
      <c r="C10236" s="7" t="n">
        <v>41477</v>
      </c>
      <c r="D10236" s="26" t="s">
        <v>35</v>
      </c>
      <c r="E10236" s="19" t="n">
        <v>6.66</v>
      </c>
      <c r="F10236" s="0" t="s">
        <v>27</v>
      </c>
      <c r="G10236" s="26" t="n">
        <f aca="false">YEAR(C10236)&amp;F10236</f>
        <v>0</v>
      </c>
      <c r="K10236" s="0" t="n">
        <f aca="false">VLOOKUP(F10236,$I$11061:$J$11089,2)</f>
        <v>0</v>
      </c>
      <c r="L10236" s="0" t="s">
        <v>27</v>
      </c>
    </row>
    <row r="10237" customFormat="false" ht="12.8" hidden="false" customHeight="false" outlineLevel="0" collapsed="false">
      <c r="A10237" s="17" t="s">
        <v>24</v>
      </c>
      <c r="B10237" s="0" t="s">
        <v>25</v>
      </c>
      <c r="C10237" s="7" t="n">
        <v>41477</v>
      </c>
      <c r="D10237" s="26" t="s">
        <v>36</v>
      </c>
      <c r="E10237" s="19" t="n">
        <v>7.77</v>
      </c>
      <c r="F10237" s="0" t="s">
        <v>62</v>
      </c>
      <c r="G10237" s="26" t="n">
        <f aca="false">YEAR(C10237)&amp;F10237</f>
        <v>0</v>
      </c>
      <c r="K10237" s="0" t="n">
        <f aca="false">VLOOKUP(F10237,$I$11061:$J$11089,2)</f>
        <v>0</v>
      </c>
      <c r="L10237" s="0" t="s">
        <v>62</v>
      </c>
    </row>
    <row r="10238" customFormat="false" ht="12.8" hidden="false" customHeight="false" outlineLevel="0" collapsed="false">
      <c r="A10238" s="17" t="s">
        <v>24</v>
      </c>
      <c r="B10238" s="0" t="s">
        <v>25</v>
      </c>
      <c r="C10238" s="7" t="n">
        <v>41477</v>
      </c>
      <c r="D10238" s="26" t="s">
        <v>38</v>
      </c>
      <c r="E10238" s="19" t="n">
        <v>8.88</v>
      </c>
      <c r="F10238" s="0" t="s">
        <v>31</v>
      </c>
      <c r="G10238" s="26" t="n">
        <f aca="false">YEAR(C10238)&amp;F10238</f>
        <v>0</v>
      </c>
      <c r="K10238" s="0" t="n">
        <f aca="false">VLOOKUP(F10238,$I$11061:$J$11089,2)</f>
        <v>0</v>
      </c>
      <c r="L10238" s="0" t="s">
        <v>31</v>
      </c>
    </row>
    <row r="10239" customFormat="false" ht="12.8" hidden="false" customHeight="false" outlineLevel="0" collapsed="false">
      <c r="A10239" s="17" t="s">
        <v>24</v>
      </c>
      <c r="B10239" s="0" t="s">
        <v>25</v>
      </c>
      <c r="C10239" s="7" t="n">
        <v>41477</v>
      </c>
      <c r="D10239" s="26" t="s">
        <v>40</v>
      </c>
      <c r="E10239" s="19" t="n">
        <v>9.99</v>
      </c>
      <c r="F10239" s="0" t="s">
        <v>37</v>
      </c>
      <c r="G10239" s="26" t="n">
        <f aca="false">YEAR(C10239)&amp;F10239</f>
        <v>0</v>
      </c>
      <c r="K10239" s="0" t="n">
        <f aca="false">VLOOKUP(F10239,$I$11061:$J$11089,2)</f>
        <v>0</v>
      </c>
      <c r="L10239" s="0" t="s">
        <v>37</v>
      </c>
    </row>
    <row r="10240" customFormat="false" ht="12.8" hidden="false" customHeight="false" outlineLevel="0" collapsed="false">
      <c r="A10240" s="17" t="s">
        <v>24</v>
      </c>
      <c r="B10240" s="0" t="s">
        <v>25</v>
      </c>
      <c r="C10240" s="7" t="n">
        <v>41477</v>
      </c>
      <c r="D10240" s="26" t="s">
        <v>33</v>
      </c>
      <c r="E10240" s="19" t="n">
        <v>5.55</v>
      </c>
      <c r="F10240" s="0" t="s">
        <v>50</v>
      </c>
      <c r="G10240" s="26" t="n">
        <f aca="false">YEAR(C10240)&amp;F10240</f>
        <v>0</v>
      </c>
      <c r="K10240" s="0" t="n">
        <f aca="false">VLOOKUP(F10240,$I$11061:$J$11089,2)</f>
        <v>0</v>
      </c>
      <c r="L10240" s="0" t="s">
        <v>50</v>
      </c>
    </row>
    <row r="10241" customFormat="false" ht="12.8" hidden="false" customHeight="false" outlineLevel="0" collapsed="false">
      <c r="A10241" s="17" t="s">
        <v>24</v>
      </c>
      <c r="B10241" s="0" t="s">
        <v>25</v>
      </c>
      <c r="C10241" s="7" t="n">
        <v>41477</v>
      </c>
      <c r="D10241" s="26" t="s">
        <v>35</v>
      </c>
      <c r="E10241" s="19" t="n">
        <v>6.66</v>
      </c>
      <c r="F10241" s="0" t="s">
        <v>50</v>
      </c>
      <c r="G10241" s="26" t="n">
        <f aca="false">YEAR(C10241)&amp;F10241</f>
        <v>0</v>
      </c>
      <c r="K10241" s="0" t="n">
        <f aca="false">VLOOKUP(F10241,$I$11061:$J$11089,2)</f>
        <v>0</v>
      </c>
      <c r="L10241" s="0" t="s">
        <v>50</v>
      </c>
    </row>
    <row r="10242" customFormat="false" ht="12.8" hidden="false" customHeight="false" outlineLevel="0" collapsed="false">
      <c r="A10242" s="17" t="s">
        <v>24</v>
      </c>
      <c r="B10242" s="0" t="s">
        <v>25</v>
      </c>
      <c r="C10242" s="7" t="n">
        <v>41478</v>
      </c>
      <c r="D10242" s="26" t="s">
        <v>26</v>
      </c>
      <c r="E10242" s="19" t="n">
        <v>1.11</v>
      </c>
      <c r="F10242" s="0" t="s">
        <v>45</v>
      </c>
      <c r="G10242" s="26" t="n">
        <f aca="false">YEAR(C10242)&amp;F10242</f>
        <v>0</v>
      </c>
      <c r="K10242" s="0" t="n">
        <f aca="false">VLOOKUP(F10242,$I$11061:$J$11089,2)</f>
        <v>0</v>
      </c>
      <c r="L10242" s="0" t="s">
        <v>45</v>
      </c>
    </row>
    <row r="10243" customFormat="false" ht="12.8" hidden="false" customHeight="false" outlineLevel="0" collapsed="false">
      <c r="A10243" s="17" t="s">
        <v>24</v>
      </c>
      <c r="B10243" s="0" t="s">
        <v>25</v>
      </c>
      <c r="C10243" s="7" t="n">
        <v>41478</v>
      </c>
      <c r="D10243" s="26" t="s">
        <v>28</v>
      </c>
      <c r="E10243" s="19" t="n">
        <v>2.22</v>
      </c>
      <c r="F10243" s="0" t="s">
        <v>52</v>
      </c>
      <c r="G10243" s="26" t="n">
        <f aca="false">YEAR(C10243)&amp;F10243</f>
        <v>0</v>
      </c>
      <c r="K10243" s="0" t="n">
        <f aca="false">VLOOKUP(F10243,$I$11061:$J$11089,2)</f>
        <v>0</v>
      </c>
      <c r="L10243" s="0" t="s">
        <v>52</v>
      </c>
    </row>
    <row r="10244" customFormat="false" ht="12.8" hidden="false" customHeight="false" outlineLevel="0" collapsed="false">
      <c r="A10244" s="17" t="s">
        <v>24</v>
      </c>
      <c r="B10244" s="0" t="s">
        <v>25</v>
      </c>
      <c r="C10244" s="7" t="n">
        <v>41479</v>
      </c>
      <c r="D10244" s="26" t="s">
        <v>30</v>
      </c>
      <c r="E10244" s="19" t="n">
        <v>3.33</v>
      </c>
      <c r="F10244" s="0" t="s">
        <v>29</v>
      </c>
      <c r="G10244" s="26" t="n">
        <f aca="false">YEAR(C10244)&amp;F10244</f>
        <v>0</v>
      </c>
      <c r="K10244" s="0" t="n">
        <f aca="false">VLOOKUP(F10244,$I$11061:$J$11089,2)</f>
        <v>0</v>
      </c>
      <c r="L10244" s="0" t="s">
        <v>29</v>
      </c>
    </row>
    <row r="10245" customFormat="false" ht="12.8" hidden="false" customHeight="false" outlineLevel="0" collapsed="false">
      <c r="A10245" s="17" t="s">
        <v>24</v>
      </c>
      <c r="B10245" s="0" t="s">
        <v>25</v>
      </c>
      <c r="C10245" s="7" t="n">
        <v>41480</v>
      </c>
      <c r="D10245" s="26" t="s">
        <v>32</v>
      </c>
      <c r="E10245" s="19" t="n">
        <v>4.44</v>
      </c>
      <c r="F10245" s="0" t="s">
        <v>46</v>
      </c>
      <c r="G10245" s="26" t="n">
        <f aca="false">YEAR(C10245)&amp;F10245</f>
        <v>0</v>
      </c>
      <c r="K10245" s="0" t="n">
        <f aca="false">VLOOKUP(F10245,$I$11061:$J$11089,2)</f>
        <v>0</v>
      </c>
      <c r="L10245" s="0" t="s">
        <v>46</v>
      </c>
    </row>
    <row r="10246" customFormat="false" ht="12.8" hidden="false" customHeight="false" outlineLevel="0" collapsed="false">
      <c r="A10246" s="17" t="s">
        <v>24</v>
      </c>
      <c r="B10246" s="0" t="s">
        <v>25</v>
      </c>
      <c r="C10246" s="7" t="n">
        <v>41481</v>
      </c>
      <c r="D10246" s="26" t="s">
        <v>30</v>
      </c>
      <c r="E10246" s="19" t="n">
        <v>3.33</v>
      </c>
      <c r="F10246" s="0" t="s">
        <v>42</v>
      </c>
      <c r="G10246" s="26" t="n">
        <f aca="false">YEAR(C10246)&amp;F10246</f>
        <v>0</v>
      </c>
      <c r="K10246" s="0" t="n">
        <f aca="false">VLOOKUP(F10246,$I$11061:$J$11089,2)</f>
        <v>0</v>
      </c>
      <c r="L10246" s="0" t="s">
        <v>42</v>
      </c>
    </row>
    <row r="10247" customFormat="false" ht="12.8" hidden="false" customHeight="false" outlineLevel="0" collapsed="false">
      <c r="A10247" s="17" t="s">
        <v>24</v>
      </c>
      <c r="B10247" s="0" t="s">
        <v>25</v>
      </c>
      <c r="C10247" s="7" t="n">
        <v>41481</v>
      </c>
      <c r="D10247" s="26" t="s">
        <v>32</v>
      </c>
      <c r="E10247" s="19" t="n">
        <v>4.44</v>
      </c>
      <c r="F10247" s="0" t="s">
        <v>29</v>
      </c>
      <c r="G10247" s="26" t="n">
        <f aca="false">YEAR(C10247)&amp;F10247</f>
        <v>0</v>
      </c>
      <c r="K10247" s="0" t="n">
        <f aca="false">VLOOKUP(F10247,$I$11061:$J$11089,2)</f>
        <v>0</v>
      </c>
      <c r="L10247" s="0" t="s">
        <v>29</v>
      </c>
    </row>
    <row r="10248" customFormat="false" ht="12.8" hidden="false" customHeight="false" outlineLevel="0" collapsed="false">
      <c r="A10248" s="17" t="s">
        <v>24</v>
      </c>
      <c r="B10248" s="0" t="s">
        <v>25</v>
      </c>
      <c r="C10248" s="7" t="n">
        <v>41481</v>
      </c>
      <c r="D10248" s="26" t="s">
        <v>33</v>
      </c>
      <c r="E10248" s="19" t="n">
        <v>5.55</v>
      </c>
      <c r="F10248" s="0" t="s">
        <v>50</v>
      </c>
      <c r="G10248" s="26" t="n">
        <f aca="false">YEAR(C10248)&amp;F10248</f>
        <v>0</v>
      </c>
      <c r="K10248" s="0" t="n">
        <f aca="false">VLOOKUP(F10248,$I$11061:$J$11089,2)</f>
        <v>0</v>
      </c>
      <c r="L10248" s="0" t="s">
        <v>50</v>
      </c>
    </row>
    <row r="10249" customFormat="false" ht="12.8" hidden="false" customHeight="false" outlineLevel="0" collapsed="false">
      <c r="A10249" s="17" t="s">
        <v>24</v>
      </c>
      <c r="B10249" s="0" t="s">
        <v>25</v>
      </c>
      <c r="C10249" s="7" t="n">
        <v>41481</v>
      </c>
      <c r="D10249" s="26" t="s">
        <v>35</v>
      </c>
      <c r="E10249" s="19" t="n">
        <v>6.66</v>
      </c>
      <c r="F10249" s="0" t="s">
        <v>59</v>
      </c>
      <c r="G10249" s="26" t="n">
        <f aca="false">YEAR(C10249)&amp;F10249</f>
        <v>0</v>
      </c>
      <c r="K10249" s="0" t="n">
        <f aca="false">VLOOKUP(F10249,$I$11061:$J$11089,2)</f>
        <v>0</v>
      </c>
      <c r="L10249" s="0" t="s">
        <v>59</v>
      </c>
    </row>
    <row r="10250" customFormat="false" ht="12.8" hidden="false" customHeight="false" outlineLevel="0" collapsed="false">
      <c r="A10250" s="17" t="s">
        <v>24</v>
      </c>
      <c r="B10250" s="0" t="s">
        <v>25</v>
      </c>
      <c r="C10250" s="7" t="n">
        <v>41482</v>
      </c>
      <c r="D10250" s="26" t="s">
        <v>36</v>
      </c>
      <c r="E10250" s="19" t="n">
        <v>7.77</v>
      </c>
      <c r="F10250" s="0" t="s">
        <v>29</v>
      </c>
      <c r="G10250" s="26" t="n">
        <f aca="false">YEAR(C10250)&amp;F10250</f>
        <v>0</v>
      </c>
      <c r="K10250" s="0" t="n">
        <f aca="false">VLOOKUP(F10250,$I$11061:$J$11089,2)</f>
        <v>0</v>
      </c>
      <c r="L10250" s="0" t="s">
        <v>29</v>
      </c>
    </row>
    <row r="10251" customFormat="false" ht="12.8" hidden="false" customHeight="false" outlineLevel="0" collapsed="false">
      <c r="A10251" s="17" t="s">
        <v>24</v>
      </c>
      <c r="B10251" s="0" t="s">
        <v>25</v>
      </c>
      <c r="C10251" s="7" t="n">
        <v>41482</v>
      </c>
      <c r="D10251" s="26" t="s">
        <v>38</v>
      </c>
      <c r="E10251" s="19" t="n">
        <v>8.88</v>
      </c>
      <c r="F10251" s="0" t="s">
        <v>27</v>
      </c>
      <c r="G10251" s="26" t="n">
        <f aca="false">YEAR(C10251)&amp;F10251</f>
        <v>0</v>
      </c>
      <c r="K10251" s="0" t="n">
        <f aca="false">VLOOKUP(F10251,$I$11061:$J$11089,2)</f>
        <v>0</v>
      </c>
      <c r="L10251" s="0" t="s">
        <v>27</v>
      </c>
    </row>
    <row r="10252" customFormat="false" ht="12.8" hidden="false" customHeight="false" outlineLevel="0" collapsed="false">
      <c r="A10252" s="17" t="s">
        <v>24</v>
      </c>
      <c r="B10252" s="0" t="s">
        <v>25</v>
      </c>
      <c r="C10252" s="7" t="n">
        <v>41484</v>
      </c>
      <c r="D10252" s="26" t="s">
        <v>33</v>
      </c>
      <c r="E10252" s="19" t="n">
        <v>5.55</v>
      </c>
      <c r="F10252" s="0" t="s">
        <v>42</v>
      </c>
      <c r="G10252" s="26" t="n">
        <f aca="false">YEAR(C10252)&amp;F10252</f>
        <v>0</v>
      </c>
      <c r="K10252" s="0" t="n">
        <f aca="false">VLOOKUP(F10252,$I$11061:$J$11089,2)</f>
        <v>0</v>
      </c>
      <c r="L10252" s="0" t="s">
        <v>42</v>
      </c>
    </row>
    <row r="10253" customFormat="false" ht="12.8" hidden="false" customHeight="false" outlineLevel="0" collapsed="false">
      <c r="A10253" s="17" t="s">
        <v>24</v>
      </c>
      <c r="B10253" s="0" t="s">
        <v>25</v>
      </c>
      <c r="C10253" s="7" t="n">
        <v>41484</v>
      </c>
      <c r="D10253" s="26" t="s">
        <v>35</v>
      </c>
      <c r="E10253" s="19" t="n">
        <v>6.66</v>
      </c>
      <c r="F10253" s="0" t="s">
        <v>29</v>
      </c>
      <c r="G10253" s="26" t="n">
        <f aca="false">YEAR(C10253)&amp;F10253</f>
        <v>0</v>
      </c>
      <c r="K10253" s="0" t="n">
        <f aca="false">VLOOKUP(F10253,$I$11061:$J$11089,2)</f>
        <v>0</v>
      </c>
      <c r="L10253" s="0" t="s">
        <v>29</v>
      </c>
    </row>
    <row r="10254" customFormat="false" ht="12.8" hidden="false" customHeight="false" outlineLevel="0" collapsed="false">
      <c r="A10254" s="17" t="s">
        <v>24</v>
      </c>
      <c r="B10254" s="0" t="s">
        <v>25</v>
      </c>
      <c r="C10254" s="7" t="n">
        <v>41484</v>
      </c>
      <c r="D10254" s="26" t="s">
        <v>26</v>
      </c>
      <c r="E10254" s="19" t="n">
        <v>1.11</v>
      </c>
      <c r="F10254" s="0" t="s">
        <v>29</v>
      </c>
      <c r="G10254" s="26" t="n">
        <f aca="false">YEAR(C10254)&amp;F10254</f>
        <v>0</v>
      </c>
      <c r="K10254" s="0" t="n">
        <f aca="false">VLOOKUP(F10254,$I$11061:$J$11089,2)</f>
        <v>0</v>
      </c>
      <c r="L10254" s="0" t="s">
        <v>29</v>
      </c>
    </row>
    <row r="10255" customFormat="false" ht="12.8" hidden="false" customHeight="false" outlineLevel="0" collapsed="false">
      <c r="A10255" s="17" t="s">
        <v>24</v>
      </c>
      <c r="B10255" s="0" t="s">
        <v>25</v>
      </c>
      <c r="C10255" s="7" t="n">
        <v>41484</v>
      </c>
      <c r="D10255" s="26" t="s">
        <v>28</v>
      </c>
      <c r="E10255" s="19" t="n">
        <v>2.22</v>
      </c>
      <c r="F10255" s="0" t="s">
        <v>46</v>
      </c>
      <c r="G10255" s="26" t="n">
        <f aca="false">YEAR(C10255)&amp;F10255</f>
        <v>0</v>
      </c>
      <c r="K10255" s="0" t="n">
        <f aca="false">VLOOKUP(F10255,$I$11061:$J$11089,2)</f>
        <v>0</v>
      </c>
      <c r="L10255" s="0" t="s">
        <v>46</v>
      </c>
    </row>
    <row r="10256" customFormat="false" ht="12.8" hidden="false" customHeight="false" outlineLevel="0" collapsed="false">
      <c r="A10256" s="17" t="s">
        <v>24</v>
      </c>
      <c r="B10256" s="0" t="s">
        <v>25</v>
      </c>
      <c r="C10256" s="7" t="n">
        <v>41484</v>
      </c>
      <c r="D10256" s="26" t="s">
        <v>36</v>
      </c>
      <c r="E10256" s="19" t="n">
        <v>7.77</v>
      </c>
      <c r="F10256" s="0" t="s">
        <v>48</v>
      </c>
      <c r="G10256" s="26" t="n">
        <f aca="false">YEAR(C10256)&amp;F10256</f>
        <v>0</v>
      </c>
      <c r="K10256" s="0" t="n">
        <f aca="false">VLOOKUP(F10256,$I$11061:$J$11089,2)</f>
        <v>0</v>
      </c>
      <c r="L10256" s="0" t="s">
        <v>48</v>
      </c>
    </row>
    <row r="10257" customFormat="false" ht="12.8" hidden="false" customHeight="false" outlineLevel="0" collapsed="false">
      <c r="A10257" s="17" t="s">
        <v>24</v>
      </c>
      <c r="B10257" s="0" t="s">
        <v>25</v>
      </c>
      <c r="C10257" s="7" t="n">
        <v>41484</v>
      </c>
      <c r="D10257" s="26" t="s">
        <v>32</v>
      </c>
      <c r="E10257" s="19" t="n">
        <v>4.44</v>
      </c>
      <c r="F10257" s="0" t="s">
        <v>46</v>
      </c>
      <c r="G10257" s="26" t="n">
        <f aca="false">YEAR(C10257)&amp;F10257</f>
        <v>0</v>
      </c>
      <c r="K10257" s="0" t="n">
        <f aca="false">VLOOKUP(F10257,$I$11061:$J$11089,2)</f>
        <v>0</v>
      </c>
      <c r="L10257" s="0" t="s">
        <v>46</v>
      </c>
    </row>
    <row r="10258" customFormat="false" ht="12.8" hidden="false" customHeight="false" outlineLevel="0" collapsed="false">
      <c r="A10258" s="17" t="s">
        <v>24</v>
      </c>
      <c r="B10258" s="0" t="s">
        <v>25</v>
      </c>
      <c r="C10258" s="7" t="n">
        <v>41484</v>
      </c>
      <c r="D10258" s="26" t="s">
        <v>40</v>
      </c>
      <c r="E10258" s="19" t="n">
        <v>9.99</v>
      </c>
      <c r="F10258" s="0" t="s">
        <v>50</v>
      </c>
      <c r="G10258" s="26" t="n">
        <f aca="false">YEAR(C10258)&amp;F10258</f>
        <v>0</v>
      </c>
      <c r="K10258" s="0" t="n">
        <f aca="false">VLOOKUP(F10258,$I$11061:$J$11089,2)</f>
        <v>0</v>
      </c>
      <c r="L10258" s="0" t="s">
        <v>50</v>
      </c>
    </row>
    <row r="10259" customFormat="false" ht="12.8" hidden="false" customHeight="false" outlineLevel="0" collapsed="false">
      <c r="A10259" s="17" t="s">
        <v>24</v>
      </c>
      <c r="B10259" s="0" t="s">
        <v>25</v>
      </c>
      <c r="C10259" s="7" t="n">
        <v>41484</v>
      </c>
      <c r="D10259" s="26" t="s">
        <v>26</v>
      </c>
      <c r="E10259" s="19" t="n">
        <v>1.11</v>
      </c>
      <c r="F10259" s="0" t="s">
        <v>46</v>
      </c>
      <c r="G10259" s="26" t="n">
        <f aca="false">YEAR(C10259)&amp;F10259</f>
        <v>0</v>
      </c>
      <c r="K10259" s="0" t="n">
        <f aca="false">VLOOKUP(F10259,$I$11061:$J$11089,2)</f>
        <v>0</v>
      </c>
      <c r="L10259" s="0" t="s">
        <v>46</v>
      </c>
    </row>
    <row r="10260" customFormat="false" ht="12.8" hidden="false" customHeight="false" outlineLevel="0" collapsed="false">
      <c r="A10260" s="17" t="s">
        <v>24</v>
      </c>
      <c r="B10260" s="0" t="s">
        <v>25</v>
      </c>
      <c r="C10260" s="7" t="n">
        <v>41484</v>
      </c>
      <c r="D10260" s="26" t="s">
        <v>28</v>
      </c>
      <c r="E10260" s="19" t="n">
        <v>2.22</v>
      </c>
      <c r="F10260" s="0" t="s">
        <v>46</v>
      </c>
      <c r="G10260" s="26" t="n">
        <f aca="false">YEAR(C10260)&amp;F10260</f>
        <v>0</v>
      </c>
      <c r="K10260" s="0" t="n">
        <f aca="false">VLOOKUP(F10260,$I$11061:$J$11089,2)</f>
        <v>0</v>
      </c>
      <c r="L10260" s="0" t="s">
        <v>46</v>
      </c>
    </row>
    <row r="10261" customFormat="false" ht="12.8" hidden="false" customHeight="false" outlineLevel="0" collapsed="false">
      <c r="A10261" s="17" t="s">
        <v>24</v>
      </c>
      <c r="B10261" s="0" t="s">
        <v>25</v>
      </c>
      <c r="C10261" s="7" t="n">
        <v>41484</v>
      </c>
      <c r="D10261" s="26" t="s">
        <v>30</v>
      </c>
      <c r="E10261" s="19" t="n">
        <v>3.33</v>
      </c>
      <c r="F10261" s="0" t="s">
        <v>27</v>
      </c>
      <c r="G10261" s="26" t="n">
        <f aca="false">YEAR(C10261)&amp;F10261</f>
        <v>0</v>
      </c>
      <c r="K10261" s="0" t="n">
        <f aca="false">VLOOKUP(F10261,$I$11061:$J$11089,2)</f>
        <v>0</v>
      </c>
      <c r="L10261" s="0" t="s">
        <v>27</v>
      </c>
    </row>
    <row r="10262" customFormat="false" ht="12.8" hidden="false" customHeight="false" outlineLevel="0" collapsed="false">
      <c r="A10262" s="17" t="s">
        <v>24</v>
      </c>
      <c r="B10262" s="0" t="s">
        <v>25</v>
      </c>
      <c r="C10262" s="7" t="n">
        <v>41484</v>
      </c>
      <c r="D10262" s="26" t="s">
        <v>32</v>
      </c>
      <c r="E10262" s="19" t="n">
        <v>4.44</v>
      </c>
      <c r="F10262" s="0" t="s">
        <v>46</v>
      </c>
      <c r="G10262" s="26" t="n">
        <f aca="false">YEAR(C10262)&amp;F10262</f>
        <v>0</v>
      </c>
      <c r="K10262" s="0" t="n">
        <f aca="false">VLOOKUP(F10262,$I$11061:$J$11089,2)</f>
        <v>0</v>
      </c>
      <c r="L10262" s="0" t="s">
        <v>46</v>
      </c>
    </row>
    <row r="10263" customFormat="false" ht="12.8" hidden="false" customHeight="false" outlineLevel="0" collapsed="false">
      <c r="A10263" s="17" t="s">
        <v>24</v>
      </c>
      <c r="B10263" s="0" t="s">
        <v>25</v>
      </c>
      <c r="C10263" s="7" t="n">
        <v>41485</v>
      </c>
      <c r="D10263" s="26" t="s">
        <v>33</v>
      </c>
      <c r="E10263" s="19" t="n">
        <v>5.55</v>
      </c>
      <c r="F10263" s="0" t="s">
        <v>34</v>
      </c>
      <c r="G10263" s="26" t="n">
        <f aca="false">YEAR(C10263)&amp;F10263</f>
        <v>0</v>
      </c>
      <c r="K10263" s="0" t="n">
        <f aca="false">VLOOKUP(F10263,$I$11061:$J$11089,2)</f>
        <v>0</v>
      </c>
      <c r="L10263" s="0" t="s">
        <v>34</v>
      </c>
    </row>
    <row r="10264" customFormat="false" ht="12.8" hidden="false" customHeight="false" outlineLevel="0" collapsed="false">
      <c r="A10264" s="17" t="s">
        <v>24</v>
      </c>
      <c r="B10264" s="0" t="s">
        <v>25</v>
      </c>
      <c r="C10264" s="7" t="n">
        <v>41485</v>
      </c>
      <c r="D10264" s="26" t="s">
        <v>33</v>
      </c>
      <c r="E10264" s="19" t="n">
        <v>5.55</v>
      </c>
      <c r="F10264" s="0" t="s">
        <v>51</v>
      </c>
      <c r="G10264" s="26" t="n">
        <f aca="false">YEAR(C10264)&amp;F10264</f>
        <v>0</v>
      </c>
      <c r="K10264" s="0" t="n">
        <f aca="false">VLOOKUP(F10264,$I$11061:$J$11089,2)</f>
        <v>0</v>
      </c>
      <c r="L10264" s="0" t="s">
        <v>51</v>
      </c>
    </row>
    <row r="10265" customFormat="false" ht="12.8" hidden="false" customHeight="false" outlineLevel="0" collapsed="false">
      <c r="A10265" s="17" t="s">
        <v>24</v>
      </c>
      <c r="B10265" s="0" t="s">
        <v>25</v>
      </c>
      <c r="C10265" s="7" t="n">
        <v>41485</v>
      </c>
      <c r="D10265" s="26" t="s">
        <v>35</v>
      </c>
      <c r="E10265" s="19" t="n">
        <v>6.66</v>
      </c>
      <c r="F10265" s="0" t="s">
        <v>31</v>
      </c>
      <c r="G10265" s="26" t="n">
        <f aca="false">YEAR(C10265)&amp;F10265</f>
        <v>0</v>
      </c>
      <c r="K10265" s="0" t="n">
        <f aca="false">VLOOKUP(F10265,$I$11061:$J$11089,2)</f>
        <v>0</v>
      </c>
      <c r="L10265" s="0" t="s">
        <v>31</v>
      </c>
    </row>
    <row r="10266" customFormat="false" ht="12.8" hidden="false" customHeight="false" outlineLevel="0" collapsed="false">
      <c r="A10266" s="17" t="s">
        <v>24</v>
      </c>
      <c r="B10266" s="0" t="s">
        <v>25</v>
      </c>
      <c r="C10266" s="7" t="n">
        <v>41486</v>
      </c>
      <c r="D10266" s="26" t="s">
        <v>30</v>
      </c>
      <c r="E10266" s="19" t="n">
        <v>3.33</v>
      </c>
      <c r="F10266" s="0" t="s">
        <v>61</v>
      </c>
      <c r="G10266" s="26" t="n">
        <f aca="false">YEAR(C10266)&amp;F10266</f>
        <v>0</v>
      </c>
      <c r="K10266" s="0" t="n">
        <f aca="false">VLOOKUP(F10266,$I$11061:$J$11089,2)</f>
        <v>0</v>
      </c>
      <c r="L10266" s="0" t="s">
        <v>61</v>
      </c>
    </row>
    <row r="10267" customFormat="false" ht="12.8" hidden="false" customHeight="false" outlineLevel="0" collapsed="false">
      <c r="A10267" s="17" t="s">
        <v>24</v>
      </c>
      <c r="B10267" s="0" t="s">
        <v>25</v>
      </c>
      <c r="C10267" s="7" t="n">
        <v>41486</v>
      </c>
      <c r="D10267" s="26" t="s">
        <v>36</v>
      </c>
      <c r="E10267" s="19" t="n">
        <v>7.77</v>
      </c>
      <c r="F10267" s="0" t="s">
        <v>29</v>
      </c>
      <c r="G10267" s="26" t="n">
        <f aca="false">YEAR(C10267)&amp;F10267</f>
        <v>0</v>
      </c>
      <c r="K10267" s="0" t="n">
        <f aca="false">VLOOKUP(F10267,$I$11061:$J$11089,2)</f>
        <v>0</v>
      </c>
      <c r="L10267" s="0" t="s">
        <v>29</v>
      </c>
    </row>
    <row r="10268" customFormat="false" ht="12.8" hidden="false" customHeight="false" outlineLevel="0" collapsed="false">
      <c r="A10268" s="17" t="s">
        <v>24</v>
      </c>
      <c r="B10268" s="0" t="s">
        <v>25</v>
      </c>
      <c r="C10268" s="7" t="n">
        <v>41486</v>
      </c>
      <c r="D10268" s="26" t="s">
        <v>38</v>
      </c>
      <c r="E10268" s="19" t="n">
        <v>8.88</v>
      </c>
      <c r="F10268" s="0" t="s">
        <v>61</v>
      </c>
      <c r="G10268" s="26" t="n">
        <f aca="false">YEAR(C10268)&amp;F10268</f>
        <v>0</v>
      </c>
      <c r="K10268" s="0" t="n">
        <f aca="false">VLOOKUP(F10268,$I$11061:$J$11089,2)</f>
        <v>0</v>
      </c>
      <c r="L10268" s="0" t="s">
        <v>61</v>
      </c>
    </row>
    <row r="10269" customFormat="false" ht="12.8" hidden="false" customHeight="false" outlineLevel="0" collapsed="false">
      <c r="A10269" s="17" t="s">
        <v>24</v>
      </c>
      <c r="B10269" s="0" t="s">
        <v>25</v>
      </c>
      <c r="C10269" s="7" t="n">
        <v>41486</v>
      </c>
      <c r="D10269" s="26" t="s">
        <v>40</v>
      </c>
      <c r="E10269" s="19" t="n">
        <v>9.99</v>
      </c>
      <c r="F10269" s="0" t="s">
        <v>27</v>
      </c>
      <c r="G10269" s="26" t="n">
        <f aca="false">YEAR(C10269)&amp;F10269</f>
        <v>0</v>
      </c>
      <c r="K10269" s="0" t="n">
        <f aca="false">VLOOKUP(F10269,$I$11061:$J$11089,2)</f>
        <v>0</v>
      </c>
      <c r="L10269" s="0" t="s">
        <v>27</v>
      </c>
    </row>
    <row r="10270" customFormat="false" ht="12.8" hidden="false" customHeight="false" outlineLevel="0" collapsed="false">
      <c r="A10270" s="17" t="s">
        <v>24</v>
      </c>
      <c r="B10270" s="0" t="s">
        <v>25</v>
      </c>
      <c r="C10270" s="7" t="n">
        <v>41486</v>
      </c>
      <c r="D10270" s="26" t="s">
        <v>26</v>
      </c>
      <c r="E10270" s="19" t="n">
        <v>1.11</v>
      </c>
      <c r="F10270" s="0" t="s">
        <v>46</v>
      </c>
      <c r="G10270" s="26" t="n">
        <f aca="false">YEAR(C10270)&amp;F10270</f>
        <v>0</v>
      </c>
      <c r="K10270" s="0" t="n">
        <f aca="false">VLOOKUP(F10270,$I$11061:$J$11089,2)</f>
        <v>0</v>
      </c>
      <c r="L10270" s="0" t="s">
        <v>46</v>
      </c>
    </row>
    <row r="10271" customFormat="false" ht="12.8" hidden="false" customHeight="false" outlineLevel="0" collapsed="false">
      <c r="A10271" s="17" t="s">
        <v>24</v>
      </c>
      <c r="B10271" s="0" t="s">
        <v>25</v>
      </c>
      <c r="C10271" s="7" t="n">
        <v>41487</v>
      </c>
      <c r="D10271" s="26" t="s">
        <v>32</v>
      </c>
      <c r="E10271" s="19" t="n">
        <v>4.44</v>
      </c>
      <c r="F10271" s="0" t="s">
        <v>42</v>
      </c>
      <c r="G10271" s="26" t="n">
        <f aca="false">YEAR(C10271)&amp;F10271</f>
        <v>0</v>
      </c>
      <c r="K10271" s="0" t="n">
        <f aca="false">VLOOKUP(F10271,$I$11061:$J$11089,2)</f>
        <v>0</v>
      </c>
      <c r="L10271" s="0" t="s">
        <v>42</v>
      </c>
    </row>
    <row r="10272" customFormat="false" ht="12.8" hidden="false" customHeight="false" outlineLevel="0" collapsed="false">
      <c r="A10272" s="17" t="s">
        <v>24</v>
      </c>
      <c r="B10272" s="0" t="s">
        <v>25</v>
      </c>
      <c r="C10272" s="7" t="n">
        <v>41487</v>
      </c>
      <c r="D10272" s="26" t="s">
        <v>33</v>
      </c>
      <c r="E10272" s="19" t="n">
        <v>5.55</v>
      </c>
      <c r="F10272" s="0" t="s">
        <v>45</v>
      </c>
      <c r="G10272" s="26" t="n">
        <f aca="false">YEAR(C10272)&amp;F10272</f>
        <v>0</v>
      </c>
      <c r="K10272" s="0" t="n">
        <f aca="false">VLOOKUP(F10272,$I$11061:$J$11089,2)</f>
        <v>0</v>
      </c>
      <c r="L10272" s="0" t="s">
        <v>45</v>
      </c>
    </row>
    <row r="10273" customFormat="false" ht="12.8" hidden="false" customHeight="false" outlineLevel="0" collapsed="false">
      <c r="A10273" s="17" t="s">
        <v>24</v>
      </c>
      <c r="B10273" s="0" t="s">
        <v>25</v>
      </c>
      <c r="C10273" s="7" t="n">
        <v>41487</v>
      </c>
      <c r="D10273" s="26" t="s">
        <v>35</v>
      </c>
      <c r="E10273" s="19" t="n">
        <v>6.66</v>
      </c>
      <c r="F10273" s="0" t="s">
        <v>42</v>
      </c>
      <c r="G10273" s="26" t="n">
        <f aca="false">YEAR(C10273)&amp;F10273</f>
        <v>0</v>
      </c>
      <c r="K10273" s="0" t="n">
        <f aca="false">VLOOKUP(F10273,$I$11061:$J$11089,2)</f>
        <v>0</v>
      </c>
      <c r="L10273" s="0" t="s">
        <v>42</v>
      </c>
    </row>
    <row r="10274" customFormat="false" ht="12.8" hidden="false" customHeight="false" outlineLevel="0" collapsed="false">
      <c r="A10274" s="17" t="s">
        <v>24</v>
      </c>
      <c r="B10274" s="0" t="s">
        <v>25</v>
      </c>
      <c r="C10274" s="7" t="n">
        <v>41487</v>
      </c>
      <c r="D10274" s="26" t="s">
        <v>36</v>
      </c>
      <c r="E10274" s="19" t="n">
        <v>7.77</v>
      </c>
      <c r="F10274" s="0" t="s">
        <v>44</v>
      </c>
      <c r="G10274" s="26" t="n">
        <f aca="false">YEAR(C10274)&amp;F10274</f>
        <v>0</v>
      </c>
      <c r="K10274" s="0" t="n">
        <f aca="false">VLOOKUP(F10274,$I$11061:$J$11089,2)</f>
        <v>0</v>
      </c>
      <c r="L10274" s="0" t="s">
        <v>44</v>
      </c>
    </row>
    <row r="10275" customFormat="false" ht="12.8" hidden="false" customHeight="false" outlineLevel="0" collapsed="false">
      <c r="A10275" s="17" t="s">
        <v>24</v>
      </c>
      <c r="B10275" s="0" t="s">
        <v>25</v>
      </c>
      <c r="C10275" s="7" t="n">
        <v>41487</v>
      </c>
      <c r="D10275" s="26" t="s">
        <v>28</v>
      </c>
      <c r="E10275" s="19" t="n">
        <v>2.22</v>
      </c>
      <c r="F10275" s="0" t="s">
        <v>27</v>
      </c>
      <c r="G10275" s="26" t="n">
        <f aca="false">YEAR(C10275)&amp;F10275</f>
        <v>0</v>
      </c>
      <c r="K10275" s="0" t="n">
        <f aca="false">VLOOKUP(F10275,$I$11061:$J$11089,2)</f>
        <v>0</v>
      </c>
      <c r="L10275" s="0" t="s">
        <v>27</v>
      </c>
    </row>
    <row r="10276" customFormat="false" ht="12.8" hidden="false" customHeight="false" outlineLevel="0" collapsed="false">
      <c r="A10276" s="17" t="s">
        <v>24</v>
      </c>
      <c r="B10276" s="0" t="s">
        <v>25</v>
      </c>
      <c r="C10276" s="7" t="n">
        <v>41487</v>
      </c>
      <c r="D10276" s="26" t="s">
        <v>30</v>
      </c>
      <c r="E10276" s="19" t="n">
        <v>3.33</v>
      </c>
      <c r="F10276" s="0" t="s">
        <v>51</v>
      </c>
      <c r="G10276" s="26" t="n">
        <f aca="false">YEAR(C10276)&amp;F10276</f>
        <v>0</v>
      </c>
      <c r="K10276" s="0" t="n">
        <f aca="false">VLOOKUP(F10276,$I$11061:$J$11089,2)</f>
        <v>0</v>
      </c>
      <c r="L10276" s="0" t="s">
        <v>51</v>
      </c>
    </row>
    <row r="10277" customFormat="false" ht="12.8" hidden="false" customHeight="false" outlineLevel="0" collapsed="false">
      <c r="A10277" s="17" t="s">
        <v>24</v>
      </c>
      <c r="B10277" s="0" t="s">
        <v>25</v>
      </c>
      <c r="C10277" s="7" t="n">
        <v>41487</v>
      </c>
      <c r="D10277" s="26" t="s">
        <v>32</v>
      </c>
      <c r="E10277" s="19" t="n">
        <v>4.44</v>
      </c>
      <c r="F10277" s="0" t="s">
        <v>44</v>
      </c>
      <c r="G10277" s="26" t="n">
        <f aca="false">YEAR(C10277)&amp;F10277</f>
        <v>0</v>
      </c>
      <c r="K10277" s="0" t="n">
        <f aca="false">VLOOKUP(F10277,$I$11061:$J$11089,2)</f>
        <v>0</v>
      </c>
      <c r="L10277" s="0" t="s">
        <v>44</v>
      </c>
    </row>
    <row r="10278" customFormat="false" ht="12.8" hidden="false" customHeight="false" outlineLevel="0" collapsed="false">
      <c r="A10278" s="17" t="s">
        <v>24</v>
      </c>
      <c r="B10278" s="0" t="s">
        <v>25</v>
      </c>
      <c r="C10278" s="7" t="n">
        <v>41488</v>
      </c>
      <c r="D10278" s="26" t="s">
        <v>38</v>
      </c>
      <c r="E10278" s="19" t="n">
        <v>8.88</v>
      </c>
      <c r="F10278" s="0" t="s">
        <v>62</v>
      </c>
      <c r="G10278" s="26" t="n">
        <f aca="false">YEAR(C10278)&amp;F10278</f>
        <v>0</v>
      </c>
      <c r="K10278" s="0" t="n">
        <f aca="false">VLOOKUP(F10278,$I$11061:$J$11089,2)</f>
        <v>0</v>
      </c>
      <c r="L10278" s="0" t="s">
        <v>62</v>
      </c>
    </row>
    <row r="10279" customFormat="false" ht="12.8" hidden="false" customHeight="false" outlineLevel="0" collapsed="false">
      <c r="A10279" s="17" t="s">
        <v>24</v>
      </c>
      <c r="B10279" s="0" t="s">
        <v>25</v>
      </c>
      <c r="C10279" s="7" t="n">
        <v>41488</v>
      </c>
      <c r="D10279" s="26" t="s">
        <v>33</v>
      </c>
      <c r="E10279" s="19" t="n">
        <v>5.55</v>
      </c>
      <c r="F10279" s="0" t="s">
        <v>27</v>
      </c>
      <c r="G10279" s="26" t="n">
        <f aca="false">YEAR(C10279)&amp;F10279</f>
        <v>0</v>
      </c>
      <c r="K10279" s="0" t="n">
        <f aca="false">VLOOKUP(F10279,$I$11061:$J$11089,2)</f>
        <v>0</v>
      </c>
      <c r="L10279" s="0" t="s">
        <v>27</v>
      </c>
    </row>
    <row r="10280" customFormat="false" ht="12.8" hidden="false" customHeight="false" outlineLevel="0" collapsed="false">
      <c r="A10280" s="17" t="s">
        <v>24</v>
      </c>
      <c r="B10280" s="0" t="s">
        <v>25</v>
      </c>
      <c r="C10280" s="7" t="n">
        <v>41488</v>
      </c>
      <c r="D10280" s="26" t="s">
        <v>35</v>
      </c>
      <c r="E10280" s="19" t="n">
        <v>6.66</v>
      </c>
      <c r="F10280" s="0" t="s">
        <v>49</v>
      </c>
      <c r="G10280" s="26" t="n">
        <f aca="false">YEAR(C10280)&amp;F10280</f>
        <v>0</v>
      </c>
      <c r="K10280" s="0" t="n">
        <f aca="false">VLOOKUP(F10280,$I$11061:$J$11089,2)</f>
        <v>0</v>
      </c>
      <c r="L10280" s="0" t="s">
        <v>49</v>
      </c>
    </row>
    <row r="10281" customFormat="false" ht="12.8" hidden="false" customHeight="false" outlineLevel="0" collapsed="false">
      <c r="A10281" s="17" t="s">
        <v>24</v>
      </c>
      <c r="B10281" s="0" t="s">
        <v>25</v>
      </c>
      <c r="C10281" s="7" t="n">
        <v>41491</v>
      </c>
      <c r="D10281" s="26" t="s">
        <v>26</v>
      </c>
      <c r="E10281" s="19" t="n">
        <v>1.11</v>
      </c>
      <c r="F10281" s="0" t="s">
        <v>29</v>
      </c>
      <c r="G10281" s="26" t="n">
        <f aca="false">YEAR(C10281)&amp;F10281</f>
        <v>0</v>
      </c>
      <c r="K10281" s="0" t="n">
        <f aca="false">VLOOKUP(F10281,$I$11061:$J$11089,2)</f>
        <v>0</v>
      </c>
      <c r="L10281" s="0" t="s">
        <v>29</v>
      </c>
    </row>
    <row r="10282" customFormat="false" ht="12.8" hidden="false" customHeight="false" outlineLevel="0" collapsed="false">
      <c r="A10282" s="17" t="s">
        <v>24</v>
      </c>
      <c r="B10282" s="0" t="s">
        <v>25</v>
      </c>
      <c r="C10282" s="7" t="n">
        <v>41491</v>
      </c>
      <c r="D10282" s="26" t="s">
        <v>28</v>
      </c>
      <c r="E10282" s="19" t="n">
        <v>2.22</v>
      </c>
      <c r="F10282" s="0" t="s">
        <v>37</v>
      </c>
      <c r="G10282" s="26" t="n">
        <f aca="false">YEAR(C10282)&amp;F10282</f>
        <v>0</v>
      </c>
      <c r="K10282" s="0" t="n">
        <f aca="false">VLOOKUP(F10282,$I$11061:$J$11089,2)</f>
        <v>0</v>
      </c>
      <c r="L10282" s="0" t="s">
        <v>37</v>
      </c>
    </row>
    <row r="10283" customFormat="false" ht="12.8" hidden="false" customHeight="false" outlineLevel="0" collapsed="false">
      <c r="A10283" s="17" t="s">
        <v>24</v>
      </c>
      <c r="B10283" s="0" t="s">
        <v>25</v>
      </c>
      <c r="C10283" s="7" t="n">
        <v>41492</v>
      </c>
      <c r="D10283" s="26" t="s">
        <v>30</v>
      </c>
      <c r="E10283" s="19" t="n">
        <v>3.33</v>
      </c>
      <c r="F10283" s="0" t="s">
        <v>37</v>
      </c>
      <c r="G10283" s="26" t="n">
        <f aca="false">YEAR(C10283)&amp;F10283</f>
        <v>0</v>
      </c>
      <c r="K10283" s="0" t="n">
        <f aca="false">VLOOKUP(F10283,$I$11061:$J$11089,2)</f>
        <v>0</v>
      </c>
      <c r="L10283" s="0" t="s">
        <v>37</v>
      </c>
    </row>
    <row r="10284" customFormat="false" ht="12.8" hidden="false" customHeight="false" outlineLevel="0" collapsed="false">
      <c r="A10284" s="17" t="s">
        <v>24</v>
      </c>
      <c r="B10284" s="0" t="s">
        <v>25</v>
      </c>
      <c r="C10284" s="7" t="n">
        <v>41493</v>
      </c>
      <c r="D10284" s="26" t="s">
        <v>40</v>
      </c>
      <c r="E10284" s="19" t="n">
        <v>9.99</v>
      </c>
      <c r="F10284" s="0" t="s">
        <v>29</v>
      </c>
      <c r="G10284" s="26" t="n">
        <f aca="false">YEAR(C10284)&amp;F10284</f>
        <v>0</v>
      </c>
      <c r="K10284" s="0" t="n">
        <f aca="false">VLOOKUP(F10284,$I$11061:$J$11089,2)</f>
        <v>0</v>
      </c>
      <c r="L10284" s="0" t="s">
        <v>29</v>
      </c>
    </row>
    <row r="10285" customFormat="false" ht="12.8" hidden="false" customHeight="false" outlineLevel="0" collapsed="false">
      <c r="A10285" s="17" t="s">
        <v>24</v>
      </c>
      <c r="B10285" s="0" t="s">
        <v>25</v>
      </c>
      <c r="C10285" s="7" t="n">
        <v>41493</v>
      </c>
      <c r="D10285" s="26" t="s">
        <v>26</v>
      </c>
      <c r="E10285" s="19" t="n">
        <v>1.11</v>
      </c>
      <c r="F10285" s="0" t="s">
        <v>59</v>
      </c>
      <c r="G10285" s="26" t="n">
        <f aca="false">YEAR(C10285)&amp;F10285</f>
        <v>0</v>
      </c>
      <c r="K10285" s="0" t="n">
        <f aca="false">VLOOKUP(F10285,$I$11061:$J$11089,2)</f>
        <v>0</v>
      </c>
      <c r="L10285" s="0" t="s">
        <v>59</v>
      </c>
    </row>
    <row r="10286" customFormat="false" ht="12.8" hidden="false" customHeight="false" outlineLevel="0" collapsed="false">
      <c r="A10286" s="17" t="s">
        <v>24</v>
      </c>
      <c r="B10286" s="0" t="s">
        <v>25</v>
      </c>
      <c r="C10286" s="7" t="n">
        <v>41493</v>
      </c>
      <c r="D10286" s="26" t="s">
        <v>38</v>
      </c>
      <c r="E10286" s="19" t="n">
        <v>8.88</v>
      </c>
      <c r="F10286" s="0" t="s">
        <v>61</v>
      </c>
      <c r="G10286" s="26" t="n">
        <f aca="false">YEAR(C10286)&amp;F10286</f>
        <v>0</v>
      </c>
      <c r="K10286" s="0" t="n">
        <f aca="false">VLOOKUP(F10286,$I$11061:$J$11089,2)</f>
        <v>0</v>
      </c>
      <c r="L10286" s="0" t="s">
        <v>61</v>
      </c>
    </row>
    <row r="10287" customFormat="false" ht="12.8" hidden="false" customHeight="false" outlineLevel="0" collapsed="false">
      <c r="A10287" s="17" t="s">
        <v>24</v>
      </c>
      <c r="B10287" s="0" t="s">
        <v>25</v>
      </c>
      <c r="C10287" s="7" t="n">
        <v>41493</v>
      </c>
      <c r="D10287" s="26" t="s">
        <v>28</v>
      </c>
      <c r="E10287" s="19" t="n">
        <v>2.22</v>
      </c>
      <c r="F10287" s="0" t="s">
        <v>29</v>
      </c>
      <c r="G10287" s="26" t="n">
        <f aca="false">YEAR(C10287)&amp;F10287</f>
        <v>0</v>
      </c>
      <c r="K10287" s="0" t="n">
        <f aca="false">VLOOKUP(F10287,$I$11061:$J$11089,2)</f>
        <v>0</v>
      </c>
      <c r="L10287" s="0" t="s">
        <v>29</v>
      </c>
    </row>
    <row r="10288" customFormat="false" ht="12.8" hidden="false" customHeight="false" outlineLevel="0" collapsed="false">
      <c r="A10288" s="17" t="s">
        <v>24</v>
      </c>
      <c r="B10288" s="0" t="s">
        <v>25</v>
      </c>
      <c r="C10288" s="7" t="n">
        <v>41494</v>
      </c>
      <c r="D10288" s="26" t="s">
        <v>40</v>
      </c>
      <c r="E10288" s="19" t="n">
        <v>9.99</v>
      </c>
      <c r="F10288" s="0" t="s">
        <v>52</v>
      </c>
      <c r="G10288" s="26" t="n">
        <f aca="false">YEAR(C10288)&amp;F10288</f>
        <v>0</v>
      </c>
      <c r="K10288" s="0" t="n">
        <f aca="false">VLOOKUP(F10288,$I$11061:$J$11089,2)</f>
        <v>0</v>
      </c>
      <c r="L10288" s="0" t="s">
        <v>52</v>
      </c>
    </row>
    <row r="10289" customFormat="false" ht="12.8" hidden="false" customHeight="false" outlineLevel="0" collapsed="false">
      <c r="A10289" s="17" t="s">
        <v>24</v>
      </c>
      <c r="B10289" s="0" t="s">
        <v>25</v>
      </c>
      <c r="C10289" s="7" t="n">
        <v>41494</v>
      </c>
      <c r="D10289" s="26" t="s">
        <v>26</v>
      </c>
      <c r="E10289" s="19" t="n">
        <v>1.11</v>
      </c>
      <c r="F10289" s="0" t="s">
        <v>46</v>
      </c>
      <c r="G10289" s="26" t="n">
        <f aca="false">YEAR(C10289)&amp;F10289</f>
        <v>0</v>
      </c>
      <c r="K10289" s="0" t="n">
        <f aca="false">VLOOKUP(F10289,$I$11061:$J$11089,2)</f>
        <v>0</v>
      </c>
      <c r="L10289" s="0" t="s">
        <v>46</v>
      </c>
    </row>
    <row r="10290" customFormat="false" ht="12.8" hidden="false" customHeight="false" outlineLevel="0" collapsed="false">
      <c r="A10290" s="17" t="s">
        <v>24</v>
      </c>
      <c r="B10290" s="0" t="s">
        <v>25</v>
      </c>
      <c r="C10290" s="7" t="n">
        <v>41494</v>
      </c>
      <c r="D10290" s="26" t="s">
        <v>28</v>
      </c>
      <c r="E10290" s="19" t="n">
        <v>2.22</v>
      </c>
      <c r="F10290" s="0" t="s">
        <v>42</v>
      </c>
      <c r="G10290" s="26" t="n">
        <f aca="false">YEAR(C10290)&amp;F10290</f>
        <v>0</v>
      </c>
      <c r="K10290" s="0" t="n">
        <f aca="false">VLOOKUP(F10290,$I$11061:$J$11089,2)</f>
        <v>0</v>
      </c>
      <c r="L10290" s="0" t="s">
        <v>42</v>
      </c>
    </row>
    <row r="10291" customFormat="false" ht="12.8" hidden="false" customHeight="false" outlineLevel="0" collapsed="false">
      <c r="A10291" s="17" t="s">
        <v>24</v>
      </c>
      <c r="B10291" s="0" t="s">
        <v>25</v>
      </c>
      <c r="C10291" s="7" t="n">
        <v>41494</v>
      </c>
      <c r="D10291" s="26" t="s">
        <v>30</v>
      </c>
      <c r="E10291" s="19" t="n">
        <v>3.33</v>
      </c>
      <c r="F10291" s="0" t="s">
        <v>29</v>
      </c>
      <c r="G10291" s="26" t="n">
        <f aca="false">YEAR(C10291)&amp;F10291</f>
        <v>0</v>
      </c>
      <c r="K10291" s="0" t="n">
        <f aca="false">VLOOKUP(F10291,$I$11061:$J$11089,2)</f>
        <v>0</v>
      </c>
      <c r="L10291" s="0" t="s">
        <v>29</v>
      </c>
    </row>
    <row r="10292" customFormat="false" ht="12.8" hidden="false" customHeight="false" outlineLevel="0" collapsed="false">
      <c r="A10292" s="17" t="s">
        <v>24</v>
      </c>
      <c r="B10292" s="0" t="s">
        <v>25</v>
      </c>
      <c r="C10292" s="7" t="n">
        <v>41494</v>
      </c>
      <c r="D10292" s="26" t="s">
        <v>32</v>
      </c>
      <c r="E10292" s="19" t="n">
        <v>4.44</v>
      </c>
      <c r="F10292" s="0" t="s">
        <v>29</v>
      </c>
      <c r="G10292" s="26" t="n">
        <f aca="false">YEAR(C10292)&amp;F10292</f>
        <v>0</v>
      </c>
      <c r="K10292" s="0" t="n">
        <f aca="false">VLOOKUP(F10292,$I$11061:$J$11089,2)</f>
        <v>0</v>
      </c>
      <c r="L10292" s="0" t="s">
        <v>29</v>
      </c>
    </row>
    <row r="10293" customFormat="false" ht="12.8" hidden="false" customHeight="false" outlineLevel="0" collapsed="false">
      <c r="A10293" s="17" t="s">
        <v>24</v>
      </c>
      <c r="B10293" s="0" t="s">
        <v>25</v>
      </c>
      <c r="C10293" s="7" t="n">
        <v>41494</v>
      </c>
      <c r="D10293" s="26" t="s">
        <v>33</v>
      </c>
      <c r="E10293" s="19" t="n">
        <v>5.55</v>
      </c>
      <c r="F10293" s="0" t="s">
        <v>46</v>
      </c>
      <c r="G10293" s="26" t="n">
        <f aca="false">YEAR(C10293)&amp;F10293</f>
        <v>0</v>
      </c>
      <c r="K10293" s="0" t="n">
        <f aca="false">VLOOKUP(F10293,$I$11061:$J$11089,2)</f>
        <v>0</v>
      </c>
      <c r="L10293" s="0" t="s">
        <v>46</v>
      </c>
    </row>
    <row r="10294" customFormat="false" ht="12.8" hidden="false" customHeight="false" outlineLevel="0" collapsed="false">
      <c r="A10294" s="17" t="s">
        <v>24</v>
      </c>
      <c r="B10294" s="0" t="s">
        <v>25</v>
      </c>
      <c r="C10294" s="7" t="n">
        <v>41495</v>
      </c>
      <c r="D10294" s="26" t="s">
        <v>35</v>
      </c>
      <c r="E10294" s="19" t="n">
        <v>6.66</v>
      </c>
      <c r="F10294" s="0" t="s">
        <v>44</v>
      </c>
      <c r="G10294" s="26" t="n">
        <f aca="false">YEAR(C10294)&amp;F10294</f>
        <v>0</v>
      </c>
      <c r="K10294" s="0" t="n">
        <f aca="false">VLOOKUP(F10294,$I$11061:$J$11089,2)</f>
        <v>0</v>
      </c>
      <c r="L10294" s="0" t="s">
        <v>44</v>
      </c>
    </row>
    <row r="10295" customFormat="false" ht="12.8" hidden="false" customHeight="false" outlineLevel="0" collapsed="false">
      <c r="A10295" s="17" t="s">
        <v>24</v>
      </c>
      <c r="B10295" s="0" t="s">
        <v>25</v>
      </c>
      <c r="C10295" s="7" t="n">
        <v>41495</v>
      </c>
      <c r="D10295" s="26" t="s">
        <v>36</v>
      </c>
      <c r="E10295" s="19" t="n">
        <v>7.77</v>
      </c>
      <c r="F10295" s="0" t="s">
        <v>27</v>
      </c>
      <c r="G10295" s="26" t="n">
        <f aca="false">YEAR(C10295)&amp;F10295</f>
        <v>0</v>
      </c>
      <c r="K10295" s="0" t="n">
        <f aca="false">VLOOKUP(F10295,$I$11061:$J$11089,2)</f>
        <v>0</v>
      </c>
      <c r="L10295" s="0" t="s">
        <v>27</v>
      </c>
    </row>
    <row r="10296" customFormat="false" ht="12.8" hidden="false" customHeight="false" outlineLevel="0" collapsed="false">
      <c r="A10296" s="17" t="s">
        <v>24</v>
      </c>
      <c r="B10296" s="0" t="s">
        <v>25</v>
      </c>
      <c r="C10296" s="7" t="n">
        <v>41495</v>
      </c>
      <c r="D10296" s="26" t="s">
        <v>38</v>
      </c>
      <c r="E10296" s="19" t="n">
        <v>8.88</v>
      </c>
      <c r="F10296" s="0" t="s">
        <v>37</v>
      </c>
      <c r="G10296" s="26" t="n">
        <f aca="false">YEAR(C10296)&amp;F10296</f>
        <v>0</v>
      </c>
      <c r="K10296" s="0" t="n">
        <f aca="false">VLOOKUP(F10296,$I$11061:$J$11089,2)</f>
        <v>0</v>
      </c>
      <c r="L10296" s="0" t="s">
        <v>37</v>
      </c>
    </row>
    <row r="10297" customFormat="false" ht="12.8" hidden="false" customHeight="false" outlineLevel="0" collapsed="false">
      <c r="A10297" s="17" t="s">
        <v>24</v>
      </c>
      <c r="B10297" s="0" t="s">
        <v>25</v>
      </c>
      <c r="C10297" s="7" t="n">
        <v>41496</v>
      </c>
      <c r="D10297" s="26" t="s">
        <v>32</v>
      </c>
      <c r="E10297" s="19" t="n">
        <v>4.44</v>
      </c>
      <c r="F10297" s="0" t="s">
        <v>29</v>
      </c>
      <c r="G10297" s="26" t="n">
        <f aca="false">YEAR(C10297)&amp;F10297</f>
        <v>0</v>
      </c>
      <c r="K10297" s="0" t="n">
        <f aca="false">VLOOKUP(F10297,$I$11061:$J$11089,2)</f>
        <v>0</v>
      </c>
      <c r="L10297" s="0" t="s">
        <v>29</v>
      </c>
    </row>
    <row r="10298" customFormat="false" ht="12.8" hidden="false" customHeight="false" outlineLevel="0" collapsed="false">
      <c r="A10298" s="17" t="s">
        <v>24</v>
      </c>
      <c r="B10298" s="0" t="s">
        <v>25</v>
      </c>
      <c r="C10298" s="7" t="n">
        <v>41496</v>
      </c>
      <c r="D10298" s="26" t="s">
        <v>33</v>
      </c>
      <c r="E10298" s="19" t="n">
        <v>5.55</v>
      </c>
      <c r="F10298" s="0" t="s">
        <v>46</v>
      </c>
      <c r="G10298" s="26" t="n">
        <f aca="false">YEAR(C10298)&amp;F10298</f>
        <v>0</v>
      </c>
      <c r="K10298" s="0" t="n">
        <f aca="false">VLOOKUP(F10298,$I$11061:$J$11089,2)</f>
        <v>0</v>
      </c>
      <c r="L10298" s="0" t="s">
        <v>46</v>
      </c>
    </row>
    <row r="10299" customFormat="false" ht="12.8" hidden="false" customHeight="false" outlineLevel="0" collapsed="false">
      <c r="A10299" s="17" t="s">
        <v>24</v>
      </c>
      <c r="B10299" s="0" t="s">
        <v>25</v>
      </c>
      <c r="C10299" s="7" t="n">
        <v>41496</v>
      </c>
      <c r="D10299" s="26" t="s">
        <v>40</v>
      </c>
      <c r="E10299" s="19" t="n">
        <v>9.99</v>
      </c>
      <c r="F10299" s="0" t="s">
        <v>62</v>
      </c>
      <c r="G10299" s="26" t="n">
        <f aca="false">YEAR(C10299)&amp;F10299</f>
        <v>0</v>
      </c>
      <c r="K10299" s="0" t="n">
        <f aca="false">VLOOKUP(F10299,$I$11061:$J$11089,2)</f>
        <v>0</v>
      </c>
      <c r="L10299" s="0" t="s">
        <v>62</v>
      </c>
    </row>
    <row r="10300" customFormat="false" ht="12.8" hidden="false" customHeight="false" outlineLevel="0" collapsed="false">
      <c r="A10300" s="17" t="s">
        <v>24</v>
      </c>
      <c r="B10300" s="0" t="s">
        <v>25</v>
      </c>
      <c r="C10300" s="7" t="n">
        <v>41496</v>
      </c>
      <c r="D10300" s="26" t="s">
        <v>40</v>
      </c>
      <c r="E10300" s="19" t="n">
        <v>9.99</v>
      </c>
      <c r="F10300" s="0" t="s">
        <v>31</v>
      </c>
      <c r="G10300" s="26" t="n">
        <f aca="false">YEAR(C10300)&amp;F10300</f>
        <v>0</v>
      </c>
      <c r="K10300" s="0" t="n">
        <f aca="false">VLOOKUP(F10300,$I$11061:$J$11089,2)</f>
        <v>0</v>
      </c>
      <c r="L10300" s="0" t="s">
        <v>31</v>
      </c>
    </row>
    <row r="10301" customFormat="false" ht="12.8" hidden="false" customHeight="false" outlineLevel="0" collapsed="false">
      <c r="A10301" s="17" t="s">
        <v>24</v>
      </c>
      <c r="B10301" s="0" t="s">
        <v>25</v>
      </c>
      <c r="C10301" s="7" t="n">
        <v>41498</v>
      </c>
      <c r="D10301" s="26" t="s">
        <v>26</v>
      </c>
      <c r="E10301" s="19" t="n">
        <v>1.11</v>
      </c>
      <c r="F10301" s="0" t="s">
        <v>44</v>
      </c>
      <c r="G10301" s="26" t="n">
        <f aca="false">YEAR(C10301)&amp;F10301</f>
        <v>0</v>
      </c>
      <c r="K10301" s="0" t="n">
        <f aca="false">VLOOKUP(F10301,$I$11061:$J$11089,2)</f>
        <v>0</v>
      </c>
      <c r="L10301" s="0" t="s">
        <v>44</v>
      </c>
    </row>
    <row r="10302" customFormat="false" ht="12.8" hidden="false" customHeight="false" outlineLevel="0" collapsed="false">
      <c r="A10302" s="17" t="s">
        <v>24</v>
      </c>
      <c r="B10302" s="0" t="s">
        <v>25</v>
      </c>
      <c r="C10302" s="7" t="n">
        <v>41498</v>
      </c>
      <c r="D10302" s="26" t="s">
        <v>28</v>
      </c>
      <c r="E10302" s="19" t="n">
        <v>2.22</v>
      </c>
      <c r="F10302" s="0" t="s">
        <v>44</v>
      </c>
      <c r="G10302" s="26" t="n">
        <f aca="false">YEAR(C10302)&amp;F10302</f>
        <v>0</v>
      </c>
      <c r="K10302" s="0" t="n">
        <f aca="false">VLOOKUP(F10302,$I$11061:$J$11089,2)</f>
        <v>0</v>
      </c>
      <c r="L10302" s="0" t="s">
        <v>44</v>
      </c>
    </row>
    <row r="10303" customFormat="false" ht="12.8" hidden="false" customHeight="false" outlineLevel="0" collapsed="false">
      <c r="A10303" s="17" t="s">
        <v>24</v>
      </c>
      <c r="B10303" s="0" t="s">
        <v>25</v>
      </c>
      <c r="C10303" s="7" t="n">
        <v>41499</v>
      </c>
      <c r="D10303" s="26" t="s">
        <v>35</v>
      </c>
      <c r="E10303" s="19" t="n">
        <v>6.66</v>
      </c>
      <c r="F10303" s="0" t="s">
        <v>42</v>
      </c>
      <c r="G10303" s="26" t="n">
        <f aca="false">YEAR(C10303)&amp;F10303</f>
        <v>0</v>
      </c>
      <c r="K10303" s="0" t="n">
        <f aca="false">VLOOKUP(F10303,$I$11061:$J$11089,2)</f>
        <v>0</v>
      </c>
      <c r="L10303" s="0" t="s">
        <v>42</v>
      </c>
    </row>
    <row r="10304" customFormat="false" ht="12.8" hidden="false" customHeight="false" outlineLevel="0" collapsed="false">
      <c r="A10304" s="17" t="s">
        <v>24</v>
      </c>
      <c r="B10304" s="0" t="s">
        <v>25</v>
      </c>
      <c r="C10304" s="7" t="n">
        <v>41499</v>
      </c>
      <c r="D10304" s="26" t="s">
        <v>36</v>
      </c>
      <c r="E10304" s="19" t="n">
        <v>7.77</v>
      </c>
      <c r="F10304" s="0" t="s">
        <v>37</v>
      </c>
      <c r="G10304" s="26" t="n">
        <f aca="false">YEAR(C10304)&amp;F10304</f>
        <v>0</v>
      </c>
      <c r="K10304" s="0" t="n">
        <f aca="false">VLOOKUP(F10304,$I$11061:$J$11089,2)</f>
        <v>0</v>
      </c>
      <c r="L10304" s="0" t="s">
        <v>37</v>
      </c>
    </row>
    <row r="10305" customFormat="false" ht="12.8" hidden="false" customHeight="false" outlineLevel="0" collapsed="false">
      <c r="A10305" s="17" t="s">
        <v>24</v>
      </c>
      <c r="B10305" s="0" t="s">
        <v>25</v>
      </c>
      <c r="C10305" s="7" t="n">
        <v>41499</v>
      </c>
      <c r="D10305" s="26" t="s">
        <v>30</v>
      </c>
      <c r="E10305" s="19" t="n">
        <v>3.33</v>
      </c>
      <c r="F10305" s="0" t="s">
        <v>27</v>
      </c>
      <c r="G10305" s="26" t="n">
        <f aca="false">YEAR(C10305)&amp;F10305</f>
        <v>0</v>
      </c>
      <c r="K10305" s="0" t="n">
        <f aca="false">VLOOKUP(F10305,$I$11061:$J$11089,2)</f>
        <v>0</v>
      </c>
      <c r="L10305" s="0" t="s">
        <v>27</v>
      </c>
    </row>
    <row r="10306" customFormat="false" ht="12.8" hidden="false" customHeight="false" outlineLevel="0" collapsed="false">
      <c r="A10306" s="17" t="s">
        <v>24</v>
      </c>
      <c r="B10306" s="0" t="s">
        <v>25</v>
      </c>
      <c r="C10306" s="7" t="n">
        <v>41499</v>
      </c>
      <c r="D10306" s="26" t="s">
        <v>32</v>
      </c>
      <c r="E10306" s="19" t="n">
        <v>4.44</v>
      </c>
      <c r="F10306" s="0" t="s">
        <v>37</v>
      </c>
      <c r="G10306" s="26" t="n">
        <f aca="false">YEAR(C10306)&amp;F10306</f>
        <v>0</v>
      </c>
      <c r="K10306" s="0" t="n">
        <f aca="false">VLOOKUP(F10306,$I$11061:$J$11089,2)</f>
        <v>0</v>
      </c>
      <c r="L10306" s="0" t="s">
        <v>37</v>
      </c>
    </row>
    <row r="10307" customFormat="false" ht="12.8" hidden="false" customHeight="false" outlineLevel="0" collapsed="false">
      <c r="A10307" s="17" t="s">
        <v>24</v>
      </c>
      <c r="B10307" s="0" t="s">
        <v>25</v>
      </c>
      <c r="C10307" s="7" t="n">
        <v>41500</v>
      </c>
      <c r="D10307" s="26" t="s">
        <v>38</v>
      </c>
      <c r="E10307" s="19" t="n">
        <v>8.88</v>
      </c>
      <c r="F10307" s="0" t="s">
        <v>42</v>
      </c>
      <c r="G10307" s="26" t="n">
        <f aca="false">YEAR(C10307)&amp;F10307</f>
        <v>0</v>
      </c>
      <c r="K10307" s="0" t="n">
        <f aca="false">VLOOKUP(F10307,$I$11061:$J$11089,2)</f>
        <v>0</v>
      </c>
      <c r="L10307" s="0" t="s">
        <v>42</v>
      </c>
    </row>
    <row r="10308" customFormat="false" ht="12.8" hidden="false" customHeight="false" outlineLevel="0" collapsed="false">
      <c r="A10308" s="17" t="s">
        <v>24</v>
      </c>
      <c r="B10308" s="0" t="s">
        <v>25</v>
      </c>
      <c r="C10308" s="7" t="n">
        <v>41500</v>
      </c>
      <c r="D10308" s="26" t="s">
        <v>40</v>
      </c>
      <c r="E10308" s="19" t="n">
        <v>9.99</v>
      </c>
      <c r="F10308" s="0" t="s">
        <v>27</v>
      </c>
      <c r="G10308" s="26" t="n">
        <f aca="false">YEAR(C10308)&amp;F10308</f>
        <v>0</v>
      </c>
      <c r="K10308" s="0" t="n">
        <f aca="false">VLOOKUP(F10308,$I$11061:$J$11089,2)</f>
        <v>0</v>
      </c>
      <c r="L10308" s="0" t="s">
        <v>27</v>
      </c>
    </row>
    <row r="10309" customFormat="false" ht="12.8" hidden="false" customHeight="false" outlineLevel="0" collapsed="false">
      <c r="A10309" s="17" t="s">
        <v>24</v>
      </c>
      <c r="B10309" s="0" t="s">
        <v>25</v>
      </c>
      <c r="C10309" s="7" t="n">
        <v>41500</v>
      </c>
      <c r="D10309" s="26" t="s">
        <v>33</v>
      </c>
      <c r="E10309" s="19" t="n">
        <v>5.55</v>
      </c>
      <c r="F10309" s="0" t="s">
        <v>29</v>
      </c>
      <c r="G10309" s="26" t="n">
        <f aca="false">YEAR(C10309)&amp;F10309</f>
        <v>0</v>
      </c>
      <c r="K10309" s="0" t="n">
        <f aca="false">VLOOKUP(F10309,$I$11061:$J$11089,2)</f>
        <v>0</v>
      </c>
      <c r="L10309" s="0" t="s">
        <v>29</v>
      </c>
    </row>
    <row r="10310" customFormat="false" ht="12.8" hidden="false" customHeight="false" outlineLevel="0" collapsed="false">
      <c r="A10310" s="17" t="s">
        <v>24</v>
      </c>
      <c r="B10310" s="0" t="s">
        <v>25</v>
      </c>
      <c r="C10310" s="7" t="n">
        <v>41500</v>
      </c>
      <c r="D10310" s="26" t="s">
        <v>35</v>
      </c>
      <c r="E10310" s="19" t="n">
        <v>6.66</v>
      </c>
      <c r="F10310" s="0" t="s">
        <v>29</v>
      </c>
      <c r="G10310" s="26" t="n">
        <f aca="false">YEAR(C10310)&amp;F10310</f>
        <v>0</v>
      </c>
      <c r="K10310" s="0" t="n">
        <f aca="false">VLOOKUP(F10310,$I$11061:$J$11089,2)</f>
        <v>0</v>
      </c>
      <c r="L10310" s="0" t="s">
        <v>29</v>
      </c>
    </row>
    <row r="10311" customFormat="false" ht="12.8" hidden="false" customHeight="false" outlineLevel="0" collapsed="false">
      <c r="A10311" s="17" t="s">
        <v>24</v>
      </c>
      <c r="B10311" s="0" t="s">
        <v>25</v>
      </c>
      <c r="C10311" s="7" t="n">
        <v>41500</v>
      </c>
      <c r="D10311" s="26" t="s">
        <v>36</v>
      </c>
      <c r="E10311" s="19" t="n">
        <v>7.77</v>
      </c>
      <c r="F10311" s="0" t="s">
        <v>62</v>
      </c>
      <c r="G10311" s="26" t="n">
        <f aca="false">YEAR(C10311)&amp;F10311</f>
        <v>0</v>
      </c>
      <c r="K10311" s="0" t="n">
        <f aca="false">VLOOKUP(F10311,$I$11061:$J$11089,2)</f>
        <v>0</v>
      </c>
      <c r="L10311" s="0" t="s">
        <v>62</v>
      </c>
    </row>
    <row r="10312" customFormat="false" ht="12.8" hidden="false" customHeight="false" outlineLevel="0" collapsed="false">
      <c r="A10312" s="17" t="s">
        <v>24</v>
      </c>
      <c r="B10312" s="0" t="s">
        <v>25</v>
      </c>
      <c r="C10312" s="7" t="n">
        <v>41500</v>
      </c>
      <c r="D10312" s="26" t="s">
        <v>38</v>
      </c>
      <c r="E10312" s="19" t="n">
        <v>8.88</v>
      </c>
      <c r="F10312" s="0" t="s">
        <v>62</v>
      </c>
      <c r="G10312" s="26" t="n">
        <f aca="false">YEAR(C10312)&amp;F10312</f>
        <v>0</v>
      </c>
      <c r="K10312" s="0" t="n">
        <f aca="false">VLOOKUP(F10312,$I$11061:$J$11089,2)</f>
        <v>0</v>
      </c>
      <c r="L10312" s="0" t="s">
        <v>62</v>
      </c>
    </row>
    <row r="10313" customFormat="false" ht="12.8" hidden="false" customHeight="false" outlineLevel="0" collapsed="false">
      <c r="A10313" s="17" t="s">
        <v>24</v>
      </c>
      <c r="B10313" s="0" t="s">
        <v>25</v>
      </c>
      <c r="C10313" s="7" t="n">
        <v>41501</v>
      </c>
      <c r="D10313" s="26" t="s">
        <v>40</v>
      </c>
      <c r="E10313" s="19" t="n">
        <v>9.99</v>
      </c>
      <c r="F10313" s="0" t="s">
        <v>47</v>
      </c>
      <c r="G10313" s="26" t="n">
        <f aca="false">YEAR(C10313)&amp;F10313</f>
        <v>0</v>
      </c>
      <c r="K10313" s="0" t="n">
        <f aca="false">VLOOKUP(F10313,$I$11061:$J$11089,2)</f>
        <v>0</v>
      </c>
      <c r="L10313" s="0" t="s">
        <v>47</v>
      </c>
    </row>
    <row r="10314" customFormat="false" ht="12.8" hidden="false" customHeight="false" outlineLevel="0" collapsed="false">
      <c r="A10314" s="17" t="s">
        <v>24</v>
      </c>
      <c r="B10314" s="0" t="s">
        <v>25</v>
      </c>
      <c r="C10314" s="7" t="n">
        <v>41502</v>
      </c>
      <c r="D10314" s="26" t="s">
        <v>26</v>
      </c>
      <c r="E10314" s="19" t="n">
        <v>1.11</v>
      </c>
      <c r="F10314" s="0" t="s">
        <v>31</v>
      </c>
      <c r="G10314" s="26" t="n">
        <f aca="false">YEAR(C10314)&amp;F10314</f>
        <v>0</v>
      </c>
      <c r="K10314" s="0" t="n">
        <f aca="false">VLOOKUP(F10314,$I$11061:$J$11089,2)</f>
        <v>0</v>
      </c>
      <c r="L10314" s="0" t="s">
        <v>31</v>
      </c>
    </row>
    <row r="10315" customFormat="false" ht="12.8" hidden="false" customHeight="false" outlineLevel="0" collapsed="false">
      <c r="A10315" s="17" t="s">
        <v>24</v>
      </c>
      <c r="B10315" s="0" t="s">
        <v>25</v>
      </c>
      <c r="C10315" s="7" t="n">
        <v>41502</v>
      </c>
      <c r="D10315" s="26" t="s">
        <v>26</v>
      </c>
      <c r="E10315" s="19" t="n">
        <v>1.11</v>
      </c>
      <c r="F10315" s="0" t="s">
        <v>62</v>
      </c>
      <c r="G10315" s="26" t="n">
        <f aca="false">YEAR(C10315)&amp;F10315</f>
        <v>0</v>
      </c>
      <c r="K10315" s="0" t="n">
        <f aca="false">VLOOKUP(F10315,$I$11061:$J$11089,2)</f>
        <v>0</v>
      </c>
      <c r="L10315" s="0" t="s">
        <v>62</v>
      </c>
    </row>
    <row r="10316" customFormat="false" ht="12.8" hidden="false" customHeight="false" outlineLevel="0" collapsed="false">
      <c r="A10316" s="17" t="s">
        <v>24</v>
      </c>
      <c r="B10316" s="0" t="s">
        <v>25</v>
      </c>
      <c r="C10316" s="7" t="n">
        <v>41502</v>
      </c>
      <c r="D10316" s="26" t="s">
        <v>28</v>
      </c>
      <c r="E10316" s="19" t="n">
        <v>2.22</v>
      </c>
      <c r="F10316" s="0" t="s">
        <v>31</v>
      </c>
      <c r="G10316" s="26" t="n">
        <f aca="false">YEAR(C10316)&amp;F10316</f>
        <v>0</v>
      </c>
      <c r="K10316" s="0" t="n">
        <f aca="false">VLOOKUP(F10316,$I$11061:$J$11089,2)</f>
        <v>0</v>
      </c>
      <c r="L10316" s="0" t="s">
        <v>31</v>
      </c>
    </row>
    <row r="10317" customFormat="false" ht="12.8" hidden="false" customHeight="false" outlineLevel="0" collapsed="false">
      <c r="A10317" s="17" t="s">
        <v>24</v>
      </c>
      <c r="B10317" s="0" t="s">
        <v>25</v>
      </c>
      <c r="C10317" s="7" t="n">
        <v>41503</v>
      </c>
      <c r="D10317" s="26" t="s">
        <v>26</v>
      </c>
      <c r="E10317" s="19" t="n">
        <v>1.11</v>
      </c>
      <c r="F10317" s="0" t="s">
        <v>29</v>
      </c>
      <c r="G10317" s="26" t="n">
        <f aca="false">YEAR(C10317)&amp;F10317</f>
        <v>0</v>
      </c>
      <c r="K10317" s="0" t="n">
        <f aca="false">VLOOKUP(F10317,$I$11061:$J$11089,2)</f>
        <v>0</v>
      </c>
      <c r="L10317" s="0" t="s">
        <v>29</v>
      </c>
    </row>
    <row r="10318" customFormat="false" ht="12.8" hidden="false" customHeight="false" outlineLevel="0" collapsed="false">
      <c r="A10318" s="17" t="s">
        <v>24</v>
      </c>
      <c r="B10318" s="0" t="s">
        <v>25</v>
      </c>
      <c r="C10318" s="7" t="n">
        <v>41503</v>
      </c>
      <c r="D10318" s="26" t="s">
        <v>28</v>
      </c>
      <c r="E10318" s="19" t="n">
        <v>2.22</v>
      </c>
      <c r="F10318" s="0" t="s">
        <v>46</v>
      </c>
      <c r="G10318" s="26" t="n">
        <f aca="false">YEAR(C10318)&amp;F10318</f>
        <v>0</v>
      </c>
      <c r="K10318" s="0" t="n">
        <f aca="false">VLOOKUP(F10318,$I$11061:$J$11089,2)</f>
        <v>0</v>
      </c>
      <c r="L10318" s="0" t="s">
        <v>46</v>
      </c>
    </row>
    <row r="10319" customFormat="false" ht="12.8" hidden="false" customHeight="false" outlineLevel="0" collapsed="false">
      <c r="A10319" s="17" t="s">
        <v>24</v>
      </c>
      <c r="B10319" s="0" t="s">
        <v>25</v>
      </c>
      <c r="C10319" s="7" t="n">
        <v>41503</v>
      </c>
      <c r="D10319" s="26" t="s">
        <v>30</v>
      </c>
      <c r="E10319" s="19" t="n">
        <v>3.33</v>
      </c>
      <c r="F10319" s="0" t="s">
        <v>27</v>
      </c>
      <c r="G10319" s="26" t="n">
        <f aca="false">YEAR(C10319)&amp;F10319</f>
        <v>0</v>
      </c>
      <c r="K10319" s="0" t="n">
        <f aca="false">VLOOKUP(F10319,$I$11061:$J$11089,2)</f>
        <v>0</v>
      </c>
      <c r="L10319" s="0" t="s">
        <v>27</v>
      </c>
    </row>
    <row r="10320" customFormat="false" ht="12.8" hidden="false" customHeight="false" outlineLevel="0" collapsed="false">
      <c r="A10320" s="17" t="s">
        <v>24</v>
      </c>
      <c r="B10320" s="0" t="s">
        <v>25</v>
      </c>
      <c r="C10320" s="7" t="n">
        <v>41505</v>
      </c>
      <c r="D10320" s="26" t="s">
        <v>30</v>
      </c>
      <c r="E10320" s="19" t="n">
        <v>3.33</v>
      </c>
      <c r="F10320" s="0" t="s">
        <v>42</v>
      </c>
      <c r="G10320" s="26" t="n">
        <f aca="false">YEAR(C10320)&amp;F10320</f>
        <v>0</v>
      </c>
      <c r="K10320" s="0" t="n">
        <f aca="false">VLOOKUP(F10320,$I$11061:$J$11089,2)</f>
        <v>0</v>
      </c>
      <c r="L10320" s="0" t="s">
        <v>42</v>
      </c>
    </row>
    <row r="10321" customFormat="false" ht="12.8" hidden="false" customHeight="false" outlineLevel="0" collapsed="false">
      <c r="A10321" s="17" t="s">
        <v>24</v>
      </c>
      <c r="B10321" s="0" t="s">
        <v>25</v>
      </c>
      <c r="C10321" s="7" t="n">
        <v>41505</v>
      </c>
      <c r="D10321" s="26" t="s">
        <v>32</v>
      </c>
      <c r="E10321" s="19" t="n">
        <v>4.44</v>
      </c>
      <c r="F10321" s="0" t="s">
        <v>29</v>
      </c>
      <c r="G10321" s="26" t="n">
        <f aca="false">YEAR(C10321)&amp;F10321</f>
        <v>0</v>
      </c>
      <c r="K10321" s="0" t="n">
        <f aca="false">VLOOKUP(F10321,$I$11061:$J$11089,2)</f>
        <v>0</v>
      </c>
      <c r="L10321" s="0" t="s">
        <v>29</v>
      </c>
    </row>
    <row r="10322" customFormat="false" ht="12.8" hidden="false" customHeight="false" outlineLevel="0" collapsed="false">
      <c r="A10322" s="17" t="s">
        <v>24</v>
      </c>
      <c r="B10322" s="0" t="s">
        <v>25</v>
      </c>
      <c r="C10322" s="7" t="n">
        <v>41505</v>
      </c>
      <c r="D10322" s="26" t="s">
        <v>32</v>
      </c>
      <c r="E10322" s="19" t="n">
        <v>4.44</v>
      </c>
      <c r="F10322" s="0" t="s">
        <v>42</v>
      </c>
      <c r="G10322" s="26" t="n">
        <f aca="false">YEAR(C10322)&amp;F10322</f>
        <v>0</v>
      </c>
      <c r="K10322" s="0" t="n">
        <f aca="false">VLOOKUP(F10322,$I$11061:$J$11089,2)</f>
        <v>0</v>
      </c>
      <c r="L10322" s="0" t="s">
        <v>42</v>
      </c>
    </row>
    <row r="10323" customFormat="false" ht="12.8" hidden="false" customHeight="false" outlineLevel="0" collapsed="false">
      <c r="A10323" s="17" t="s">
        <v>24</v>
      </c>
      <c r="B10323" s="0" t="s">
        <v>25</v>
      </c>
      <c r="C10323" s="7" t="n">
        <v>41505</v>
      </c>
      <c r="D10323" s="26" t="s">
        <v>32</v>
      </c>
      <c r="E10323" s="19" t="n">
        <v>4.44</v>
      </c>
      <c r="F10323" s="0" t="s">
        <v>27</v>
      </c>
      <c r="G10323" s="26" t="n">
        <f aca="false">YEAR(C10323)&amp;F10323</f>
        <v>0</v>
      </c>
      <c r="K10323" s="0" t="n">
        <f aca="false">VLOOKUP(F10323,$I$11061:$J$11089,2)</f>
        <v>0</v>
      </c>
      <c r="L10323" s="0" t="s">
        <v>27</v>
      </c>
    </row>
    <row r="10324" customFormat="false" ht="12.8" hidden="false" customHeight="false" outlineLevel="0" collapsed="false">
      <c r="A10324" s="17" t="s">
        <v>24</v>
      </c>
      <c r="B10324" s="0" t="s">
        <v>25</v>
      </c>
      <c r="C10324" s="7" t="n">
        <v>41505</v>
      </c>
      <c r="D10324" s="26" t="s">
        <v>33</v>
      </c>
      <c r="E10324" s="19" t="n">
        <v>5.55</v>
      </c>
      <c r="F10324" s="0" t="s">
        <v>44</v>
      </c>
      <c r="G10324" s="26" t="n">
        <f aca="false">YEAR(C10324)&amp;F10324</f>
        <v>0</v>
      </c>
      <c r="K10324" s="0" t="n">
        <f aca="false">VLOOKUP(F10324,$I$11061:$J$11089,2)</f>
        <v>0</v>
      </c>
      <c r="L10324" s="0" t="s">
        <v>44</v>
      </c>
    </row>
    <row r="10325" customFormat="false" ht="12.8" hidden="false" customHeight="false" outlineLevel="0" collapsed="false">
      <c r="A10325" s="17" t="s">
        <v>24</v>
      </c>
      <c r="B10325" s="0" t="s">
        <v>25</v>
      </c>
      <c r="C10325" s="7" t="n">
        <v>41505</v>
      </c>
      <c r="D10325" s="26" t="s">
        <v>35</v>
      </c>
      <c r="E10325" s="19" t="n">
        <v>6.66</v>
      </c>
      <c r="F10325" s="0" t="s">
        <v>27</v>
      </c>
      <c r="G10325" s="26" t="n">
        <f aca="false">YEAR(C10325)&amp;F10325</f>
        <v>0</v>
      </c>
      <c r="K10325" s="0" t="n">
        <f aca="false">VLOOKUP(F10325,$I$11061:$J$11089,2)</f>
        <v>0</v>
      </c>
      <c r="L10325" s="0" t="s">
        <v>27</v>
      </c>
    </row>
    <row r="10326" customFormat="false" ht="12.8" hidden="false" customHeight="false" outlineLevel="0" collapsed="false">
      <c r="A10326" s="17" t="s">
        <v>24</v>
      </c>
      <c r="B10326" s="0" t="s">
        <v>25</v>
      </c>
      <c r="C10326" s="7" t="n">
        <v>41505</v>
      </c>
      <c r="D10326" s="26" t="s">
        <v>36</v>
      </c>
      <c r="E10326" s="19" t="n">
        <v>7.77</v>
      </c>
      <c r="F10326" s="0" t="s">
        <v>62</v>
      </c>
      <c r="G10326" s="26" t="n">
        <f aca="false">YEAR(C10326)&amp;F10326</f>
        <v>0</v>
      </c>
      <c r="K10326" s="0" t="n">
        <f aca="false">VLOOKUP(F10326,$I$11061:$J$11089,2)</f>
        <v>0</v>
      </c>
      <c r="L10326" s="0" t="s">
        <v>62</v>
      </c>
    </row>
    <row r="10327" customFormat="false" ht="12.8" hidden="false" customHeight="false" outlineLevel="0" collapsed="false">
      <c r="A10327" s="17" t="s">
        <v>24</v>
      </c>
      <c r="B10327" s="0" t="s">
        <v>25</v>
      </c>
      <c r="C10327" s="7" t="n">
        <v>41505</v>
      </c>
      <c r="D10327" s="26" t="s">
        <v>38</v>
      </c>
      <c r="E10327" s="19" t="n">
        <v>8.88</v>
      </c>
      <c r="F10327" s="0" t="s">
        <v>37</v>
      </c>
      <c r="G10327" s="26" t="n">
        <f aca="false">YEAR(C10327)&amp;F10327</f>
        <v>0</v>
      </c>
      <c r="K10327" s="0" t="n">
        <f aca="false">VLOOKUP(F10327,$I$11061:$J$11089,2)</f>
        <v>0</v>
      </c>
      <c r="L10327" s="0" t="s">
        <v>37</v>
      </c>
    </row>
    <row r="10328" customFormat="false" ht="12.8" hidden="false" customHeight="false" outlineLevel="0" collapsed="false">
      <c r="A10328" s="17" t="s">
        <v>24</v>
      </c>
      <c r="B10328" s="0" t="s">
        <v>25</v>
      </c>
      <c r="C10328" s="7" t="n">
        <v>41505</v>
      </c>
      <c r="D10328" s="26" t="s">
        <v>40</v>
      </c>
      <c r="E10328" s="19" t="n">
        <v>9.99</v>
      </c>
      <c r="F10328" s="0" t="s">
        <v>27</v>
      </c>
      <c r="G10328" s="26" t="n">
        <f aca="false">YEAR(C10328)&amp;F10328</f>
        <v>0</v>
      </c>
      <c r="K10328" s="0" t="n">
        <f aca="false">VLOOKUP(F10328,$I$11061:$J$11089,2)</f>
        <v>0</v>
      </c>
      <c r="L10328" s="0" t="s">
        <v>27</v>
      </c>
    </row>
    <row r="10329" customFormat="false" ht="12.8" hidden="false" customHeight="false" outlineLevel="0" collapsed="false">
      <c r="A10329" s="17" t="s">
        <v>24</v>
      </c>
      <c r="B10329" s="0" t="s">
        <v>25</v>
      </c>
      <c r="C10329" s="7" t="n">
        <v>41506</v>
      </c>
      <c r="D10329" s="26" t="s">
        <v>28</v>
      </c>
      <c r="E10329" s="19" t="n">
        <v>2.22</v>
      </c>
      <c r="F10329" s="0" t="s">
        <v>34</v>
      </c>
      <c r="G10329" s="26" t="n">
        <f aca="false">YEAR(C10329)&amp;F10329</f>
        <v>0</v>
      </c>
      <c r="K10329" s="0" t="n">
        <f aca="false">VLOOKUP(F10329,$I$11061:$J$11089,2)</f>
        <v>0</v>
      </c>
      <c r="L10329" s="0" t="s">
        <v>34</v>
      </c>
    </row>
    <row r="10330" customFormat="false" ht="12.8" hidden="false" customHeight="false" outlineLevel="0" collapsed="false">
      <c r="A10330" s="17" t="s">
        <v>24</v>
      </c>
      <c r="B10330" s="0" t="s">
        <v>25</v>
      </c>
      <c r="C10330" s="7" t="n">
        <v>41506</v>
      </c>
      <c r="D10330" s="26" t="s">
        <v>30</v>
      </c>
      <c r="E10330" s="19" t="n">
        <v>3.33</v>
      </c>
      <c r="F10330" s="0" t="s">
        <v>37</v>
      </c>
      <c r="G10330" s="26" t="n">
        <f aca="false">YEAR(C10330)&amp;F10330</f>
        <v>0</v>
      </c>
      <c r="K10330" s="0" t="n">
        <f aca="false">VLOOKUP(F10330,$I$11061:$J$11089,2)</f>
        <v>0</v>
      </c>
      <c r="L10330" s="0" t="s">
        <v>37</v>
      </c>
    </row>
    <row r="10331" customFormat="false" ht="12.8" hidden="false" customHeight="false" outlineLevel="0" collapsed="false">
      <c r="A10331" s="17" t="s">
        <v>24</v>
      </c>
      <c r="B10331" s="0" t="s">
        <v>25</v>
      </c>
      <c r="C10331" s="7" t="n">
        <v>41506</v>
      </c>
      <c r="D10331" s="26" t="s">
        <v>26</v>
      </c>
      <c r="E10331" s="19" t="n">
        <v>1.11</v>
      </c>
      <c r="F10331" s="0" t="s">
        <v>37</v>
      </c>
      <c r="G10331" s="26" t="n">
        <f aca="false">YEAR(C10331)&amp;F10331</f>
        <v>0</v>
      </c>
      <c r="K10331" s="0" t="n">
        <f aca="false">VLOOKUP(F10331,$I$11061:$J$11089,2)</f>
        <v>0</v>
      </c>
      <c r="L10331" s="0" t="s">
        <v>37</v>
      </c>
    </row>
    <row r="10332" customFormat="false" ht="12.8" hidden="false" customHeight="false" outlineLevel="0" collapsed="false">
      <c r="A10332" s="17" t="s">
        <v>24</v>
      </c>
      <c r="B10332" s="0" t="s">
        <v>25</v>
      </c>
      <c r="C10332" s="7" t="n">
        <v>41506</v>
      </c>
      <c r="D10332" s="26" t="s">
        <v>28</v>
      </c>
      <c r="E10332" s="19" t="n">
        <v>2.22</v>
      </c>
      <c r="F10332" s="0" t="s">
        <v>49</v>
      </c>
      <c r="G10332" s="26" t="n">
        <f aca="false">YEAR(C10332)&amp;F10332</f>
        <v>0</v>
      </c>
      <c r="K10332" s="0" t="n">
        <f aca="false">VLOOKUP(F10332,$I$11061:$J$11089,2)</f>
        <v>0</v>
      </c>
      <c r="L10332" s="0" t="s">
        <v>49</v>
      </c>
    </row>
    <row r="10333" customFormat="false" ht="12.8" hidden="false" customHeight="false" outlineLevel="0" collapsed="false">
      <c r="A10333" s="17" t="s">
        <v>24</v>
      </c>
      <c r="B10333" s="0" t="s">
        <v>25</v>
      </c>
      <c r="C10333" s="7" t="n">
        <v>41506</v>
      </c>
      <c r="D10333" s="26" t="s">
        <v>30</v>
      </c>
      <c r="E10333" s="19" t="n">
        <v>3.33</v>
      </c>
      <c r="F10333" s="0" t="s">
        <v>31</v>
      </c>
      <c r="G10333" s="26" t="n">
        <f aca="false">YEAR(C10333)&amp;F10333</f>
        <v>0</v>
      </c>
      <c r="K10333" s="0" t="n">
        <f aca="false">VLOOKUP(F10333,$I$11061:$J$11089,2)</f>
        <v>0</v>
      </c>
      <c r="L10333" s="0" t="s">
        <v>31</v>
      </c>
    </row>
    <row r="10334" customFormat="false" ht="12.8" hidden="false" customHeight="false" outlineLevel="0" collapsed="false">
      <c r="A10334" s="17" t="s">
        <v>24</v>
      </c>
      <c r="B10334" s="0" t="s">
        <v>25</v>
      </c>
      <c r="C10334" s="7" t="n">
        <v>41507</v>
      </c>
      <c r="D10334" s="26" t="s">
        <v>32</v>
      </c>
      <c r="E10334" s="19" t="n">
        <v>4.44</v>
      </c>
      <c r="F10334" s="0" t="s">
        <v>29</v>
      </c>
      <c r="G10334" s="26" t="n">
        <f aca="false">YEAR(C10334)&amp;F10334</f>
        <v>0</v>
      </c>
      <c r="K10334" s="0" t="n">
        <f aca="false">VLOOKUP(F10334,$I$11061:$J$11089,2)</f>
        <v>0</v>
      </c>
      <c r="L10334" s="0" t="s">
        <v>29</v>
      </c>
    </row>
    <row r="10335" customFormat="false" ht="12.8" hidden="false" customHeight="false" outlineLevel="0" collapsed="false">
      <c r="A10335" s="17" t="s">
        <v>24</v>
      </c>
      <c r="B10335" s="0" t="s">
        <v>25</v>
      </c>
      <c r="C10335" s="7" t="n">
        <v>41508</v>
      </c>
      <c r="D10335" s="26" t="s">
        <v>33</v>
      </c>
      <c r="E10335" s="19" t="n">
        <v>5.55</v>
      </c>
      <c r="F10335" s="0" t="s">
        <v>29</v>
      </c>
      <c r="G10335" s="26" t="n">
        <f aca="false">YEAR(C10335)&amp;F10335</f>
        <v>0</v>
      </c>
      <c r="K10335" s="0" t="n">
        <f aca="false">VLOOKUP(F10335,$I$11061:$J$11089,2)</f>
        <v>0</v>
      </c>
      <c r="L10335" s="0" t="s">
        <v>29</v>
      </c>
    </row>
    <row r="10336" customFormat="false" ht="12.8" hidden="false" customHeight="false" outlineLevel="0" collapsed="false">
      <c r="A10336" s="17" t="s">
        <v>24</v>
      </c>
      <c r="B10336" s="0" t="s">
        <v>25</v>
      </c>
      <c r="C10336" s="7" t="n">
        <v>41508</v>
      </c>
      <c r="D10336" s="26" t="s">
        <v>35</v>
      </c>
      <c r="E10336" s="19" t="n">
        <v>6.66</v>
      </c>
      <c r="F10336" s="0" t="s">
        <v>27</v>
      </c>
      <c r="G10336" s="26" t="n">
        <f aca="false">YEAR(C10336)&amp;F10336</f>
        <v>0</v>
      </c>
      <c r="K10336" s="0" t="n">
        <f aca="false">VLOOKUP(F10336,$I$11061:$J$11089,2)</f>
        <v>0</v>
      </c>
      <c r="L10336" s="0" t="s">
        <v>27</v>
      </c>
    </row>
    <row r="10337" customFormat="false" ht="12.8" hidden="false" customHeight="false" outlineLevel="0" collapsed="false">
      <c r="A10337" s="17" t="s">
        <v>24</v>
      </c>
      <c r="B10337" s="0" t="s">
        <v>25</v>
      </c>
      <c r="C10337" s="7" t="n">
        <v>41508</v>
      </c>
      <c r="D10337" s="26" t="s">
        <v>36</v>
      </c>
      <c r="E10337" s="19" t="n">
        <v>7.77</v>
      </c>
      <c r="F10337" s="0" t="s">
        <v>37</v>
      </c>
      <c r="G10337" s="26" t="n">
        <f aca="false">YEAR(C10337)&amp;F10337</f>
        <v>0</v>
      </c>
      <c r="K10337" s="0" t="n">
        <f aca="false">VLOOKUP(F10337,$I$11061:$J$11089,2)</f>
        <v>0</v>
      </c>
      <c r="L10337" s="0" t="s">
        <v>37</v>
      </c>
    </row>
    <row r="10338" customFormat="false" ht="12.8" hidden="false" customHeight="false" outlineLevel="0" collapsed="false">
      <c r="A10338" s="17" t="s">
        <v>24</v>
      </c>
      <c r="B10338" s="0" t="s">
        <v>25</v>
      </c>
      <c r="C10338" s="7" t="n">
        <v>41509</v>
      </c>
      <c r="D10338" s="26" t="s">
        <v>38</v>
      </c>
      <c r="E10338" s="19" t="n">
        <v>8.88</v>
      </c>
      <c r="F10338" s="0" t="s">
        <v>27</v>
      </c>
      <c r="G10338" s="26" t="n">
        <f aca="false">YEAR(C10338)&amp;F10338</f>
        <v>0</v>
      </c>
      <c r="K10338" s="0" t="n">
        <f aca="false">VLOOKUP(F10338,$I$11061:$J$11089,2)</f>
        <v>0</v>
      </c>
      <c r="L10338" s="0" t="s">
        <v>27</v>
      </c>
    </row>
    <row r="10339" customFormat="false" ht="12.8" hidden="false" customHeight="false" outlineLevel="0" collapsed="false">
      <c r="A10339" s="17" t="s">
        <v>24</v>
      </c>
      <c r="B10339" s="0" t="s">
        <v>25</v>
      </c>
      <c r="C10339" s="7" t="n">
        <v>41510</v>
      </c>
      <c r="D10339" s="26" t="s">
        <v>33</v>
      </c>
      <c r="E10339" s="19" t="n">
        <v>5.55</v>
      </c>
      <c r="F10339" s="0" t="s">
        <v>29</v>
      </c>
      <c r="G10339" s="26" t="n">
        <f aca="false">YEAR(C10339)&amp;F10339</f>
        <v>0</v>
      </c>
      <c r="K10339" s="0" t="n">
        <f aca="false">VLOOKUP(F10339,$I$11061:$J$11089,2)</f>
        <v>0</v>
      </c>
      <c r="L10339" s="0" t="s">
        <v>29</v>
      </c>
    </row>
    <row r="10340" customFormat="false" ht="12.8" hidden="false" customHeight="false" outlineLevel="0" collapsed="false">
      <c r="A10340" s="17" t="s">
        <v>24</v>
      </c>
      <c r="B10340" s="0" t="s">
        <v>25</v>
      </c>
      <c r="C10340" s="7" t="n">
        <v>41510</v>
      </c>
      <c r="D10340" s="26" t="s">
        <v>40</v>
      </c>
      <c r="E10340" s="19" t="n">
        <v>9.99</v>
      </c>
      <c r="F10340" s="0" t="s">
        <v>44</v>
      </c>
      <c r="G10340" s="26" t="n">
        <f aca="false">YEAR(C10340)&amp;F10340</f>
        <v>0</v>
      </c>
      <c r="K10340" s="0" t="n">
        <f aca="false">VLOOKUP(F10340,$I$11061:$J$11089,2)</f>
        <v>0</v>
      </c>
      <c r="L10340" s="0" t="s">
        <v>44</v>
      </c>
    </row>
    <row r="10341" customFormat="false" ht="12.8" hidden="false" customHeight="false" outlineLevel="0" collapsed="false">
      <c r="A10341" s="17" t="s">
        <v>24</v>
      </c>
      <c r="B10341" s="0" t="s">
        <v>25</v>
      </c>
      <c r="C10341" s="7" t="n">
        <v>41510</v>
      </c>
      <c r="D10341" s="26" t="s">
        <v>26</v>
      </c>
      <c r="E10341" s="19" t="n">
        <v>1.11</v>
      </c>
      <c r="F10341" s="0" t="s">
        <v>27</v>
      </c>
      <c r="G10341" s="26" t="n">
        <f aca="false">YEAR(C10341)&amp;F10341</f>
        <v>0</v>
      </c>
      <c r="K10341" s="0" t="n">
        <f aca="false">VLOOKUP(F10341,$I$11061:$J$11089,2)</f>
        <v>0</v>
      </c>
      <c r="L10341" s="0" t="s">
        <v>27</v>
      </c>
    </row>
    <row r="10342" customFormat="false" ht="12.8" hidden="false" customHeight="false" outlineLevel="0" collapsed="false">
      <c r="A10342" s="17" t="s">
        <v>24</v>
      </c>
      <c r="B10342" s="0" t="s">
        <v>25</v>
      </c>
      <c r="C10342" s="7" t="n">
        <v>41510</v>
      </c>
      <c r="D10342" s="26" t="s">
        <v>28</v>
      </c>
      <c r="E10342" s="19" t="n">
        <v>2.22</v>
      </c>
      <c r="F10342" s="0" t="s">
        <v>45</v>
      </c>
      <c r="G10342" s="26" t="n">
        <f aca="false">YEAR(C10342)&amp;F10342</f>
        <v>0</v>
      </c>
      <c r="K10342" s="0" t="n">
        <f aca="false">VLOOKUP(F10342,$I$11061:$J$11089,2)</f>
        <v>0</v>
      </c>
      <c r="L10342" s="0" t="s">
        <v>45</v>
      </c>
    </row>
    <row r="10343" customFormat="false" ht="12.8" hidden="false" customHeight="false" outlineLevel="0" collapsed="false">
      <c r="A10343" s="17" t="s">
        <v>24</v>
      </c>
      <c r="B10343" s="0" t="s">
        <v>25</v>
      </c>
      <c r="C10343" s="7" t="n">
        <v>41510</v>
      </c>
      <c r="D10343" s="26" t="s">
        <v>30</v>
      </c>
      <c r="E10343" s="19" t="n">
        <v>3.33</v>
      </c>
      <c r="F10343" s="0" t="s">
        <v>43</v>
      </c>
      <c r="G10343" s="26" t="n">
        <f aca="false">YEAR(C10343)&amp;F10343</f>
        <v>0</v>
      </c>
      <c r="K10343" s="0" t="n">
        <f aca="false">VLOOKUP(F10343,$I$11061:$J$11089,2)</f>
        <v>0</v>
      </c>
      <c r="L10343" s="0" t="s">
        <v>43</v>
      </c>
    </row>
    <row r="10344" customFormat="false" ht="12.8" hidden="false" customHeight="false" outlineLevel="0" collapsed="false">
      <c r="A10344" s="17" t="s">
        <v>24</v>
      </c>
      <c r="B10344" s="0" t="s">
        <v>25</v>
      </c>
      <c r="C10344" s="7" t="n">
        <v>41512</v>
      </c>
      <c r="D10344" s="26" t="s">
        <v>35</v>
      </c>
      <c r="E10344" s="19" t="n">
        <v>6.66</v>
      </c>
      <c r="F10344" s="0" t="s">
        <v>48</v>
      </c>
      <c r="G10344" s="26" t="n">
        <f aca="false">YEAR(C10344)&amp;F10344</f>
        <v>0</v>
      </c>
      <c r="K10344" s="0" t="n">
        <f aca="false">VLOOKUP(F10344,$I$11061:$J$11089,2)</f>
        <v>0</v>
      </c>
      <c r="L10344" s="0" t="s">
        <v>48</v>
      </c>
    </row>
    <row r="10345" customFormat="false" ht="12.8" hidden="false" customHeight="false" outlineLevel="0" collapsed="false">
      <c r="A10345" s="17" t="s">
        <v>24</v>
      </c>
      <c r="B10345" s="0" t="s">
        <v>25</v>
      </c>
      <c r="C10345" s="7" t="n">
        <v>41512</v>
      </c>
      <c r="D10345" s="26" t="s">
        <v>32</v>
      </c>
      <c r="E10345" s="19" t="n">
        <v>4.44</v>
      </c>
      <c r="F10345" s="0" t="s">
        <v>37</v>
      </c>
      <c r="G10345" s="26" t="n">
        <f aca="false">YEAR(C10345)&amp;F10345</f>
        <v>0</v>
      </c>
      <c r="K10345" s="0" t="n">
        <f aca="false">VLOOKUP(F10345,$I$11061:$J$11089,2)</f>
        <v>0</v>
      </c>
      <c r="L10345" s="0" t="s">
        <v>37</v>
      </c>
    </row>
    <row r="10346" customFormat="false" ht="12.8" hidden="false" customHeight="false" outlineLevel="0" collapsed="false">
      <c r="A10346" s="17" t="s">
        <v>24</v>
      </c>
      <c r="B10346" s="0" t="s">
        <v>25</v>
      </c>
      <c r="C10346" s="7" t="n">
        <v>41512</v>
      </c>
      <c r="D10346" s="26" t="s">
        <v>33</v>
      </c>
      <c r="E10346" s="19" t="n">
        <v>5.55</v>
      </c>
      <c r="F10346" s="0" t="s">
        <v>27</v>
      </c>
      <c r="G10346" s="26" t="n">
        <f aca="false">YEAR(C10346)&amp;F10346</f>
        <v>0</v>
      </c>
      <c r="K10346" s="0" t="n">
        <f aca="false">VLOOKUP(F10346,$I$11061:$J$11089,2)</f>
        <v>0</v>
      </c>
      <c r="L10346" s="0" t="s">
        <v>27</v>
      </c>
    </row>
    <row r="10347" customFormat="false" ht="12.8" hidden="false" customHeight="false" outlineLevel="0" collapsed="false">
      <c r="A10347" s="17" t="s">
        <v>24</v>
      </c>
      <c r="B10347" s="0" t="s">
        <v>25</v>
      </c>
      <c r="C10347" s="7" t="n">
        <v>41512</v>
      </c>
      <c r="D10347" s="26" t="s">
        <v>35</v>
      </c>
      <c r="E10347" s="19" t="n">
        <v>6.66</v>
      </c>
      <c r="F10347" s="0" t="s">
        <v>27</v>
      </c>
      <c r="G10347" s="26" t="n">
        <f aca="false">YEAR(C10347)&amp;F10347</f>
        <v>0</v>
      </c>
      <c r="K10347" s="0" t="n">
        <f aca="false">VLOOKUP(F10347,$I$11061:$J$11089,2)</f>
        <v>0</v>
      </c>
      <c r="L10347" s="0" t="s">
        <v>27</v>
      </c>
    </row>
    <row r="10348" customFormat="false" ht="12.8" hidden="false" customHeight="false" outlineLevel="0" collapsed="false">
      <c r="A10348" s="17" t="s">
        <v>24</v>
      </c>
      <c r="B10348" s="0" t="s">
        <v>25</v>
      </c>
      <c r="C10348" s="7" t="n">
        <v>41512</v>
      </c>
      <c r="D10348" s="26" t="s">
        <v>26</v>
      </c>
      <c r="E10348" s="19" t="n">
        <v>1.11</v>
      </c>
      <c r="F10348" s="0" t="s">
        <v>43</v>
      </c>
      <c r="G10348" s="26" t="n">
        <f aca="false">YEAR(C10348)&amp;F10348</f>
        <v>0</v>
      </c>
      <c r="K10348" s="0" t="n">
        <f aca="false">VLOOKUP(F10348,$I$11061:$J$11089,2)</f>
        <v>0</v>
      </c>
      <c r="L10348" s="0" t="s">
        <v>43</v>
      </c>
    </row>
    <row r="10349" customFormat="false" ht="12.8" hidden="false" customHeight="false" outlineLevel="0" collapsed="false">
      <c r="A10349" s="17" t="s">
        <v>24</v>
      </c>
      <c r="B10349" s="0" t="s">
        <v>25</v>
      </c>
      <c r="C10349" s="7" t="n">
        <v>41512</v>
      </c>
      <c r="D10349" s="26" t="s">
        <v>28</v>
      </c>
      <c r="E10349" s="19" t="n">
        <v>2.22</v>
      </c>
      <c r="F10349" s="0" t="s">
        <v>43</v>
      </c>
      <c r="G10349" s="26" t="n">
        <f aca="false">YEAR(C10349)&amp;F10349</f>
        <v>0</v>
      </c>
      <c r="K10349" s="0" t="n">
        <f aca="false">VLOOKUP(F10349,$I$11061:$J$11089,2)</f>
        <v>0</v>
      </c>
      <c r="L10349" s="0" t="s">
        <v>43</v>
      </c>
    </row>
    <row r="10350" customFormat="false" ht="12.8" hidden="false" customHeight="false" outlineLevel="0" collapsed="false">
      <c r="A10350" s="17" t="s">
        <v>24</v>
      </c>
      <c r="B10350" s="0" t="s">
        <v>25</v>
      </c>
      <c r="C10350" s="7" t="n">
        <v>41512</v>
      </c>
      <c r="D10350" s="26" t="s">
        <v>30</v>
      </c>
      <c r="E10350" s="19" t="n">
        <v>3.33</v>
      </c>
      <c r="F10350" s="0" t="s">
        <v>27</v>
      </c>
      <c r="G10350" s="26" t="n">
        <f aca="false">YEAR(C10350)&amp;F10350</f>
        <v>0</v>
      </c>
      <c r="K10350" s="0" t="n">
        <f aca="false">VLOOKUP(F10350,$I$11061:$J$11089,2)</f>
        <v>0</v>
      </c>
      <c r="L10350" s="0" t="s">
        <v>27</v>
      </c>
    </row>
    <row r="10351" customFormat="false" ht="12.8" hidden="false" customHeight="false" outlineLevel="0" collapsed="false">
      <c r="A10351" s="17" t="s">
        <v>24</v>
      </c>
      <c r="B10351" s="0" t="s">
        <v>25</v>
      </c>
      <c r="C10351" s="7" t="n">
        <v>41513</v>
      </c>
      <c r="D10351" s="26" t="s">
        <v>36</v>
      </c>
      <c r="E10351" s="19" t="n">
        <v>7.77</v>
      </c>
      <c r="F10351" s="0" t="s">
        <v>47</v>
      </c>
      <c r="G10351" s="26" t="n">
        <f aca="false">YEAR(C10351)&amp;F10351</f>
        <v>0</v>
      </c>
      <c r="K10351" s="0" t="n">
        <f aca="false">VLOOKUP(F10351,$I$11061:$J$11089,2)</f>
        <v>0</v>
      </c>
      <c r="L10351" s="0" t="s">
        <v>47</v>
      </c>
    </row>
    <row r="10352" customFormat="false" ht="12.8" hidden="false" customHeight="false" outlineLevel="0" collapsed="false">
      <c r="A10352" s="17" t="s">
        <v>24</v>
      </c>
      <c r="B10352" s="0" t="s">
        <v>25</v>
      </c>
      <c r="C10352" s="7" t="n">
        <v>41514</v>
      </c>
      <c r="D10352" s="26" t="s">
        <v>33</v>
      </c>
      <c r="E10352" s="19" t="n">
        <v>5.55</v>
      </c>
      <c r="F10352" s="0" t="s">
        <v>42</v>
      </c>
      <c r="G10352" s="26" t="n">
        <f aca="false">YEAR(C10352)&amp;F10352</f>
        <v>0</v>
      </c>
      <c r="K10352" s="0" t="n">
        <f aca="false">VLOOKUP(F10352,$I$11061:$J$11089,2)</f>
        <v>0</v>
      </c>
      <c r="L10352" s="0" t="s">
        <v>42</v>
      </c>
    </row>
    <row r="10353" customFormat="false" ht="12.8" hidden="false" customHeight="false" outlineLevel="0" collapsed="false">
      <c r="A10353" s="17" t="s">
        <v>24</v>
      </c>
      <c r="B10353" s="0" t="s">
        <v>25</v>
      </c>
      <c r="C10353" s="7" t="n">
        <v>41514</v>
      </c>
      <c r="D10353" s="26" t="s">
        <v>35</v>
      </c>
      <c r="E10353" s="19" t="n">
        <v>6.66</v>
      </c>
      <c r="F10353" s="0" t="s">
        <v>29</v>
      </c>
      <c r="G10353" s="26" t="n">
        <f aca="false">YEAR(C10353)&amp;F10353</f>
        <v>0</v>
      </c>
      <c r="K10353" s="0" t="n">
        <f aca="false">VLOOKUP(F10353,$I$11061:$J$11089,2)</f>
        <v>0</v>
      </c>
      <c r="L10353" s="0" t="s">
        <v>29</v>
      </c>
    </row>
    <row r="10354" customFormat="false" ht="12.8" hidden="false" customHeight="false" outlineLevel="0" collapsed="false">
      <c r="A10354" s="17" t="s">
        <v>24</v>
      </c>
      <c r="B10354" s="0" t="s">
        <v>25</v>
      </c>
      <c r="C10354" s="7" t="n">
        <v>41514</v>
      </c>
      <c r="D10354" s="26" t="s">
        <v>35</v>
      </c>
      <c r="E10354" s="19" t="n">
        <v>6.66</v>
      </c>
      <c r="F10354" s="0" t="s">
        <v>29</v>
      </c>
      <c r="G10354" s="26" t="n">
        <f aca="false">YEAR(C10354)&amp;F10354</f>
        <v>0</v>
      </c>
      <c r="K10354" s="0" t="n">
        <f aca="false">VLOOKUP(F10354,$I$11061:$J$11089,2)</f>
        <v>0</v>
      </c>
      <c r="L10354" s="0" t="s">
        <v>29</v>
      </c>
    </row>
    <row r="10355" customFormat="false" ht="12.8" hidden="false" customHeight="false" outlineLevel="0" collapsed="false">
      <c r="A10355" s="17" t="s">
        <v>24</v>
      </c>
      <c r="B10355" s="0" t="s">
        <v>25</v>
      </c>
      <c r="C10355" s="7" t="n">
        <v>41515</v>
      </c>
      <c r="D10355" s="26" t="s">
        <v>36</v>
      </c>
      <c r="E10355" s="19" t="n">
        <v>7.77</v>
      </c>
      <c r="F10355" s="0" t="s">
        <v>43</v>
      </c>
      <c r="G10355" s="26" t="n">
        <f aca="false">YEAR(C10355)&amp;F10355</f>
        <v>0</v>
      </c>
      <c r="K10355" s="0" t="n">
        <f aca="false">VLOOKUP(F10355,$I$11061:$J$11089,2)</f>
        <v>0</v>
      </c>
      <c r="L10355" s="0" t="s">
        <v>43</v>
      </c>
    </row>
    <row r="10356" customFormat="false" ht="12.8" hidden="false" customHeight="false" outlineLevel="0" collapsed="false">
      <c r="A10356" s="17" t="s">
        <v>24</v>
      </c>
      <c r="B10356" s="0" t="s">
        <v>25</v>
      </c>
      <c r="C10356" s="7" t="n">
        <v>41515</v>
      </c>
      <c r="D10356" s="26" t="s">
        <v>38</v>
      </c>
      <c r="E10356" s="19" t="n">
        <v>8.88</v>
      </c>
      <c r="F10356" s="0" t="s">
        <v>51</v>
      </c>
      <c r="G10356" s="26" t="n">
        <f aca="false">YEAR(C10356)&amp;F10356</f>
        <v>0</v>
      </c>
      <c r="K10356" s="0" t="n">
        <f aca="false">VLOOKUP(F10356,$I$11061:$J$11089,2)</f>
        <v>0</v>
      </c>
      <c r="L10356" s="0" t="s">
        <v>51</v>
      </c>
    </row>
    <row r="10357" customFormat="false" ht="12.8" hidden="false" customHeight="false" outlineLevel="0" collapsed="false">
      <c r="A10357" s="17" t="s">
        <v>24</v>
      </c>
      <c r="B10357" s="0" t="s">
        <v>25</v>
      </c>
      <c r="C10357" s="7" t="n">
        <v>41516</v>
      </c>
      <c r="D10357" s="26" t="s">
        <v>40</v>
      </c>
      <c r="E10357" s="19" t="n">
        <v>9.99</v>
      </c>
      <c r="F10357" s="0" t="s">
        <v>27</v>
      </c>
      <c r="G10357" s="26" t="n">
        <f aca="false">YEAR(C10357)&amp;F10357</f>
        <v>0</v>
      </c>
      <c r="K10357" s="0" t="n">
        <f aca="false">VLOOKUP(F10357,$I$11061:$J$11089,2)</f>
        <v>0</v>
      </c>
      <c r="L10357" s="0" t="s">
        <v>27</v>
      </c>
    </row>
    <row r="10358" customFormat="false" ht="12.8" hidden="false" customHeight="false" outlineLevel="0" collapsed="false">
      <c r="A10358" s="17" t="s">
        <v>24</v>
      </c>
      <c r="B10358" s="0" t="s">
        <v>25</v>
      </c>
      <c r="C10358" s="7" t="n">
        <v>41516</v>
      </c>
      <c r="D10358" s="26" t="s">
        <v>26</v>
      </c>
      <c r="E10358" s="19" t="n">
        <v>1.11</v>
      </c>
      <c r="F10358" s="0" t="s">
        <v>44</v>
      </c>
      <c r="G10358" s="26" t="n">
        <f aca="false">YEAR(C10358)&amp;F10358</f>
        <v>0</v>
      </c>
      <c r="K10358" s="0" t="n">
        <f aca="false">VLOOKUP(F10358,$I$11061:$J$11089,2)</f>
        <v>0</v>
      </c>
      <c r="L10358" s="0" t="s">
        <v>44</v>
      </c>
    </row>
    <row r="10359" customFormat="false" ht="12.8" hidden="false" customHeight="false" outlineLevel="0" collapsed="false">
      <c r="A10359" s="17" t="s">
        <v>24</v>
      </c>
      <c r="B10359" s="0" t="s">
        <v>25</v>
      </c>
      <c r="C10359" s="7" t="n">
        <v>41516</v>
      </c>
      <c r="D10359" s="26" t="s">
        <v>28</v>
      </c>
      <c r="E10359" s="19" t="n">
        <v>2.22</v>
      </c>
      <c r="F10359" s="0" t="s">
        <v>27</v>
      </c>
      <c r="G10359" s="26" t="n">
        <f aca="false">YEAR(C10359)&amp;F10359</f>
        <v>0</v>
      </c>
      <c r="K10359" s="0" t="n">
        <f aca="false">VLOOKUP(F10359,$I$11061:$J$11089,2)</f>
        <v>0</v>
      </c>
      <c r="L10359" s="0" t="s">
        <v>27</v>
      </c>
    </row>
    <row r="10360" customFormat="false" ht="12.8" hidden="false" customHeight="false" outlineLevel="0" collapsed="false">
      <c r="A10360" s="17" t="s">
        <v>24</v>
      </c>
      <c r="B10360" s="0" t="s">
        <v>25</v>
      </c>
      <c r="C10360" s="7" t="n">
        <v>41516</v>
      </c>
      <c r="D10360" s="26" t="s">
        <v>30</v>
      </c>
      <c r="E10360" s="19" t="n">
        <v>3.33</v>
      </c>
      <c r="F10360" s="0" t="s">
        <v>46</v>
      </c>
      <c r="G10360" s="26" t="n">
        <f aca="false">YEAR(C10360)&amp;F10360</f>
        <v>0</v>
      </c>
      <c r="K10360" s="0" t="n">
        <f aca="false">VLOOKUP(F10360,$I$11061:$J$11089,2)</f>
        <v>0</v>
      </c>
      <c r="L10360" s="0" t="s">
        <v>46</v>
      </c>
    </row>
    <row r="10361" customFormat="false" ht="12.8" hidden="false" customHeight="false" outlineLevel="0" collapsed="false">
      <c r="A10361" s="17" t="s">
        <v>24</v>
      </c>
      <c r="B10361" s="0" t="s">
        <v>25</v>
      </c>
      <c r="C10361" s="7" t="n">
        <v>41516</v>
      </c>
      <c r="D10361" s="26" t="s">
        <v>32</v>
      </c>
      <c r="E10361" s="19" t="n">
        <v>4.44</v>
      </c>
      <c r="F10361" s="0" t="s">
        <v>31</v>
      </c>
      <c r="G10361" s="26" t="n">
        <f aca="false">YEAR(C10361)&amp;F10361</f>
        <v>0</v>
      </c>
      <c r="K10361" s="0" t="n">
        <f aca="false">VLOOKUP(F10361,$I$11061:$J$11089,2)</f>
        <v>0</v>
      </c>
      <c r="L10361" s="0" t="s">
        <v>31</v>
      </c>
    </row>
    <row r="10362" customFormat="false" ht="12.8" hidden="false" customHeight="false" outlineLevel="0" collapsed="false">
      <c r="A10362" s="17" t="s">
        <v>24</v>
      </c>
      <c r="B10362" s="0" t="s">
        <v>25</v>
      </c>
      <c r="C10362" s="7" t="n">
        <v>41517</v>
      </c>
      <c r="D10362" s="26" t="s">
        <v>32</v>
      </c>
      <c r="E10362" s="19" t="n">
        <v>4.44</v>
      </c>
      <c r="F10362" s="0" t="s">
        <v>43</v>
      </c>
      <c r="G10362" s="26" t="n">
        <f aca="false">YEAR(C10362)&amp;F10362</f>
        <v>0</v>
      </c>
      <c r="K10362" s="0" t="n">
        <f aca="false">VLOOKUP(F10362,$I$11061:$J$11089,2)</f>
        <v>0</v>
      </c>
      <c r="L10362" s="0" t="s">
        <v>43</v>
      </c>
    </row>
    <row r="10363" customFormat="false" ht="12.8" hidden="false" customHeight="false" outlineLevel="0" collapsed="false">
      <c r="A10363" s="17" t="s">
        <v>24</v>
      </c>
      <c r="B10363" s="0" t="s">
        <v>25</v>
      </c>
      <c r="C10363" s="7" t="n">
        <v>41517</v>
      </c>
      <c r="D10363" s="26" t="s">
        <v>33</v>
      </c>
      <c r="E10363" s="19" t="n">
        <v>5.55</v>
      </c>
      <c r="F10363" s="0" t="s">
        <v>62</v>
      </c>
      <c r="G10363" s="26" t="n">
        <f aca="false">YEAR(C10363)&amp;F10363</f>
        <v>0</v>
      </c>
      <c r="K10363" s="0" t="n">
        <f aca="false">VLOOKUP(F10363,$I$11061:$J$11089,2)</f>
        <v>0</v>
      </c>
      <c r="L10363" s="0" t="s">
        <v>62</v>
      </c>
    </row>
    <row r="10364" customFormat="false" ht="12.8" hidden="false" customHeight="false" outlineLevel="0" collapsed="false">
      <c r="A10364" s="17" t="s">
        <v>24</v>
      </c>
      <c r="B10364" s="0" t="s">
        <v>25</v>
      </c>
      <c r="C10364" s="7" t="n">
        <v>41518</v>
      </c>
      <c r="D10364" s="26" t="s">
        <v>38</v>
      </c>
      <c r="E10364" s="19" t="n">
        <v>8.88</v>
      </c>
      <c r="F10364" s="0" t="s">
        <v>37</v>
      </c>
      <c r="G10364" s="26" t="n">
        <f aca="false">YEAR(C10364)&amp;F10364</f>
        <v>0</v>
      </c>
      <c r="K10364" s="0" t="n">
        <f aca="false">VLOOKUP(F10364,$I$11061:$J$11089,2)</f>
        <v>0</v>
      </c>
      <c r="L10364" s="0" t="s">
        <v>37</v>
      </c>
    </row>
    <row r="10365" customFormat="false" ht="12.8" hidden="false" customHeight="false" outlineLevel="0" collapsed="false">
      <c r="A10365" s="17" t="s">
        <v>24</v>
      </c>
      <c r="B10365" s="0" t="s">
        <v>25</v>
      </c>
      <c r="C10365" s="7" t="n">
        <v>41518</v>
      </c>
      <c r="D10365" s="26" t="s">
        <v>40</v>
      </c>
      <c r="E10365" s="19" t="n">
        <v>9.99</v>
      </c>
      <c r="F10365" s="0" t="s">
        <v>62</v>
      </c>
      <c r="G10365" s="26" t="n">
        <f aca="false">YEAR(C10365)&amp;F10365</f>
        <v>0</v>
      </c>
      <c r="K10365" s="0" t="n">
        <f aca="false">VLOOKUP(F10365,$I$11061:$J$11089,2)</f>
        <v>0</v>
      </c>
      <c r="L10365" s="0" t="s">
        <v>62</v>
      </c>
    </row>
    <row r="10366" customFormat="false" ht="12.8" hidden="false" customHeight="false" outlineLevel="0" collapsed="false">
      <c r="A10366" s="17" t="s">
        <v>24</v>
      </c>
      <c r="B10366" s="0" t="s">
        <v>25</v>
      </c>
      <c r="C10366" s="7" t="n">
        <v>41518</v>
      </c>
      <c r="D10366" s="26" t="s">
        <v>33</v>
      </c>
      <c r="E10366" s="19" t="n">
        <v>5.55</v>
      </c>
      <c r="F10366" s="0" t="s">
        <v>42</v>
      </c>
      <c r="G10366" s="26" t="n">
        <f aca="false">YEAR(C10366)&amp;F10366</f>
        <v>0</v>
      </c>
      <c r="K10366" s="0" t="n">
        <f aca="false">VLOOKUP(F10366,$I$11061:$J$11089,2)</f>
        <v>0</v>
      </c>
      <c r="L10366" s="0" t="s">
        <v>42</v>
      </c>
    </row>
    <row r="10367" customFormat="false" ht="12.8" hidden="false" customHeight="false" outlineLevel="0" collapsed="false">
      <c r="A10367" s="17" t="s">
        <v>24</v>
      </c>
      <c r="B10367" s="0" t="s">
        <v>25</v>
      </c>
      <c r="C10367" s="7" t="n">
        <v>41518</v>
      </c>
      <c r="D10367" s="26" t="s">
        <v>35</v>
      </c>
      <c r="E10367" s="19" t="n">
        <v>6.66</v>
      </c>
      <c r="F10367" s="0" t="s">
        <v>29</v>
      </c>
      <c r="G10367" s="26" t="n">
        <f aca="false">YEAR(C10367)&amp;F10367</f>
        <v>0</v>
      </c>
      <c r="K10367" s="0" t="n">
        <f aca="false">VLOOKUP(F10367,$I$11061:$J$11089,2)</f>
        <v>0</v>
      </c>
      <c r="L10367" s="0" t="s">
        <v>29</v>
      </c>
    </row>
    <row r="10368" customFormat="false" ht="12.8" hidden="false" customHeight="false" outlineLevel="0" collapsed="false">
      <c r="A10368" s="17" t="s">
        <v>24</v>
      </c>
      <c r="B10368" s="0" t="s">
        <v>25</v>
      </c>
      <c r="C10368" s="7" t="n">
        <v>41519</v>
      </c>
      <c r="D10368" s="26" t="s">
        <v>35</v>
      </c>
      <c r="E10368" s="19" t="n">
        <v>6.66</v>
      </c>
      <c r="F10368" s="0" t="s">
        <v>46</v>
      </c>
      <c r="G10368" s="26" t="n">
        <f aca="false">YEAR(C10368)&amp;F10368</f>
        <v>0</v>
      </c>
      <c r="K10368" s="0" t="n">
        <f aca="false">VLOOKUP(F10368,$I$11061:$J$11089,2)</f>
        <v>0</v>
      </c>
      <c r="L10368" s="0" t="s">
        <v>46</v>
      </c>
    </row>
    <row r="10369" customFormat="false" ht="12.8" hidden="false" customHeight="false" outlineLevel="0" collapsed="false">
      <c r="A10369" s="17" t="s">
        <v>24</v>
      </c>
      <c r="B10369" s="0" t="s">
        <v>25</v>
      </c>
      <c r="C10369" s="7" t="n">
        <v>41520</v>
      </c>
      <c r="D10369" s="26" t="s">
        <v>36</v>
      </c>
      <c r="E10369" s="19" t="n">
        <v>7.77</v>
      </c>
      <c r="F10369" s="0" t="s">
        <v>42</v>
      </c>
      <c r="G10369" s="26" t="n">
        <f aca="false">YEAR(C10369)&amp;F10369</f>
        <v>0</v>
      </c>
      <c r="K10369" s="0" t="n">
        <f aca="false">VLOOKUP(F10369,$I$11061:$J$11089,2)</f>
        <v>0</v>
      </c>
      <c r="L10369" s="0" t="s">
        <v>42</v>
      </c>
    </row>
    <row r="10370" customFormat="false" ht="12.8" hidden="false" customHeight="false" outlineLevel="0" collapsed="false">
      <c r="A10370" s="17" t="s">
        <v>24</v>
      </c>
      <c r="B10370" s="0" t="s">
        <v>25</v>
      </c>
      <c r="C10370" s="7" t="n">
        <v>41520</v>
      </c>
      <c r="D10370" s="26" t="s">
        <v>38</v>
      </c>
      <c r="E10370" s="19" t="n">
        <v>8.88</v>
      </c>
      <c r="F10370" s="0" t="s">
        <v>29</v>
      </c>
      <c r="G10370" s="26" t="n">
        <f aca="false">YEAR(C10370)&amp;F10370</f>
        <v>0</v>
      </c>
      <c r="K10370" s="0" t="n">
        <f aca="false">VLOOKUP(F10370,$I$11061:$J$11089,2)</f>
        <v>0</v>
      </c>
      <c r="L10370" s="0" t="s">
        <v>29</v>
      </c>
    </row>
    <row r="10371" customFormat="false" ht="12.8" hidden="false" customHeight="false" outlineLevel="0" collapsed="false">
      <c r="A10371" s="17" t="s">
        <v>24</v>
      </c>
      <c r="B10371" s="0" t="s">
        <v>25</v>
      </c>
      <c r="C10371" s="7" t="n">
        <v>41520</v>
      </c>
      <c r="D10371" s="26" t="s">
        <v>40</v>
      </c>
      <c r="E10371" s="19" t="n">
        <v>9.99</v>
      </c>
      <c r="F10371" s="0" t="s">
        <v>42</v>
      </c>
      <c r="G10371" s="26" t="n">
        <f aca="false">YEAR(C10371)&amp;F10371</f>
        <v>0</v>
      </c>
      <c r="K10371" s="0" t="n">
        <f aca="false">VLOOKUP(F10371,$I$11061:$J$11089,2)</f>
        <v>0</v>
      </c>
      <c r="L10371" s="0" t="s">
        <v>42</v>
      </c>
    </row>
    <row r="10372" customFormat="false" ht="12.8" hidden="false" customHeight="false" outlineLevel="0" collapsed="false">
      <c r="A10372" s="17" t="s">
        <v>24</v>
      </c>
      <c r="B10372" s="0" t="s">
        <v>25</v>
      </c>
      <c r="C10372" s="7" t="n">
        <v>41520</v>
      </c>
      <c r="D10372" s="26" t="s">
        <v>26</v>
      </c>
      <c r="E10372" s="19" t="n">
        <v>1.11</v>
      </c>
      <c r="F10372" s="0" t="s">
        <v>27</v>
      </c>
      <c r="G10372" s="26" t="n">
        <f aca="false">YEAR(C10372)&amp;F10372</f>
        <v>0</v>
      </c>
      <c r="K10372" s="0" t="n">
        <f aca="false">VLOOKUP(F10372,$I$11061:$J$11089,2)</f>
        <v>0</v>
      </c>
      <c r="L10372" s="0" t="s">
        <v>27</v>
      </c>
    </row>
    <row r="10373" customFormat="false" ht="12.8" hidden="false" customHeight="false" outlineLevel="0" collapsed="false">
      <c r="A10373" s="17" t="s">
        <v>24</v>
      </c>
      <c r="B10373" s="0" t="s">
        <v>25</v>
      </c>
      <c r="C10373" s="7" t="n">
        <v>41520</v>
      </c>
      <c r="D10373" s="26" t="s">
        <v>35</v>
      </c>
      <c r="E10373" s="19" t="n">
        <v>6.66</v>
      </c>
      <c r="F10373" s="0" t="s">
        <v>29</v>
      </c>
      <c r="G10373" s="26" t="n">
        <f aca="false">YEAR(C10373)&amp;F10373</f>
        <v>0</v>
      </c>
      <c r="K10373" s="0" t="n">
        <f aca="false">VLOOKUP(F10373,$I$11061:$J$11089,2)</f>
        <v>0</v>
      </c>
      <c r="L10373" s="0" t="s">
        <v>29</v>
      </c>
    </row>
    <row r="10374" customFormat="false" ht="12.8" hidden="false" customHeight="false" outlineLevel="0" collapsed="false">
      <c r="A10374" s="17" t="s">
        <v>24</v>
      </c>
      <c r="B10374" s="0" t="s">
        <v>25</v>
      </c>
      <c r="C10374" s="7" t="n">
        <v>41521</v>
      </c>
      <c r="D10374" s="26" t="s">
        <v>28</v>
      </c>
      <c r="E10374" s="19" t="n">
        <v>2.22</v>
      </c>
      <c r="F10374" s="0" t="s">
        <v>42</v>
      </c>
      <c r="G10374" s="26" t="n">
        <f aca="false">YEAR(C10374)&amp;F10374</f>
        <v>0</v>
      </c>
      <c r="K10374" s="0" t="n">
        <f aca="false">VLOOKUP(F10374,$I$11061:$J$11089,2)</f>
        <v>0</v>
      </c>
      <c r="L10374" s="0" t="s">
        <v>42</v>
      </c>
    </row>
    <row r="10375" customFormat="false" ht="12.8" hidden="false" customHeight="false" outlineLevel="0" collapsed="false">
      <c r="A10375" s="17" t="s">
        <v>24</v>
      </c>
      <c r="B10375" s="0" t="s">
        <v>25</v>
      </c>
      <c r="C10375" s="7" t="n">
        <v>41521</v>
      </c>
      <c r="D10375" s="26" t="s">
        <v>30</v>
      </c>
      <c r="E10375" s="19" t="n">
        <v>3.33</v>
      </c>
      <c r="F10375" s="0" t="s">
        <v>27</v>
      </c>
      <c r="G10375" s="26" t="n">
        <f aca="false">YEAR(C10375)&amp;F10375</f>
        <v>0</v>
      </c>
      <c r="K10375" s="0" t="n">
        <f aca="false">VLOOKUP(F10375,$I$11061:$J$11089,2)</f>
        <v>0</v>
      </c>
      <c r="L10375" s="0" t="s">
        <v>27</v>
      </c>
    </row>
    <row r="10376" customFormat="false" ht="12.8" hidden="false" customHeight="false" outlineLevel="0" collapsed="false">
      <c r="A10376" s="17" t="s">
        <v>24</v>
      </c>
      <c r="B10376" s="0" t="s">
        <v>25</v>
      </c>
      <c r="C10376" s="7" t="n">
        <v>41521</v>
      </c>
      <c r="D10376" s="26" t="s">
        <v>36</v>
      </c>
      <c r="E10376" s="19" t="n">
        <v>7.77</v>
      </c>
      <c r="F10376" s="0" t="s">
        <v>27</v>
      </c>
      <c r="G10376" s="26" t="n">
        <f aca="false">YEAR(C10376)&amp;F10376</f>
        <v>0</v>
      </c>
      <c r="K10376" s="0" t="n">
        <f aca="false">VLOOKUP(F10376,$I$11061:$J$11089,2)</f>
        <v>0</v>
      </c>
      <c r="L10376" s="0" t="s">
        <v>27</v>
      </c>
    </row>
    <row r="10377" customFormat="false" ht="12.8" hidden="false" customHeight="false" outlineLevel="0" collapsed="false">
      <c r="A10377" s="17" t="s">
        <v>24</v>
      </c>
      <c r="B10377" s="0" t="s">
        <v>25</v>
      </c>
      <c r="C10377" s="7" t="n">
        <v>41521</v>
      </c>
      <c r="D10377" s="26" t="s">
        <v>38</v>
      </c>
      <c r="E10377" s="19" t="n">
        <v>8.88</v>
      </c>
      <c r="F10377" s="0" t="s">
        <v>50</v>
      </c>
      <c r="G10377" s="26" t="n">
        <f aca="false">YEAR(C10377)&amp;F10377</f>
        <v>0</v>
      </c>
      <c r="K10377" s="0" t="n">
        <f aca="false">VLOOKUP(F10377,$I$11061:$J$11089,2)</f>
        <v>0</v>
      </c>
      <c r="L10377" s="0" t="s">
        <v>50</v>
      </c>
    </row>
    <row r="10378" customFormat="false" ht="12.8" hidden="false" customHeight="false" outlineLevel="0" collapsed="false">
      <c r="A10378" s="17" t="s">
        <v>24</v>
      </c>
      <c r="B10378" s="0" t="s">
        <v>25</v>
      </c>
      <c r="C10378" s="7" t="n">
        <v>41522</v>
      </c>
      <c r="D10378" s="26" t="s">
        <v>32</v>
      </c>
      <c r="E10378" s="19" t="n">
        <v>4.44</v>
      </c>
      <c r="F10378" s="0" t="s">
        <v>42</v>
      </c>
      <c r="G10378" s="26" t="n">
        <f aca="false">YEAR(C10378)&amp;F10378</f>
        <v>0</v>
      </c>
      <c r="K10378" s="0" t="n">
        <f aca="false">VLOOKUP(F10378,$I$11061:$J$11089,2)</f>
        <v>0</v>
      </c>
      <c r="L10378" s="0" t="s">
        <v>42</v>
      </c>
    </row>
    <row r="10379" customFormat="false" ht="12.8" hidden="false" customHeight="false" outlineLevel="0" collapsed="false">
      <c r="A10379" s="17" t="s">
        <v>24</v>
      </c>
      <c r="B10379" s="0" t="s">
        <v>25</v>
      </c>
      <c r="C10379" s="7" t="n">
        <v>41522</v>
      </c>
      <c r="D10379" s="26" t="s">
        <v>33</v>
      </c>
      <c r="E10379" s="19" t="n">
        <v>5.55</v>
      </c>
      <c r="F10379" s="0" t="s">
        <v>44</v>
      </c>
      <c r="G10379" s="26" t="n">
        <f aca="false">YEAR(C10379)&amp;F10379</f>
        <v>0</v>
      </c>
      <c r="K10379" s="0" t="n">
        <f aca="false">VLOOKUP(F10379,$I$11061:$J$11089,2)</f>
        <v>0</v>
      </c>
      <c r="L10379" s="0" t="s">
        <v>44</v>
      </c>
    </row>
    <row r="10380" customFormat="false" ht="12.8" hidden="false" customHeight="false" outlineLevel="0" collapsed="false">
      <c r="A10380" s="17" t="s">
        <v>24</v>
      </c>
      <c r="B10380" s="0" t="s">
        <v>25</v>
      </c>
      <c r="C10380" s="7" t="n">
        <v>41522</v>
      </c>
      <c r="D10380" s="26" t="s">
        <v>40</v>
      </c>
      <c r="E10380" s="19" t="n">
        <v>9.99</v>
      </c>
      <c r="F10380" s="0" t="s">
        <v>50</v>
      </c>
      <c r="G10380" s="26" t="n">
        <f aca="false">YEAR(C10380)&amp;F10380</f>
        <v>0</v>
      </c>
      <c r="K10380" s="0" t="n">
        <f aca="false">VLOOKUP(F10380,$I$11061:$J$11089,2)</f>
        <v>0</v>
      </c>
      <c r="L10380" s="0" t="s">
        <v>50</v>
      </c>
    </row>
    <row r="10381" customFormat="false" ht="12.8" hidden="false" customHeight="false" outlineLevel="0" collapsed="false">
      <c r="A10381" s="17" t="s">
        <v>24</v>
      </c>
      <c r="B10381" s="0" t="s">
        <v>25</v>
      </c>
      <c r="C10381" s="7" t="n">
        <v>41524</v>
      </c>
      <c r="D10381" s="26" t="s">
        <v>26</v>
      </c>
      <c r="E10381" s="19" t="n">
        <v>1.11</v>
      </c>
      <c r="F10381" s="0" t="s">
        <v>29</v>
      </c>
      <c r="G10381" s="26" t="n">
        <f aca="false">YEAR(C10381)&amp;F10381</f>
        <v>0</v>
      </c>
      <c r="K10381" s="0" t="n">
        <f aca="false">VLOOKUP(F10381,$I$11061:$J$11089,2)</f>
        <v>0</v>
      </c>
      <c r="L10381" s="0" t="s">
        <v>29</v>
      </c>
    </row>
    <row r="10382" customFormat="false" ht="12.8" hidden="false" customHeight="false" outlineLevel="0" collapsed="false">
      <c r="A10382" s="17" t="s">
        <v>24</v>
      </c>
      <c r="B10382" s="0" t="s">
        <v>25</v>
      </c>
      <c r="C10382" s="7" t="n">
        <v>41524</v>
      </c>
      <c r="D10382" s="26" t="s">
        <v>28</v>
      </c>
      <c r="E10382" s="19" t="n">
        <v>2.22</v>
      </c>
      <c r="F10382" s="0" t="s">
        <v>52</v>
      </c>
      <c r="G10382" s="26" t="n">
        <f aca="false">YEAR(C10382)&amp;F10382</f>
        <v>0</v>
      </c>
      <c r="K10382" s="0" t="n">
        <f aca="false">VLOOKUP(F10382,$I$11061:$J$11089,2)</f>
        <v>0</v>
      </c>
      <c r="L10382" s="0" t="s">
        <v>52</v>
      </c>
    </row>
    <row r="10383" customFormat="false" ht="12.8" hidden="false" customHeight="false" outlineLevel="0" collapsed="false">
      <c r="A10383" s="17" t="s">
        <v>24</v>
      </c>
      <c r="B10383" s="0" t="s">
        <v>25</v>
      </c>
      <c r="C10383" s="7" t="n">
        <v>41524</v>
      </c>
      <c r="D10383" s="26" t="s">
        <v>30</v>
      </c>
      <c r="E10383" s="19" t="n">
        <v>3.33</v>
      </c>
      <c r="F10383" s="0" t="s">
        <v>27</v>
      </c>
      <c r="G10383" s="26" t="n">
        <f aca="false">YEAR(C10383)&amp;F10383</f>
        <v>0</v>
      </c>
      <c r="K10383" s="0" t="n">
        <f aca="false">VLOOKUP(F10383,$I$11061:$J$11089,2)</f>
        <v>0</v>
      </c>
      <c r="L10383" s="0" t="s">
        <v>27</v>
      </c>
    </row>
    <row r="10384" customFormat="false" ht="12.8" hidden="false" customHeight="false" outlineLevel="0" collapsed="false">
      <c r="A10384" s="17" t="s">
        <v>24</v>
      </c>
      <c r="B10384" s="0" t="s">
        <v>25</v>
      </c>
      <c r="C10384" s="7" t="n">
        <v>41525</v>
      </c>
      <c r="D10384" s="26" t="s">
        <v>35</v>
      </c>
      <c r="E10384" s="19" t="n">
        <v>6.66</v>
      </c>
      <c r="F10384" s="0" t="s">
        <v>29</v>
      </c>
      <c r="G10384" s="26" t="n">
        <f aca="false">YEAR(C10384)&amp;F10384</f>
        <v>0</v>
      </c>
      <c r="K10384" s="0" t="n">
        <f aca="false">VLOOKUP(F10384,$I$11061:$J$11089,2)</f>
        <v>0</v>
      </c>
      <c r="L10384" s="0" t="s">
        <v>29</v>
      </c>
    </row>
    <row r="10385" customFormat="false" ht="12.8" hidden="false" customHeight="false" outlineLevel="0" collapsed="false">
      <c r="A10385" s="17" t="s">
        <v>24</v>
      </c>
      <c r="B10385" s="0" t="s">
        <v>25</v>
      </c>
      <c r="C10385" s="7" t="n">
        <v>41525</v>
      </c>
      <c r="D10385" s="26" t="s">
        <v>36</v>
      </c>
      <c r="E10385" s="19" t="n">
        <v>7.77</v>
      </c>
      <c r="F10385" s="0" t="s">
        <v>46</v>
      </c>
      <c r="G10385" s="26" t="n">
        <f aca="false">YEAR(C10385)&amp;F10385</f>
        <v>0</v>
      </c>
      <c r="K10385" s="0" t="n">
        <f aca="false">VLOOKUP(F10385,$I$11061:$J$11089,2)</f>
        <v>0</v>
      </c>
      <c r="L10385" s="0" t="s">
        <v>46</v>
      </c>
    </row>
    <row r="10386" customFormat="false" ht="12.8" hidden="false" customHeight="false" outlineLevel="0" collapsed="false">
      <c r="A10386" s="17" t="s">
        <v>24</v>
      </c>
      <c r="B10386" s="0" t="s">
        <v>25</v>
      </c>
      <c r="C10386" s="7" t="n">
        <v>41526</v>
      </c>
      <c r="D10386" s="26" t="s">
        <v>32</v>
      </c>
      <c r="E10386" s="19" t="n">
        <v>4.44</v>
      </c>
      <c r="F10386" s="0" t="s">
        <v>44</v>
      </c>
      <c r="G10386" s="26" t="n">
        <f aca="false">YEAR(C10386)&amp;F10386</f>
        <v>0</v>
      </c>
      <c r="K10386" s="0" t="n">
        <f aca="false">VLOOKUP(F10386,$I$11061:$J$11089,2)</f>
        <v>0</v>
      </c>
      <c r="L10386" s="0" t="s">
        <v>44</v>
      </c>
    </row>
    <row r="10387" customFormat="false" ht="12.8" hidden="false" customHeight="false" outlineLevel="0" collapsed="false">
      <c r="A10387" s="17" t="s">
        <v>24</v>
      </c>
      <c r="B10387" s="0" t="s">
        <v>25</v>
      </c>
      <c r="C10387" s="7" t="n">
        <v>41527</v>
      </c>
      <c r="D10387" s="26" t="s">
        <v>33</v>
      </c>
      <c r="E10387" s="19" t="n">
        <v>5.55</v>
      </c>
      <c r="F10387" s="0" t="s">
        <v>27</v>
      </c>
      <c r="G10387" s="26" t="n">
        <f aca="false">YEAR(C10387)&amp;F10387</f>
        <v>0</v>
      </c>
      <c r="K10387" s="0" t="n">
        <f aca="false">VLOOKUP(F10387,$I$11061:$J$11089,2)</f>
        <v>0</v>
      </c>
      <c r="L10387" s="0" t="s">
        <v>27</v>
      </c>
    </row>
    <row r="10388" customFormat="false" ht="12.8" hidden="false" customHeight="false" outlineLevel="0" collapsed="false">
      <c r="A10388" s="17" t="s">
        <v>24</v>
      </c>
      <c r="B10388" s="0" t="s">
        <v>25</v>
      </c>
      <c r="C10388" s="7" t="n">
        <v>41528</v>
      </c>
      <c r="D10388" s="26" t="s">
        <v>38</v>
      </c>
      <c r="E10388" s="19" t="n">
        <v>8.88</v>
      </c>
      <c r="F10388" s="0" t="s">
        <v>42</v>
      </c>
      <c r="G10388" s="26" t="n">
        <f aca="false">YEAR(C10388)&amp;F10388</f>
        <v>0</v>
      </c>
      <c r="K10388" s="0" t="n">
        <f aca="false">VLOOKUP(F10388,$I$11061:$J$11089,2)</f>
        <v>0</v>
      </c>
      <c r="L10388" s="0" t="s">
        <v>42</v>
      </c>
    </row>
    <row r="10389" customFormat="false" ht="12.8" hidden="false" customHeight="false" outlineLevel="0" collapsed="false">
      <c r="A10389" s="17" t="s">
        <v>24</v>
      </c>
      <c r="B10389" s="0" t="s">
        <v>25</v>
      </c>
      <c r="C10389" s="7" t="n">
        <v>41528</v>
      </c>
      <c r="D10389" s="26" t="s">
        <v>40</v>
      </c>
      <c r="E10389" s="19" t="n">
        <v>9.99</v>
      </c>
      <c r="F10389" s="0" t="s">
        <v>41</v>
      </c>
      <c r="G10389" s="26" t="n">
        <f aca="false">YEAR(C10389)&amp;F10389</f>
        <v>0</v>
      </c>
      <c r="K10389" s="0" t="n">
        <f aca="false">VLOOKUP(F10389,$I$11061:$J$11089,2)</f>
        <v>0</v>
      </c>
      <c r="L10389" s="0" t="s">
        <v>41</v>
      </c>
    </row>
    <row r="10390" customFormat="false" ht="12.8" hidden="false" customHeight="false" outlineLevel="0" collapsed="false">
      <c r="A10390" s="17" t="s">
        <v>24</v>
      </c>
      <c r="B10390" s="0" t="s">
        <v>25</v>
      </c>
      <c r="C10390" s="7" t="n">
        <v>41528</v>
      </c>
      <c r="D10390" s="26" t="s">
        <v>35</v>
      </c>
      <c r="E10390" s="19" t="n">
        <v>6.66</v>
      </c>
      <c r="F10390" s="0" t="s">
        <v>41</v>
      </c>
      <c r="G10390" s="26" t="n">
        <f aca="false">YEAR(C10390)&amp;F10390</f>
        <v>0</v>
      </c>
      <c r="K10390" s="0" t="n">
        <f aca="false">VLOOKUP(F10390,$I$11061:$J$11089,2)</f>
        <v>0</v>
      </c>
      <c r="L10390" s="0" t="s">
        <v>41</v>
      </c>
    </row>
    <row r="10391" customFormat="false" ht="12.8" hidden="false" customHeight="false" outlineLevel="0" collapsed="false">
      <c r="A10391" s="17" t="s">
        <v>24</v>
      </c>
      <c r="B10391" s="0" t="s">
        <v>25</v>
      </c>
      <c r="C10391" s="7" t="n">
        <v>41528</v>
      </c>
      <c r="D10391" s="26" t="s">
        <v>26</v>
      </c>
      <c r="E10391" s="19" t="n">
        <v>1.11</v>
      </c>
      <c r="F10391" s="0" t="s">
        <v>41</v>
      </c>
      <c r="G10391" s="26" t="n">
        <f aca="false">YEAR(C10391)&amp;F10391</f>
        <v>0</v>
      </c>
      <c r="K10391" s="0" t="n">
        <f aca="false">VLOOKUP(F10391,$I$11061:$J$11089,2)</f>
        <v>0</v>
      </c>
      <c r="L10391" s="0" t="s">
        <v>41</v>
      </c>
    </row>
    <row r="10392" customFormat="false" ht="12.8" hidden="false" customHeight="false" outlineLevel="0" collapsed="false">
      <c r="A10392" s="17" t="s">
        <v>24</v>
      </c>
      <c r="B10392" s="0" t="s">
        <v>25</v>
      </c>
      <c r="C10392" s="7" t="n">
        <v>41528</v>
      </c>
      <c r="D10392" s="26" t="s">
        <v>28</v>
      </c>
      <c r="E10392" s="19" t="n">
        <v>2.22</v>
      </c>
      <c r="F10392" s="0" t="s">
        <v>41</v>
      </c>
      <c r="G10392" s="26" t="n">
        <f aca="false">YEAR(C10392)&amp;F10392</f>
        <v>0</v>
      </c>
      <c r="K10392" s="0" t="n">
        <f aca="false">VLOOKUP(F10392,$I$11061:$J$11089,2)</f>
        <v>0</v>
      </c>
      <c r="L10392" s="0" t="s">
        <v>41</v>
      </c>
    </row>
    <row r="10393" customFormat="false" ht="12.8" hidden="false" customHeight="false" outlineLevel="0" collapsed="false">
      <c r="A10393" s="17" t="s">
        <v>24</v>
      </c>
      <c r="B10393" s="0" t="s">
        <v>25</v>
      </c>
      <c r="C10393" s="7" t="n">
        <v>41528</v>
      </c>
      <c r="D10393" s="26" t="s">
        <v>30</v>
      </c>
      <c r="E10393" s="19" t="n">
        <v>3.33</v>
      </c>
      <c r="F10393" s="0" t="s">
        <v>41</v>
      </c>
      <c r="G10393" s="26" t="n">
        <f aca="false">YEAR(C10393)&amp;F10393</f>
        <v>0</v>
      </c>
      <c r="K10393" s="0" t="n">
        <f aca="false">VLOOKUP(F10393,$I$11061:$J$11089,2)</f>
        <v>0</v>
      </c>
      <c r="L10393" s="0" t="s">
        <v>41</v>
      </c>
    </row>
    <row r="10394" customFormat="false" ht="12.8" hidden="false" customHeight="false" outlineLevel="0" collapsed="false">
      <c r="A10394" s="17" t="s">
        <v>24</v>
      </c>
      <c r="B10394" s="0" t="s">
        <v>25</v>
      </c>
      <c r="C10394" s="7" t="n">
        <v>41528</v>
      </c>
      <c r="D10394" s="26" t="s">
        <v>32</v>
      </c>
      <c r="E10394" s="19" t="n">
        <v>4.44</v>
      </c>
      <c r="F10394" s="0" t="s">
        <v>41</v>
      </c>
      <c r="G10394" s="26" t="n">
        <f aca="false">YEAR(C10394)&amp;F10394</f>
        <v>0</v>
      </c>
      <c r="K10394" s="0" t="n">
        <f aca="false">VLOOKUP(F10394,$I$11061:$J$11089,2)</f>
        <v>0</v>
      </c>
      <c r="L10394" s="0" t="s">
        <v>41</v>
      </c>
    </row>
    <row r="10395" customFormat="false" ht="12.8" hidden="false" customHeight="false" outlineLevel="0" collapsed="false">
      <c r="A10395" s="17" t="s">
        <v>24</v>
      </c>
      <c r="B10395" s="0" t="s">
        <v>25</v>
      </c>
      <c r="C10395" s="7" t="n">
        <v>41528</v>
      </c>
      <c r="D10395" s="26" t="s">
        <v>33</v>
      </c>
      <c r="E10395" s="19" t="n">
        <v>5.55</v>
      </c>
      <c r="F10395" s="0" t="s">
        <v>41</v>
      </c>
      <c r="G10395" s="26" t="n">
        <f aca="false">YEAR(C10395)&amp;F10395</f>
        <v>0</v>
      </c>
      <c r="K10395" s="0" t="n">
        <f aca="false">VLOOKUP(F10395,$I$11061:$J$11089,2)</f>
        <v>0</v>
      </c>
      <c r="L10395" s="0" t="s">
        <v>41</v>
      </c>
    </row>
    <row r="10396" customFormat="false" ht="12.8" hidden="false" customHeight="false" outlineLevel="0" collapsed="false">
      <c r="A10396" s="17" t="s">
        <v>24</v>
      </c>
      <c r="B10396" s="0" t="s">
        <v>25</v>
      </c>
      <c r="C10396" s="7" t="n">
        <v>41528</v>
      </c>
      <c r="D10396" s="26" t="s">
        <v>35</v>
      </c>
      <c r="E10396" s="19" t="n">
        <v>6.66</v>
      </c>
      <c r="F10396" s="0" t="s">
        <v>31</v>
      </c>
      <c r="G10396" s="26" t="n">
        <f aca="false">YEAR(C10396)&amp;F10396</f>
        <v>0</v>
      </c>
      <c r="K10396" s="0" t="n">
        <f aca="false">VLOOKUP(F10396,$I$11061:$J$11089,2)</f>
        <v>0</v>
      </c>
      <c r="L10396" s="0" t="s">
        <v>31</v>
      </c>
    </row>
    <row r="10397" customFormat="false" ht="12.8" hidden="false" customHeight="false" outlineLevel="0" collapsed="false">
      <c r="A10397" s="17" t="s">
        <v>24</v>
      </c>
      <c r="B10397" s="0" t="s">
        <v>25</v>
      </c>
      <c r="C10397" s="7" t="n">
        <v>41528</v>
      </c>
      <c r="D10397" s="26" t="s">
        <v>36</v>
      </c>
      <c r="E10397" s="19" t="n">
        <v>7.77</v>
      </c>
      <c r="F10397" s="0" t="s">
        <v>41</v>
      </c>
      <c r="G10397" s="26" t="n">
        <f aca="false">YEAR(C10397)&amp;F10397</f>
        <v>0</v>
      </c>
      <c r="K10397" s="0" t="n">
        <f aca="false">VLOOKUP(F10397,$I$11061:$J$11089,2)</f>
        <v>0</v>
      </c>
      <c r="L10397" s="0" t="s">
        <v>41</v>
      </c>
    </row>
    <row r="10398" customFormat="false" ht="12.8" hidden="false" customHeight="false" outlineLevel="0" collapsed="false">
      <c r="A10398" s="17" t="s">
        <v>24</v>
      </c>
      <c r="B10398" s="0" t="s">
        <v>25</v>
      </c>
      <c r="C10398" s="7" t="n">
        <v>41529</v>
      </c>
      <c r="D10398" s="26" t="s">
        <v>26</v>
      </c>
      <c r="E10398" s="19" t="n">
        <v>1.11</v>
      </c>
      <c r="F10398" s="0" t="s">
        <v>42</v>
      </c>
      <c r="G10398" s="26" t="n">
        <f aca="false">YEAR(C10398)&amp;F10398</f>
        <v>0</v>
      </c>
      <c r="K10398" s="0" t="n">
        <f aca="false">VLOOKUP(F10398,$I$11061:$J$11089,2)</f>
        <v>0</v>
      </c>
      <c r="L10398" s="0" t="s">
        <v>42</v>
      </c>
    </row>
    <row r="10399" customFormat="false" ht="12.8" hidden="false" customHeight="false" outlineLevel="0" collapsed="false">
      <c r="A10399" s="17" t="s">
        <v>24</v>
      </c>
      <c r="B10399" s="0" t="s">
        <v>25</v>
      </c>
      <c r="C10399" s="7" t="n">
        <v>41529</v>
      </c>
      <c r="D10399" s="26" t="s">
        <v>28</v>
      </c>
      <c r="E10399" s="19" t="n">
        <v>2.22</v>
      </c>
      <c r="F10399" s="0" t="s">
        <v>44</v>
      </c>
      <c r="G10399" s="26" t="n">
        <f aca="false">YEAR(C10399)&amp;F10399</f>
        <v>0</v>
      </c>
      <c r="K10399" s="0" t="n">
        <f aca="false">VLOOKUP(F10399,$I$11061:$J$11089,2)</f>
        <v>0</v>
      </c>
      <c r="L10399" s="0" t="s">
        <v>44</v>
      </c>
    </row>
    <row r="10400" customFormat="false" ht="12.8" hidden="false" customHeight="false" outlineLevel="0" collapsed="false">
      <c r="A10400" s="17" t="s">
        <v>24</v>
      </c>
      <c r="B10400" s="0" t="s">
        <v>25</v>
      </c>
      <c r="C10400" s="7" t="n">
        <v>41529</v>
      </c>
      <c r="D10400" s="26" t="s">
        <v>30</v>
      </c>
      <c r="E10400" s="19" t="n">
        <v>3.33</v>
      </c>
      <c r="F10400" s="0" t="s">
        <v>42</v>
      </c>
      <c r="G10400" s="26" t="n">
        <f aca="false">YEAR(C10400)&amp;F10400</f>
        <v>0</v>
      </c>
      <c r="K10400" s="0" t="n">
        <f aca="false">VLOOKUP(F10400,$I$11061:$J$11089,2)</f>
        <v>0</v>
      </c>
      <c r="L10400" s="0" t="s">
        <v>42</v>
      </c>
    </row>
    <row r="10401" customFormat="false" ht="12.8" hidden="false" customHeight="false" outlineLevel="0" collapsed="false">
      <c r="A10401" s="17" t="s">
        <v>24</v>
      </c>
      <c r="B10401" s="0" t="s">
        <v>25</v>
      </c>
      <c r="C10401" s="7" t="n">
        <v>41529</v>
      </c>
      <c r="D10401" s="26" t="s">
        <v>32</v>
      </c>
      <c r="E10401" s="19" t="n">
        <v>4.44</v>
      </c>
      <c r="F10401" s="0" t="s">
        <v>29</v>
      </c>
      <c r="G10401" s="26" t="n">
        <f aca="false">YEAR(C10401)&amp;F10401</f>
        <v>0</v>
      </c>
      <c r="K10401" s="0" t="n">
        <f aca="false">VLOOKUP(F10401,$I$11061:$J$11089,2)</f>
        <v>0</v>
      </c>
      <c r="L10401" s="0" t="s">
        <v>29</v>
      </c>
    </row>
    <row r="10402" customFormat="false" ht="12.8" hidden="false" customHeight="false" outlineLevel="0" collapsed="false">
      <c r="A10402" s="17" t="s">
        <v>24</v>
      </c>
      <c r="B10402" s="0" t="s">
        <v>25</v>
      </c>
      <c r="C10402" s="7" t="n">
        <v>41529</v>
      </c>
      <c r="D10402" s="26" t="s">
        <v>33</v>
      </c>
      <c r="E10402" s="19" t="n">
        <v>5.55</v>
      </c>
      <c r="F10402" s="0" t="s">
        <v>42</v>
      </c>
      <c r="G10402" s="26" t="n">
        <f aca="false">YEAR(C10402)&amp;F10402</f>
        <v>0</v>
      </c>
      <c r="K10402" s="0" t="n">
        <f aca="false">VLOOKUP(F10402,$I$11061:$J$11089,2)</f>
        <v>0</v>
      </c>
      <c r="L10402" s="0" t="s">
        <v>42</v>
      </c>
    </row>
    <row r="10403" customFormat="false" ht="12.8" hidden="false" customHeight="false" outlineLevel="0" collapsed="false">
      <c r="A10403" s="17" t="s">
        <v>24</v>
      </c>
      <c r="B10403" s="0" t="s">
        <v>25</v>
      </c>
      <c r="C10403" s="7" t="n">
        <v>41529</v>
      </c>
      <c r="D10403" s="26" t="s">
        <v>35</v>
      </c>
      <c r="E10403" s="19" t="n">
        <v>6.66</v>
      </c>
      <c r="F10403" s="0" t="s">
        <v>37</v>
      </c>
      <c r="G10403" s="26" t="n">
        <f aca="false">YEAR(C10403)&amp;F10403</f>
        <v>0</v>
      </c>
      <c r="K10403" s="0" t="n">
        <f aca="false">VLOOKUP(F10403,$I$11061:$J$11089,2)</f>
        <v>0</v>
      </c>
      <c r="L10403" s="0" t="s">
        <v>37</v>
      </c>
    </row>
    <row r="10404" customFormat="false" ht="12.8" hidden="false" customHeight="false" outlineLevel="0" collapsed="false">
      <c r="A10404" s="17" t="s">
        <v>24</v>
      </c>
      <c r="B10404" s="0" t="s">
        <v>25</v>
      </c>
      <c r="C10404" s="7" t="n">
        <v>41529</v>
      </c>
      <c r="D10404" s="26" t="s">
        <v>38</v>
      </c>
      <c r="E10404" s="19" t="n">
        <v>8.88</v>
      </c>
      <c r="F10404" s="0" t="s">
        <v>41</v>
      </c>
      <c r="G10404" s="26" t="n">
        <f aca="false">YEAR(C10404)&amp;F10404</f>
        <v>0</v>
      </c>
      <c r="K10404" s="0" t="n">
        <f aca="false">VLOOKUP(F10404,$I$11061:$J$11089,2)</f>
        <v>0</v>
      </c>
      <c r="L10404" s="0" t="s">
        <v>41</v>
      </c>
    </row>
    <row r="10405" customFormat="false" ht="12.8" hidden="false" customHeight="false" outlineLevel="0" collapsed="false">
      <c r="A10405" s="17" t="s">
        <v>24</v>
      </c>
      <c r="B10405" s="0" t="s">
        <v>25</v>
      </c>
      <c r="C10405" s="7" t="n">
        <v>41529</v>
      </c>
      <c r="D10405" s="26" t="s">
        <v>40</v>
      </c>
      <c r="E10405" s="19" t="n">
        <v>9.99</v>
      </c>
      <c r="F10405" s="0" t="s">
        <v>41</v>
      </c>
      <c r="G10405" s="26" t="n">
        <f aca="false">YEAR(C10405)&amp;F10405</f>
        <v>0</v>
      </c>
      <c r="K10405" s="0" t="n">
        <f aca="false">VLOOKUP(F10405,$I$11061:$J$11089,2)</f>
        <v>0</v>
      </c>
      <c r="L10405" s="0" t="s">
        <v>41</v>
      </c>
    </row>
    <row r="10406" customFormat="false" ht="12.8" hidden="false" customHeight="false" outlineLevel="0" collapsed="false">
      <c r="A10406" s="17" t="s">
        <v>24</v>
      </c>
      <c r="B10406" s="0" t="s">
        <v>25</v>
      </c>
      <c r="C10406" s="7" t="n">
        <v>41529</v>
      </c>
      <c r="D10406" s="26" t="s">
        <v>26</v>
      </c>
      <c r="E10406" s="19" t="n">
        <v>1.11</v>
      </c>
      <c r="F10406" s="0" t="s">
        <v>44</v>
      </c>
      <c r="G10406" s="26" t="n">
        <f aca="false">YEAR(C10406)&amp;F10406</f>
        <v>0</v>
      </c>
      <c r="K10406" s="0" t="n">
        <f aca="false">VLOOKUP(F10406,$I$11061:$J$11089,2)</f>
        <v>0</v>
      </c>
      <c r="L10406" s="0" t="s">
        <v>44</v>
      </c>
    </row>
    <row r="10407" customFormat="false" ht="12.8" hidden="false" customHeight="false" outlineLevel="0" collapsed="false">
      <c r="A10407" s="17" t="s">
        <v>24</v>
      </c>
      <c r="B10407" s="0" t="s">
        <v>25</v>
      </c>
      <c r="C10407" s="7" t="n">
        <v>41530</v>
      </c>
      <c r="D10407" s="26" t="s">
        <v>36</v>
      </c>
      <c r="E10407" s="19" t="n">
        <v>7.77</v>
      </c>
      <c r="F10407" s="0" t="s">
        <v>37</v>
      </c>
      <c r="G10407" s="26" t="n">
        <f aca="false">YEAR(C10407)&amp;F10407</f>
        <v>0</v>
      </c>
      <c r="K10407" s="0" t="n">
        <f aca="false">VLOOKUP(F10407,$I$11061:$J$11089,2)</f>
        <v>0</v>
      </c>
      <c r="L10407" s="0" t="s">
        <v>37</v>
      </c>
    </row>
    <row r="10408" customFormat="false" ht="12.8" hidden="false" customHeight="false" outlineLevel="0" collapsed="false">
      <c r="A10408" s="17" t="s">
        <v>24</v>
      </c>
      <c r="B10408" s="0" t="s">
        <v>25</v>
      </c>
      <c r="C10408" s="7" t="n">
        <v>41530</v>
      </c>
      <c r="D10408" s="26" t="s">
        <v>38</v>
      </c>
      <c r="E10408" s="19" t="n">
        <v>8.88</v>
      </c>
      <c r="F10408" s="0" t="s">
        <v>42</v>
      </c>
      <c r="G10408" s="26" t="n">
        <f aca="false">YEAR(C10408)&amp;F10408</f>
        <v>0</v>
      </c>
      <c r="K10408" s="0" t="n">
        <f aca="false">VLOOKUP(F10408,$I$11061:$J$11089,2)</f>
        <v>0</v>
      </c>
      <c r="L10408" s="0" t="s">
        <v>42</v>
      </c>
    </row>
    <row r="10409" customFormat="false" ht="12.8" hidden="false" customHeight="false" outlineLevel="0" collapsed="false">
      <c r="A10409" s="17" t="s">
        <v>24</v>
      </c>
      <c r="B10409" s="0" t="s">
        <v>25</v>
      </c>
      <c r="C10409" s="7" t="n">
        <v>41530</v>
      </c>
      <c r="D10409" s="26" t="s">
        <v>40</v>
      </c>
      <c r="E10409" s="19" t="n">
        <v>9.99</v>
      </c>
      <c r="F10409" s="0" t="s">
        <v>27</v>
      </c>
      <c r="G10409" s="26" t="n">
        <f aca="false">YEAR(C10409)&amp;F10409</f>
        <v>0</v>
      </c>
      <c r="K10409" s="0" t="n">
        <f aca="false">VLOOKUP(F10409,$I$11061:$J$11089,2)</f>
        <v>0</v>
      </c>
      <c r="L10409" s="0" t="s">
        <v>27</v>
      </c>
    </row>
    <row r="10410" customFormat="false" ht="12.8" hidden="false" customHeight="false" outlineLevel="0" collapsed="false">
      <c r="A10410" s="17" t="s">
        <v>24</v>
      </c>
      <c r="B10410" s="0" t="s">
        <v>25</v>
      </c>
      <c r="C10410" s="7" t="n">
        <v>41530</v>
      </c>
      <c r="D10410" s="26" t="s">
        <v>26</v>
      </c>
      <c r="E10410" s="19" t="n">
        <v>1.11</v>
      </c>
      <c r="F10410" s="0" t="s">
        <v>42</v>
      </c>
      <c r="G10410" s="26" t="n">
        <f aca="false">YEAR(C10410)&amp;F10410</f>
        <v>0</v>
      </c>
      <c r="K10410" s="0" t="n">
        <f aca="false">VLOOKUP(F10410,$I$11061:$J$11089,2)</f>
        <v>0</v>
      </c>
      <c r="L10410" s="0" t="s">
        <v>42</v>
      </c>
    </row>
    <row r="10411" customFormat="false" ht="12.8" hidden="false" customHeight="false" outlineLevel="0" collapsed="false">
      <c r="A10411" s="17" t="s">
        <v>24</v>
      </c>
      <c r="B10411" s="0" t="s">
        <v>25</v>
      </c>
      <c r="C10411" s="7" t="n">
        <v>41530</v>
      </c>
      <c r="D10411" s="26" t="s">
        <v>36</v>
      </c>
      <c r="E10411" s="19" t="n">
        <v>7.77</v>
      </c>
      <c r="F10411" s="0" t="s">
        <v>37</v>
      </c>
      <c r="G10411" s="26" t="n">
        <f aca="false">YEAR(C10411)&amp;F10411</f>
        <v>0</v>
      </c>
      <c r="K10411" s="0" t="n">
        <f aca="false">VLOOKUP(F10411,$I$11061:$J$11089,2)</f>
        <v>0</v>
      </c>
      <c r="L10411" s="0" t="s">
        <v>37</v>
      </c>
    </row>
    <row r="10412" customFormat="false" ht="12.8" hidden="false" customHeight="false" outlineLevel="0" collapsed="false">
      <c r="A10412" s="17" t="s">
        <v>24</v>
      </c>
      <c r="B10412" s="0" t="s">
        <v>25</v>
      </c>
      <c r="C10412" s="7" t="n">
        <v>41530</v>
      </c>
      <c r="D10412" s="26" t="s">
        <v>28</v>
      </c>
      <c r="E10412" s="19" t="n">
        <v>2.22</v>
      </c>
      <c r="F10412" s="0" t="s">
        <v>41</v>
      </c>
      <c r="G10412" s="26" t="n">
        <f aca="false">YEAR(C10412)&amp;F10412</f>
        <v>0</v>
      </c>
      <c r="K10412" s="0" t="n">
        <f aca="false">VLOOKUP(F10412,$I$11061:$J$11089,2)</f>
        <v>0</v>
      </c>
      <c r="L10412" s="0" t="s">
        <v>41</v>
      </c>
    </row>
    <row r="10413" customFormat="false" ht="12.8" hidden="false" customHeight="false" outlineLevel="0" collapsed="false">
      <c r="A10413" s="17" t="s">
        <v>24</v>
      </c>
      <c r="B10413" s="0" t="s">
        <v>25</v>
      </c>
      <c r="C10413" s="7" t="n">
        <v>41530</v>
      </c>
      <c r="D10413" s="26" t="s">
        <v>30</v>
      </c>
      <c r="E10413" s="19" t="n">
        <v>3.33</v>
      </c>
      <c r="F10413" s="0" t="s">
        <v>41</v>
      </c>
      <c r="G10413" s="26" t="n">
        <f aca="false">YEAR(C10413)&amp;F10413</f>
        <v>0</v>
      </c>
      <c r="K10413" s="0" t="n">
        <f aca="false">VLOOKUP(F10413,$I$11061:$J$11089,2)</f>
        <v>0</v>
      </c>
      <c r="L10413" s="0" t="s">
        <v>41</v>
      </c>
    </row>
    <row r="10414" customFormat="false" ht="12.8" hidden="false" customHeight="false" outlineLevel="0" collapsed="false">
      <c r="A10414" s="17" t="s">
        <v>24</v>
      </c>
      <c r="B10414" s="0" t="s">
        <v>25</v>
      </c>
      <c r="C10414" s="7" t="n">
        <v>41531</v>
      </c>
      <c r="D10414" s="26" t="s">
        <v>32</v>
      </c>
      <c r="E10414" s="19" t="n">
        <v>4.44</v>
      </c>
      <c r="F10414" s="0" t="s">
        <v>44</v>
      </c>
      <c r="G10414" s="26" t="n">
        <f aca="false">YEAR(C10414)&amp;F10414</f>
        <v>0</v>
      </c>
      <c r="K10414" s="0" t="n">
        <f aca="false">VLOOKUP(F10414,$I$11061:$J$11089,2)</f>
        <v>0</v>
      </c>
      <c r="L10414" s="0" t="s">
        <v>44</v>
      </c>
    </row>
    <row r="10415" customFormat="false" ht="12.8" hidden="false" customHeight="false" outlineLevel="0" collapsed="false">
      <c r="A10415" s="17" t="s">
        <v>24</v>
      </c>
      <c r="B10415" s="0" t="s">
        <v>25</v>
      </c>
      <c r="C10415" s="7" t="n">
        <v>41531</v>
      </c>
      <c r="D10415" s="26" t="s">
        <v>33</v>
      </c>
      <c r="E10415" s="19" t="n">
        <v>5.55</v>
      </c>
      <c r="F10415" s="0" t="s">
        <v>57</v>
      </c>
      <c r="G10415" s="26" t="n">
        <f aca="false">YEAR(C10415)&amp;F10415</f>
        <v>0</v>
      </c>
      <c r="K10415" s="0" t="n">
        <f aca="false">VLOOKUP(F10415,$I$11061:$J$11089,2)</f>
        <v>0</v>
      </c>
      <c r="L10415" s="0" t="s">
        <v>57</v>
      </c>
    </row>
    <row r="10416" customFormat="false" ht="12.8" hidden="false" customHeight="false" outlineLevel="0" collapsed="false">
      <c r="A10416" s="17" t="s">
        <v>24</v>
      </c>
      <c r="B10416" s="0" t="s">
        <v>25</v>
      </c>
      <c r="C10416" s="7" t="n">
        <v>41531</v>
      </c>
      <c r="D10416" s="26" t="s">
        <v>35</v>
      </c>
      <c r="E10416" s="19" t="n">
        <v>6.66</v>
      </c>
      <c r="F10416" s="0" t="s">
        <v>44</v>
      </c>
      <c r="G10416" s="26" t="n">
        <f aca="false">YEAR(C10416)&amp;F10416</f>
        <v>0</v>
      </c>
      <c r="K10416" s="0" t="n">
        <f aca="false">VLOOKUP(F10416,$I$11061:$J$11089,2)</f>
        <v>0</v>
      </c>
      <c r="L10416" s="0" t="s">
        <v>44</v>
      </c>
    </row>
    <row r="10417" customFormat="false" ht="12.8" hidden="false" customHeight="false" outlineLevel="0" collapsed="false">
      <c r="A10417" s="17" t="s">
        <v>24</v>
      </c>
      <c r="B10417" s="0" t="s">
        <v>25</v>
      </c>
      <c r="C10417" s="7" t="n">
        <v>41531</v>
      </c>
      <c r="D10417" s="26" t="s">
        <v>36</v>
      </c>
      <c r="E10417" s="19" t="n">
        <v>7.77</v>
      </c>
      <c r="F10417" s="0" t="s">
        <v>44</v>
      </c>
      <c r="G10417" s="26" t="n">
        <f aca="false">YEAR(C10417)&amp;F10417</f>
        <v>0</v>
      </c>
      <c r="K10417" s="0" t="n">
        <f aca="false">VLOOKUP(F10417,$I$11061:$J$11089,2)</f>
        <v>0</v>
      </c>
      <c r="L10417" s="0" t="s">
        <v>44</v>
      </c>
    </row>
    <row r="10418" customFormat="false" ht="12.8" hidden="false" customHeight="false" outlineLevel="0" collapsed="false">
      <c r="A10418" s="17" t="s">
        <v>24</v>
      </c>
      <c r="B10418" s="0" t="s">
        <v>25</v>
      </c>
      <c r="C10418" s="7" t="n">
        <v>41531</v>
      </c>
      <c r="D10418" s="26" t="s">
        <v>38</v>
      </c>
      <c r="E10418" s="19" t="n">
        <v>8.88</v>
      </c>
      <c r="F10418" s="0" t="s">
        <v>27</v>
      </c>
      <c r="G10418" s="26" t="n">
        <f aca="false">YEAR(C10418)&amp;F10418</f>
        <v>0</v>
      </c>
      <c r="K10418" s="0" t="n">
        <f aca="false">VLOOKUP(F10418,$I$11061:$J$11089,2)</f>
        <v>0</v>
      </c>
      <c r="L10418" s="0" t="s">
        <v>27</v>
      </c>
    </row>
    <row r="10419" customFormat="false" ht="12.8" hidden="false" customHeight="false" outlineLevel="0" collapsed="false">
      <c r="A10419" s="17" t="s">
        <v>24</v>
      </c>
      <c r="B10419" s="0" t="s">
        <v>25</v>
      </c>
      <c r="C10419" s="7" t="n">
        <v>41531</v>
      </c>
      <c r="D10419" s="26" t="s">
        <v>40</v>
      </c>
      <c r="E10419" s="19" t="n">
        <v>9.99</v>
      </c>
      <c r="F10419" s="0" t="s">
        <v>31</v>
      </c>
      <c r="G10419" s="26" t="n">
        <f aca="false">YEAR(C10419)&amp;F10419</f>
        <v>0</v>
      </c>
      <c r="K10419" s="0" t="n">
        <f aca="false">VLOOKUP(F10419,$I$11061:$J$11089,2)</f>
        <v>0</v>
      </c>
      <c r="L10419" s="0" t="s">
        <v>31</v>
      </c>
    </row>
    <row r="10420" customFormat="false" ht="12.8" hidden="false" customHeight="false" outlineLevel="0" collapsed="false">
      <c r="A10420" s="17" t="s">
        <v>24</v>
      </c>
      <c r="B10420" s="0" t="s">
        <v>25</v>
      </c>
      <c r="C10420" s="7" t="n">
        <v>41532</v>
      </c>
      <c r="D10420" s="26" t="s">
        <v>28</v>
      </c>
      <c r="E10420" s="19" t="n">
        <v>2.22</v>
      </c>
      <c r="F10420" s="0" t="s">
        <v>62</v>
      </c>
      <c r="G10420" s="26" t="n">
        <f aca="false">YEAR(C10420)&amp;F10420</f>
        <v>0</v>
      </c>
      <c r="K10420" s="0" t="n">
        <f aca="false">VLOOKUP(F10420,$I$11061:$J$11089,2)</f>
        <v>0</v>
      </c>
      <c r="L10420" s="0" t="s">
        <v>62</v>
      </c>
    </row>
    <row r="10421" customFormat="false" ht="12.8" hidden="false" customHeight="false" outlineLevel="0" collapsed="false">
      <c r="A10421" s="17" t="s">
        <v>24</v>
      </c>
      <c r="B10421" s="0" t="s">
        <v>25</v>
      </c>
      <c r="C10421" s="7" t="n">
        <v>41533</v>
      </c>
      <c r="D10421" s="26" t="s">
        <v>28</v>
      </c>
      <c r="E10421" s="19" t="n">
        <v>2.22</v>
      </c>
      <c r="F10421" s="0" t="s">
        <v>29</v>
      </c>
      <c r="G10421" s="26" t="n">
        <f aca="false">YEAR(C10421)&amp;F10421</f>
        <v>0</v>
      </c>
      <c r="K10421" s="0" t="n">
        <f aca="false">VLOOKUP(F10421,$I$11061:$J$11089,2)</f>
        <v>0</v>
      </c>
      <c r="L10421" s="0" t="s">
        <v>29</v>
      </c>
    </row>
    <row r="10422" customFormat="false" ht="12.8" hidden="false" customHeight="false" outlineLevel="0" collapsed="false">
      <c r="A10422" s="17" t="s">
        <v>24</v>
      </c>
      <c r="B10422" s="0" t="s">
        <v>25</v>
      </c>
      <c r="C10422" s="7" t="n">
        <v>41533</v>
      </c>
      <c r="D10422" s="26" t="s">
        <v>30</v>
      </c>
      <c r="E10422" s="19" t="n">
        <v>3.33</v>
      </c>
      <c r="F10422" s="0" t="s">
        <v>46</v>
      </c>
      <c r="G10422" s="26" t="n">
        <f aca="false">YEAR(C10422)&amp;F10422</f>
        <v>0</v>
      </c>
      <c r="K10422" s="0" t="n">
        <f aca="false">VLOOKUP(F10422,$I$11061:$J$11089,2)</f>
        <v>0</v>
      </c>
      <c r="L10422" s="0" t="s">
        <v>46</v>
      </c>
    </row>
    <row r="10423" customFormat="false" ht="12.8" hidden="false" customHeight="false" outlineLevel="0" collapsed="false">
      <c r="A10423" s="17" t="s">
        <v>24</v>
      </c>
      <c r="B10423" s="0" t="s">
        <v>25</v>
      </c>
      <c r="C10423" s="7" t="n">
        <v>41533</v>
      </c>
      <c r="D10423" s="26" t="s">
        <v>38</v>
      </c>
      <c r="E10423" s="19" t="n">
        <v>8.88</v>
      </c>
      <c r="F10423" s="0" t="s">
        <v>31</v>
      </c>
      <c r="G10423" s="26" t="n">
        <f aca="false">YEAR(C10423)&amp;F10423</f>
        <v>0</v>
      </c>
      <c r="K10423" s="0" t="n">
        <f aca="false">VLOOKUP(F10423,$I$11061:$J$11089,2)</f>
        <v>0</v>
      </c>
      <c r="L10423" s="0" t="s">
        <v>31</v>
      </c>
    </row>
    <row r="10424" customFormat="false" ht="12.8" hidden="false" customHeight="false" outlineLevel="0" collapsed="false">
      <c r="A10424" s="17" t="s">
        <v>24</v>
      </c>
      <c r="B10424" s="0" t="s">
        <v>25</v>
      </c>
      <c r="C10424" s="7" t="n">
        <v>41533</v>
      </c>
      <c r="D10424" s="26" t="s">
        <v>26</v>
      </c>
      <c r="E10424" s="19" t="n">
        <v>1.11</v>
      </c>
      <c r="F10424" s="0" t="s">
        <v>27</v>
      </c>
      <c r="G10424" s="26" t="n">
        <f aca="false">YEAR(C10424)&amp;F10424</f>
        <v>0</v>
      </c>
      <c r="K10424" s="0" t="n">
        <f aca="false">VLOOKUP(F10424,$I$11061:$J$11089,2)</f>
        <v>0</v>
      </c>
      <c r="L10424" s="0" t="s">
        <v>27</v>
      </c>
    </row>
    <row r="10425" customFormat="false" ht="12.8" hidden="false" customHeight="false" outlineLevel="0" collapsed="false">
      <c r="A10425" s="17" t="s">
        <v>24</v>
      </c>
      <c r="B10425" s="0" t="s">
        <v>25</v>
      </c>
      <c r="C10425" s="7" t="n">
        <v>41533</v>
      </c>
      <c r="D10425" s="26" t="s">
        <v>28</v>
      </c>
      <c r="E10425" s="19" t="n">
        <v>2.22</v>
      </c>
      <c r="F10425" s="0" t="s">
        <v>27</v>
      </c>
      <c r="G10425" s="26" t="n">
        <f aca="false">YEAR(C10425)&amp;F10425</f>
        <v>0</v>
      </c>
      <c r="K10425" s="0" t="n">
        <f aca="false">VLOOKUP(F10425,$I$11061:$J$11089,2)</f>
        <v>0</v>
      </c>
      <c r="L10425" s="0" t="s">
        <v>27</v>
      </c>
    </row>
    <row r="10426" customFormat="false" ht="12.8" hidden="false" customHeight="false" outlineLevel="0" collapsed="false">
      <c r="A10426" s="17" t="s">
        <v>24</v>
      </c>
      <c r="B10426" s="0" t="s">
        <v>25</v>
      </c>
      <c r="C10426" s="7" t="n">
        <v>41534</v>
      </c>
      <c r="D10426" s="26" t="s">
        <v>30</v>
      </c>
      <c r="E10426" s="19" t="n">
        <v>3.33</v>
      </c>
      <c r="F10426" s="0" t="s">
        <v>29</v>
      </c>
      <c r="G10426" s="26" t="n">
        <f aca="false">YEAR(C10426)&amp;F10426</f>
        <v>0</v>
      </c>
      <c r="K10426" s="0" t="n">
        <f aca="false">VLOOKUP(F10426,$I$11061:$J$11089,2)</f>
        <v>0</v>
      </c>
      <c r="L10426" s="0" t="s">
        <v>29</v>
      </c>
    </row>
    <row r="10427" customFormat="false" ht="12.8" hidden="false" customHeight="false" outlineLevel="0" collapsed="false">
      <c r="A10427" s="17" t="s">
        <v>24</v>
      </c>
      <c r="B10427" s="0" t="s">
        <v>25</v>
      </c>
      <c r="C10427" s="7" t="n">
        <v>41534</v>
      </c>
      <c r="D10427" s="26" t="s">
        <v>32</v>
      </c>
      <c r="E10427" s="19" t="n">
        <v>4.44</v>
      </c>
      <c r="F10427" s="0" t="s">
        <v>31</v>
      </c>
      <c r="G10427" s="26" t="n">
        <f aca="false">YEAR(C10427)&amp;F10427</f>
        <v>0</v>
      </c>
      <c r="K10427" s="0" t="n">
        <f aca="false">VLOOKUP(F10427,$I$11061:$J$11089,2)</f>
        <v>0</v>
      </c>
      <c r="L10427" s="0" t="s">
        <v>31</v>
      </c>
    </row>
    <row r="10428" customFormat="false" ht="12.8" hidden="false" customHeight="false" outlineLevel="0" collapsed="false">
      <c r="A10428" s="17" t="s">
        <v>24</v>
      </c>
      <c r="B10428" s="0" t="s">
        <v>25</v>
      </c>
      <c r="C10428" s="7" t="n">
        <v>41535</v>
      </c>
      <c r="D10428" s="26" t="s">
        <v>40</v>
      </c>
      <c r="E10428" s="19" t="n">
        <v>9.99</v>
      </c>
      <c r="F10428" s="0" t="s">
        <v>37</v>
      </c>
      <c r="G10428" s="26" t="n">
        <f aca="false">YEAR(C10428)&amp;F10428</f>
        <v>0</v>
      </c>
      <c r="K10428" s="0" t="n">
        <f aca="false">VLOOKUP(F10428,$I$11061:$J$11089,2)</f>
        <v>0</v>
      </c>
      <c r="L10428" s="0" t="s">
        <v>37</v>
      </c>
    </row>
    <row r="10429" customFormat="false" ht="12.8" hidden="false" customHeight="false" outlineLevel="0" collapsed="false">
      <c r="A10429" s="17" t="s">
        <v>24</v>
      </c>
      <c r="B10429" s="0" t="s">
        <v>25</v>
      </c>
      <c r="C10429" s="7" t="n">
        <v>41535</v>
      </c>
      <c r="D10429" s="26" t="s">
        <v>26</v>
      </c>
      <c r="E10429" s="19" t="n">
        <v>1.11</v>
      </c>
      <c r="F10429" s="0" t="s">
        <v>34</v>
      </c>
      <c r="G10429" s="26" t="n">
        <f aca="false">YEAR(C10429)&amp;F10429</f>
        <v>0</v>
      </c>
      <c r="K10429" s="0" t="n">
        <f aca="false">VLOOKUP(F10429,$I$11061:$J$11089,2)</f>
        <v>0</v>
      </c>
      <c r="L10429" s="0" t="s">
        <v>34</v>
      </c>
    </row>
    <row r="10430" customFormat="false" ht="12.8" hidden="false" customHeight="false" outlineLevel="0" collapsed="false">
      <c r="A10430" s="17" t="s">
        <v>24</v>
      </c>
      <c r="B10430" s="0" t="s">
        <v>25</v>
      </c>
      <c r="C10430" s="7" t="n">
        <v>41535</v>
      </c>
      <c r="D10430" s="26" t="s">
        <v>33</v>
      </c>
      <c r="E10430" s="19" t="n">
        <v>5.55</v>
      </c>
      <c r="F10430" s="0" t="s">
        <v>29</v>
      </c>
      <c r="G10430" s="26" t="n">
        <f aca="false">YEAR(C10430)&amp;F10430</f>
        <v>0</v>
      </c>
      <c r="K10430" s="0" t="n">
        <f aca="false">VLOOKUP(F10430,$I$11061:$J$11089,2)</f>
        <v>0</v>
      </c>
      <c r="L10430" s="0" t="s">
        <v>29</v>
      </c>
    </row>
    <row r="10431" customFormat="false" ht="12.8" hidden="false" customHeight="false" outlineLevel="0" collapsed="false">
      <c r="A10431" s="17" t="s">
        <v>24</v>
      </c>
      <c r="B10431" s="0" t="s">
        <v>25</v>
      </c>
      <c r="C10431" s="7" t="n">
        <v>41536</v>
      </c>
      <c r="D10431" s="26" t="s">
        <v>35</v>
      </c>
      <c r="E10431" s="19" t="n">
        <v>6.66</v>
      </c>
      <c r="F10431" s="0" t="s">
        <v>41</v>
      </c>
      <c r="G10431" s="26" t="n">
        <f aca="false">YEAR(C10431)&amp;F10431</f>
        <v>0</v>
      </c>
      <c r="K10431" s="0" t="n">
        <f aca="false">VLOOKUP(F10431,$I$11061:$J$11089,2)</f>
        <v>0</v>
      </c>
      <c r="L10431" s="0" t="s">
        <v>41</v>
      </c>
    </row>
    <row r="10432" customFormat="false" ht="12.8" hidden="false" customHeight="false" outlineLevel="0" collapsed="false">
      <c r="A10432" s="17" t="s">
        <v>24</v>
      </c>
      <c r="B10432" s="0" t="s">
        <v>25</v>
      </c>
      <c r="C10432" s="7" t="n">
        <v>41536</v>
      </c>
      <c r="D10432" s="26" t="s">
        <v>36</v>
      </c>
      <c r="E10432" s="19" t="n">
        <v>7.77</v>
      </c>
      <c r="F10432" s="0" t="s">
        <v>37</v>
      </c>
      <c r="G10432" s="26" t="n">
        <f aca="false">YEAR(C10432)&amp;F10432</f>
        <v>0</v>
      </c>
      <c r="K10432" s="0" t="n">
        <f aca="false">VLOOKUP(F10432,$I$11061:$J$11089,2)</f>
        <v>0</v>
      </c>
      <c r="L10432" s="0" t="s">
        <v>37</v>
      </c>
    </row>
    <row r="10433" customFormat="false" ht="12.8" hidden="false" customHeight="false" outlineLevel="0" collapsed="false">
      <c r="A10433" s="17" t="s">
        <v>24</v>
      </c>
      <c r="B10433" s="0" t="s">
        <v>25</v>
      </c>
      <c r="C10433" s="7" t="n">
        <v>41536</v>
      </c>
      <c r="D10433" s="26" t="s">
        <v>38</v>
      </c>
      <c r="E10433" s="19" t="n">
        <v>8.88</v>
      </c>
      <c r="F10433" s="0" t="s">
        <v>47</v>
      </c>
      <c r="G10433" s="26" t="n">
        <f aca="false">YEAR(C10433)&amp;F10433</f>
        <v>0</v>
      </c>
      <c r="K10433" s="0" t="n">
        <f aca="false">VLOOKUP(F10433,$I$11061:$J$11089,2)</f>
        <v>0</v>
      </c>
      <c r="L10433" s="0" t="s">
        <v>47</v>
      </c>
    </row>
    <row r="10434" customFormat="false" ht="12.8" hidden="false" customHeight="false" outlineLevel="0" collapsed="false">
      <c r="A10434" s="17" t="s">
        <v>24</v>
      </c>
      <c r="B10434" s="0" t="s">
        <v>25</v>
      </c>
      <c r="C10434" s="7" t="n">
        <v>41537</v>
      </c>
      <c r="D10434" s="26" t="s">
        <v>32</v>
      </c>
      <c r="E10434" s="19" t="n">
        <v>4.44</v>
      </c>
      <c r="F10434" s="0" t="s">
        <v>27</v>
      </c>
      <c r="G10434" s="26" t="n">
        <f aca="false">YEAR(C10434)&amp;F10434</f>
        <v>0</v>
      </c>
      <c r="K10434" s="0" t="n">
        <f aca="false">VLOOKUP(F10434,$I$11061:$J$11089,2)</f>
        <v>0</v>
      </c>
      <c r="L10434" s="0" t="s">
        <v>27</v>
      </c>
    </row>
    <row r="10435" customFormat="false" ht="12.8" hidden="false" customHeight="false" outlineLevel="0" collapsed="false">
      <c r="A10435" s="17" t="s">
        <v>24</v>
      </c>
      <c r="B10435" s="0" t="s">
        <v>25</v>
      </c>
      <c r="C10435" s="7" t="n">
        <v>41537</v>
      </c>
      <c r="D10435" s="26" t="s">
        <v>33</v>
      </c>
      <c r="E10435" s="19" t="n">
        <v>5.55</v>
      </c>
      <c r="F10435" s="0" t="s">
        <v>42</v>
      </c>
      <c r="G10435" s="26" t="n">
        <f aca="false">YEAR(C10435)&amp;F10435</f>
        <v>0</v>
      </c>
      <c r="K10435" s="0" t="n">
        <f aca="false">VLOOKUP(F10435,$I$11061:$J$11089,2)</f>
        <v>0</v>
      </c>
      <c r="L10435" s="0" t="s">
        <v>42</v>
      </c>
    </row>
    <row r="10436" customFormat="false" ht="12.8" hidden="false" customHeight="false" outlineLevel="0" collapsed="false">
      <c r="A10436" s="17" t="s">
        <v>24</v>
      </c>
      <c r="B10436" s="0" t="s">
        <v>25</v>
      </c>
      <c r="C10436" s="7" t="n">
        <v>41538</v>
      </c>
      <c r="D10436" s="26" t="s">
        <v>40</v>
      </c>
      <c r="E10436" s="19" t="n">
        <v>9.99</v>
      </c>
      <c r="F10436" s="0" t="s">
        <v>27</v>
      </c>
      <c r="G10436" s="26" t="n">
        <f aca="false">YEAR(C10436)&amp;F10436</f>
        <v>0</v>
      </c>
      <c r="K10436" s="0" t="n">
        <f aca="false">VLOOKUP(F10436,$I$11061:$J$11089,2)</f>
        <v>0</v>
      </c>
      <c r="L10436" s="0" t="s">
        <v>27</v>
      </c>
    </row>
    <row r="10437" customFormat="false" ht="12.8" hidden="false" customHeight="false" outlineLevel="0" collapsed="false">
      <c r="A10437" s="17" t="s">
        <v>24</v>
      </c>
      <c r="B10437" s="0" t="s">
        <v>25</v>
      </c>
      <c r="C10437" s="7" t="n">
        <v>41538</v>
      </c>
      <c r="D10437" s="26" t="s">
        <v>26</v>
      </c>
      <c r="E10437" s="19" t="n">
        <v>1.11</v>
      </c>
      <c r="F10437" s="0" t="s">
        <v>29</v>
      </c>
      <c r="G10437" s="26" t="n">
        <f aca="false">YEAR(C10437)&amp;F10437</f>
        <v>0</v>
      </c>
      <c r="K10437" s="0" t="n">
        <f aca="false">VLOOKUP(F10437,$I$11061:$J$11089,2)</f>
        <v>0</v>
      </c>
      <c r="L10437" s="0" t="s">
        <v>29</v>
      </c>
    </row>
    <row r="10438" customFormat="false" ht="12.8" hidden="false" customHeight="false" outlineLevel="0" collapsed="false">
      <c r="A10438" s="17" t="s">
        <v>24</v>
      </c>
      <c r="B10438" s="0" t="s">
        <v>25</v>
      </c>
      <c r="C10438" s="7" t="n">
        <v>41538</v>
      </c>
      <c r="D10438" s="26" t="s">
        <v>28</v>
      </c>
      <c r="E10438" s="19" t="n">
        <v>2.22</v>
      </c>
      <c r="F10438" s="0" t="s">
        <v>62</v>
      </c>
      <c r="G10438" s="26" t="n">
        <f aca="false">YEAR(C10438)&amp;F10438</f>
        <v>0</v>
      </c>
      <c r="K10438" s="0" t="n">
        <f aca="false">VLOOKUP(F10438,$I$11061:$J$11089,2)</f>
        <v>0</v>
      </c>
      <c r="L10438" s="0" t="s">
        <v>62</v>
      </c>
    </row>
    <row r="10439" customFormat="false" ht="12.8" hidden="false" customHeight="false" outlineLevel="0" collapsed="false">
      <c r="A10439" s="17" t="s">
        <v>24</v>
      </c>
      <c r="B10439" s="0" t="s">
        <v>25</v>
      </c>
      <c r="C10439" s="7" t="n">
        <v>41539</v>
      </c>
      <c r="D10439" s="26" t="s">
        <v>35</v>
      </c>
      <c r="E10439" s="19" t="n">
        <v>6.66</v>
      </c>
      <c r="F10439" s="0" t="s">
        <v>62</v>
      </c>
      <c r="G10439" s="26" t="n">
        <f aca="false">YEAR(C10439)&amp;F10439</f>
        <v>0</v>
      </c>
      <c r="K10439" s="0" t="n">
        <f aca="false">VLOOKUP(F10439,$I$11061:$J$11089,2)</f>
        <v>0</v>
      </c>
      <c r="L10439" s="0" t="s">
        <v>62</v>
      </c>
    </row>
    <row r="10440" customFormat="false" ht="12.8" hidden="false" customHeight="false" outlineLevel="0" collapsed="false">
      <c r="A10440" s="17" t="s">
        <v>24</v>
      </c>
      <c r="B10440" s="0" t="s">
        <v>25</v>
      </c>
      <c r="C10440" s="7" t="n">
        <v>41539</v>
      </c>
      <c r="D10440" s="26" t="s">
        <v>36</v>
      </c>
      <c r="E10440" s="19" t="n">
        <v>7.77</v>
      </c>
      <c r="F10440" s="0" t="s">
        <v>42</v>
      </c>
      <c r="G10440" s="26" t="n">
        <f aca="false">YEAR(C10440)&amp;F10440</f>
        <v>0</v>
      </c>
      <c r="K10440" s="0" t="n">
        <f aca="false">VLOOKUP(F10440,$I$11061:$J$11089,2)</f>
        <v>0</v>
      </c>
      <c r="L10440" s="0" t="s">
        <v>42</v>
      </c>
    </row>
    <row r="10441" customFormat="false" ht="12.8" hidden="false" customHeight="false" outlineLevel="0" collapsed="false">
      <c r="A10441" s="17" t="s">
        <v>24</v>
      </c>
      <c r="B10441" s="0" t="s">
        <v>25</v>
      </c>
      <c r="C10441" s="7" t="n">
        <v>41539</v>
      </c>
      <c r="D10441" s="26" t="s">
        <v>30</v>
      </c>
      <c r="E10441" s="19" t="n">
        <v>3.33</v>
      </c>
      <c r="F10441" s="0" t="s">
        <v>57</v>
      </c>
      <c r="G10441" s="26" t="n">
        <f aca="false">YEAR(C10441)&amp;F10441</f>
        <v>0</v>
      </c>
      <c r="K10441" s="0" t="n">
        <f aca="false">VLOOKUP(F10441,$I$11061:$J$11089,2)</f>
        <v>0</v>
      </c>
      <c r="L10441" s="0" t="s">
        <v>57</v>
      </c>
    </row>
    <row r="10442" customFormat="false" ht="12.8" hidden="false" customHeight="false" outlineLevel="0" collapsed="false">
      <c r="A10442" s="17" t="s">
        <v>24</v>
      </c>
      <c r="B10442" s="0" t="s">
        <v>25</v>
      </c>
      <c r="C10442" s="7" t="n">
        <v>41539</v>
      </c>
      <c r="D10442" s="26" t="s">
        <v>32</v>
      </c>
      <c r="E10442" s="19" t="n">
        <v>4.44</v>
      </c>
      <c r="F10442" s="0" t="s">
        <v>62</v>
      </c>
      <c r="G10442" s="26" t="n">
        <f aca="false">YEAR(C10442)&amp;F10442</f>
        <v>0</v>
      </c>
      <c r="K10442" s="0" t="n">
        <f aca="false">VLOOKUP(F10442,$I$11061:$J$11089,2)</f>
        <v>0</v>
      </c>
      <c r="L10442" s="0" t="s">
        <v>62</v>
      </c>
    </row>
    <row r="10443" customFormat="false" ht="12.8" hidden="false" customHeight="false" outlineLevel="0" collapsed="false">
      <c r="A10443" s="17" t="s">
        <v>24</v>
      </c>
      <c r="B10443" s="0" t="s">
        <v>25</v>
      </c>
      <c r="C10443" s="7" t="n">
        <v>41539</v>
      </c>
      <c r="D10443" s="26" t="s">
        <v>33</v>
      </c>
      <c r="E10443" s="19" t="n">
        <v>5.55</v>
      </c>
      <c r="F10443" s="0" t="s">
        <v>62</v>
      </c>
      <c r="G10443" s="26" t="n">
        <f aca="false">YEAR(C10443)&amp;F10443</f>
        <v>0</v>
      </c>
      <c r="K10443" s="0" t="n">
        <f aca="false">VLOOKUP(F10443,$I$11061:$J$11089,2)</f>
        <v>0</v>
      </c>
      <c r="L10443" s="0" t="s">
        <v>62</v>
      </c>
    </row>
    <row r="10444" customFormat="false" ht="12.8" hidden="false" customHeight="false" outlineLevel="0" collapsed="false">
      <c r="A10444" s="17" t="s">
        <v>24</v>
      </c>
      <c r="B10444" s="0" t="s">
        <v>25</v>
      </c>
      <c r="C10444" s="7" t="n">
        <v>41540</v>
      </c>
      <c r="D10444" s="26" t="s">
        <v>35</v>
      </c>
      <c r="E10444" s="19" t="n">
        <v>6.66</v>
      </c>
      <c r="F10444" s="0" t="s">
        <v>48</v>
      </c>
      <c r="G10444" s="26" t="n">
        <f aca="false">YEAR(C10444)&amp;F10444</f>
        <v>0</v>
      </c>
      <c r="K10444" s="0" t="n">
        <f aca="false">VLOOKUP(F10444,$I$11061:$J$11089,2)</f>
        <v>0</v>
      </c>
      <c r="L10444" s="0" t="s">
        <v>48</v>
      </c>
    </row>
    <row r="10445" customFormat="false" ht="12.8" hidden="false" customHeight="false" outlineLevel="0" collapsed="false">
      <c r="A10445" s="17" t="s">
        <v>24</v>
      </c>
      <c r="B10445" s="0" t="s">
        <v>25</v>
      </c>
      <c r="C10445" s="7" t="n">
        <v>41540</v>
      </c>
      <c r="D10445" s="26" t="s">
        <v>26</v>
      </c>
      <c r="E10445" s="19" t="n">
        <v>1.11</v>
      </c>
      <c r="F10445" s="0" t="s">
        <v>29</v>
      </c>
      <c r="G10445" s="26" t="n">
        <f aca="false">YEAR(C10445)&amp;F10445</f>
        <v>0</v>
      </c>
      <c r="K10445" s="0" t="n">
        <f aca="false">VLOOKUP(F10445,$I$11061:$J$11089,2)</f>
        <v>0</v>
      </c>
      <c r="L10445" s="0" t="s">
        <v>29</v>
      </c>
    </row>
    <row r="10446" customFormat="false" ht="12.8" hidden="false" customHeight="false" outlineLevel="0" collapsed="false">
      <c r="A10446" s="17" t="s">
        <v>24</v>
      </c>
      <c r="B10446" s="0" t="s">
        <v>25</v>
      </c>
      <c r="C10446" s="7" t="n">
        <v>41540</v>
      </c>
      <c r="D10446" s="26" t="s">
        <v>28</v>
      </c>
      <c r="E10446" s="19" t="n">
        <v>2.22</v>
      </c>
      <c r="F10446" s="0" t="s">
        <v>46</v>
      </c>
      <c r="G10446" s="26" t="n">
        <f aca="false">YEAR(C10446)&amp;F10446</f>
        <v>0</v>
      </c>
      <c r="K10446" s="0" t="n">
        <f aca="false">VLOOKUP(F10446,$I$11061:$J$11089,2)</f>
        <v>0</v>
      </c>
      <c r="L10446" s="0" t="s">
        <v>46</v>
      </c>
    </row>
    <row r="10447" customFormat="false" ht="12.8" hidden="false" customHeight="false" outlineLevel="0" collapsed="false">
      <c r="A10447" s="17" t="s">
        <v>24</v>
      </c>
      <c r="B10447" s="0" t="s">
        <v>25</v>
      </c>
      <c r="C10447" s="7" t="n">
        <v>41540</v>
      </c>
      <c r="D10447" s="26" t="s">
        <v>30</v>
      </c>
      <c r="E10447" s="19" t="n">
        <v>3.33</v>
      </c>
      <c r="F10447" s="0" t="s">
        <v>44</v>
      </c>
      <c r="G10447" s="26" t="n">
        <f aca="false">YEAR(C10447)&amp;F10447</f>
        <v>0</v>
      </c>
      <c r="K10447" s="0" t="n">
        <f aca="false">VLOOKUP(F10447,$I$11061:$J$11089,2)</f>
        <v>0</v>
      </c>
      <c r="L10447" s="0" t="s">
        <v>44</v>
      </c>
    </row>
    <row r="10448" customFormat="false" ht="12.8" hidden="false" customHeight="false" outlineLevel="0" collapsed="false">
      <c r="A10448" s="17" t="s">
        <v>24</v>
      </c>
      <c r="B10448" s="0" t="s">
        <v>25</v>
      </c>
      <c r="C10448" s="7" t="n">
        <v>41540</v>
      </c>
      <c r="D10448" s="26" t="s">
        <v>32</v>
      </c>
      <c r="E10448" s="19" t="n">
        <v>4.44</v>
      </c>
      <c r="F10448" s="0" t="s">
        <v>37</v>
      </c>
      <c r="G10448" s="26" t="n">
        <f aca="false">YEAR(C10448)&amp;F10448</f>
        <v>0</v>
      </c>
      <c r="K10448" s="0" t="n">
        <f aca="false">VLOOKUP(F10448,$I$11061:$J$11089,2)</f>
        <v>0</v>
      </c>
      <c r="L10448" s="0" t="s">
        <v>37</v>
      </c>
    </row>
    <row r="10449" customFormat="false" ht="12.8" hidden="false" customHeight="false" outlineLevel="0" collapsed="false">
      <c r="A10449" s="17" t="s">
        <v>24</v>
      </c>
      <c r="B10449" s="0" t="s">
        <v>25</v>
      </c>
      <c r="C10449" s="7" t="n">
        <v>41540</v>
      </c>
      <c r="D10449" s="26" t="s">
        <v>33</v>
      </c>
      <c r="E10449" s="19" t="n">
        <v>5.55</v>
      </c>
      <c r="F10449" s="0" t="s">
        <v>29</v>
      </c>
      <c r="G10449" s="26" t="n">
        <f aca="false">YEAR(C10449)&amp;F10449</f>
        <v>0</v>
      </c>
      <c r="K10449" s="0" t="n">
        <f aca="false">VLOOKUP(F10449,$I$11061:$J$11089,2)</f>
        <v>0</v>
      </c>
      <c r="L10449" s="0" t="s">
        <v>29</v>
      </c>
    </row>
    <row r="10450" customFormat="false" ht="12.8" hidden="false" customHeight="false" outlineLevel="0" collapsed="false">
      <c r="A10450" s="17" t="s">
        <v>24</v>
      </c>
      <c r="B10450" s="0" t="s">
        <v>25</v>
      </c>
      <c r="C10450" s="7" t="n">
        <v>41540</v>
      </c>
      <c r="D10450" s="26" t="s">
        <v>35</v>
      </c>
      <c r="E10450" s="19" t="n">
        <v>6.66</v>
      </c>
      <c r="F10450" s="0" t="s">
        <v>27</v>
      </c>
      <c r="G10450" s="26" t="n">
        <f aca="false">YEAR(C10450)&amp;F10450</f>
        <v>0</v>
      </c>
      <c r="K10450" s="0" t="n">
        <f aca="false">VLOOKUP(F10450,$I$11061:$J$11089,2)</f>
        <v>0</v>
      </c>
      <c r="L10450" s="0" t="s">
        <v>27</v>
      </c>
    </row>
    <row r="10451" customFormat="false" ht="12.8" hidden="false" customHeight="false" outlineLevel="0" collapsed="false">
      <c r="A10451" s="17" t="s">
        <v>24</v>
      </c>
      <c r="B10451" s="0" t="s">
        <v>25</v>
      </c>
      <c r="C10451" s="7" t="n">
        <v>41540</v>
      </c>
      <c r="D10451" s="26" t="s">
        <v>36</v>
      </c>
      <c r="E10451" s="19" t="n">
        <v>7.77</v>
      </c>
      <c r="F10451" s="0" t="s">
        <v>27</v>
      </c>
      <c r="G10451" s="26" t="n">
        <f aca="false">YEAR(C10451)&amp;F10451</f>
        <v>0</v>
      </c>
      <c r="K10451" s="0" t="n">
        <f aca="false">VLOOKUP(F10451,$I$11061:$J$11089,2)</f>
        <v>0</v>
      </c>
      <c r="L10451" s="0" t="s">
        <v>27</v>
      </c>
    </row>
    <row r="10452" customFormat="false" ht="12.8" hidden="false" customHeight="false" outlineLevel="0" collapsed="false">
      <c r="A10452" s="17" t="s">
        <v>24</v>
      </c>
      <c r="B10452" s="0" t="s">
        <v>25</v>
      </c>
      <c r="C10452" s="7" t="n">
        <v>41540</v>
      </c>
      <c r="D10452" s="26" t="s">
        <v>38</v>
      </c>
      <c r="E10452" s="19" t="n">
        <v>8.88</v>
      </c>
      <c r="F10452" s="0" t="s">
        <v>27</v>
      </c>
      <c r="G10452" s="26" t="n">
        <f aca="false">YEAR(C10452)&amp;F10452</f>
        <v>0</v>
      </c>
      <c r="K10452" s="0" t="n">
        <f aca="false">VLOOKUP(F10452,$I$11061:$J$11089,2)</f>
        <v>0</v>
      </c>
      <c r="L10452" s="0" t="s">
        <v>27</v>
      </c>
    </row>
    <row r="10453" customFormat="false" ht="12.8" hidden="false" customHeight="false" outlineLevel="0" collapsed="false">
      <c r="A10453" s="17" t="s">
        <v>24</v>
      </c>
      <c r="B10453" s="0" t="s">
        <v>25</v>
      </c>
      <c r="C10453" s="7" t="n">
        <v>41540</v>
      </c>
      <c r="D10453" s="26" t="s">
        <v>40</v>
      </c>
      <c r="E10453" s="19" t="n">
        <v>9.99</v>
      </c>
      <c r="F10453" s="0" t="s">
        <v>37</v>
      </c>
      <c r="G10453" s="26" t="n">
        <f aca="false">YEAR(C10453)&amp;F10453</f>
        <v>0</v>
      </c>
      <c r="K10453" s="0" t="n">
        <f aca="false">VLOOKUP(F10453,$I$11061:$J$11089,2)</f>
        <v>0</v>
      </c>
      <c r="L10453" s="0" t="s">
        <v>37</v>
      </c>
    </row>
    <row r="10454" customFormat="false" ht="12.8" hidden="false" customHeight="false" outlineLevel="0" collapsed="false">
      <c r="A10454" s="17" t="s">
        <v>24</v>
      </c>
      <c r="B10454" s="0" t="s">
        <v>25</v>
      </c>
      <c r="C10454" s="7" t="n">
        <v>41541</v>
      </c>
      <c r="D10454" s="26" t="s">
        <v>38</v>
      </c>
      <c r="E10454" s="19" t="n">
        <v>8.88</v>
      </c>
      <c r="F10454" s="0" t="s">
        <v>46</v>
      </c>
      <c r="G10454" s="26" t="n">
        <f aca="false">YEAR(C10454)&amp;F10454</f>
        <v>0</v>
      </c>
      <c r="K10454" s="0" t="n">
        <f aca="false">VLOOKUP(F10454,$I$11061:$J$11089,2)</f>
        <v>0</v>
      </c>
      <c r="L10454" s="0" t="s">
        <v>46</v>
      </c>
    </row>
    <row r="10455" customFormat="false" ht="12.8" hidden="false" customHeight="false" outlineLevel="0" collapsed="false">
      <c r="A10455" s="17" t="s">
        <v>24</v>
      </c>
      <c r="B10455" s="0" t="s">
        <v>25</v>
      </c>
      <c r="C10455" s="7" t="n">
        <v>41541</v>
      </c>
      <c r="D10455" s="26" t="s">
        <v>40</v>
      </c>
      <c r="E10455" s="19" t="n">
        <v>9.99</v>
      </c>
      <c r="F10455" s="0" t="s">
        <v>46</v>
      </c>
      <c r="G10455" s="26" t="n">
        <f aca="false">YEAR(C10455)&amp;F10455</f>
        <v>0</v>
      </c>
      <c r="K10455" s="0" t="n">
        <f aca="false">VLOOKUP(F10455,$I$11061:$J$11089,2)</f>
        <v>0</v>
      </c>
      <c r="L10455" s="0" t="s">
        <v>46</v>
      </c>
    </row>
    <row r="10456" customFormat="false" ht="12.8" hidden="false" customHeight="false" outlineLevel="0" collapsed="false">
      <c r="A10456" s="17" t="s">
        <v>24</v>
      </c>
      <c r="B10456" s="0" t="s">
        <v>25</v>
      </c>
      <c r="C10456" s="7" t="n">
        <v>41541</v>
      </c>
      <c r="D10456" s="26" t="s">
        <v>26</v>
      </c>
      <c r="E10456" s="19" t="n">
        <v>1.11</v>
      </c>
      <c r="F10456" s="0" t="s">
        <v>42</v>
      </c>
      <c r="G10456" s="26" t="n">
        <f aca="false">YEAR(C10456)&amp;F10456</f>
        <v>0</v>
      </c>
      <c r="K10456" s="0" t="n">
        <f aca="false">VLOOKUP(F10456,$I$11061:$J$11089,2)</f>
        <v>0</v>
      </c>
      <c r="L10456" s="0" t="s">
        <v>42</v>
      </c>
    </row>
    <row r="10457" customFormat="false" ht="12.8" hidden="false" customHeight="false" outlineLevel="0" collapsed="false">
      <c r="A10457" s="17" t="s">
        <v>24</v>
      </c>
      <c r="B10457" s="0" t="s">
        <v>25</v>
      </c>
      <c r="C10457" s="7" t="n">
        <v>41541</v>
      </c>
      <c r="D10457" s="26" t="s">
        <v>28</v>
      </c>
      <c r="E10457" s="19" t="n">
        <v>2.22</v>
      </c>
      <c r="F10457" s="0" t="s">
        <v>46</v>
      </c>
      <c r="G10457" s="26" t="n">
        <f aca="false">YEAR(C10457)&amp;F10457</f>
        <v>0</v>
      </c>
      <c r="K10457" s="0" t="n">
        <f aca="false">VLOOKUP(F10457,$I$11061:$J$11089,2)</f>
        <v>0</v>
      </c>
      <c r="L10457" s="0" t="s">
        <v>46</v>
      </c>
    </row>
    <row r="10458" customFormat="false" ht="12.8" hidden="false" customHeight="false" outlineLevel="0" collapsed="false">
      <c r="A10458" s="17" t="s">
        <v>24</v>
      </c>
      <c r="B10458" s="0" t="s">
        <v>25</v>
      </c>
      <c r="C10458" s="7" t="n">
        <v>41541</v>
      </c>
      <c r="D10458" s="26" t="s">
        <v>30</v>
      </c>
      <c r="E10458" s="19" t="n">
        <v>3.33</v>
      </c>
      <c r="F10458" s="0" t="s">
        <v>42</v>
      </c>
      <c r="G10458" s="26" t="n">
        <f aca="false">YEAR(C10458)&amp;F10458</f>
        <v>0</v>
      </c>
      <c r="K10458" s="0" t="n">
        <f aca="false">VLOOKUP(F10458,$I$11061:$J$11089,2)</f>
        <v>0</v>
      </c>
      <c r="L10458" s="0" t="s">
        <v>42</v>
      </c>
    </row>
    <row r="10459" customFormat="false" ht="12.8" hidden="false" customHeight="false" outlineLevel="0" collapsed="false">
      <c r="A10459" s="17" t="s">
        <v>24</v>
      </c>
      <c r="B10459" s="0" t="s">
        <v>25</v>
      </c>
      <c r="C10459" s="7" t="n">
        <v>41541</v>
      </c>
      <c r="D10459" s="26" t="s">
        <v>32</v>
      </c>
      <c r="E10459" s="19" t="n">
        <v>4.44</v>
      </c>
      <c r="F10459" s="0" t="s">
        <v>37</v>
      </c>
      <c r="G10459" s="26" t="n">
        <f aca="false">YEAR(C10459)&amp;F10459</f>
        <v>0</v>
      </c>
      <c r="K10459" s="0" t="n">
        <f aca="false">VLOOKUP(F10459,$I$11061:$J$11089,2)</f>
        <v>0</v>
      </c>
      <c r="L10459" s="0" t="s">
        <v>37</v>
      </c>
    </row>
    <row r="10460" customFormat="false" ht="12.8" hidden="false" customHeight="false" outlineLevel="0" collapsed="false">
      <c r="A10460" s="17" t="s">
        <v>24</v>
      </c>
      <c r="B10460" s="0" t="s">
        <v>25</v>
      </c>
      <c r="C10460" s="7" t="n">
        <v>41541</v>
      </c>
      <c r="D10460" s="26" t="s">
        <v>30</v>
      </c>
      <c r="E10460" s="19" t="n">
        <v>3.33</v>
      </c>
      <c r="F10460" s="0" t="s">
        <v>42</v>
      </c>
      <c r="G10460" s="26" t="n">
        <f aca="false">YEAR(C10460)&amp;F10460</f>
        <v>0</v>
      </c>
      <c r="K10460" s="0" t="n">
        <f aca="false">VLOOKUP(F10460,$I$11061:$J$11089,2)</f>
        <v>0</v>
      </c>
      <c r="L10460" s="0" t="s">
        <v>42</v>
      </c>
    </row>
    <row r="10461" customFormat="false" ht="12.8" hidden="false" customHeight="false" outlineLevel="0" collapsed="false">
      <c r="A10461" s="17" t="s">
        <v>24</v>
      </c>
      <c r="B10461" s="0" t="s">
        <v>25</v>
      </c>
      <c r="C10461" s="7" t="n">
        <v>41541</v>
      </c>
      <c r="D10461" s="26" t="s">
        <v>32</v>
      </c>
      <c r="E10461" s="19" t="n">
        <v>4.44</v>
      </c>
      <c r="F10461" s="0" t="s">
        <v>52</v>
      </c>
      <c r="G10461" s="26" t="n">
        <f aca="false">YEAR(C10461)&amp;F10461</f>
        <v>0</v>
      </c>
      <c r="K10461" s="0" t="n">
        <f aca="false">VLOOKUP(F10461,$I$11061:$J$11089,2)</f>
        <v>0</v>
      </c>
      <c r="L10461" s="0" t="s">
        <v>52</v>
      </c>
    </row>
    <row r="10462" customFormat="false" ht="12.8" hidden="false" customHeight="false" outlineLevel="0" collapsed="false">
      <c r="A10462" s="17" t="s">
        <v>24</v>
      </c>
      <c r="B10462" s="0" t="s">
        <v>25</v>
      </c>
      <c r="C10462" s="7" t="n">
        <v>41542</v>
      </c>
      <c r="D10462" s="26" t="s">
        <v>33</v>
      </c>
      <c r="E10462" s="19" t="n">
        <v>5.55</v>
      </c>
      <c r="F10462" s="0" t="s">
        <v>42</v>
      </c>
      <c r="G10462" s="26" t="n">
        <f aca="false">YEAR(C10462)&amp;F10462</f>
        <v>0</v>
      </c>
      <c r="K10462" s="0" t="n">
        <f aca="false">VLOOKUP(F10462,$I$11061:$J$11089,2)</f>
        <v>0</v>
      </c>
      <c r="L10462" s="0" t="s">
        <v>42</v>
      </c>
    </row>
    <row r="10463" customFormat="false" ht="12.8" hidden="false" customHeight="false" outlineLevel="0" collapsed="false">
      <c r="A10463" s="17" t="s">
        <v>24</v>
      </c>
      <c r="B10463" s="0" t="s">
        <v>25</v>
      </c>
      <c r="C10463" s="7" t="n">
        <v>41542</v>
      </c>
      <c r="D10463" s="26" t="s">
        <v>35</v>
      </c>
      <c r="E10463" s="19" t="n">
        <v>6.66</v>
      </c>
      <c r="F10463" s="0" t="s">
        <v>62</v>
      </c>
      <c r="G10463" s="26" t="n">
        <f aca="false">YEAR(C10463)&amp;F10463</f>
        <v>0</v>
      </c>
      <c r="K10463" s="0" t="n">
        <f aca="false">VLOOKUP(F10463,$I$11061:$J$11089,2)</f>
        <v>0</v>
      </c>
      <c r="L10463" s="0" t="s">
        <v>62</v>
      </c>
    </row>
    <row r="10464" customFormat="false" ht="12.8" hidden="false" customHeight="false" outlineLevel="0" collapsed="false">
      <c r="A10464" s="17" t="s">
        <v>24</v>
      </c>
      <c r="B10464" s="0" t="s">
        <v>25</v>
      </c>
      <c r="C10464" s="7" t="n">
        <v>41542</v>
      </c>
      <c r="D10464" s="26" t="s">
        <v>26</v>
      </c>
      <c r="E10464" s="19" t="n">
        <v>1.11</v>
      </c>
      <c r="F10464" s="0" t="s">
        <v>27</v>
      </c>
      <c r="G10464" s="26" t="n">
        <f aca="false">YEAR(C10464)&amp;F10464</f>
        <v>0</v>
      </c>
      <c r="K10464" s="0" t="n">
        <f aca="false">VLOOKUP(F10464,$I$11061:$J$11089,2)</f>
        <v>0</v>
      </c>
      <c r="L10464" s="0" t="s">
        <v>27</v>
      </c>
    </row>
    <row r="10465" customFormat="false" ht="12.8" hidden="false" customHeight="false" outlineLevel="0" collapsed="false">
      <c r="A10465" s="17" t="s">
        <v>24</v>
      </c>
      <c r="B10465" s="0" t="s">
        <v>25</v>
      </c>
      <c r="C10465" s="7" t="n">
        <v>41543</v>
      </c>
      <c r="D10465" s="26" t="s">
        <v>33</v>
      </c>
      <c r="E10465" s="19" t="n">
        <v>5.55</v>
      </c>
      <c r="F10465" s="0" t="s">
        <v>27</v>
      </c>
      <c r="G10465" s="26" t="n">
        <f aca="false">YEAR(C10465)&amp;F10465</f>
        <v>0</v>
      </c>
      <c r="K10465" s="0" t="n">
        <f aca="false">VLOOKUP(F10465,$I$11061:$J$11089,2)</f>
        <v>0</v>
      </c>
      <c r="L10465" s="0" t="s">
        <v>27</v>
      </c>
    </row>
    <row r="10466" customFormat="false" ht="12.8" hidden="false" customHeight="false" outlineLevel="0" collapsed="false">
      <c r="A10466" s="17" t="s">
        <v>24</v>
      </c>
      <c r="B10466" s="0" t="s">
        <v>25</v>
      </c>
      <c r="C10466" s="7" t="n">
        <v>41544</v>
      </c>
      <c r="D10466" s="26" t="s">
        <v>35</v>
      </c>
      <c r="E10466" s="19" t="n">
        <v>6.66</v>
      </c>
      <c r="F10466" s="0" t="s">
        <v>27</v>
      </c>
      <c r="G10466" s="26" t="n">
        <f aca="false">YEAR(C10466)&amp;F10466</f>
        <v>0</v>
      </c>
      <c r="K10466" s="0" t="n">
        <f aca="false">VLOOKUP(F10466,$I$11061:$J$11089,2)</f>
        <v>0</v>
      </c>
      <c r="L10466" s="0" t="s">
        <v>27</v>
      </c>
    </row>
    <row r="10467" customFormat="false" ht="12.8" hidden="false" customHeight="false" outlineLevel="0" collapsed="false">
      <c r="A10467" s="17" t="s">
        <v>24</v>
      </c>
      <c r="B10467" s="0" t="s">
        <v>25</v>
      </c>
      <c r="C10467" s="7" t="n">
        <v>41545</v>
      </c>
      <c r="D10467" s="26" t="s">
        <v>26</v>
      </c>
      <c r="E10467" s="19" t="n">
        <v>1.11</v>
      </c>
      <c r="F10467" s="0" t="s">
        <v>42</v>
      </c>
      <c r="G10467" s="26" t="n">
        <f aca="false">YEAR(C10467)&amp;F10467</f>
        <v>0</v>
      </c>
      <c r="K10467" s="0" t="n">
        <f aca="false">VLOOKUP(F10467,$I$11061:$J$11089,2)</f>
        <v>0</v>
      </c>
      <c r="L10467" s="0" t="s">
        <v>42</v>
      </c>
    </row>
    <row r="10468" customFormat="false" ht="12.8" hidden="false" customHeight="false" outlineLevel="0" collapsed="false">
      <c r="A10468" s="17" t="s">
        <v>24</v>
      </c>
      <c r="B10468" s="0" t="s">
        <v>25</v>
      </c>
      <c r="C10468" s="7" t="n">
        <v>41545</v>
      </c>
      <c r="D10468" s="26" t="s">
        <v>28</v>
      </c>
      <c r="E10468" s="19" t="n">
        <v>2.22</v>
      </c>
      <c r="F10468" s="0" t="s">
        <v>29</v>
      </c>
      <c r="G10468" s="26" t="n">
        <f aca="false">YEAR(C10468)&amp;F10468</f>
        <v>0</v>
      </c>
      <c r="K10468" s="0" t="n">
        <f aca="false">VLOOKUP(F10468,$I$11061:$J$11089,2)</f>
        <v>0</v>
      </c>
      <c r="L10468" s="0" t="s">
        <v>29</v>
      </c>
    </row>
    <row r="10469" customFormat="false" ht="12.8" hidden="false" customHeight="false" outlineLevel="0" collapsed="false">
      <c r="A10469" s="17" t="s">
        <v>24</v>
      </c>
      <c r="B10469" s="0" t="s">
        <v>25</v>
      </c>
      <c r="C10469" s="7" t="n">
        <v>41545</v>
      </c>
      <c r="D10469" s="26" t="s">
        <v>36</v>
      </c>
      <c r="E10469" s="19" t="n">
        <v>7.77</v>
      </c>
      <c r="F10469" s="0" t="s">
        <v>27</v>
      </c>
      <c r="G10469" s="26" t="n">
        <f aca="false">YEAR(C10469)&amp;F10469</f>
        <v>0</v>
      </c>
      <c r="K10469" s="0" t="n">
        <f aca="false">VLOOKUP(F10469,$I$11061:$J$11089,2)</f>
        <v>0</v>
      </c>
      <c r="L10469" s="0" t="s">
        <v>27</v>
      </c>
    </row>
    <row r="10470" customFormat="false" ht="12.8" hidden="false" customHeight="false" outlineLevel="0" collapsed="false">
      <c r="A10470" s="17" t="s">
        <v>24</v>
      </c>
      <c r="B10470" s="0" t="s">
        <v>25</v>
      </c>
      <c r="C10470" s="7" t="n">
        <v>41545</v>
      </c>
      <c r="D10470" s="26" t="s">
        <v>38</v>
      </c>
      <c r="E10470" s="19" t="n">
        <v>8.88</v>
      </c>
      <c r="F10470" s="0" t="s">
        <v>27</v>
      </c>
      <c r="G10470" s="26" t="n">
        <f aca="false">YEAR(C10470)&amp;F10470</f>
        <v>0</v>
      </c>
      <c r="K10470" s="0" t="n">
        <f aca="false">VLOOKUP(F10470,$I$11061:$J$11089,2)</f>
        <v>0</v>
      </c>
      <c r="L10470" s="0" t="s">
        <v>27</v>
      </c>
    </row>
    <row r="10471" customFormat="false" ht="12.8" hidden="false" customHeight="false" outlineLevel="0" collapsed="false">
      <c r="A10471" s="17" t="s">
        <v>24</v>
      </c>
      <c r="B10471" s="0" t="s">
        <v>25</v>
      </c>
      <c r="C10471" s="12" t="n">
        <v>41547</v>
      </c>
      <c r="D10471" s="26" t="s">
        <v>35</v>
      </c>
      <c r="E10471" s="19" t="n">
        <v>6.66</v>
      </c>
      <c r="F10471" s="0" t="s">
        <v>29</v>
      </c>
      <c r="G10471" s="26" t="n">
        <f aca="false">YEAR(C10471)&amp;F10471</f>
        <v>0</v>
      </c>
      <c r="K10471" s="0" t="n">
        <f aca="false">VLOOKUP(F10471,$I$11061:$J$11089,2)</f>
        <v>0</v>
      </c>
      <c r="L10471" s="0" t="s">
        <v>29</v>
      </c>
    </row>
    <row r="10472" customFormat="false" ht="12.8" hidden="false" customHeight="false" outlineLevel="0" collapsed="false">
      <c r="A10472" s="17" t="s">
        <v>24</v>
      </c>
      <c r="B10472" s="0" t="s">
        <v>25</v>
      </c>
      <c r="C10472" s="12" t="n">
        <v>41547</v>
      </c>
      <c r="D10472" s="26" t="s">
        <v>36</v>
      </c>
      <c r="E10472" s="19" t="n">
        <v>7.77</v>
      </c>
      <c r="F10472" s="0" t="s">
        <v>44</v>
      </c>
      <c r="G10472" s="26" t="n">
        <f aca="false">YEAR(C10472)&amp;F10472</f>
        <v>0</v>
      </c>
      <c r="K10472" s="0" t="n">
        <f aca="false">VLOOKUP(F10472,$I$11061:$J$11089,2)</f>
        <v>0</v>
      </c>
      <c r="L10472" s="0" t="s">
        <v>44</v>
      </c>
    </row>
    <row r="10473" customFormat="false" ht="12.8" hidden="false" customHeight="false" outlineLevel="0" collapsed="false">
      <c r="A10473" s="17" t="s">
        <v>24</v>
      </c>
      <c r="B10473" s="0" t="s">
        <v>25</v>
      </c>
      <c r="C10473" s="12" t="n">
        <v>41547</v>
      </c>
      <c r="D10473" s="26" t="s">
        <v>38</v>
      </c>
      <c r="E10473" s="19" t="n">
        <v>8.88</v>
      </c>
      <c r="F10473" s="0" t="s">
        <v>31</v>
      </c>
      <c r="G10473" s="26" t="n">
        <f aca="false">YEAR(C10473)&amp;F10473</f>
        <v>0</v>
      </c>
      <c r="K10473" s="0" t="n">
        <f aca="false">VLOOKUP(F10473,$I$11061:$J$11089,2)</f>
        <v>0</v>
      </c>
      <c r="L10473" s="0" t="s">
        <v>31</v>
      </c>
    </row>
    <row r="10474" customFormat="false" ht="12.8" hidden="false" customHeight="false" outlineLevel="0" collapsed="false">
      <c r="A10474" s="17" t="s">
        <v>24</v>
      </c>
      <c r="B10474" s="0" t="s">
        <v>25</v>
      </c>
      <c r="C10474" s="7" t="n">
        <v>41548</v>
      </c>
      <c r="D10474" s="26" t="s">
        <v>36</v>
      </c>
      <c r="E10474" s="19" t="n">
        <v>7.77</v>
      </c>
      <c r="F10474" s="0" t="s">
        <v>47</v>
      </c>
      <c r="G10474" s="26" t="n">
        <f aca="false">YEAR(C10474)&amp;F10474</f>
        <v>0</v>
      </c>
      <c r="K10474" s="0" t="n">
        <f aca="false">VLOOKUP(F10474,$I$11061:$J$11089,2)</f>
        <v>0</v>
      </c>
      <c r="L10474" s="0" t="s">
        <v>47</v>
      </c>
    </row>
    <row r="10475" customFormat="false" ht="12.8" hidden="false" customHeight="false" outlineLevel="0" collapsed="false">
      <c r="A10475" s="17" t="s">
        <v>24</v>
      </c>
      <c r="B10475" s="0" t="s">
        <v>25</v>
      </c>
      <c r="C10475" s="7" t="n">
        <v>41548</v>
      </c>
      <c r="D10475" s="26" t="s">
        <v>38</v>
      </c>
      <c r="E10475" s="19" t="n">
        <v>8.88</v>
      </c>
      <c r="F10475" s="0" t="s">
        <v>46</v>
      </c>
      <c r="G10475" s="26" t="n">
        <f aca="false">YEAR(C10475)&amp;F10475</f>
        <v>0</v>
      </c>
      <c r="K10475" s="0" t="n">
        <f aca="false">VLOOKUP(F10475,$I$11061:$J$11089,2)</f>
        <v>0</v>
      </c>
      <c r="L10475" s="0" t="s">
        <v>46</v>
      </c>
    </row>
    <row r="10476" customFormat="false" ht="12.8" hidden="false" customHeight="false" outlineLevel="0" collapsed="false">
      <c r="A10476" s="17" t="s">
        <v>24</v>
      </c>
      <c r="B10476" s="0" t="s">
        <v>25</v>
      </c>
      <c r="C10476" s="7" t="n">
        <v>41548</v>
      </c>
      <c r="D10476" s="26" t="s">
        <v>30</v>
      </c>
      <c r="E10476" s="19" t="n">
        <v>3.33</v>
      </c>
      <c r="F10476" s="0" t="s">
        <v>27</v>
      </c>
      <c r="G10476" s="26" t="n">
        <f aca="false">YEAR(C10476)&amp;F10476</f>
        <v>0</v>
      </c>
      <c r="K10476" s="0" t="n">
        <f aca="false">VLOOKUP(F10476,$I$11061:$J$11089,2)</f>
        <v>0</v>
      </c>
      <c r="L10476" s="0" t="s">
        <v>27</v>
      </c>
    </row>
    <row r="10477" customFormat="false" ht="12.8" hidden="false" customHeight="false" outlineLevel="0" collapsed="false">
      <c r="A10477" s="17" t="s">
        <v>24</v>
      </c>
      <c r="B10477" s="0" t="s">
        <v>25</v>
      </c>
      <c r="C10477" s="7" t="n">
        <v>41548</v>
      </c>
      <c r="D10477" s="26" t="s">
        <v>32</v>
      </c>
      <c r="E10477" s="19" t="n">
        <v>4.44</v>
      </c>
      <c r="F10477" s="0" t="s">
        <v>45</v>
      </c>
      <c r="G10477" s="26" t="n">
        <f aca="false">YEAR(C10477)&amp;F10477</f>
        <v>0</v>
      </c>
      <c r="K10477" s="0" t="n">
        <f aca="false">VLOOKUP(F10477,$I$11061:$J$11089,2)</f>
        <v>0</v>
      </c>
      <c r="L10477" s="0" t="s">
        <v>45</v>
      </c>
    </row>
    <row r="10478" customFormat="false" ht="12.8" hidden="false" customHeight="false" outlineLevel="0" collapsed="false">
      <c r="A10478" s="17" t="s">
        <v>24</v>
      </c>
      <c r="B10478" s="0" t="s">
        <v>25</v>
      </c>
      <c r="C10478" s="7" t="n">
        <v>41548</v>
      </c>
      <c r="D10478" s="26" t="s">
        <v>33</v>
      </c>
      <c r="E10478" s="19" t="n">
        <v>5.55</v>
      </c>
      <c r="F10478" s="0" t="s">
        <v>41</v>
      </c>
      <c r="G10478" s="26" t="n">
        <f aca="false">YEAR(C10478)&amp;F10478</f>
        <v>0</v>
      </c>
      <c r="K10478" s="0" t="n">
        <f aca="false">VLOOKUP(F10478,$I$11061:$J$11089,2)</f>
        <v>0</v>
      </c>
      <c r="L10478" s="0" t="s">
        <v>41</v>
      </c>
    </row>
    <row r="10479" customFormat="false" ht="12.8" hidden="false" customHeight="false" outlineLevel="0" collapsed="false">
      <c r="A10479" s="17" t="s">
        <v>24</v>
      </c>
      <c r="B10479" s="0" t="s">
        <v>25</v>
      </c>
      <c r="C10479" s="12" t="n">
        <v>41548</v>
      </c>
      <c r="D10479" s="26" t="s">
        <v>40</v>
      </c>
      <c r="E10479" s="19" t="n">
        <v>9.99</v>
      </c>
      <c r="F10479" s="0" t="s">
        <v>52</v>
      </c>
      <c r="G10479" s="26" t="n">
        <f aca="false">YEAR(C10479)&amp;F10479</f>
        <v>0</v>
      </c>
      <c r="K10479" s="0" t="n">
        <f aca="false">VLOOKUP(F10479,$I$11061:$J$11089,2)</f>
        <v>0</v>
      </c>
      <c r="L10479" s="0" t="s">
        <v>52</v>
      </c>
    </row>
    <row r="10480" customFormat="false" ht="12.8" hidden="false" customHeight="false" outlineLevel="0" collapsed="false">
      <c r="A10480" s="17" t="s">
        <v>24</v>
      </c>
      <c r="B10480" s="0" t="s">
        <v>25</v>
      </c>
      <c r="C10480" s="12" t="n">
        <v>41548</v>
      </c>
      <c r="D10480" s="26" t="s">
        <v>26</v>
      </c>
      <c r="E10480" s="19" t="n">
        <v>1.11</v>
      </c>
      <c r="F10480" s="0" t="s">
        <v>51</v>
      </c>
      <c r="G10480" s="26" t="n">
        <f aca="false">YEAR(C10480)&amp;F10480</f>
        <v>0</v>
      </c>
      <c r="K10480" s="0" t="n">
        <f aca="false">VLOOKUP(F10480,$I$11061:$J$11089,2)</f>
        <v>0</v>
      </c>
      <c r="L10480" s="0" t="s">
        <v>51</v>
      </c>
    </row>
    <row r="10481" customFormat="false" ht="12.8" hidden="false" customHeight="false" outlineLevel="0" collapsed="false">
      <c r="A10481" s="17" t="s">
        <v>24</v>
      </c>
      <c r="B10481" s="0" t="s">
        <v>25</v>
      </c>
      <c r="C10481" s="12" t="n">
        <v>41548</v>
      </c>
      <c r="D10481" s="26" t="s">
        <v>28</v>
      </c>
      <c r="E10481" s="19" t="n">
        <v>2.22</v>
      </c>
      <c r="F10481" s="0" t="s">
        <v>46</v>
      </c>
      <c r="G10481" s="26" t="n">
        <f aca="false">YEAR(C10481)&amp;F10481</f>
        <v>0</v>
      </c>
      <c r="K10481" s="0" t="n">
        <f aca="false">VLOOKUP(F10481,$I$11061:$J$11089,2)</f>
        <v>0</v>
      </c>
      <c r="L10481" s="0" t="s">
        <v>46</v>
      </c>
    </row>
    <row r="10482" customFormat="false" ht="12.8" hidden="false" customHeight="false" outlineLevel="0" collapsed="false">
      <c r="A10482" s="17" t="s">
        <v>24</v>
      </c>
      <c r="B10482" s="0" t="s">
        <v>25</v>
      </c>
      <c r="C10482" s="7" t="n">
        <v>41549</v>
      </c>
      <c r="D10482" s="26" t="s">
        <v>35</v>
      </c>
      <c r="E10482" s="19" t="n">
        <v>6.66</v>
      </c>
      <c r="F10482" s="0" t="s">
        <v>27</v>
      </c>
      <c r="G10482" s="26" t="n">
        <f aca="false">YEAR(C10482)&amp;F10482</f>
        <v>0</v>
      </c>
      <c r="K10482" s="0" t="n">
        <f aca="false">VLOOKUP(F10482,$I$11061:$J$11089,2)</f>
        <v>0</v>
      </c>
      <c r="L10482" s="0" t="s">
        <v>27</v>
      </c>
    </row>
    <row r="10483" customFormat="false" ht="12.8" hidden="false" customHeight="false" outlineLevel="0" collapsed="false">
      <c r="A10483" s="17" t="s">
        <v>24</v>
      </c>
      <c r="B10483" s="0" t="s">
        <v>25</v>
      </c>
      <c r="C10483" s="7" t="n">
        <v>41549</v>
      </c>
      <c r="D10483" s="26" t="s">
        <v>26</v>
      </c>
      <c r="E10483" s="19" t="n">
        <v>1.11</v>
      </c>
      <c r="F10483" s="0" t="s">
        <v>41</v>
      </c>
      <c r="G10483" s="26" t="n">
        <f aca="false">YEAR(C10483)&amp;F10483</f>
        <v>0</v>
      </c>
      <c r="K10483" s="0" t="n">
        <f aca="false">VLOOKUP(F10483,$I$11061:$J$11089,2)</f>
        <v>0</v>
      </c>
      <c r="L10483" s="0" t="s">
        <v>41</v>
      </c>
    </row>
    <row r="10484" customFormat="false" ht="12.8" hidden="false" customHeight="false" outlineLevel="0" collapsed="false">
      <c r="A10484" s="17" t="s">
        <v>24</v>
      </c>
      <c r="B10484" s="0" t="s">
        <v>25</v>
      </c>
      <c r="C10484" s="7" t="n">
        <v>41549</v>
      </c>
      <c r="D10484" s="26" t="s">
        <v>28</v>
      </c>
      <c r="E10484" s="19" t="n">
        <v>2.22</v>
      </c>
      <c r="F10484" s="0" t="s">
        <v>41</v>
      </c>
      <c r="G10484" s="26" t="n">
        <f aca="false">YEAR(C10484)&amp;F10484</f>
        <v>0</v>
      </c>
      <c r="K10484" s="0" t="n">
        <f aca="false">VLOOKUP(F10484,$I$11061:$J$11089,2)</f>
        <v>0</v>
      </c>
      <c r="L10484" s="0" t="s">
        <v>41</v>
      </c>
    </row>
    <row r="10485" customFormat="false" ht="12.8" hidden="false" customHeight="false" outlineLevel="0" collapsed="false">
      <c r="A10485" s="17" t="s">
        <v>24</v>
      </c>
      <c r="B10485" s="0" t="s">
        <v>25</v>
      </c>
      <c r="C10485" s="7" t="n">
        <v>41549</v>
      </c>
      <c r="D10485" s="26" t="s">
        <v>30</v>
      </c>
      <c r="E10485" s="19" t="n">
        <v>3.33</v>
      </c>
      <c r="F10485" s="0" t="s">
        <v>44</v>
      </c>
      <c r="G10485" s="26" t="n">
        <f aca="false">YEAR(C10485)&amp;F10485</f>
        <v>0</v>
      </c>
      <c r="K10485" s="0" t="n">
        <f aca="false">VLOOKUP(F10485,$I$11061:$J$11089,2)</f>
        <v>0</v>
      </c>
      <c r="L10485" s="0" t="s">
        <v>44</v>
      </c>
    </row>
    <row r="10486" customFormat="false" ht="12.8" hidden="false" customHeight="false" outlineLevel="0" collapsed="false">
      <c r="A10486" s="17" t="s">
        <v>24</v>
      </c>
      <c r="B10486" s="0" t="s">
        <v>25</v>
      </c>
      <c r="C10486" s="12" t="n">
        <v>41550</v>
      </c>
      <c r="D10486" s="26" t="s">
        <v>32</v>
      </c>
      <c r="E10486" s="19" t="n">
        <v>4.44</v>
      </c>
      <c r="F10486" s="0" t="s">
        <v>41</v>
      </c>
      <c r="G10486" s="26" t="n">
        <f aca="false">YEAR(C10486)&amp;F10486</f>
        <v>0</v>
      </c>
      <c r="K10486" s="0" t="n">
        <f aca="false">VLOOKUP(F10486,$I$11061:$J$11089,2)</f>
        <v>0</v>
      </c>
      <c r="L10486" s="0" t="s">
        <v>41</v>
      </c>
    </row>
    <row r="10487" customFormat="false" ht="12.8" hidden="false" customHeight="false" outlineLevel="0" collapsed="false">
      <c r="A10487" s="17" t="s">
        <v>24</v>
      </c>
      <c r="B10487" s="0" t="s">
        <v>25</v>
      </c>
      <c r="C10487" s="12" t="n">
        <v>41550</v>
      </c>
      <c r="D10487" s="26" t="s">
        <v>33</v>
      </c>
      <c r="E10487" s="19" t="n">
        <v>5.55</v>
      </c>
      <c r="F10487" s="0" t="s">
        <v>27</v>
      </c>
      <c r="G10487" s="26" t="n">
        <f aca="false">YEAR(C10487)&amp;F10487</f>
        <v>0</v>
      </c>
      <c r="K10487" s="0" t="n">
        <f aca="false">VLOOKUP(F10487,$I$11061:$J$11089,2)</f>
        <v>0</v>
      </c>
      <c r="L10487" s="0" t="s">
        <v>27</v>
      </c>
    </row>
    <row r="10488" customFormat="false" ht="12.8" hidden="false" customHeight="false" outlineLevel="0" collapsed="false">
      <c r="A10488" s="17" t="s">
        <v>24</v>
      </c>
      <c r="B10488" s="0" t="s">
        <v>25</v>
      </c>
      <c r="C10488" s="12" t="n">
        <v>41552</v>
      </c>
      <c r="D10488" s="26" t="s">
        <v>35</v>
      </c>
      <c r="E10488" s="19" t="n">
        <v>6.66</v>
      </c>
      <c r="F10488" s="0" t="s">
        <v>29</v>
      </c>
      <c r="G10488" s="26" t="n">
        <f aca="false">YEAR(C10488)&amp;F10488</f>
        <v>0</v>
      </c>
      <c r="K10488" s="0" t="n">
        <f aca="false">VLOOKUP(F10488,$I$11061:$J$11089,2)</f>
        <v>0</v>
      </c>
      <c r="L10488" s="0" t="s">
        <v>29</v>
      </c>
    </row>
    <row r="10489" customFormat="false" ht="12.8" hidden="false" customHeight="false" outlineLevel="0" collapsed="false">
      <c r="A10489" s="17" t="s">
        <v>24</v>
      </c>
      <c r="B10489" s="0" t="s">
        <v>25</v>
      </c>
      <c r="C10489" s="12" t="n">
        <v>41553</v>
      </c>
      <c r="D10489" s="26" t="s">
        <v>32</v>
      </c>
      <c r="E10489" s="19" t="n">
        <v>4.44</v>
      </c>
      <c r="F10489" s="0" t="s">
        <v>46</v>
      </c>
      <c r="G10489" s="26" t="n">
        <f aca="false">YEAR(C10489)&amp;F10489</f>
        <v>0</v>
      </c>
      <c r="K10489" s="0" t="n">
        <f aca="false">VLOOKUP(F10489,$I$11061:$J$11089,2)</f>
        <v>0</v>
      </c>
      <c r="L10489" s="0" t="s">
        <v>46</v>
      </c>
    </row>
    <row r="10490" customFormat="false" ht="12.8" hidden="false" customHeight="false" outlineLevel="0" collapsed="false">
      <c r="A10490" s="17" t="s">
        <v>24</v>
      </c>
      <c r="B10490" s="0" t="s">
        <v>25</v>
      </c>
      <c r="C10490" s="12" t="n">
        <v>41553</v>
      </c>
      <c r="D10490" s="26" t="s">
        <v>33</v>
      </c>
      <c r="E10490" s="19" t="n">
        <v>5.55</v>
      </c>
      <c r="F10490" s="0" t="s">
        <v>52</v>
      </c>
      <c r="G10490" s="26" t="n">
        <f aca="false">YEAR(C10490)&amp;F10490</f>
        <v>0</v>
      </c>
      <c r="K10490" s="0" t="n">
        <f aca="false">VLOOKUP(F10490,$I$11061:$J$11089,2)</f>
        <v>0</v>
      </c>
      <c r="L10490" s="0" t="s">
        <v>52</v>
      </c>
    </row>
    <row r="10491" customFormat="false" ht="12.8" hidden="false" customHeight="false" outlineLevel="0" collapsed="false">
      <c r="A10491" s="17" t="s">
        <v>24</v>
      </c>
      <c r="B10491" s="0" t="s">
        <v>25</v>
      </c>
      <c r="C10491" s="12" t="n">
        <v>41553</v>
      </c>
      <c r="D10491" s="26" t="s">
        <v>35</v>
      </c>
      <c r="E10491" s="19" t="n">
        <v>6.66</v>
      </c>
      <c r="F10491" s="0" t="s">
        <v>62</v>
      </c>
      <c r="G10491" s="26" t="n">
        <f aca="false">YEAR(C10491)&amp;F10491</f>
        <v>0</v>
      </c>
      <c r="K10491" s="0" t="n">
        <f aca="false">VLOOKUP(F10491,$I$11061:$J$11089,2)</f>
        <v>0</v>
      </c>
      <c r="L10491" s="0" t="s">
        <v>62</v>
      </c>
    </row>
    <row r="10492" customFormat="false" ht="12.8" hidden="false" customHeight="false" outlineLevel="0" collapsed="false">
      <c r="A10492" s="17" t="s">
        <v>24</v>
      </c>
      <c r="B10492" s="0" t="s">
        <v>25</v>
      </c>
      <c r="C10492" s="12" t="n">
        <v>41553</v>
      </c>
      <c r="D10492" s="26" t="s">
        <v>36</v>
      </c>
      <c r="E10492" s="19" t="n">
        <v>7.77</v>
      </c>
      <c r="F10492" s="0" t="s">
        <v>62</v>
      </c>
      <c r="G10492" s="26" t="n">
        <f aca="false">YEAR(C10492)&amp;F10492</f>
        <v>0</v>
      </c>
      <c r="K10492" s="0" t="n">
        <f aca="false">VLOOKUP(F10492,$I$11061:$J$11089,2)</f>
        <v>0</v>
      </c>
      <c r="L10492" s="0" t="s">
        <v>62</v>
      </c>
    </row>
    <row r="10493" customFormat="false" ht="12.8" hidden="false" customHeight="false" outlineLevel="0" collapsed="false">
      <c r="A10493" s="17" t="s">
        <v>24</v>
      </c>
      <c r="B10493" s="0" t="s">
        <v>25</v>
      </c>
      <c r="C10493" s="12" t="n">
        <v>41555</v>
      </c>
      <c r="D10493" s="26" t="s">
        <v>36</v>
      </c>
      <c r="E10493" s="19" t="n">
        <v>7.77</v>
      </c>
      <c r="F10493" s="0" t="s">
        <v>27</v>
      </c>
      <c r="G10493" s="26" t="n">
        <f aca="false">YEAR(C10493)&amp;F10493</f>
        <v>0</v>
      </c>
      <c r="K10493" s="0" t="n">
        <f aca="false">VLOOKUP(F10493,$I$11061:$J$11089,2)</f>
        <v>0</v>
      </c>
      <c r="L10493" s="0" t="s">
        <v>27</v>
      </c>
    </row>
    <row r="10494" customFormat="false" ht="12.8" hidden="false" customHeight="false" outlineLevel="0" collapsed="false">
      <c r="A10494" s="17" t="s">
        <v>24</v>
      </c>
      <c r="B10494" s="0" t="s">
        <v>25</v>
      </c>
      <c r="C10494" s="7" t="n">
        <v>41556</v>
      </c>
      <c r="D10494" s="26" t="s">
        <v>26</v>
      </c>
      <c r="E10494" s="19" t="n">
        <v>1.11</v>
      </c>
      <c r="F10494" s="0" t="s">
        <v>42</v>
      </c>
      <c r="G10494" s="26" t="n">
        <f aca="false">YEAR(C10494)&amp;F10494</f>
        <v>0</v>
      </c>
      <c r="K10494" s="0" t="n">
        <f aca="false">VLOOKUP(F10494,$I$11061:$J$11089,2)</f>
        <v>0</v>
      </c>
      <c r="L10494" s="0" t="s">
        <v>42</v>
      </c>
    </row>
    <row r="10495" customFormat="false" ht="12.8" hidden="false" customHeight="false" outlineLevel="0" collapsed="false">
      <c r="A10495" s="17" t="s">
        <v>24</v>
      </c>
      <c r="B10495" s="0" t="s">
        <v>25</v>
      </c>
      <c r="C10495" s="7" t="n">
        <v>41556</v>
      </c>
      <c r="D10495" s="26" t="s">
        <v>28</v>
      </c>
      <c r="E10495" s="19" t="n">
        <v>2.22</v>
      </c>
      <c r="F10495" s="0" t="s">
        <v>27</v>
      </c>
      <c r="G10495" s="26" t="n">
        <f aca="false">YEAR(C10495)&amp;F10495</f>
        <v>0</v>
      </c>
      <c r="K10495" s="0" t="n">
        <f aca="false">VLOOKUP(F10495,$I$11061:$J$11089,2)</f>
        <v>0</v>
      </c>
      <c r="L10495" s="0" t="s">
        <v>27</v>
      </c>
    </row>
    <row r="10496" customFormat="false" ht="12.8" hidden="false" customHeight="false" outlineLevel="0" collapsed="false">
      <c r="A10496" s="17" t="s">
        <v>24</v>
      </c>
      <c r="B10496" s="0" t="s">
        <v>25</v>
      </c>
      <c r="C10496" s="12" t="n">
        <v>41556</v>
      </c>
      <c r="D10496" s="26" t="s">
        <v>38</v>
      </c>
      <c r="E10496" s="19" t="n">
        <v>8.88</v>
      </c>
      <c r="F10496" s="0" t="s">
        <v>41</v>
      </c>
      <c r="G10496" s="26" t="n">
        <f aca="false">YEAR(C10496)&amp;F10496</f>
        <v>0</v>
      </c>
      <c r="K10496" s="0" t="n">
        <f aca="false">VLOOKUP(F10496,$I$11061:$J$11089,2)</f>
        <v>0</v>
      </c>
      <c r="L10496" s="0" t="s">
        <v>41</v>
      </c>
    </row>
    <row r="10497" customFormat="false" ht="12.8" hidden="false" customHeight="false" outlineLevel="0" collapsed="false">
      <c r="A10497" s="17" t="s">
        <v>24</v>
      </c>
      <c r="B10497" s="0" t="s">
        <v>25</v>
      </c>
      <c r="C10497" s="12" t="n">
        <v>41556</v>
      </c>
      <c r="D10497" s="26" t="s">
        <v>40</v>
      </c>
      <c r="E10497" s="19" t="n">
        <v>9.99</v>
      </c>
      <c r="F10497" s="0" t="s">
        <v>44</v>
      </c>
      <c r="G10497" s="26" t="n">
        <f aca="false">YEAR(C10497)&amp;F10497</f>
        <v>0</v>
      </c>
      <c r="K10497" s="0" t="n">
        <f aca="false">VLOOKUP(F10497,$I$11061:$J$11089,2)</f>
        <v>0</v>
      </c>
      <c r="L10497" s="0" t="s">
        <v>44</v>
      </c>
    </row>
    <row r="10498" customFormat="false" ht="12.8" hidden="false" customHeight="false" outlineLevel="0" collapsed="false">
      <c r="A10498" s="17" t="s">
        <v>24</v>
      </c>
      <c r="B10498" s="0" t="s">
        <v>25</v>
      </c>
      <c r="C10498" s="12" t="n">
        <v>41556</v>
      </c>
      <c r="D10498" s="26" t="s">
        <v>26</v>
      </c>
      <c r="E10498" s="19" t="n">
        <v>1.11</v>
      </c>
      <c r="F10498" s="0" t="s">
        <v>46</v>
      </c>
      <c r="G10498" s="26" t="n">
        <f aca="false">YEAR(C10498)&amp;F10498</f>
        <v>0</v>
      </c>
      <c r="K10498" s="0" t="n">
        <f aca="false">VLOOKUP(F10498,$I$11061:$J$11089,2)</f>
        <v>0</v>
      </c>
      <c r="L10498" s="0" t="s">
        <v>46</v>
      </c>
    </row>
    <row r="10499" customFormat="false" ht="12.8" hidden="false" customHeight="false" outlineLevel="0" collapsed="false">
      <c r="A10499" s="17" t="s">
        <v>24</v>
      </c>
      <c r="B10499" s="0" t="s">
        <v>25</v>
      </c>
      <c r="C10499" s="7" t="n">
        <v>41557</v>
      </c>
      <c r="D10499" s="26" t="s">
        <v>30</v>
      </c>
      <c r="E10499" s="19" t="n">
        <v>3.33</v>
      </c>
      <c r="F10499" s="0" t="s">
        <v>29</v>
      </c>
      <c r="G10499" s="26" t="n">
        <f aca="false">YEAR(C10499)&amp;F10499</f>
        <v>0</v>
      </c>
      <c r="K10499" s="0" t="n">
        <f aca="false">VLOOKUP(F10499,$I$11061:$J$11089,2)</f>
        <v>0</v>
      </c>
      <c r="L10499" s="0" t="s">
        <v>29</v>
      </c>
    </row>
    <row r="10500" customFormat="false" ht="12.8" hidden="false" customHeight="false" outlineLevel="0" collapsed="false">
      <c r="A10500" s="17" t="s">
        <v>24</v>
      </c>
      <c r="B10500" s="0" t="s">
        <v>25</v>
      </c>
      <c r="C10500" s="7" t="n">
        <v>41557</v>
      </c>
      <c r="D10500" s="26" t="s">
        <v>32</v>
      </c>
      <c r="E10500" s="19" t="n">
        <v>4.44</v>
      </c>
      <c r="F10500" s="0" t="s">
        <v>46</v>
      </c>
      <c r="G10500" s="26" t="n">
        <f aca="false">YEAR(C10500)&amp;F10500</f>
        <v>0</v>
      </c>
      <c r="K10500" s="0" t="n">
        <f aca="false">VLOOKUP(F10500,$I$11061:$J$11089,2)</f>
        <v>0</v>
      </c>
      <c r="L10500" s="0" t="s">
        <v>46</v>
      </c>
    </row>
    <row r="10501" customFormat="false" ht="12.8" hidden="false" customHeight="false" outlineLevel="0" collapsed="false">
      <c r="A10501" s="17" t="s">
        <v>24</v>
      </c>
      <c r="B10501" s="0" t="s">
        <v>25</v>
      </c>
      <c r="C10501" s="12" t="n">
        <v>41557</v>
      </c>
      <c r="D10501" s="26" t="s">
        <v>30</v>
      </c>
      <c r="E10501" s="19" t="n">
        <v>3.33</v>
      </c>
      <c r="F10501" s="0" t="s">
        <v>51</v>
      </c>
      <c r="G10501" s="26" t="n">
        <f aca="false">YEAR(C10501)&amp;F10501</f>
        <v>0</v>
      </c>
      <c r="K10501" s="0" t="n">
        <f aca="false">VLOOKUP(F10501,$I$11061:$J$11089,2)</f>
        <v>0</v>
      </c>
      <c r="L10501" s="0" t="s">
        <v>51</v>
      </c>
    </row>
    <row r="10502" customFormat="false" ht="12.8" hidden="false" customHeight="false" outlineLevel="0" collapsed="false">
      <c r="A10502" s="17" t="s">
        <v>24</v>
      </c>
      <c r="B10502" s="0" t="s">
        <v>25</v>
      </c>
      <c r="C10502" s="12" t="n">
        <v>41557</v>
      </c>
      <c r="D10502" s="26" t="s">
        <v>28</v>
      </c>
      <c r="E10502" s="19" t="n">
        <v>2.22</v>
      </c>
      <c r="F10502" s="0" t="s">
        <v>57</v>
      </c>
      <c r="G10502" s="26" t="n">
        <f aca="false">YEAR(C10502)&amp;F10502</f>
        <v>0</v>
      </c>
      <c r="K10502" s="0" t="n">
        <f aca="false">VLOOKUP(F10502,$I$11061:$J$11089,2)</f>
        <v>0</v>
      </c>
      <c r="L10502" s="0" t="s">
        <v>57</v>
      </c>
    </row>
    <row r="10503" customFormat="false" ht="12.8" hidden="false" customHeight="false" outlineLevel="0" collapsed="false">
      <c r="A10503" s="17" t="s">
        <v>24</v>
      </c>
      <c r="B10503" s="0" t="s">
        <v>25</v>
      </c>
      <c r="C10503" s="12" t="n">
        <v>41558</v>
      </c>
      <c r="D10503" s="26" t="s">
        <v>32</v>
      </c>
      <c r="E10503" s="19" t="n">
        <v>4.44</v>
      </c>
      <c r="F10503" s="0" t="s">
        <v>31</v>
      </c>
      <c r="G10503" s="26" t="n">
        <f aca="false">YEAR(C10503)&amp;F10503</f>
        <v>0</v>
      </c>
      <c r="K10503" s="0" t="n">
        <f aca="false">VLOOKUP(F10503,$I$11061:$J$11089,2)</f>
        <v>0</v>
      </c>
      <c r="L10503" s="0" t="s">
        <v>31</v>
      </c>
    </row>
    <row r="10504" customFormat="false" ht="12.8" hidden="false" customHeight="false" outlineLevel="0" collapsed="false">
      <c r="A10504" s="17" t="s">
        <v>24</v>
      </c>
      <c r="B10504" s="0" t="s">
        <v>25</v>
      </c>
      <c r="C10504" s="12" t="n">
        <v>41558</v>
      </c>
      <c r="D10504" s="26" t="s">
        <v>30</v>
      </c>
      <c r="E10504" s="19" t="n">
        <v>3.33</v>
      </c>
      <c r="F10504" s="0" t="s">
        <v>59</v>
      </c>
      <c r="G10504" s="26" t="n">
        <f aca="false">YEAR(C10504)&amp;F10504</f>
        <v>0</v>
      </c>
      <c r="K10504" s="0" t="n">
        <f aca="false">VLOOKUP(F10504,$I$11061:$J$11089,2)</f>
        <v>0</v>
      </c>
      <c r="L10504" s="0" t="s">
        <v>59</v>
      </c>
    </row>
    <row r="10505" customFormat="false" ht="12.8" hidden="false" customHeight="false" outlineLevel="0" collapsed="false">
      <c r="A10505" s="17" t="s">
        <v>24</v>
      </c>
      <c r="B10505" s="0" t="s">
        <v>25</v>
      </c>
      <c r="C10505" s="7" t="n">
        <v>41559</v>
      </c>
      <c r="D10505" s="26" t="s">
        <v>33</v>
      </c>
      <c r="E10505" s="19" t="n">
        <v>5.55</v>
      </c>
      <c r="F10505" s="0" t="s">
        <v>42</v>
      </c>
      <c r="G10505" s="26" t="n">
        <f aca="false">YEAR(C10505)&amp;F10505</f>
        <v>0</v>
      </c>
      <c r="K10505" s="0" t="n">
        <f aca="false">VLOOKUP(F10505,$I$11061:$J$11089,2)</f>
        <v>0</v>
      </c>
      <c r="L10505" s="0" t="s">
        <v>42</v>
      </c>
    </row>
    <row r="10506" customFormat="false" ht="12.8" hidden="false" customHeight="false" outlineLevel="0" collapsed="false">
      <c r="A10506" s="17" t="s">
        <v>24</v>
      </c>
      <c r="B10506" s="0" t="s">
        <v>25</v>
      </c>
      <c r="C10506" s="7" t="n">
        <v>41559</v>
      </c>
      <c r="D10506" s="26" t="s">
        <v>35</v>
      </c>
      <c r="E10506" s="19" t="n">
        <v>6.66</v>
      </c>
      <c r="F10506" s="0" t="s">
        <v>37</v>
      </c>
      <c r="G10506" s="26" t="n">
        <f aca="false">YEAR(C10506)&amp;F10506</f>
        <v>0</v>
      </c>
      <c r="K10506" s="0" t="n">
        <f aca="false">VLOOKUP(F10506,$I$11061:$J$11089,2)</f>
        <v>0</v>
      </c>
      <c r="L10506" s="0" t="s">
        <v>37</v>
      </c>
    </row>
    <row r="10507" customFormat="false" ht="12.8" hidden="false" customHeight="false" outlineLevel="0" collapsed="false">
      <c r="A10507" s="17" t="s">
        <v>24</v>
      </c>
      <c r="B10507" s="0" t="s">
        <v>25</v>
      </c>
      <c r="C10507" s="12" t="n">
        <v>41559</v>
      </c>
      <c r="D10507" s="26" t="s">
        <v>32</v>
      </c>
      <c r="E10507" s="19" t="n">
        <v>4.44</v>
      </c>
      <c r="F10507" s="0" t="s">
        <v>31</v>
      </c>
      <c r="G10507" s="26" t="n">
        <f aca="false">YEAR(C10507)&amp;F10507</f>
        <v>0</v>
      </c>
      <c r="K10507" s="0" t="n">
        <f aca="false">VLOOKUP(F10507,$I$11061:$J$11089,2)</f>
        <v>0</v>
      </c>
      <c r="L10507" s="0" t="s">
        <v>31</v>
      </c>
    </row>
    <row r="10508" customFormat="false" ht="12.8" hidden="false" customHeight="false" outlineLevel="0" collapsed="false">
      <c r="A10508" s="17" t="s">
        <v>24</v>
      </c>
      <c r="B10508" s="0" t="s">
        <v>25</v>
      </c>
      <c r="C10508" s="12" t="n">
        <v>41561</v>
      </c>
      <c r="D10508" s="26" t="s">
        <v>33</v>
      </c>
      <c r="E10508" s="19" t="n">
        <v>5.55</v>
      </c>
      <c r="F10508" s="0" t="s">
        <v>27</v>
      </c>
      <c r="G10508" s="26" t="n">
        <f aca="false">YEAR(C10508)&amp;F10508</f>
        <v>0</v>
      </c>
      <c r="K10508" s="0" t="n">
        <f aca="false">VLOOKUP(F10508,$I$11061:$J$11089,2)</f>
        <v>0</v>
      </c>
      <c r="L10508" s="0" t="s">
        <v>27</v>
      </c>
    </row>
    <row r="10509" customFormat="false" ht="12.8" hidden="false" customHeight="false" outlineLevel="0" collapsed="false">
      <c r="A10509" s="17" t="s">
        <v>24</v>
      </c>
      <c r="B10509" s="0" t="s">
        <v>25</v>
      </c>
      <c r="C10509" s="12" t="n">
        <v>41561</v>
      </c>
      <c r="D10509" s="26" t="s">
        <v>35</v>
      </c>
      <c r="E10509" s="19" t="n">
        <v>6.66</v>
      </c>
      <c r="F10509" s="0" t="s">
        <v>44</v>
      </c>
      <c r="G10509" s="26" t="n">
        <f aca="false">YEAR(C10509)&amp;F10509</f>
        <v>0</v>
      </c>
      <c r="K10509" s="0" t="n">
        <f aca="false">VLOOKUP(F10509,$I$11061:$J$11089,2)</f>
        <v>0</v>
      </c>
      <c r="L10509" s="0" t="s">
        <v>44</v>
      </c>
    </row>
    <row r="10510" customFormat="false" ht="12.8" hidden="false" customHeight="false" outlineLevel="0" collapsed="false">
      <c r="A10510" s="17" t="s">
        <v>24</v>
      </c>
      <c r="B10510" s="0" t="s">
        <v>25</v>
      </c>
      <c r="C10510" s="12" t="n">
        <v>41561</v>
      </c>
      <c r="D10510" s="26" t="s">
        <v>36</v>
      </c>
      <c r="E10510" s="19" t="n">
        <v>7.77</v>
      </c>
      <c r="F10510" s="0" t="s">
        <v>29</v>
      </c>
      <c r="G10510" s="26" t="n">
        <f aca="false">YEAR(C10510)&amp;F10510</f>
        <v>0</v>
      </c>
      <c r="K10510" s="0" t="n">
        <f aca="false">VLOOKUP(F10510,$I$11061:$J$11089,2)</f>
        <v>0</v>
      </c>
      <c r="L10510" s="0" t="s">
        <v>29</v>
      </c>
    </row>
    <row r="10511" customFormat="false" ht="12.8" hidden="false" customHeight="false" outlineLevel="0" collapsed="false">
      <c r="A10511" s="17" t="s">
        <v>24</v>
      </c>
      <c r="B10511" s="0" t="s">
        <v>25</v>
      </c>
      <c r="C10511" s="12" t="n">
        <v>41561</v>
      </c>
      <c r="D10511" s="26" t="s">
        <v>38</v>
      </c>
      <c r="E10511" s="19" t="n">
        <v>8.88</v>
      </c>
      <c r="F10511" s="0" t="s">
        <v>27</v>
      </c>
      <c r="G10511" s="26" t="n">
        <f aca="false">YEAR(C10511)&amp;F10511</f>
        <v>0</v>
      </c>
      <c r="K10511" s="0" t="n">
        <f aca="false">VLOOKUP(F10511,$I$11061:$J$11089,2)</f>
        <v>0</v>
      </c>
      <c r="L10511" s="0" t="s">
        <v>27</v>
      </c>
    </row>
    <row r="10512" customFormat="false" ht="12.8" hidden="false" customHeight="false" outlineLevel="0" collapsed="false">
      <c r="A10512" s="17" t="s">
        <v>24</v>
      </c>
      <c r="B10512" s="0" t="s">
        <v>25</v>
      </c>
      <c r="C10512" s="12" t="n">
        <v>41561</v>
      </c>
      <c r="D10512" s="26" t="s">
        <v>40</v>
      </c>
      <c r="E10512" s="19" t="n">
        <v>9.99</v>
      </c>
      <c r="F10512" s="0" t="s">
        <v>44</v>
      </c>
      <c r="G10512" s="26" t="n">
        <f aca="false">YEAR(C10512)&amp;F10512</f>
        <v>0</v>
      </c>
      <c r="K10512" s="0" t="n">
        <f aca="false">VLOOKUP(F10512,$I$11061:$J$11089,2)</f>
        <v>0</v>
      </c>
      <c r="L10512" s="0" t="s">
        <v>44</v>
      </c>
    </row>
    <row r="10513" customFormat="false" ht="12.8" hidden="false" customHeight="false" outlineLevel="0" collapsed="false">
      <c r="A10513" s="17" t="s">
        <v>24</v>
      </c>
      <c r="B10513" s="0" t="s">
        <v>25</v>
      </c>
      <c r="C10513" s="12" t="n">
        <v>41561</v>
      </c>
      <c r="D10513" s="26" t="s">
        <v>38</v>
      </c>
      <c r="E10513" s="19" t="n">
        <v>8.88</v>
      </c>
      <c r="F10513" s="0" t="s">
        <v>29</v>
      </c>
      <c r="G10513" s="26" t="n">
        <f aca="false">YEAR(C10513)&amp;F10513</f>
        <v>0</v>
      </c>
      <c r="K10513" s="0" t="n">
        <f aca="false">VLOOKUP(F10513,$I$11061:$J$11089,2)</f>
        <v>0</v>
      </c>
      <c r="L10513" s="0" t="s">
        <v>29</v>
      </c>
    </row>
    <row r="10514" customFormat="false" ht="12.8" hidden="false" customHeight="false" outlineLevel="0" collapsed="false">
      <c r="A10514" s="17" t="s">
        <v>24</v>
      </c>
      <c r="B10514" s="0" t="s">
        <v>25</v>
      </c>
      <c r="C10514" s="12" t="n">
        <v>41561</v>
      </c>
      <c r="D10514" s="26" t="s">
        <v>40</v>
      </c>
      <c r="E10514" s="19" t="n">
        <v>9.99</v>
      </c>
      <c r="F10514" s="0" t="s">
        <v>44</v>
      </c>
      <c r="G10514" s="26" t="n">
        <f aca="false">YEAR(C10514)&amp;F10514</f>
        <v>0</v>
      </c>
      <c r="K10514" s="0" t="n">
        <f aca="false">VLOOKUP(F10514,$I$11061:$J$11089,2)</f>
        <v>0</v>
      </c>
      <c r="L10514" s="0" t="s">
        <v>44</v>
      </c>
    </row>
    <row r="10515" customFormat="false" ht="12.8" hidden="false" customHeight="false" outlineLevel="0" collapsed="false">
      <c r="A10515" s="17" t="s">
        <v>24</v>
      </c>
      <c r="B10515" s="0" t="s">
        <v>25</v>
      </c>
      <c r="C10515" s="12" t="n">
        <v>41562</v>
      </c>
      <c r="D10515" s="26" t="s">
        <v>26</v>
      </c>
      <c r="E10515" s="19" t="n">
        <v>1.11</v>
      </c>
      <c r="F10515" s="0" t="s">
        <v>46</v>
      </c>
      <c r="G10515" s="26" t="n">
        <f aca="false">YEAR(C10515)&amp;F10515</f>
        <v>0</v>
      </c>
      <c r="K10515" s="0" t="n">
        <f aca="false">VLOOKUP(F10515,$I$11061:$J$11089,2)</f>
        <v>0</v>
      </c>
      <c r="L10515" s="0" t="s">
        <v>46</v>
      </c>
    </row>
    <row r="10516" customFormat="false" ht="12.8" hidden="false" customHeight="false" outlineLevel="0" collapsed="false">
      <c r="A10516" s="17" t="s">
        <v>24</v>
      </c>
      <c r="B10516" s="0" t="s">
        <v>25</v>
      </c>
      <c r="C10516" s="12" t="n">
        <v>41562</v>
      </c>
      <c r="D10516" s="26" t="s">
        <v>28</v>
      </c>
      <c r="E10516" s="19" t="n">
        <v>2.22</v>
      </c>
      <c r="F10516" s="0" t="s">
        <v>29</v>
      </c>
      <c r="G10516" s="26" t="n">
        <f aca="false">YEAR(C10516)&amp;F10516</f>
        <v>0</v>
      </c>
      <c r="K10516" s="0" t="n">
        <f aca="false">VLOOKUP(F10516,$I$11061:$J$11089,2)</f>
        <v>0</v>
      </c>
      <c r="L10516" s="0" t="s">
        <v>29</v>
      </c>
    </row>
    <row r="10517" customFormat="false" ht="12.8" hidden="false" customHeight="false" outlineLevel="0" collapsed="false">
      <c r="A10517" s="17" t="s">
        <v>24</v>
      </c>
      <c r="B10517" s="0" t="s">
        <v>25</v>
      </c>
      <c r="C10517" s="12" t="n">
        <v>41563</v>
      </c>
      <c r="D10517" s="26" t="s">
        <v>33</v>
      </c>
      <c r="E10517" s="19" t="n">
        <v>5.55</v>
      </c>
      <c r="F10517" s="0" t="s">
        <v>52</v>
      </c>
      <c r="G10517" s="26" t="n">
        <f aca="false">YEAR(C10517)&amp;F10517</f>
        <v>0</v>
      </c>
      <c r="K10517" s="0" t="n">
        <f aca="false">VLOOKUP(F10517,$I$11061:$J$11089,2)</f>
        <v>0</v>
      </c>
      <c r="L10517" s="0" t="s">
        <v>52</v>
      </c>
    </row>
    <row r="10518" customFormat="false" ht="12.8" hidden="false" customHeight="false" outlineLevel="0" collapsed="false">
      <c r="A10518" s="17" t="s">
        <v>24</v>
      </c>
      <c r="B10518" s="0" t="s">
        <v>25</v>
      </c>
      <c r="C10518" s="12" t="n">
        <v>41563</v>
      </c>
      <c r="D10518" s="26" t="s">
        <v>30</v>
      </c>
      <c r="E10518" s="19" t="n">
        <v>3.33</v>
      </c>
      <c r="F10518" s="0" t="s">
        <v>41</v>
      </c>
      <c r="G10518" s="26" t="n">
        <f aca="false">YEAR(C10518)&amp;F10518</f>
        <v>0</v>
      </c>
      <c r="K10518" s="0" t="n">
        <f aca="false">VLOOKUP(F10518,$I$11061:$J$11089,2)</f>
        <v>0</v>
      </c>
      <c r="L10518" s="0" t="s">
        <v>41</v>
      </c>
    </row>
    <row r="10519" customFormat="false" ht="12.8" hidden="false" customHeight="false" outlineLevel="0" collapsed="false">
      <c r="A10519" s="17" t="s">
        <v>24</v>
      </c>
      <c r="B10519" s="0" t="s">
        <v>25</v>
      </c>
      <c r="C10519" s="7" t="n">
        <v>41564</v>
      </c>
      <c r="D10519" s="26" t="s">
        <v>36</v>
      </c>
      <c r="E10519" s="19" t="n">
        <v>7.77</v>
      </c>
      <c r="F10519" s="0" t="s">
        <v>42</v>
      </c>
      <c r="G10519" s="26" t="n">
        <f aca="false">YEAR(C10519)&amp;F10519</f>
        <v>0</v>
      </c>
      <c r="K10519" s="0" t="n">
        <f aca="false">VLOOKUP(F10519,$I$11061:$J$11089,2)</f>
        <v>0</v>
      </c>
      <c r="L10519" s="0" t="s">
        <v>42</v>
      </c>
    </row>
    <row r="10520" customFormat="false" ht="12.8" hidden="false" customHeight="false" outlineLevel="0" collapsed="false">
      <c r="A10520" s="17" t="s">
        <v>24</v>
      </c>
      <c r="B10520" s="0" t="s">
        <v>25</v>
      </c>
      <c r="C10520" s="7" t="n">
        <v>41564</v>
      </c>
      <c r="D10520" s="26" t="s">
        <v>38</v>
      </c>
      <c r="E10520" s="19" t="n">
        <v>8.88</v>
      </c>
      <c r="F10520" s="0" t="s">
        <v>29</v>
      </c>
      <c r="G10520" s="26" t="n">
        <f aca="false">YEAR(C10520)&amp;F10520</f>
        <v>0</v>
      </c>
      <c r="K10520" s="0" t="n">
        <f aca="false">VLOOKUP(F10520,$I$11061:$J$11089,2)</f>
        <v>0</v>
      </c>
      <c r="L10520" s="0" t="s">
        <v>29</v>
      </c>
    </row>
    <row r="10521" customFormat="false" ht="12.8" hidden="false" customHeight="false" outlineLevel="0" collapsed="false">
      <c r="A10521" s="17" t="s">
        <v>24</v>
      </c>
      <c r="B10521" s="0" t="s">
        <v>25</v>
      </c>
      <c r="C10521" s="12" t="n">
        <v>41564</v>
      </c>
      <c r="D10521" s="26" t="s">
        <v>32</v>
      </c>
      <c r="E10521" s="19" t="n">
        <v>4.44</v>
      </c>
      <c r="F10521" s="0" t="s">
        <v>27</v>
      </c>
      <c r="G10521" s="26" t="n">
        <f aca="false">YEAR(C10521)&amp;F10521</f>
        <v>0</v>
      </c>
      <c r="K10521" s="0" t="n">
        <f aca="false">VLOOKUP(F10521,$I$11061:$J$11089,2)</f>
        <v>0</v>
      </c>
      <c r="L10521" s="0" t="s">
        <v>27</v>
      </c>
    </row>
    <row r="10522" customFormat="false" ht="12.8" hidden="false" customHeight="false" outlineLevel="0" collapsed="false">
      <c r="A10522" s="17" t="s">
        <v>24</v>
      </c>
      <c r="B10522" s="0" t="s">
        <v>25</v>
      </c>
      <c r="C10522" s="12" t="n">
        <v>41564</v>
      </c>
      <c r="D10522" s="26" t="s">
        <v>26</v>
      </c>
      <c r="E10522" s="19" t="n">
        <v>1.11</v>
      </c>
      <c r="F10522" s="0" t="s">
        <v>54</v>
      </c>
      <c r="G10522" s="26" t="n">
        <f aca="false">YEAR(C10522)&amp;F10522</f>
        <v>0</v>
      </c>
      <c r="K10522" s="0" t="n">
        <f aca="false">VLOOKUP(F10522,$I$11061:$J$11089,2)</f>
        <v>0</v>
      </c>
      <c r="L10522" s="0" t="s">
        <v>54</v>
      </c>
    </row>
    <row r="10523" customFormat="false" ht="12.8" hidden="false" customHeight="false" outlineLevel="0" collapsed="false">
      <c r="A10523" s="17" t="s">
        <v>24</v>
      </c>
      <c r="B10523" s="0" t="s">
        <v>25</v>
      </c>
      <c r="C10523" s="7" t="n">
        <v>41565</v>
      </c>
      <c r="D10523" s="26" t="s">
        <v>40</v>
      </c>
      <c r="E10523" s="19" t="n">
        <v>9.99</v>
      </c>
      <c r="F10523" s="0" t="s">
        <v>42</v>
      </c>
      <c r="G10523" s="26" t="n">
        <f aca="false">YEAR(C10523)&amp;F10523</f>
        <v>0</v>
      </c>
      <c r="K10523" s="0" t="n">
        <f aca="false">VLOOKUP(F10523,$I$11061:$J$11089,2)</f>
        <v>0</v>
      </c>
      <c r="L10523" s="0" t="s">
        <v>42</v>
      </c>
    </row>
    <row r="10524" customFormat="false" ht="12.8" hidden="false" customHeight="false" outlineLevel="0" collapsed="false">
      <c r="A10524" s="17" t="s">
        <v>24</v>
      </c>
      <c r="B10524" s="0" t="s">
        <v>25</v>
      </c>
      <c r="C10524" s="7" t="n">
        <v>41565</v>
      </c>
      <c r="D10524" s="26" t="s">
        <v>26</v>
      </c>
      <c r="E10524" s="19" t="n">
        <v>1.11</v>
      </c>
      <c r="F10524" s="0" t="s">
        <v>62</v>
      </c>
      <c r="G10524" s="26" t="n">
        <f aca="false">YEAR(C10524)&amp;F10524</f>
        <v>0</v>
      </c>
      <c r="K10524" s="0" t="n">
        <f aca="false">VLOOKUP(F10524,$I$11061:$J$11089,2)</f>
        <v>0</v>
      </c>
      <c r="L10524" s="0" t="s">
        <v>62</v>
      </c>
    </row>
    <row r="10525" customFormat="false" ht="12.8" hidden="false" customHeight="false" outlineLevel="0" collapsed="false">
      <c r="A10525" s="17" t="s">
        <v>24</v>
      </c>
      <c r="B10525" s="0" t="s">
        <v>25</v>
      </c>
      <c r="C10525" s="12" t="n">
        <v>41565</v>
      </c>
      <c r="D10525" s="26" t="s">
        <v>28</v>
      </c>
      <c r="E10525" s="19" t="n">
        <v>2.22</v>
      </c>
      <c r="F10525" s="0" t="s">
        <v>31</v>
      </c>
      <c r="G10525" s="26" t="n">
        <f aca="false">YEAR(C10525)&amp;F10525</f>
        <v>0</v>
      </c>
      <c r="K10525" s="0" t="n">
        <f aca="false">VLOOKUP(F10525,$I$11061:$J$11089,2)</f>
        <v>0</v>
      </c>
      <c r="L10525" s="0" t="s">
        <v>31</v>
      </c>
    </row>
    <row r="10526" customFormat="false" ht="12.8" hidden="false" customHeight="false" outlineLevel="0" collapsed="false">
      <c r="A10526" s="17" t="s">
        <v>24</v>
      </c>
      <c r="B10526" s="0" t="s">
        <v>25</v>
      </c>
      <c r="C10526" s="12" t="n">
        <v>41565</v>
      </c>
      <c r="D10526" s="26" t="s">
        <v>33</v>
      </c>
      <c r="E10526" s="19" t="n">
        <v>5.55</v>
      </c>
      <c r="F10526" s="0" t="s">
        <v>42</v>
      </c>
      <c r="G10526" s="26" t="n">
        <f aca="false">YEAR(C10526)&amp;F10526</f>
        <v>0</v>
      </c>
      <c r="K10526" s="0" t="n">
        <f aca="false">VLOOKUP(F10526,$I$11061:$J$11089,2)</f>
        <v>0</v>
      </c>
      <c r="L10526" s="0" t="s">
        <v>42</v>
      </c>
    </row>
    <row r="10527" customFormat="false" ht="12.8" hidden="false" customHeight="false" outlineLevel="0" collapsed="false">
      <c r="A10527" s="17" t="s">
        <v>24</v>
      </c>
      <c r="B10527" s="0" t="s">
        <v>25</v>
      </c>
      <c r="C10527" s="7" t="n">
        <v>41566</v>
      </c>
      <c r="D10527" s="26" t="s">
        <v>28</v>
      </c>
      <c r="E10527" s="19" t="n">
        <v>2.22</v>
      </c>
      <c r="F10527" s="0" t="s">
        <v>42</v>
      </c>
      <c r="G10527" s="26" t="n">
        <f aca="false">YEAR(C10527)&amp;F10527</f>
        <v>0</v>
      </c>
      <c r="K10527" s="0" t="n">
        <f aca="false">VLOOKUP(F10527,$I$11061:$J$11089,2)</f>
        <v>0</v>
      </c>
      <c r="L10527" s="0" t="s">
        <v>42</v>
      </c>
    </row>
    <row r="10528" customFormat="false" ht="12.8" hidden="false" customHeight="false" outlineLevel="0" collapsed="false">
      <c r="A10528" s="17" t="s">
        <v>24</v>
      </c>
      <c r="B10528" s="0" t="s">
        <v>25</v>
      </c>
      <c r="C10528" s="7" t="n">
        <v>41566</v>
      </c>
      <c r="D10528" s="26" t="s">
        <v>30</v>
      </c>
      <c r="E10528" s="19" t="n">
        <v>3.33</v>
      </c>
      <c r="F10528" s="0" t="s">
        <v>52</v>
      </c>
      <c r="G10528" s="26" t="n">
        <f aca="false">YEAR(C10528)&amp;F10528</f>
        <v>0</v>
      </c>
      <c r="K10528" s="0" t="n">
        <f aca="false">VLOOKUP(F10528,$I$11061:$J$11089,2)</f>
        <v>0</v>
      </c>
      <c r="L10528" s="0" t="s">
        <v>52</v>
      </c>
    </row>
    <row r="10529" customFormat="false" ht="12.8" hidden="false" customHeight="false" outlineLevel="0" collapsed="false">
      <c r="A10529" s="17" t="s">
        <v>24</v>
      </c>
      <c r="B10529" s="0" t="s">
        <v>25</v>
      </c>
      <c r="C10529" s="12" t="n">
        <v>41566</v>
      </c>
      <c r="D10529" s="26" t="s">
        <v>35</v>
      </c>
      <c r="E10529" s="19" t="n">
        <v>6.66</v>
      </c>
      <c r="F10529" s="0" t="s">
        <v>37</v>
      </c>
      <c r="G10529" s="26" t="n">
        <f aca="false">YEAR(C10529)&amp;F10529</f>
        <v>0</v>
      </c>
      <c r="K10529" s="0" t="n">
        <f aca="false">VLOOKUP(F10529,$I$11061:$J$11089,2)</f>
        <v>0</v>
      </c>
      <c r="L10529" s="0" t="s">
        <v>37</v>
      </c>
    </row>
    <row r="10530" customFormat="false" ht="12.8" hidden="false" customHeight="false" outlineLevel="0" collapsed="false">
      <c r="A10530" s="17" t="s">
        <v>24</v>
      </c>
      <c r="B10530" s="0" t="s">
        <v>25</v>
      </c>
      <c r="C10530" s="12" t="n">
        <v>41566</v>
      </c>
      <c r="D10530" s="26" t="s">
        <v>26</v>
      </c>
      <c r="E10530" s="19" t="n">
        <v>1.11</v>
      </c>
      <c r="F10530" s="0" t="s">
        <v>31</v>
      </c>
      <c r="G10530" s="26" t="n">
        <f aca="false">YEAR(C10530)&amp;F10530</f>
        <v>0</v>
      </c>
      <c r="K10530" s="0" t="n">
        <f aca="false">VLOOKUP(F10530,$I$11061:$J$11089,2)</f>
        <v>0</v>
      </c>
      <c r="L10530" s="0" t="s">
        <v>31</v>
      </c>
    </row>
    <row r="10531" customFormat="false" ht="12.8" hidden="false" customHeight="false" outlineLevel="0" collapsed="false">
      <c r="A10531" s="17" t="s">
        <v>24</v>
      </c>
      <c r="B10531" s="0" t="s">
        <v>25</v>
      </c>
      <c r="C10531" s="12" t="n">
        <v>41566</v>
      </c>
      <c r="D10531" s="26" t="s">
        <v>35</v>
      </c>
      <c r="E10531" s="19" t="n">
        <v>6.66</v>
      </c>
      <c r="F10531" s="0" t="s">
        <v>63</v>
      </c>
      <c r="G10531" s="26" t="n">
        <f aca="false">YEAR(C10531)&amp;F10531</f>
        <v>0</v>
      </c>
      <c r="K10531" s="0" t="n">
        <f aca="false">VLOOKUP(F10531,$I$11061:$J$11089,2)</f>
        <v>0</v>
      </c>
      <c r="L10531" s="0" t="s">
        <v>63</v>
      </c>
    </row>
    <row r="10532" customFormat="false" ht="12.8" hidden="false" customHeight="false" outlineLevel="0" collapsed="false">
      <c r="A10532" s="17" t="s">
        <v>24</v>
      </c>
      <c r="B10532" s="0" t="s">
        <v>25</v>
      </c>
      <c r="C10532" s="12" t="n">
        <v>41566</v>
      </c>
      <c r="D10532" s="26" t="s">
        <v>36</v>
      </c>
      <c r="E10532" s="19" t="n">
        <v>7.77</v>
      </c>
      <c r="F10532" s="0" t="s">
        <v>27</v>
      </c>
      <c r="G10532" s="26" t="n">
        <f aca="false">YEAR(C10532)&amp;F10532</f>
        <v>0</v>
      </c>
      <c r="K10532" s="0" t="n">
        <f aca="false">VLOOKUP(F10532,$I$11061:$J$11089,2)</f>
        <v>0</v>
      </c>
      <c r="L10532" s="0" t="s">
        <v>27</v>
      </c>
    </row>
    <row r="10533" customFormat="false" ht="12.8" hidden="false" customHeight="false" outlineLevel="0" collapsed="false">
      <c r="A10533" s="17" t="s">
        <v>24</v>
      </c>
      <c r="B10533" s="0" t="s">
        <v>25</v>
      </c>
      <c r="C10533" s="12" t="n">
        <v>41566</v>
      </c>
      <c r="D10533" s="26" t="s">
        <v>38</v>
      </c>
      <c r="E10533" s="19" t="n">
        <v>8.88</v>
      </c>
      <c r="F10533" s="0" t="s">
        <v>49</v>
      </c>
      <c r="G10533" s="26" t="n">
        <f aca="false">YEAR(C10533)&amp;F10533</f>
        <v>0</v>
      </c>
      <c r="K10533" s="0" t="n">
        <f aca="false">VLOOKUP(F10533,$I$11061:$J$11089,2)</f>
        <v>0</v>
      </c>
      <c r="L10533" s="0" t="s">
        <v>49</v>
      </c>
    </row>
    <row r="10534" customFormat="false" ht="12.8" hidden="false" customHeight="false" outlineLevel="0" collapsed="false">
      <c r="A10534" s="17" t="s">
        <v>24</v>
      </c>
      <c r="B10534" s="0" t="s">
        <v>25</v>
      </c>
      <c r="C10534" s="12" t="n">
        <v>41566</v>
      </c>
      <c r="D10534" s="26" t="s">
        <v>40</v>
      </c>
      <c r="E10534" s="19" t="n">
        <v>9.99</v>
      </c>
      <c r="F10534" s="0" t="s">
        <v>62</v>
      </c>
      <c r="G10534" s="26" t="n">
        <f aca="false">YEAR(C10534)&amp;F10534</f>
        <v>0</v>
      </c>
      <c r="K10534" s="0" t="n">
        <f aca="false">VLOOKUP(F10534,$I$11061:$J$11089,2)</f>
        <v>0</v>
      </c>
      <c r="L10534" s="0" t="s">
        <v>62</v>
      </c>
    </row>
    <row r="10535" customFormat="false" ht="12.8" hidden="false" customHeight="false" outlineLevel="0" collapsed="false">
      <c r="A10535" s="17" t="s">
        <v>24</v>
      </c>
      <c r="B10535" s="0" t="s">
        <v>25</v>
      </c>
      <c r="C10535" s="12" t="n">
        <v>41566</v>
      </c>
      <c r="D10535" s="26" t="s">
        <v>26</v>
      </c>
      <c r="E10535" s="19" t="n">
        <v>1.11</v>
      </c>
      <c r="F10535" s="0" t="s">
        <v>27</v>
      </c>
      <c r="G10535" s="26" t="n">
        <f aca="false">YEAR(C10535)&amp;F10535</f>
        <v>0</v>
      </c>
      <c r="K10535" s="0" t="n">
        <f aca="false">VLOOKUP(F10535,$I$11061:$J$11089,2)</f>
        <v>0</v>
      </c>
      <c r="L10535" s="0" t="s">
        <v>27</v>
      </c>
    </row>
    <row r="10536" customFormat="false" ht="12.8" hidden="false" customHeight="false" outlineLevel="0" collapsed="false">
      <c r="A10536" s="17" t="s">
        <v>24</v>
      </c>
      <c r="B10536" s="0" t="s">
        <v>25</v>
      </c>
      <c r="C10536" s="7" t="n">
        <v>41568</v>
      </c>
      <c r="D10536" s="26" t="s">
        <v>32</v>
      </c>
      <c r="E10536" s="19" t="n">
        <v>4.44</v>
      </c>
      <c r="F10536" s="0" t="s">
        <v>42</v>
      </c>
      <c r="G10536" s="26" t="n">
        <f aca="false">YEAR(C10536)&amp;F10536</f>
        <v>0</v>
      </c>
      <c r="K10536" s="0" t="n">
        <f aca="false">VLOOKUP(F10536,$I$11061:$J$11089,2)</f>
        <v>0</v>
      </c>
      <c r="L10536" s="0" t="s">
        <v>42</v>
      </c>
    </row>
    <row r="10537" customFormat="false" ht="12.8" hidden="false" customHeight="false" outlineLevel="0" collapsed="false">
      <c r="A10537" s="17" t="s">
        <v>24</v>
      </c>
      <c r="B10537" s="0" t="s">
        <v>25</v>
      </c>
      <c r="C10537" s="7" t="n">
        <v>41568</v>
      </c>
      <c r="D10537" s="26" t="s">
        <v>33</v>
      </c>
      <c r="E10537" s="19" t="n">
        <v>5.55</v>
      </c>
      <c r="F10537" s="0" t="s">
        <v>41</v>
      </c>
      <c r="G10537" s="26" t="n">
        <f aca="false">YEAR(C10537)&amp;F10537</f>
        <v>0</v>
      </c>
      <c r="K10537" s="0" t="n">
        <f aca="false">VLOOKUP(F10537,$I$11061:$J$11089,2)</f>
        <v>0</v>
      </c>
      <c r="L10537" s="0" t="s">
        <v>41</v>
      </c>
    </row>
    <row r="10538" customFormat="false" ht="12.8" hidden="false" customHeight="false" outlineLevel="0" collapsed="false">
      <c r="A10538" s="17" t="s">
        <v>24</v>
      </c>
      <c r="B10538" s="0" t="s">
        <v>25</v>
      </c>
      <c r="C10538" s="12" t="n">
        <v>41568</v>
      </c>
      <c r="D10538" s="26" t="s">
        <v>28</v>
      </c>
      <c r="E10538" s="19" t="n">
        <v>2.22</v>
      </c>
      <c r="F10538" s="0" t="s">
        <v>29</v>
      </c>
      <c r="G10538" s="26" t="n">
        <f aca="false">YEAR(C10538)&amp;F10538</f>
        <v>0</v>
      </c>
      <c r="K10538" s="0" t="n">
        <f aca="false">VLOOKUP(F10538,$I$11061:$J$11089,2)</f>
        <v>0</v>
      </c>
      <c r="L10538" s="0" t="s">
        <v>29</v>
      </c>
    </row>
    <row r="10539" customFormat="false" ht="12.8" hidden="false" customHeight="false" outlineLevel="0" collapsed="false">
      <c r="A10539" s="17" t="s">
        <v>24</v>
      </c>
      <c r="B10539" s="0" t="s">
        <v>25</v>
      </c>
      <c r="C10539" s="12" t="n">
        <v>41568</v>
      </c>
      <c r="D10539" s="26" t="s">
        <v>30</v>
      </c>
      <c r="E10539" s="19" t="n">
        <v>3.33</v>
      </c>
      <c r="F10539" s="0" t="s">
        <v>27</v>
      </c>
      <c r="G10539" s="26" t="n">
        <f aca="false">YEAR(C10539)&amp;F10539</f>
        <v>0</v>
      </c>
      <c r="K10539" s="0" t="n">
        <f aca="false">VLOOKUP(F10539,$I$11061:$J$11089,2)</f>
        <v>0</v>
      </c>
      <c r="L10539" s="0" t="s">
        <v>27</v>
      </c>
    </row>
    <row r="10540" customFormat="false" ht="12.8" hidden="false" customHeight="false" outlineLevel="0" collapsed="false">
      <c r="A10540" s="17" t="s">
        <v>24</v>
      </c>
      <c r="B10540" s="0" t="s">
        <v>25</v>
      </c>
      <c r="C10540" s="12" t="n">
        <v>41568</v>
      </c>
      <c r="D10540" s="26" t="s">
        <v>32</v>
      </c>
      <c r="E10540" s="19" t="n">
        <v>4.44</v>
      </c>
      <c r="F10540" s="0" t="s">
        <v>59</v>
      </c>
      <c r="G10540" s="26" t="n">
        <f aca="false">YEAR(C10540)&amp;F10540</f>
        <v>0</v>
      </c>
      <c r="K10540" s="0" t="n">
        <f aca="false">VLOOKUP(F10540,$I$11061:$J$11089,2)</f>
        <v>0</v>
      </c>
      <c r="L10540" s="0" t="s">
        <v>59</v>
      </c>
    </row>
    <row r="10541" customFormat="false" ht="12.8" hidden="false" customHeight="false" outlineLevel="0" collapsed="false">
      <c r="A10541" s="17" t="s">
        <v>24</v>
      </c>
      <c r="B10541" s="0" t="s">
        <v>25</v>
      </c>
      <c r="C10541" s="12" t="n">
        <v>41568</v>
      </c>
      <c r="D10541" s="26" t="s">
        <v>33</v>
      </c>
      <c r="E10541" s="19" t="n">
        <v>5.55</v>
      </c>
      <c r="F10541" s="0" t="s">
        <v>47</v>
      </c>
      <c r="G10541" s="26" t="n">
        <f aca="false">YEAR(C10541)&amp;F10541</f>
        <v>0</v>
      </c>
      <c r="K10541" s="0" t="n">
        <f aca="false">VLOOKUP(F10541,$I$11061:$J$11089,2)</f>
        <v>0</v>
      </c>
      <c r="L10541" s="0" t="s">
        <v>47</v>
      </c>
    </row>
    <row r="10542" customFormat="false" ht="12.8" hidden="false" customHeight="false" outlineLevel="0" collapsed="false">
      <c r="A10542" s="17" t="s">
        <v>24</v>
      </c>
      <c r="B10542" s="0" t="s">
        <v>25</v>
      </c>
      <c r="C10542" s="12" t="n">
        <v>41568</v>
      </c>
      <c r="D10542" s="26" t="s">
        <v>35</v>
      </c>
      <c r="E10542" s="19" t="n">
        <v>6.66</v>
      </c>
      <c r="F10542" s="0" t="s">
        <v>62</v>
      </c>
      <c r="G10542" s="26" t="n">
        <f aca="false">YEAR(C10542)&amp;F10542</f>
        <v>0</v>
      </c>
      <c r="K10542" s="0" t="n">
        <f aca="false">VLOOKUP(F10542,$I$11061:$J$11089,2)</f>
        <v>0</v>
      </c>
      <c r="L10542" s="0" t="s">
        <v>62</v>
      </c>
    </row>
    <row r="10543" customFormat="false" ht="12.8" hidden="false" customHeight="false" outlineLevel="0" collapsed="false">
      <c r="A10543" s="17" t="s">
        <v>24</v>
      </c>
      <c r="B10543" s="0" t="s">
        <v>25</v>
      </c>
      <c r="C10543" s="12" t="n">
        <v>41568</v>
      </c>
      <c r="D10543" s="26" t="s">
        <v>35</v>
      </c>
      <c r="E10543" s="19" t="n">
        <v>6.66</v>
      </c>
      <c r="F10543" s="0" t="s">
        <v>48</v>
      </c>
      <c r="G10543" s="26" t="n">
        <f aca="false">YEAR(C10543)&amp;F10543</f>
        <v>0</v>
      </c>
      <c r="K10543" s="0" t="n">
        <f aca="false">VLOOKUP(F10543,$I$11061:$J$11089,2)</f>
        <v>0</v>
      </c>
      <c r="L10543" s="0" t="s">
        <v>48</v>
      </c>
    </row>
    <row r="10544" customFormat="false" ht="12.8" hidden="false" customHeight="false" outlineLevel="0" collapsed="false">
      <c r="A10544" s="17" t="s">
        <v>24</v>
      </c>
      <c r="B10544" s="0" t="s">
        <v>25</v>
      </c>
      <c r="C10544" s="12" t="n">
        <v>41569</v>
      </c>
      <c r="D10544" s="26" t="s">
        <v>28</v>
      </c>
      <c r="E10544" s="19" t="n">
        <v>2.22</v>
      </c>
      <c r="F10544" s="0" t="s">
        <v>37</v>
      </c>
      <c r="G10544" s="26" t="n">
        <f aca="false">YEAR(C10544)&amp;F10544</f>
        <v>0</v>
      </c>
      <c r="K10544" s="0" t="n">
        <f aca="false">VLOOKUP(F10544,$I$11061:$J$11089,2)</f>
        <v>0</v>
      </c>
      <c r="L10544" s="0" t="s">
        <v>37</v>
      </c>
    </row>
    <row r="10545" customFormat="false" ht="12.8" hidden="false" customHeight="false" outlineLevel="0" collapsed="false">
      <c r="A10545" s="17" t="s">
        <v>24</v>
      </c>
      <c r="B10545" s="0" t="s">
        <v>25</v>
      </c>
      <c r="C10545" s="12" t="n">
        <v>41569</v>
      </c>
      <c r="D10545" s="26" t="s">
        <v>36</v>
      </c>
      <c r="E10545" s="19" t="n">
        <v>7.77</v>
      </c>
      <c r="F10545" s="0" t="s">
        <v>45</v>
      </c>
      <c r="G10545" s="26" t="n">
        <f aca="false">YEAR(C10545)&amp;F10545</f>
        <v>0</v>
      </c>
      <c r="K10545" s="0" t="n">
        <f aca="false">VLOOKUP(F10545,$I$11061:$J$11089,2)</f>
        <v>0</v>
      </c>
      <c r="L10545" s="0" t="s">
        <v>45</v>
      </c>
    </row>
    <row r="10546" customFormat="false" ht="12.8" hidden="false" customHeight="false" outlineLevel="0" collapsed="false">
      <c r="A10546" s="17" t="s">
        <v>24</v>
      </c>
      <c r="B10546" s="0" t="s">
        <v>25</v>
      </c>
      <c r="C10546" s="12" t="n">
        <v>41569</v>
      </c>
      <c r="D10546" s="26" t="s">
        <v>38</v>
      </c>
      <c r="E10546" s="19" t="n">
        <v>8.88</v>
      </c>
      <c r="F10546" s="0" t="s">
        <v>27</v>
      </c>
      <c r="G10546" s="26" t="n">
        <f aca="false">YEAR(C10546)&amp;F10546</f>
        <v>0</v>
      </c>
      <c r="K10546" s="0" t="n">
        <f aca="false">VLOOKUP(F10546,$I$11061:$J$11089,2)</f>
        <v>0</v>
      </c>
      <c r="L10546" s="0" t="s">
        <v>27</v>
      </c>
    </row>
    <row r="10547" customFormat="false" ht="12.8" hidden="false" customHeight="false" outlineLevel="0" collapsed="false">
      <c r="A10547" s="17" t="s">
        <v>24</v>
      </c>
      <c r="B10547" s="0" t="s">
        <v>25</v>
      </c>
      <c r="C10547" s="12" t="n">
        <v>41569</v>
      </c>
      <c r="D10547" s="26" t="s">
        <v>40</v>
      </c>
      <c r="E10547" s="19" t="n">
        <v>9.99</v>
      </c>
      <c r="F10547" s="0" t="s">
        <v>41</v>
      </c>
      <c r="G10547" s="26" t="n">
        <f aca="false">YEAR(C10547)&amp;F10547</f>
        <v>0</v>
      </c>
      <c r="K10547" s="0" t="n">
        <f aca="false">VLOOKUP(F10547,$I$11061:$J$11089,2)</f>
        <v>0</v>
      </c>
      <c r="L10547" s="0" t="s">
        <v>41</v>
      </c>
    </row>
    <row r="10548" customFormat="false" ht="12.8" hidden="false" customHeight="false" outlineLevel="0" collapsed="false">
      <c r="A10548" s="17" t="s">
        <v>24</v>
      </c>
      <c r="B10548" s="0" t="s">
        <v>25</v>
      </c>
      <c r="C10548" s="12" t="n">
        <v>41569</v>
      </c>
      <c r="D10548" s="26" t="s">
        <v>30</v>
      </c>
      <c r="E10548" s="19" t="n">
        <v>3.33</v>
      </c>
      <c r="F10548" s="0" t="s">
        <v>37</v>
      </c>
      <c r="G10548" s="26" t="n">
        <f aca="false">YEAR(C10548)&amp;F10548</f>
        <v>0</v>
      </c>
      <c r="K10548" s="0" t="n">
        <f aca="false">VLOOKUP(F10548,$I$11061:$J$11089,2)</f>
        <v>0</v>
      </c>
      <c r="L10548" s="0" t="s">
        <v>37</v>
      </c>
    </row>
    <row r="10549" customFormat="false" ht="12.8" hidden="false" customHeight="false" outlineLevel="0" collapsed="false">
      <c r="A10549" s="17" t="s">
        <v>24</v>
      </c>
      <c r="B10549" s="0" t="s">
        <v>25</v>
      </c>
      <c r="C10549" s="12" t="n">
        <v>41569</v>
      </c>
      <c r="D10549" s="26" t="s">
        <v>32</v>
      </c>
      <c r="E10549" s="19" t="n">
        <v>4.44</v>
      </c>
      <c r="F10549" s="0" t="s">
        <v>34</v>
      </c>
      <c r="G10549" s="26" t="n">
        <f aca="false">YEAR(C10549)&amp;F10549</f>
        <v>0</v>
      </c>
      <c r="K10549" s="0" t="n">
        <f aca="false">VLOOKUP(F10549,$I$11061:$J$11089,2)</f>
        <v>0</v>
      </c>
      <c r="L10549" s="0" t="s">
        <v>34</v>
      </c>
    </row>
    <row r="10550" customFormat="false" ht="12.8" hidden="false" customHeight="false" outlineLevel="0" collapsed="false">
      <c r="A10550" s="17" t="s">
        <v>24</v>
      </c>
      <c r="B10550" s="0" t="s">
        <v>25</v>
      </c>
      <c r="C10550" s="7" t="n">
        <v>41570</v>
      </c>
      <c r="D10550" s="26" t="s">
        <v>35</v>
      </c>
      <c r="E10550" s="19" t="n">
        <v>6.66</v>
      </c>
      <c r="F10550" s="0" t="s">
        <v>42</v>
      </c>
      <c r="G10550" s="26" t="n">
        <f aca="false">YEAR(C10550)&amp;F10550</f>
        <v>0</v>
      </c>
      <c r="K10550" s="0" t="n">
        <f aca="false">VLOOKUP(F10550,$I$11061:$J$11089,2)</f>
        <v>0</v>
      </c>
      <c r="L10550" s="0" t="s">
        <v>42</v>
      </c>
    </row>
    <row r="10551" customFormat="false" ht="12.8" hidden="false" customHeight="false" outlineLevel="0" collapsed="false">
      <c r="A10551" s="17" t="s">
        <v>24</v>
      </c>
      <c r="B10551" s="0" t="s">
        <v>25</v>
      </c>
      <c r="C10551" s="7" t="n">
        <v>41570</v>
      </c>
      <c r="D10551" s="26" t="s">
        <v>36</v>
      </c>
      <c r="E10551" s="19" t="n">
        <v>7.77</v>
      </c>
      <c r="F10551" s="0" t="s">
        <v>27</v>
      </c>
      <c r="G10551" s="26" t="n">
        <f aca="false">YEAR(C10551)&amp;F10551</f>
        <v>0</v>
      </c>
      <c r="K10551" s="0" t="n">
        <f aca="false">VLOOKUP(F10551,$I$11061:$J$11089,2)</f>
        <v>0</v>
      </c>
      <c r="L10551" s="0" t="s">
        <v>27</v>
      </c>
    </row>
    <row r="10552" customFormat="false" ht="12.8" hidden="false" customHeight="false" outlineLevel="0" collapsed="false">
      <c r="A10552" s="17" t="s">
        <v>24</v>
      </c>
      <c r="B10552" s="0" t="s">
        <v>25</v>
      </c>
      <c r="C10552" s="12" t="n">
        <v>41570</v>
      </c>
      <c r="D10552" s="26" t="s">
        <v>26</v>
      </c>
      <c r="E10552" s="19" t="n">
        <v>1.11</v>
      </c>
      <c r="F10552" s="0" t="s">
        <v>27</v>
      </c>
      <c r="G10552" s="26" t="n">
        <f aca="false">YEAR(C10552)&amp;F10552</f>
        <v>0</v>
      </c>
      <c r="K10552" s="0" t="n">
        <f aca="false">VLOOKUP(F10552,$I$11061:$J$11089,2)</f>
        <v>0</v>
      </c>
      <c r="L10552" s="0" t="s">
        <v>27</v>
      </c>
    </row>
    <row r="10553" customFormat="false" ht="12.8" hidden="false" customHeight="false" outlineLevel="0" collapsed="false">
      <c r="A10553" s="17" t="s">
        <v>24</v>
      </c>
      <c r="B10553" s="0" t="s">
        <v>25</v>
      </c>
      <c r="C10553" s="12" t="n">
        <v>41570</v>
      </c>
      <c r="D10553" s="26" t="s">
        <v>28</v>
      </c>
      <c r="E10553" s="19" t="n">
        <v>2.22</v>
      </c>
      <c r="F10553" s="0" t="s">
        <v>59</v>
      </c>
      <c r="G10553" s="26" t="n">
        <f aca="false">YEAR(C10553)&amp;F10553</f>
        <v>0</v>
      </c>
      <c r="K10553" s="0" t="n">
        <f aca="false">VLOOKUP(F10553,$I$11061:$J$11089,2)</f>
        <v>0</v>
      </c>
      <c r="L10553" s="0" t="s">
        <v>59</v>
      </c>
    </row>
    <row r="10554" customFormat="false" ht="12.8" hidden="false" customHeight="false" outlineLevel="0" collapsed="false">
      <c r="A10554" s="17" t="s">
        <v>24</v>
      </c>
      <c r="B10554" s="0" t="s">
        <v>25</v>
      </c>
      <c r="C10554" s="7" t="n">
        <v>41571</v>
      </c>
      <c r="D10554" s="26" t="s">
        <v>38</v>
      </c>
      <c r="E10554" s="19" t="n">
        <v>8.88</v>
      </c>
      <c r="F10554" s="0" t="s">
        <v>42</v>
      </c>
      <c r="G10554" s="26" t="n">
        <f aca="false">YEAR(C10554)&amp;F10554</f>
        <v>0</v>
      </c>
      <c r="K10554" s="0" t="n">
        <f aca="false">VLOOKUP(F10554,$I$11061:$J$11089,2)</f>
        <v>0</v>
      </c>
      <c r="L10554" s="0" t="s">
        <v>42</v>
      </c>
    </row>
    <row r="10555" customFormat="false" ht="12.8" hidden="false" customHeight="false" outlineLevel="0" collapsed="false">
      <c r="A10555" s="17" t="s">
        <v>24</v>
      </c>
      <c r="B10555" s="0" t="s">
        <v>25</v>
      </c>
      <c r="C10555" s="7" t="n">
        <v>41571</v>
      </c>
      <c r="D10555" s="26" t="s">
        <v>40</v>
      </c>
      <c r="E10555" s="19" t="n">
        <v>9.99</v>
      </c>
      <c r="F10555" s="0" t="s">
        <v>29</v>
      </c>
      <c r="G10555" s="26" t="n">
        <f aca="false">YEAR(C10555)&amp;F10555</f>
        <v>0</v>
      </c>
      <c r="K10555" s="0" t="n">
        <f aca="false">VLOOKUP(F10555,$I$11061:$J$11089,2)</f>
        <v>0</v>
      </c>
      <c r="L10555" s="0" t="s">
        <v>29</v>
      </c>
    </row>
    <row r="10556" customFormat="false" ht="12.8" hidden="false" customHeight="false" outlineLevel="0" collapsed="false">
      <c r="A10556" s="17" t="s">
        <v>24</v>
      </c>
      <c r="B10556" s="0" t="s">
        <v>25</v>
      </c>
      <c r="C10556" s="7" t="n">
        <v>41572</v>
      </c>
      <c r="D10556" s="26" t="s">
        <v>26</v>
      </c>
      <c r="E10556" s="19" t="n">
        <v>1.11</v>
      </c>
      <c r="F10556" s="0" t="s">
        <v>42</v>
      </c>
      <c r="G10556" s="26" t="n">
        <f aca="false">YEAR(C10556)&amp;F10556</f>
        <v>0</v>
      </c>
      <c r="K10556" s="0" t="n">
        <f aca="false">VLOOKUP(F10556,$I$11061:$J$11089,2)</f>
        <v>0</v>
      </c>
      <c r="L10556" s="0" t="s">
        <v>42</v>
      </c>
    </row>
    <row r="10557" customFormat="false" ht="12.8" hidden="false" customHeight="false" outlineLevel="0" collapsed="false">
      <c r="A10557" s="17" t="s">
        <v>24</v>
      </c>
      <c r="B10557" s="0" t="s">
        <v>25</v>
      </c>
      <c r="C10557" s="7" t="n">
        <v>41572</v>
      </c>
      <c r="D10557" s="26" t="s">
        <v>28</v>
      </c>
      <c r="E10557" s="19" t="n">
        <v>2.22</v>
      </c>
      <c r="F10557" s="0" t="s">
        <v>62</v>
      </c>
      <c r="G10557" s="26" t="n">
        <f aca="false">YEAR(C10557)&amp;F10557</f>
        <v>0</v>
      </c>
      <c r="K10557" s="0" t="n">
        <f aca="false">VLOOKUP(F10557,$I$11061:$J$11089,2)</f>
        <v>0</v>
      </c>
      <c r="L10557" s="0" t="s">
        <v>62</v>
      </c>
    </row>
    <row r="10558" customFormat="false" ht="12.8" hidden="false" customHeight="false" outlineLevel="0" collapsed="false">
      <c r="A10558" s="17" t="s">
        <v>24</v>
      </c>
      <c r="B10558" s="0" t="s">
        <v>25</v>
      </c>
      <c r="C10558" s="12" t="n">
        <v>41572</v>
      </c>
      <c r="D10558" s="26" t="s">
        <v>30</v>
      </c>
      <c r="E10558" s="19" t="n">
        <v>3.33</v>
      </c>
      <c r="F10558" s="0" t="s">
        <v>41</v>
      </c>
      <c r="G10558" s="26" t="n">
        <f aca="false">YEAR(C10558)&amp;F10558</f>
        <v>0</v>
      </c>
      <c r="K10558" s="0" t="n">
        <f aca="false">VLOOKUP(F10558,$I$11061:$J$11089,2)</f>
        <v>0</v>
      </c>
      <c r="L10558" s="0" t="s">
        <v>41</v>
      </c>
    </row>
    <row r="10559" customFormat="false" ht="12.8" hidden="false" customHeight="false" outlineLevel="0" collapsed="false">
      <c r="A10559" s="17" t="s">
        <v>24</v>
      </c>
      <c r="B10559" s="0" t="s">
        <v>25</v>
      </c>
      <c r="C10559" s="12" t="n">
        <v>41572</v>
      </c>
      <c r="D10559" s="26" t="s">
        <v>32</v>
      </c>
      <c r="E10559" s="19" t="n">
        <v>4.44</v>
      </c>
      <c r="F10559" s="0" t="s">
        <v>49</v>
      </c>
      <c r="G10559" s="26" t="n">
        <f aca="false">YEAR(C10559)&amp;F10559</f>
        <v>0</v>
      </c>
      <c r="K10559" s="0" t="n">
        <f aca="false">VLOOKUP(F10559,$I$11061:$J$11089,2)</f>
        <v>0</v>
      </c>
      <c r="L10559" s="0" t="s">
        <v>49</v>
      </c>
    </row>
    <row r="10560" customFormat="false" ht="12.8" hidden="false" customHeight="false" outlineLevel="0" collapsed="false">
      <c r="A10560" s="17" t="s">
        <v>24</v>
      </c>
      <c r="B10560" s="0" t="s">
        <v>25</v>
      </c>
      <c r="C10560" s="12" t="n">
        <v>41573</v>
      </c>
      <c r="D10560" s="26" t="s">
        <v>33</v>
      </c>
      <c r="E10560" s="19" t="n">
        <v>5.55</v>
      </c>
      <c r="F10560" s="0" t="s">
        <v>27</v>
      </c>
      <c r="G10560" s="26" t="n">
        <f aca="false">YEAR(C10560)&amp;F10560</f>
        <v>0</v>
      </c>
      <c r="K10560" s="0" t="n">
        <f aca="false">VLOOKUP(F10560,$I$11061:$J$11089,2)</f>
        <v>0</v>
      </c>
      <c r="L10560" s="0" t="s">
        <v>27</v>
      </c>
    </row>
    <row r="10561" customFormat="false" ht="12.8" hidden="false" customHeight="false" outlineLevel="0" collapsed="false">
      <c r="A10561" s="17" t="s">
        <v>24</v>
      </c>
      <c r="B10561" s="0" t="s">
        <v>25</v>
      </c>
      <c r="C10561" s="12" t="n">
        <v>41573</v>
      </c>
      <c r="D10561" s="26" t="s">
        <v>26</v>
      </c>
      <c r="E10561" s="19" t="n">
        <v>1.11</v>
      </c>
      <c r="F10561" s="0" t="s">
        <v>41</v>
      </c>
      <c r="G10561" s="26" t="n">
        <f aca="false">YEAR(C10561)&amp;F10561</f>
        <v>0</v>
      </c>
      <c r="K10561" s="0" t="n">
        <f aca="false">VLOOKUP(F10561,$I$11061:$J$11089,2)</f>
        <v>0</v>
      </c>
      <c r="L10561" s="0" t="s">
        <v>41</v>
      </c>
    </row>
    <row r="10562" customFormat="false" ht="12.8" hidden="false" customHeight="false" outlineLevel="0" collapsed="false">
      <c r="A10562" s="17" t="s">
        <v>24</v>
      </c>
      <c r="B10562" s="0" t="s">
        <v>25</v>
      </c>
      <c r="C10562" s="12" t="n">
        <v>41573</v>
      </c>
      <c r="D10562" s="26" t="s">
        <v>28</v>
      </c>
      <c r="E10562" s="19" t="n">
        <v>2.22</v>
      </c>
      <c r="F10562" s="0" t="s">
        <v>41</v>
      </c>
      <c r="G10562" s="26" t="n">
        <f aca="false">YEAR(C10562)&amp;F10562</f>
        <v>0</v>
      </c>
      <c r="K10562" s="0" t="n">
        <f aca="false">VLOOKUP(F10562,$I$11061:$J$11089,2)</f>
        <v>0</v>
      </c>
      <c r="L10562" s="0" t="s">
        <v>41</v>
      </c>
    </row>
    <row r="10563" customFormat="false" ht="12.8" hidden="false" customHeight="false" outlineLevel="0" collapsed="false">
      <c r="A10563" s="17" t="s">
        <v>24</v>
      </c>
      <c r="B10563" s="0" t="s">
        <v>25</v>
      </c>
      <c r="C10563" s="7" t="n">
        <v>41575</v>
      </c>
      <c r="D10563" s="26" t="s">
        <v>30</v>
      </c>
      <c r="E10563" s="19" t="n">
        <v>3.33</v>
      </c>
      <c r="F10563" s="0" t="s">
        <v>29</v>
      </c>
      <c r="G10563" s="26" t="n">
        <f aca="false">YEAR(C10563)&amp;F10563</f>
        <v>0</v>
      </c>
      <c r="K10563" s="0" t="n">
        <f aca="false">VLOOKUP(F10563,$I$11061:$J$11089,2)</f>
        <v>0</v>
      </c>
      <c r="L10563" s="0" t="s">
        <v>29</v>
      </c>
    </row>
    <row r="10564" customFormat="false" ht="12.8" hidden="false" customHeight="false" outlineLevel="0" collapsed="false">
      <c r="A10564" s="17" t="s">
        <v>24</v>
      </c>
      <c r="B10564" s="0" t="s">
        <v>25</v>
      </c>
      <c r="C10564" s="7" t="n">
        <v>41575</v>
      </c>
      <c r="D10564" s="26" t="s">
        <v>32</v>
      </c>
      <c r="E10564" s="19" t="n">
        <v>4.44</v>
      </c>
      <c r="F10564" s="0" t="s">
        <v>46</v>
      </c>
      <c r="G10564" s="26" t="n">
        <f aca="false">YEAR(C10564)&amp;F10564</f>
        <v>0</v>
      </c>
      <c r="K10564" s="0" t="n">
        <f aca="false">VLOOKUP(F10564,$I$11061:$J$11089,2)</f>
        <v>0</v>
      </c>
      <c r="L10564" s="0" t="s">
        <v>46</v>
      </c>
    </row>
    <row r="10565" customFormat="false" ht="12.8" hidden="false" customHeight="false" outlineLevel="0" collapsed="false">
      <c r="A10565" s="17" t="s">
        <v>24</v>
      </c>
      <c r="B10565" s="0" t="s">
        <v>25</v>
      </c>
      <c r="C10565" s="12" t="n">
        <v>41575</v>
      </c>
      <c r="D10565" s="26" t="s">
        <v>35</v>
      </c>
      <c r="E10565" s="19" t="n">
        <v>6.66</v>
      </c>
      <c r="F10565" s="0" t="s">
        <v>27</v>
      </c>
      <c r="G10565" s="26" t="n">
        <f aca="false">YEAR(C10565)&amp;F10565</f>
        <v>0</v>
      </c>
      <c r="K10565" s="0" t="n">
        <f aca="false">VLOOKUP(F10565,$I$11061:$J$11089,2)</f>
        <v>0</v>
      </c>
      <c r="L10565" s="0" t="s">
        <v>27</v>
      </c>
    </row>
    <row r="10566" customFormat="false" ht="12.8" hidden="false" customHeight="false" outlineLevel="0" collapsed="false">
      <c r="A10566" s="17" t="s">
        <v>24</v>
      </c>
      <c r="B10566" s="0" t="s">
        <v>25</v>
      </c>
      <c r="C10566" s="12" t="n">
        <v>41575</v>
      </c>
      <c r="D10566" s="26" t="s">
        <v>26</v>
      </c>
      <c r="E10566" s="19" t="n">
        <v>1.11</v>
      </c>
      <c r="F10566" s="0" t="s">
        <v>27</v>
      </c>
      <c r="G10566" s="26" t="n">
        <f aca="false">YEAR(C10566)&amp;F10566</f>
        <v>0</v>
      </c>
      <c r="K10566" s="0" t="n">
        <f aca="false">VLOOKUP(F10566,$I$11061:$J$11089,2)</f>
        <v>0</v>
      </c>
      <c r="L10566" s="0" t="s">
        <v>27</v>
      </c>
    </row>
    <row r="10567" customFormat="false" ht="12.8" hidden="false" customHeight="false" outlineLevel="0" collapsed="false">
      <c r="A10567" s="17" t="s">
        <v>24</v>
      </c>
      <c r="B10567" s="0" t="s">
        <v>25</v>
      </c>
      <c r="C10567" s="12" t="n">
        <v>41576</v>
      </c>
      <c r="D10567" s="26" t="s">
        <v>28</v>
      </c>
      <c r="E10567" s="19" t="n">
        <v>2.22</v>
      </c>
      <c r="F10567" s="0" t="s">
        <v>44</v>
      </c>
      <c r="G10567" s="26" t="n">
        <f aca="false">YEAR(C10567)&amp;F10567</f>
        <v>0</v>
      </c>
      <c r="K10567" s="0" t="n">
        <f aca="false">VLOOKUP(F10567,$I$11061:$J$11089,2)</f>
        <v>0</v>
      </c>
      <c r="L10567" s="0" t="s">
        <v>44</v>
      </c>
    </row>
    <row r="10568" customFormat="false" ht="12.8" hidden="false" customHeight="false" outlineLevel="0" collapsed="false">
      <c r="A10568" s="17" t="s">
        <v>24</v>
      </c>
      <c r="B10568" s="0" t="s">
        <v>25</v>
      </c>
      <c r="C10568" s="12" t="n">
        <v>41577</v>
      </c>
      <c r="D10568" s="26" t="s">
        <v>30</v>
      </c>
      <c r="E10568" s="19" t="n">
        <v>3.33</v>
      </c>
      <c r="F10568" s="0" t="s">
        <v>44</v>
      </c>
      <c r="G10568" s="26" t="n">
        <f aca="false">YEAR(C10568)&amp;F10568</f>
        <v>0</v>
      </c>
      <c r="K10568" s="0" t="n">
        <f aca="false">VLOOKUP(F10568,$I$11061:$J$11089,2)</f>
        <v>0</v>
      </c>
      <c r="L10568" s="0" t="s">
        <v>44</v>
      </c>
    </row>
    <row r="10569" customFormat="false" ht="12.8" hidden="false" customHeight="false" outlineLevel="0" collapsed="false">
      <c r="A10569" s="17" t="s">
        <v>24</v>
      </c>
      <c r="B10569" s="0" t="s">
        <v>25</v>
      </c>
      <c r="C10569" s="12" t="n">
        <v>41577</v>
      </c>
      <c r="D10569" s="26" t="s">
        <v>32</v>
      </c>
      <c r="E10569" s="19" t="n">
        <v>4.44</v>
      </c>
      <c r="F10569" s="0" t="s">
        <v>27</v>
      </c>
      <c r="G10569" s="26" t="n">
        <f aca="false">YEAR(C10569)&amp;F10569</f>
        <v>0</v>
      </c>
      <c r="K10569" s="0" t="n">
        <f aca="false">VLOOKUP(F10569,$I$11061:$J$11089,2)</f>
        <v>0</v>
      </c>
      <c r="L10569" s="0" t="s">
        <v>27</v>
      </c>
    </row>
    <row r="10570" customFormat="false" ht="12.8" hidden="false" customHeight="false" outlineLevel="0" collapsed="false">
      <c r="A10570" s="17" t="s">
        <v>24</v>
      </c>
      <c r="B10570" s="0" t="s">
        <v>25</v>
      </c>
      <c r="C10570" s="12" t="n">
        <v>41577</v>
      </c>
      <c r="D10570" s="26" t="s">
        <v>33</v>
      </c>
      <c r="E10570" s="19" t="n">
        <v>5.55</v>
      </c>
      <c r="F10570" s="0" t="s">
        <v>29</v>
      </c>
      <c r="G10570" s="26" t="n">
        <f aca="false">YEAR(C10570)&amp;F10570</f>
        <v>0</v>
      </c>
      <c r="K10570" s="0" t="n">
        <f aca="false">VLOOKUP(F10570,$I$11061:$J$11089,2)</f>
        <v>0</v>
      </c>
      <c r="L10570" s="0" t="s">
        <v>29</v>
      </c>
    </row>
    <row r="10571" customFormat="false" ht="12.8" hidden="false" customHeight="false" outlineLevel="0" collapsed="false">
      <c r="A10571" s="17" t="s">
        <v>24</v>
      </c>
      <c r="B10571" s="0" t="s">
        <v>25</v>
      </c>
      <c r="C10571" s="12" t="n">
        <v>41577</v>
      </c>
      <c r="D10571" s="26" t="s">
        <v>35</v>
      </c>
      <c r="E10571" s="19" t="n">
        <v>6.66</v>
      </c>
      <c r="F10571" s="0" t="s">
        <v>46</v>
      </c>
      <c r="G10571" s="26" t="n">
        <f aca="false">YEAR(C10571)&amp;F10571</f>
        <v>0</v>
      </c>
      <c r="K10571" s="0" t="n">
        <f aca="false">VLOOKUP(F10571,$I$11061:$J$11089,2)</f>
        <v>0</v>
      </c>
      <c r="L10571" s="0" t="s">
        <v>46</v>
      </c>
    </row>
    <row r="10572" customFormat="false" ht="12.8" hidden="false" customHeight="false" outlineLevel="0" collapsed="false">
      <c r="A10572" s="17" t="s">
        <v>24</v>
      </c>
      <c r="B10572" s="0" t="s">
        <v>25</v>
      </c>
      <c r="C10572" s="12" t="n">
        <v>41577</v>
      </c>
      <c r="D10572" s="26" t="s">
        <v>36</v>
      </c>
      <c r="E10572" s="19" t="n">
        <v>7.77</v>
      </c>
      <c r="F10572" s="0" t="s">
        <v>41</v>
      </c>
      <c r="G10572" s="26" t="n">
        <f aca="false">YEAR(C10572)&amp;F10572</f>
        <v>0</v>
      </c>
      <c r="K10572" s="0" t="n">
        <f aca="false">VLOOKUP(F10572,$I$11061:$J$11089,2)</f>
        <v>0</v>
      </c>
      <c r="L10572" s="0" t="s">
        <v>41</v>
      </c>
    </row>
    <row r="10573" customFormat="false" ht="12.8" hidden="false" customHeight="false" outlineLevel="0" collapsed="false">
      <c r="A10573" s="17" t="s">
        <v>24</v>
      </c>
      <c r="B10573" s="0" t="s">
        <v>25</v>
      </c>
      <c r="C10573" s="12" t="n">
        <v>41577</v>
      </c>
      <c r="D10573" s="26" t="s">
        <v>26</v>
      </c>
      <c r="E10573" s="19" t="n">
        <v>1.11</v>
      </c>
      <c r="F10573" s="0" t="s">
        <v>31</v>
      </c>
      <c r="G10573" s="26" t="n">
        <f aca="false">YEAR(C10573)&amp;F10573</f>
        <v>0</v>
      </c>
      <c r="K10573" s="0" t="n">
        <f aca="false">VLOOKUP(F10573,$I$11061:$J$11089,2)</f>
        <v>0</v>
      </c>
      <c r="L10573" s="0" t="s">
        <v>31</v>
      </c>
    </row>
    <row r="10574" customFormat="false" ht="12.8" hidden="false" customHeight="false" outlineLevel="0" collapsed="false">
      <c r="A10574" s="17" t="s">
        <v>24</v>
      </c>
      <c r="B10574" s="0" t="s">
        <v>25</v>
      </c>
      <c r="C10574" s="12" t="n">
        <v>41578</v>
      </c>
      <c r="D10574" s="26" t="s">
        <v>38</v>
      </c>
      <c r="E10574" s="19" t="n">
        <v>8.88</v>
      </c>
      <c r="F10574" s="0" t="s">
        <v>44</v>
      </c>
      <c r="G10574" s="26" t="n">
        <f aca="false">YEAR(C10574)&amp;F10574</f>
        <v>0</v>
      </c>
      <c r="K10574" s="0" t="n">
        <f aca="false">VLOOKUP(F10574,$I$11061:$J$11089,2)</f>
        <v>0</v>
      </c>
      <c r="L10574" s="0" t="s">
        <v>44</v>
      </c>
    </row>
    <row r="10575" customFormat="false" ht="12.8" hidden="false" customHeight="false" outlineLevel="0" collapsed="false">
      <c r="A10575" s="17" t="s">
        <v>24</v>
      </c>
      <c r="B10575" s="0" t="s">
        <v>25</v>
      </c>
      <c r="C10575" s="12" t="n">
        <v>41578</v>
      </c>
      <c r="D10575" s="26" t="s">
        <v>28</v>
      </c>
      <c r="E10575" s="19" t="n">
        <v>2.22</v>
      </c>
      <c r="F10575" s="0" t="s">
        <v>46</v>
      </c>
      <c r="G10575" s="26" t="n">
        <f aca="false">YEAR(C10575)&amp;F10575</f>
        <v>0</v>
      </c>
      <c r="K10575" s="0" t="n">
        <f aca="false">VLOOKUP(F10575,$I$11061:$J$11089,2)</f>
        <v>0</v>
      </c>
      <c r="L10575" s="0" t="s">
        <v>46</v>
      </c>
    </row>
    <row r="10576" customFormat="false" ht="12.8" hidden="false" customHeight="false" outlineLevel="0" collapsed="false">
      <c r="A10576" s="17" t="s">
        <v>24</v>
      </c>
      <c r="B10576" s="0" t="s">
        <v>25</v>
      </c>
      <c r="C10576" s="12" t="n">
        <v>41579</v>
      </c>
      <c r="D10576" s="26" t="s">
        <v>40</v>
      </c>
      <c r="E10576" s="19" t="n">
        <v>9.99</v>
      </c>
      <c r="F10576" s="0" t="s">
        <v>41</v>
      </c>
      <c r="G10576" s="26" t="n">
        <f aca="false">YEAR(C10576)&amp;F10576</f>
        <v>0</v>
      </c>
      <c r="K10576" s="0" t="n">
        <f aca="false">VLOOKUP(F10576,$I$11061:$J$11089,2)</f>
        <v>0</v>
      </c>
      <c r="L10576" s="0" t="s">
        <v>41</v>
      </c>
    </row>
    <row r="10577" customFormat="false" ht="12.8" hidden="false" customHeight="false" outlineLevel="0" collapsed="false">
      <c r="A10577" s="17" t="s">
        <v>24</v>
      </c>
      <c r="B10577" s="0" t="s">
        <v>25</v>
      </c>
      <c r="C10577" s="12" t="n">
        <v>41579</v>
      </c>
      <c r="D10577" s="26" t="s">
        <v>26</v>
      </c>
      <c r="E10577" s="19" t="n">
        <v>1.11</v>
      </c>
      <c r="F10577" s="0" t="s">
        <v>41</v>
      </c>
      <c r="G10577" s="26" t="n">
        <f aca="false">YEAR(C10577)&amp;F10577</f>
        <v>0</v>
      </c>
      <c r="K10577" s="0" t="n">
        <f aca="false">VLOOKUP(F10577,$I$11061:$J$11089,2)</f>
        <v>0</v>
      </c>
      <c r="L10577" s="0" t="s">
        <v>41</v>
      </c>
    </row>
    <row r="10578" customFormat="false" ht="12.8" hidden="false" customHeight="false" outlineLevel="0" collapsed="false">
      <c r="A10578" s="17" t="s">
        <v>24</v>
      </c>
      <c r="B10578" s="0" t="s">
        <v>25</v>
      </c>
      <c r="C10578" s="12" t="n">
        <v>41580</v>
      </c>
      <c r="D10578" s="26" t="s">
        <v>28</v>
      </c>
      <c r="E10578" s="19" t="n">
        <v>2.22</v>
      </c>
      <c r="F10578" s="0" t="s">
        <v>41</v>
      </c>
      <c r="G10578" s="26" t="n">
        <f aca="false">YEAR(C10578)&amp;F10578</f>
        <v>0</v>
      </c>
      <c r="K10578" s="0" t="n">
        <f aca="false">VLOOKUP(F10578,$I$11061:$J$11089,2)</f>
        <v>0</v>
      </c>
      <c r="L10578" s="0" t="s">
        <v>41</v>
      </c>
    </row>
    <row r="10579" customFormat="false" ht="12.8" hidden="false" customHeight="false" outlineLevel="0" collapsed="false">
      <c r="A10579" s="17" t="s">
        <v>24</v>
      </c>
      <c r="B10579" s="0" t="s">
        <v>25</v>
      </c>
      <c r="C10579" s="12" t="n">
        <v>41580</v>
      </c>
      <c r="D10579" s="26" t="s">
        <v>30</v>
      </c>
      <c r="E10579" s="19" t="n">
        <v>3.33</v>
      </c>
      <c r="F10579" s="0" t="s">
        <v>41</v>
      </c>
      <c r="G10579" s="26" t="n">
        <f aca="false">YEAR(C10579)&amp;F10579</f>
        <v>0</v>
      </c>
      <c r="K10579" s="0" t="n">
        <f aca="false">VLOOKUP(F10579,$I$11061:$J$11089,2)</f>
        <v>0</v>
      </c>
      <c r="L10579" s="0" t="s">
        <v>41</v>
      </c>
    </row>
    <row r="10580" customFormat="false" ht="12.8" hidden="false" customHeight="false" outlineLevel="0" collapsed="false">
      <c r="A10580" s="17" t="s">
        <v>24</v>
      </c>
      <c r="B10580" s="0" t="s">
        <v>25</v>
      </c>
      <c r="C10580" s="12" t="n">
        <v>41580</v>
      </c>
      <c r="D10580" s="26" t="s">
        <v>32</v>
      </c>
      <c r="E10580" s="19" t="n">
        <v>4.44</v>
      </c>
      <c r="F10580" s="0" t="s">
        <v>41</v>
      </c>
      <c r="G10580" s="26" t="n">
        <f aca="false">YEAR(C10580)&amp;F10580</f>
        <v>0</v>
      </c>
      <c r="K10580" s="0" t="n">
        <f aca="false">VLOOKUP(F10580,$I$11061:$J$11089,2)</f>
        <v>0</v>
      </c>
      <c r="L10580" s="0" t="s">
        <v>41</v>
      </c>
    </row>
    <row r="10581" customFormat="false" ht="12.8" hidden="false" customHeight="false" outlineLevel="0" collapsed="false">
      <c r="A10581" s="17" t="s">
        <v>24</v>
      </c>
      <c r="B10581" s="0" t="s">
        <v>25</v>
      </c>
      <c r="C10581" s="12" t="n">
        <v>41580</v>
      </c>
      <c r="D10581" s="26" t="s">
        <v>33</v>
      </c>
      <c r="E10581" s="19" t="n">
        <v>5.55</v>
      </c>
      <c r="F10581" s="0" t="s">
        <v>41</v>
      </c>
      <c r="G10581" s="26" t="n">
        <f aca="false">YEAR(C10581)&amp;F10581</f>
        <v>0</v>
      </c>
      <c r="K10581" s="0" t="n">
        <f aca="false">VLOOKUP(F10581,$I$11061:$J$11089,2)</f>
        <v>0</v>
      </c>
      <c r="L10581" s="0" t="s">
        <v>41</v>
      </c>
    </row>
    <row r="10582" customFormat="false" ht="12.8" hidden="false" customHeight="false" outlineLevel="0" collapsed="false">
      <c r="A10582" s="17" t="s">
        <v>24</v>
      </c>
      <c r="B10582" s="0" t="s">
        <v>25</v>
      </c>
      <c r="C10582" s="12" t="n">
        <v>41580</v>
      </c>
      <c r="D10582" s="26" t="s">
        <v>35</v>
      </c>
      <c r="E10582" s="19" t="n">
        <v>6.66</v>
      </c>
      <c r="F10582" s="0" t="s">
        <v>41</v>
      </c>
      <c r="G10582" s="26" t="n">
        <f aca="false">YEAR(C10582)&amp;F10582</f>
        <v>0</v>
      </c>
      <c r="K10582" s="0" t="n">
        <f aca="false">VLOOKUP(F10582,$I$11061:$J$11089,2)</f>
        <v>0</v>
      </c>
      <c r="L10582" s="0" t="s">
        <v>41</v>
      </c>
    </row>
    <row r="10583" customFormat="false" ht="12.8" hidden="false" customHeight="false" outlineLevel="0" collapsed="false">
      <c r="A10583" s="17" t="s">
        <v>24</v>
      </c>
      <c r="B10583" s="0" t="s">
        <v>25</v>
      </c>
      <c r="C10583" s="12" t="n">
        <v>41580</v>
      </c>
      <c r="D10583" s="26" t="s">
        <v>36</v>
      </c>
      <c r="E10583" s="19" t="n">
        <v>7.77</v>
      </c>
      <c r="F10583" s="0" t="s">
        <v>41</v>
      </c>
      <c r="G10583" s="26" t="n">
        <f aca="false">YEAR(C10583)&amp;F10583</f>
        <v>0</v>
      </c>
      <c r="K10583" s="0" t="n">
        <f aca="false">VLOOKUP(F10583,$I$11061:$J$11089,2)</f>
        <v>0</v>
      </c>
      <c r="L10583" s="0" t="s">
        <v>41</v>
      </c>
    </row>
    <row r="10584" customFormat="false" ht="12.8" hidden="false" customHeight="false" outlineLevel="0" collapsed="false">
      <c r="A10584" s="17" t="s">
        <v>24</v>
      </c>
      <c r="B10584" s="0" t="s">
        <v>25</v>
      </c>
      <c r="C10584" s="12" t="n">
        <v>41580</v>
      </c>
      <c r="D10584" s="26" t="s">
        <v>38</v>
      </c>
      <c r="E10584" s="19" t="n">
        <v>8.88</v>
      </c>
      <c r="F10584" s="0" t="s">
        <v>41</v>
      </c>
      <c r="G10584" s="26" t="n">
        <f aca="false">YEAR(C10584)&amp;F10584</f>
        <v>0</v>
      </c>
      <c r="K10584" s="0" t="n">
        <f aca="false">VLOOKUP(F10584,$I$11061:$J$11089,2)</f>
        <v>0</v>
      </c>
      <c r="L10584" s="0" t="s">
        <v>41</v>
      </c>
    </row>
    <row r="10585" customFormat="false" ht="12.8" hidden="false" customHeight="false" outlineLevel="0" collapsed="false">
      <c r="A10585" s="17" t="s">
        <v>24</v>
      </c>
      <c r="B10585" s="0" t="s">
        <v>25</v>
      </c>
      <c r="C10585" s="12" t="n">
        <v>41582</v>
      </c>
      <c r="D10585" s="26" t="s">
        <v>30</v>
      </c>
      <c r="E10585" s="19" t="n">
        <v>3.33</v>
      </c>
      <c r="F10585" s="0" t="s">
        <v>41</v>
      </c>
      <c r="G10585" s="26" t="n">
        <f aca="false">YEAR(C10585)&amp;F10585</f>
        <v>0</v>
      </c>
      <c r="K10585" s="0" t="n">
        <f aca="false">VLOOKUP(F10585,$I$11061:$J$11089,2)</f>
        <v>0</v>
      </c>
      <c r="L10585" s="0" t="s">
        <v>41</v>
      </c>
    </row>
    <row r="10586" customFormat="false" ht="12.8" hidden="false" customHeight="false" outlineLevel="0" collapsed="false">
      <c r="A10586" s="17" t="s">
        <v>24</v>
      </c>
      <c r="B10586" s="0" t="s">
        <v>25</v>
      </c>
      <c r="C10586" s="12" t="n">
        <v>41582</v>
      </c>
      <c r="D10586" s="26" t="s">
        <v>38</v>
      </c>
      <c r="E10586" s="19" t="n">
        <v>8.88</v>
      </c>
      <c r="F10586" s="0" t="s">
        <v>41</v>
      </c>
      <c r="G10586" s="26" t="n">
        <f aca="false">YEAR(C10586)&amp;F10586</f>
        <v>0</v>
      </c>
      <c r="K10586" s="0" t="n">
        <f aca="false">VLOOKUP(F10586,$I$11061:$J$11089,2)</f>
        <v>0</v>
      </c>
      <c r="L10586" s="0" t="s">
        <v>41</v>
      </c>
    </row>
    <row r="10587" customFormat="false" ht="12.8" hidden="false" customHeight="false" outlineLevel="0" collapsed="false">
      <c r="A10587" s="17" t="s">
        <v>24</v>
      </c>
      <c r="B10587" s="0" t="s">
        <v>25</v>
      </c>
      <c r="C10587" s="12" t="n">
        <v>41582</v>
      </c>
      <c r="D10587" s="26" t="s">
        <v>40</v>
      </c>
      <c r="E10587" s="19" t="n">
        <v>9.99</v>
      </c>
      <c r="F10587" s="0" t="s">
        <v>41</v>
      </c>
      <c r="G10587" s="26" t="n">
        <f aca="false">YEAR(C10587)&amp;F10587</f>
        <v>0</v>
      </c>
      <c r="K10587" s="0" t="n">
        <f aca="false">VLOOKUP(F10587,$I$11061:$J$11089,2)</f>
        <v>0</v>
      </c>
      <c r="L10587" s="0" t="s">
        <v>41</v>
      </c>
    </row>
    <row r="10588" customFormat="false" ht="12.8" hidden="false" customHeight="false" outlineLevel="0" collapsed="false">
      <c r="A10588" s="17" t="s">
        <v>24</v>
      </c>
      <c r="B10588" s="0" t="s">
        <v>25</v>
      </c>
      <c r="C10588" s="12" t="n">
        <v>41582</v>
      </c>
      <c r="D10588" s="26" t="s">
        <v>26</v>
      </c>
      <c r="E10588" s="19" t="n">
        <v>1.11</v>
      </c>
      <c r="F10588" s="0" t="s">
        <v>41</v>
      </c>
      <c r="G10588" s="26" t="n">
        <f aca="false">YEAR(C10588)&amp;F10588</f>
        <v>0</v>
      </c>
      <c r="K10588" s="0" t="n">
        <f aca="false">VLOOKUP(F10588,$I$11061:$J$11089,2)</f>
        <v>0</v>
      </c>
      <c r="L10588" s="0" t="s">
        <v>41</v>
      </c>
    </row>
    <row r="10589" customFormat="false" ht="12.8" hidden="false" customHeight="false" outlineLevel="0" collapsed="false">
      <c r="A10589" s="17" t="s">
        <v>24</v>
      </c>
      <c r="B10589" s="0" t="s">
        <v>25</v>
      </c>
      <c r="C10589" s="12" t="n">
        <v>41582</v>
      </c>
      <c r="D10589" s="26" t="s">
        <v>28</v>
      </c>
      <c r="E10589" s="19" t="n">
        <v>2.22</v>
      </c>
      <c r="F10589" s="0" t="s">
        <v>41</v>
      </c>
      <c r="G10589" s="26" t="n">
        <f aca="false">YEAR(C10589)&amp;F10589</f>
        <v>0</v>
      </c>
      <c r="K10589" s="0" t="n">
        <f aca="false">VLOOKUP(F10589,$I$11061:$J$11089,2)</f>
        <v>0</v>
      </c>
      <c r="L10589" s="0" t="s">
        <v>41</v>
      </c>
    </row>
    <row r="10590" customFormat="false" ht="12.8" hidden="false" customHeight="false" outlineLevel="0" collapsed="false">
      <c r="A10590" s="17" t="s">
        <v>24</v>
      </c>
      <c r="B10590" s="0" t="s">
        <v>25</v>
      </c>
      <c r="C10590" s="12" t="n">
        <v>41582</v>
      </c>
      <c r="D10590" s="26" t="s">
        <v>30</v>
      </c>
      <c r="E10590" s="19" t="n">
        <v>3.33</v>
      </c>
      <c r="F10590" s="0" t="s">
        <v>41</v>
      </c>
      <c r="G10590" s="26" t="n">
        <f aca="false">YEAR(C10590)&amp;F10590</f>
        <v>0</v>
      </c>
      <c r="K10590" s="0" t="n">
        <f aca="false">VLOOKUP(F10590,$I$11061:$J$11089,2)</f>
        <v>0</v>
      </c>
      <c r="L10590" s="0" t="s">
        <v>41</v>
      </c>
    </row>
    <row r="10591" customFormat="false" ht="12.8" hidden="false" customHeight="false" outlineLevel="0" collapsed="false">
      <c r="A10591" s="17" t="s">
        <v>24</v>
      </c>
      <c r="B10591" s="0" t="s">
        <v>25</v>
      </c>
      <c r="C10591" s="12" t="n">
        <v>41582</v>
      </c>
      <c r="D10591" s="26" t="s">
        <v>32</v>
      </c>
      <c r="E10591" s="19" t="n">
        <v>4.44</v>
      </c>
      <c r="F10591" s="0" t="s">
        <v>41</v>
      </c>
      <c r="G10591" s="26" t="n">
        <f aca="false">YEAR(C10591)&amp;F10591</f>
        <v>0</v>
      </c>
      <c r="K10591" s="0" t="n">
        <f aca="false">VLOOKUP(F10591,$I$11061:$J$11089,2)</f>
        <v>0</v>
      </c>
      <c r="L10591" s="0" t="s">
        <v>41</v>
      </c>
    </row>
    <row r="10592" customFormat="false" ht="12.8" hidden="false" customHeight="false" outlineLevel="0" collapsed="false">
      <c r="A10592" s="17" t="s">
        <v>24</v>
      </c>
      <c r="B10592" s="0" t="s">
        <v>25</v>
      </c>
      <c r="C10592" s="12" t="n">
        <v>41582</v>
      </c>
      <c r="D10592" s="26" t="s">
        <v>33</v>
      </c>
      <c r="E10592" s="19" t="n">
        <v>5.55</v>
      </c>
      <c r="F10592" s="0" t="s">
        <v>41</v>
      </c>
      <c r="G10592" s="26" t="n">
        <f aca="false">YEAR(C10592)&amp;F10592</f>
        <v>0</v>
      </c>
      <c r="K10592" s="0" t="n">
        <f aca="false">VLOOKUP(F10592,$I$11061:$J$11089,2)</f>
        <v>0</v>
      </c>
      <c r="L10592" s="0" t="s">
        <v>41</v>
      </c>
    </row>
    <row r="10593" customFormat="false" ht="12.8" hidden="false" customHeight="false" outlineLevel="0" collapsed="false">
      <c r="A10593" s="17" t="s">
        <v>24</v>
      </c>
      <c r="B10593" s="0" t="s">
        <v>25</v>
      </c>
      <c r="C10593" s="12" t="n">
        <v>41582</v>
      </c>
      <c r="D10593" s="26" t="s">
        <v>35</v>
      </c>
      <c r="E10593" s="19" t="n">
        <v>6.66</v>
      </c>
      <c r="F10593" s="0" t="s">
        <v>41</v>
      </c>
      <c r="G10593" s="26" t="n">
        <f aca="false">YEAR(C10593)&amp;F10593</f>
        <v>0</v>
      </c>
      <c r="K10593" s="0" t="n">
        <f aca="false">VLOOKUP(F10593,$I$11061:$J$11089,2)</f>
        <v>0</v>
      </c>
      <c r="L10593" s="0" t="s">
        <v>41</v>
      </c>
    </row>
    <row r="10594" customFormat="false" ht="12.8" hidden="false" customHeight="false" outlineLevel="0" collapsed="false">
      <c r="A10594" s="17" t="s">
        <v>24</v>
      </c>
      <c r="B10594" s="0" t="s">
        <v>25</v>
      </c>
      <c r="C10594" s="12" t="n">
        <v>41582</v>
      </c>
      <c r="D10594" s="26" t="s">
        <v>36</v>
      </c>
      <c r="E10594" s="19" t="n">
        <v>7.77</v>
      </c>
      <c r="F10594" s="0" t="s">
        <v>41</v>
      </c>
      <c r="G10594" s="26" t="n">
        <f aca="false">YEAR(C10594)&amp;F10594</f>
        <v>0</v>
      </c>
      <c r="K10594" s="0" t="n">
        <f aca="false">VLOOKUP(F10594,$I$11061:$J$11089,2)</f>
        <v>0</v>
      </c>
      <c r="L10594" s="0" t="s">
        <v>41</v>
      </c>
    </row>
    <row r="10595" customFormat="false" ht="12.8" hidden="false" customHeight="false" outlineLevel="0" collapsed="false">
      <c r="A10595" s="17" t="s">
        <v>24</v>
      </c>
      <c r="B10595" s="0" t="s">
        <v>25</v>
      </c>
      <c r="C10595" s="12" t="n">
        <v>41583</v>
      </c>
      <c r="D10595" s="26" t="s">
        <v>38</v>
      </c>
      <c r="E10595" s="19" t="n">
        <v>8.88</v>
      </c>
      <c r="F10595" s="0" t="s">
        <v>62</v>
      </c>
      <c r="G10595" s="26" t="n">
        <f aca="false">YEAR(C10595)&amp;F10595</f>
        <v>0</v>
      </c>
      <c r="K10595" s="0" t="n">
        <f aca="false">VLOOKUP(F10595,$I$11061:$J$11089,2)</f>
        <v>0</v>
      </c>
      <c r="L10595" s="0" t="s">
        <v>62</v>
      </c>
    </row>
    <row r="10596" customFormat="false" ht="12.8" hidden="false" customHeight="false" outlineLevel="0" collapsed="false">
      <c r="A10596" s="17" t="s">
        <v>24</v>
      </c>
      <c r="B10596" s="0" t="s">
        <v>25</v>
      </c>
      <c r="C10596" s="12" t="n">
        <v>41583</v>
      </c>
      <c r="D10596" s="26" t="s">
        <v>40</v>
      </c>
      <c r="E10596" s="19" t="n">
        <v>9.99</v>
      </c>
      <c r="F10596" s="0" t="s">
        <v>41</v>
      </c>
      <c r="G10596" s="26" t="n">
        <f aca="false">YEAR(C10596)&amp;F10596</f>
        <v>0</v>
      </c>
      <c r="K10596" s="0" t="n">
        <f aca="false">VLOOKUP(F10596,$I$11061:$J$11089,2)</f>
        <v>0</v>
      </c>
      <c r="L10596" s="0" t="s">
        <v>41</v>
      </c>
    </row>
    <row r="10597" customFormat="false" ht="12.8" hidden="false" customHeight="false" outlineLevel="0" collapsed="false">
      <c r="A10597" s="17" t="s">
        <v>24</v>
      </c>
      <c r="B10597" s="0" t="s">
        <v>25</v>
      </c>
      <c r="C10597" s="12" t="n">
        <v>41583</v>
      </c>
      <c r="D10597" s="26" t="s">
        <v>26</v>
      </c>
      <c r="E10597" s="19" t="n">
        <v>1.11</v>
      </c>
      <c r="F10597" s="0" t="s">
        <v>41</v>
      </c>
      <c r="G10597" s="26" t="n">
        <f aca="false">YEAR(C10597)&amp;F10597</f>
        <v>0</v>
      </c>
      <c r="K10597" s="0" t="n">
        <f aca="false">VLOOKUP(F10597,$I$11061:$J$11089,2)</f>
        <v>0</v>
      </c>
      <c r="L10597" s="0" t="s">
        <v>41</v>
      </c>
    </row>
    <row r="10598" customFormat="false" ht="12.8" hidden="false" customHeight="false" outlineLevel="0" collapsed="false">
      <c r="A10598" s="17" t="s">
        <v>24</v>
      </c>
      <c r="B10598" s="0" t="s">
        <v>25</v>
      </c>
      <c r="C10598" s="12" t="n">
        <v>41583</v>
      </c>
      <c r="D10598" s="26" t="s">
        <v>28</v>
      </c>
      <c r="E10598" s="19" t="n">
        <v>2.22</v>
      </c>
      <c r="F10598" s="0" t="s">
        <v>41</v>
      </c>
      <c r="G10598" s="26" t="n">
        <f aca="false">YEAR(C10598)&amp;F10598</f>
        <v>0</v>
      </c>
      <c r="K10598" s="0" t="n">
        <f aca="false">VLOOKUP(F10598,$I$11061:$J$11089,2)</f>
        <v>0</v>
      </c>
      <c r="L10598" s="0" t="s">
        <v>41</v>
      </c>
    </row>
    <row r="10599" customFormat="false" ht="12.8" hidden="false" customHeight="false" outlineLevel="0" collapsed="false">
      <c r="A10599" s="17" t="s">
        <v>24</v>
      </c>
      <c r="B10599" s="0" t="s">
        <v>25</v>
      </c>
      <c r="C10599" s="12" t="n">
        <v>41583</v>
      </c>
      <c r="D10599" s="26" t="s">
        <v>30</v>
      </c>
      <c r="E10599" s="19" t="n">
        <v>3.33</v>
      </c>
      <c r="F10599" s="0" t="s">
        <v>52</v>
      </c>
      <c r="G10599" s="26" t="n">
        <f aca="false">YEAR(C10599)&amp;F10599</f>
        <v>0</v>
      </c>
      <c r="K10599" s="0" t="n">
        <f aca="false">VLOOKUP(F10599,$I$11061:$J$11089,2)</f>
        <v>0</v>
      </c>
      <c r="L10599" s="0" t="s">
        <v>52</v>
      </c>
    </row>
    <row r="10600" customFormat="false" ht="12.8" hidden="false" customHeight="false" outlineLevel="0" collapsed="false">
      <c r="A10600" s="17" t="s">
        <v>24</v>
      </c>
      <c r="B10600" s="0" t="s">
        <v>25</v>
      </c>
      <c r="C10600" s="12" t="n">
        <v>41584</v>
      </c>
      <c r="D10600" s="26" t="s">
        <v>32</v>
      </c>
      <c r="E10600" s="19" t="n">
        <v>4.44</v>
      </c>
      <c r="F10600" s="0" t="s">
        <v>41</v>
      </c>
      <c r="G10600" s="26" t="n">
        <f aca="false">YEAR(C10600)&amp;F10600</f>
        <v>0</v>
      </c>
      <c r="K10600" s="0" t="n">
        <f aca="false">VLOOKUP(F10600,$I$11061:$J$11089,2)</f>
        <v>0</v>
      </c>
      <c r="L10600" s="0" t="s">
        <v>41</v>
      </c>
    </row>
    <row r="10601" customFormat="false" ht="12.8" hidden="false" customHeight="false" outlineLevel="0" collapsed="false">
      <c r="A10601" s="17" t="s">
        <v>24</v>
      </c>
      <c r="B10601" s="0" t="s">
        <v>25</v>
      </c>
      <c r="C10601" s="12" t="n">
        <v>41584</v>
      </c>
      <c r="D10601" s="26" t="s">
        <v>33</v>
      </c>
      <c r="E10601" s="19" t="n">
        <v>5.55</v>
      </c>
      <c r="F10601" s="0" t="s">
        <v>41</v>
      </c>
      <c r="G10601" s="26" t="n">
        <f aca="false">YEAR(C10601)&amp;F10601</f>
        <v>0</v>
      </c>
      <c r="K10601" s="0" t="n">
        <f aca="false">VLOOKUP(F10601,$I$11061:$J$11089,2)</f>
        <v>0</v>
      </c>
      <c r="L10601" s="0" t="s">
        <v>41</v>
      </c>
    </row>
    <row r="10602" customFormat="false" ht="12.8" hidden="false" customHeight="false" outlineLevel="0" collapsed="false">
      <c r="A10602" s="17" t="s">
        <v>24</v>
      </c>
      <c r="B10602" s="0" t="s">
        <v>25</v>
      </c>
      <c r="C10602" s="12" t="n">
        <v>41584</v>
      </c>
      <c r="D10602" s="26" t="s">
        <v>35</v>
      </c>
      <c r="E10602" s="19" t="n">
        <v>6.66</v>
      </c>
      <c r="F10602" s="0" t="s">
        <v>41</v>
      </c>
      <c r="G10602" s="26" t="n">
        <f aca="false">YEAR(C10602)&amp;F10602</f>
        <v>0</v>
      </c>
      <c r="K10602" s="0" t="n">
        <f aca="false">VLOOKUP(F10602,$I$11061:$J$11089,2)</f>
        <v>0</v>
      </c>
      <c r="L10602" s="0" t="s">
        <v>41</v>
      </c>
    </row>
    <row r="10603" customFormat="false" ht="12.8" hidden="false" customHeight="false" outlineLevel="0" collapsed="false">
      <c r="A10603" s="17" t="s">
        <v>24</v>
      </c>
      <c r="B10603" s="0" t="s">
        <v>25</v>
      </c>
      <c r="C10603" s="12" t="n">
        <v>41584</v>
      </c>
      <c r="D10603" s="26" t="s">
        <v>26</v>
      </c>
      <c r="E10603" s="19" t="n">
        <v>1.11</v>
      </c>
      <c r="F10603" s="0" t="s">
        <v>41</v>
      </c>
      <c r="G10603" s="26" t="n">
        <f aca="false">YEAR(C10603)&amp;F10603</f>
        <v>0</v>
      </c>
      <c r="K10603" s="0" t="n">
        <f aca="false">VLOOKUP(F10603,$I$11061:$J$11089,2)</f>
        <v>0</v>
      </c>
      <c r="L10603" s="0" t="s">
        <v>41</v>
      </c>
    </row>
    <row r="10604" customFormat="false" ht="12.8" hidden="false" customHeight="false" outlineLevel="0" collapsed="false">
      <c r="A10604" s="17" t="s">
        <v>24</v>
      </c>
      <c r="B10604" s="0" t="s">
        <v>25</v>
      </c>
      <c r="C10604" s="12" t="n">
        <v>41585</v>
      </c>
      <c r="D10604" s="26" t="s">
        <v>28</v>
      </c>
      <c r="E10604" s="19" t="n">
        <v>2.22</v>
      </c>
      <c r="F10604" s="0" t="s">
        <v>41</v>
      </c>
      <c r="G10604" s="26" t="n">
        <f aca="false">YEAR(C10604)&amp;F10604</f>
        <v>0</v>
      </c>
      <c r="K10604" s="0" t="n">
        <f aca="false">VLOOKUP(F10604,$I$11061:$J$11089,2)</f>
        <v>0</v>
      </c>
      <c r="L10604" s="0" t="s">
        <v>41</v>
      </c>
    </row>
    <row r="10605" customFormat="false" ht="12.8" hidden="false" customHeight="false" outlineLevel="0" collapsed="false">
      <c r="A10605" s="17" t="s">
        <v>24</v>
      </c>
      <c r="B10605" s="0" t="s">
        <v>25</v>
      </c>
      <c r="C10605" s="12" t="n">
        <v>41585</v>
      </c>
      <c r="D10605" s="26" t="s">
        <v>30</v>
      </c>
      <c r="E10605" s="19" t="n">
        <v>3.33</v>
      </c>
      <c r="F10605" s="0" t="s">
        <v>41</v>
      </c>
      <c r="G10605" s="26" t="n">
        <f aca="false">YEAR(C10605)&amp;F10605</f>
        <v>0</v>
      </c>
      <c r="K10605" s="0" t="n">
        <f aca="false">VLOOKUP(F10605,$I$11061:$J$11089,2)</f>
        <v>0</v>
      </c>
      <c r="L10605" s="0" t="s">
        <v>41</v>
      </c>
    </row>
    <row r="10606" customFormat="false" ht="12.8" hidden="false" customHeight="false" outlineLevel="0" collapsed="false">
      <c r="A10606" s="17" t="s">
        <v>24</v>
      </c>
      <c r="B10606" s="0" t="s">
        <v>25</v>
      </c>
      <c r="C10606" s="12" t="n">
        <v>41585</v>
      </c>
      <c r="D10606" s="26" t="s">
        <v>32</v>
      </c>
      <c r="E10606" s="19" t="n">
        <v>4.44</v>
      </c>
      <c r="F10606" s="0" t="s">
        <v>45</v>
      </c>
      <c r="G10606" s="26" t="n">
        <f aca="false">YEAR(C10606)&amp;F10606</f>
        <v>0</v>
      </c>
      <c r="K10606" s="0" t="n">
        <f aca="false">VLOOKUP(F10606,$I$11061:$J$11089,2)</f>
        <v>0</v>
      </c>
      <c r="L10606" s="0" t="s">
        <v>45</v>
      </c>
    </row>
    <row r="10607" customFormat="false" ht="12.8" hidden="false" customHeight="false" outlineLevel="0" collapsed="false">
      <c r="A10607" s="17" t="s">
        <v>24</v>
      </c>
      <c r="B10607" s="0" t="s">
        <v>25</v>
      </c>
      <c r="C10607" s="12" t="n">
        <v>41585</v>
      </c>
      <c r="D10607" s="26" t="s">
        <v>33</v>
      </c>
      <c r="E10607" s="19" t="n">
        <v>5.55</v>
      </c>
      <c r="F10607" s="0" t="s">
        <v>41</v>
      </c>
      <c r="G10607" s="26" t="n">
        <f aca="false">YEAR(C10607)&amp;F10607</f>
        <v>0</v>
      </c>
      <c r="K10607" s="0" t="n">
        <f aca="false">VLOOKUP(F10607,$I$11061:$J$11089,2)</f>
        <v>0</v>
      </c>
      <c r="L10607" s="0" t="s">
        <v>41</v>
      </c>
    </row>
    <row r="10608" customFormat="false" ht="12.8" hidden="false" customHeight="false" outlineLevel="0" collapsed="false">
      <c r="A10608" s="17" t="s">
        <v>24</v>
      </c>
      <c r="B10608" s="0" t="s">
        <v>25</v>
      </c>
      <c r="C10608" s="12" t="n">
        <v>41585</v>
      </c>
      <c r="D10608" s="26" t="s">
        <v>35</v>
      </c>
      <c r="E10608" s="19" t="n">
        <v>6.66</v>
      </c>
      <c r="F10608" s="0" t="s">
        <v>41</v>
      </c>
      <c r="G10608" s="26" t="n">
        <f aca="false">YEAR(C10608)&amp;F10608</f>
        <v>0</v>
      </c>
      <c r="K10608" s="0" t="n">
        <f aca="false">VLOOKUP(F10608,$I$11061:$J$11089,2)</f>
        <v>0</v>
      </c>
      <c r="L10608" s="0" t="s">
        <v>41</v>
      </c>
    </row>
    <row r="10609" customFormat="false" ht="12.8" hidden="false" customHeight="false" outlineLevel="0" collapsed="false">
      <c r="A10609" s="17" t="s">
        <v>24</v>
      </c>
      <c r="B10609" s="0" t="s">
        <v>25</v>
      </c>
      <c r="C10609" s="12" t="n">
        <v>41585</v>
      </c>
      <c r="D10609" s="26" t="s">
        <v>36</v>
      </c>
      <c r="E10609" s="19" t="n">
        <v>7.77</v>
      </c>
      <c r="F10609" s="0" t="s">
        <v>41</v>
      </c>
      <c r="G10609" s="26" t="n">
        <f aca="false">YEAR(C10609)&amp;F10609</f>
        <v>0</v>
      </c>
      <c r="K10609" s="0" t="n">
        <f aca="false">VLOOKUP(F10609,$I$11061:$J$11089,2)</f>
        <v>0</v>
      </c>
      <c r="L10609" s="0" t="s">
        <v>41</v>
      </c>
    </row>
    <row r="10610" customFormat="false" ht="12.8" hidden="false" customHeight="false" outlineLevel="0" collapsed="false">
      <c r="A10610" s="17" t="s">
        <v>24</v>
      </c>
      <c r="B10610" s="0" t="s">
        <v>25</v>
      </c>
      <c r="C10610" s="7" t="n">
        <v>41586</v>
      </c>
      <c r="D10610" s="26" t="s">
        <v>26</v>
      </c>
      <c r="E10610" s="19" t="n">
        <v>1.11</v>
      </c>
      <c r="F10610" s="0" t="s">
        <v>42</v>
      </c>
      <c r="G10610" s="26" t="n">
        <f aca="false">YEAR(C10610)&amp;F10610</f>
        <v>0</v>
      </c>
      <c r="K10610" s="0" t="n">
        <f aca="false">VLOOKUP(F10610,$I$11061:$J$11089,2)</f>
        <v>0</v>
      </c>
      <c r="L10610" s="0" t="s">
        <v>42</v>
      </c>
    </row>
    <row r="10611" customFormat="false" ht="12.8" hidden="false" customHeight="false" outlineLevel="0" collapsed="false">
      <c r="A10611" s="17" t="s">
        <v>24</v>
      </c>
      <c r="B10611" s="0" t="s">
        <v>25</v>
      </c>
      <c r="C10611" s="7" t="n">
        <v>41586</v>
      </c>
      <c r="D10611" s="26" t="s">
        <v>28</v>
      </c>
      <c r="E10611" s="19" t="n">
        <v>2.22</v>
      </c>
      <c r="F10611" s="0" t="s">
        <v>41</v>
      </c>
      <c r="G10611" s="26" t="n">
        <f aca="false">YEAR(C10611)&amp;F10611</f>
        <v>0</v>
      </c>
      <c r="K10611" s="0" t="n">
        <f aca="false">VLOOKUP(F10611,$I$11061:$J$11089,2)</f>
        <v>0</v>
      </c>
      <c r="L10611" s="0" t="s">
        <v>41</v>
      </c>
    </row>
    <row r="10612" customFormat="false" ht="12.8" hidden="false" customHeight="false" outlineLevel="0" collapsed="false">
      <c r="A10612" s="17" t="s">
        <v>24</v>
      </c>
      <c r="B10612" s="0" t="s">
        <v>25</v>
      </c>
      <c r="C10612" s="7" t="n">
        <v>41586</v>
      </c>
      <c r="D10612" s="26" t="s">
        <v>30</v>
      </c>
      <c r="E10612" s="19" t="n">
        <v>3.33</v>
      </c>
      <c r="F10612" s="0" t="s">
        <v>42</v>
      </c>
      <c r="G10612" s="26" t="n">
        <f aca="false">YEAR(C10612)&amp;F10612</f>
        <v>0</v>
      </c>
      <c r="K10612" s="0" t="n">
        <f aca="false">VLOOKUP(F10612,$I$11061:$J$11089,2)</f>
        <v>0</v>
      </c>
      <c r="L10612" s="0" t="s">
        <v>42</v>
      </c>
    </row>
    <row r="10613" customFormat="false" ht="12.8" hidden="false" customHeight="false" outlineLevel="0" collapsed="false">
      <c r="A10613" s="17" t="s">
        <v>24</v>
      </c>
      <c r="B10613" s="0" t="s">
        <v>25</v>
      </c>
      <c r="C10613" s="7" t="n">
        <v>41586</v>
      </c>
      <c r="D10613" s="26" t="s">
        <v>32</v>
      </c>
      <c r="E10613" s="19" t="n">
        <v>4.44</v>
      </c>
      <c r="F10613" s="0" t="s">
        <v>29</v>
      </c>
      <c r="G10613" s="26" t="n">
        <f aca="false">YEAR(C10613)&amp;F10613</f>
        <v>0</v>
      </c>
      <c r="K10613" s="0" t="n">
        <f aca="false">VLOOKUP(F10613,$I$11061:$J$11089,2)</f>
        <v>0</v>
      </c>
      <c r="L10613" s="0" t="s">
        <v>29</v>
      </c>
    </row>
    <row r="10614" customFormat="false" ht="12.8" hidden="false" customHeight="false" outlineLevel="0" collapsed="false">
      <c r="A10614" s="17" t="s">
        <v>24</v>
      </c>
      <c r="B10614" s="0" t="s">
        <v>25</v>
      </c>
      <c r="C10614" s="7" t="n">
        <v>41586</v>
      </c>
      <c r="D10614" s="26" t="s">
        <v>33</v>
      </c>
      <c r="E10614" s="19" t="n">
        <v>5.55</v>
      </c>
      <c r="F10614" s="0" t="s">
        <v>42</v>
      </c>
      <c r="G10614" s="26" t="n">
        <f aca="false">YEAR(C10614)&amp;F10614</f>
        <v>0</v>
      </c>
      <c r="K10614" s="0" t="n">
        <f aca="false">VLOOKUP(F10614,$I$11061:$J$11089,2)</f>
        <v>0</v>
      </c>
      <c r="L10614" s="0" t="s">
        <v>42</v>
      </c>
    </row>
    <row r="10615" customFormat="false" ht="12.8" hidden="false" customHeight="false" outlineLevel="0" collapsed="false">
      <c r="A10615" s="17" t="s">
        <v>24</v>
      </c>
      <c r="B10615" s="0" t="s">
        <v>25</v>
      </c>
      <c r="C10615" s="7" t="n">
        <v>41586</v>
      </c>
      <c r="D10615" s="26" t="s">
        <v>35</v>
      </c>
      <c r="E10615" s="19" t="n">
        <v>6.66</v>
      </c>
      <c r="F10615" s="0" t="s">
        <v>27</v>
      </c>
      <c r="G10615" s="26" t="n">
        <f aca="false">YEAR(C10615)&amp;F10615</f>
        <v>0</v>
      </c>
      <c r="K10615" s="0" t="n">
        <f aca="false">VLOOKUP(F10615,$I$11061:$J$11089,2)</f>
        <v>0</v>
      </c>
      <c r="L10615" s="0" t="s">
        <v>27</v>
      </c>
    </row>
    <row r="10616" customFormat="false" ht="12.8" hidden="false" customHeight="false" outlineLevel="0" collapsed="false">
      <c r="A10616" s="17" t="s">
        <v>24</v>
      </c>
      <c r="B10616" s="0" t="s">
        <v>25</v>
      </c>
      <c r="C10616" s="12" t="n">
        <v>41586</v>
      </c>
      <c r="D10616" s="26" t="s">
        <v>32</v>
      </c>
      <c r="E10616" s="19" t="n">
        <v>4.44</v>
      </c>
      <c r="F10616" s="0" t="s">
        <v>41</v>
      </c>
      <c r="G10616" s="26" t="n">
        <f aca="false">YEAR(C10616)&amp;F10616</f>
        <v>0</v>
      </c>
      <c r="K10616" s="0" t="n">
        <f aca="false">VLOOKUP(F10616,$I$11061:$J$11089,2)</f>
        <v>0</v>
      </c>
      <c r="L10616" s="0" t="s">
        <v>41</v>
      </c>
    </row>
    <row r="10617" customFormat="false" ht="12.8" hidden="false" customHeight="false" outlineLevel="0" collapsed="false">
      <c r="A10617" s="17" t="s">
        <v>24</v>
      </c>
      <c r="B10617" s="0" t="s">
        <v>25</v>
      </c>
      <c r="C10617" s="12" t="n">
        <v>41586</v>
      </c>
      <c r="D10617" s="26" t="s">
        <v>38</v>
      </c>
      <c r="E10617" s="19" t="n">
        <v>8.88</v>
      </c>
      <c r="F10617" s="0" t="s">
        <v>41</v>
      </c>
      <c r="G10617" s="26" t="n">
        <f aca="false">YEAR(C10617)&amp;F10617</f>
        <v>0</v>
      </c>
      <c r="K10617" s="0" t="n">
        <f aca="false">VLOOKUP(F10617,$I$11061:$J$11089,2)</f>
        <v>0</v>
      </c>
      <c r="L10617" s="0" t="s">
        <v>41</v>
      </c>
    </row>
    <row r="10618" customFormat="false" ht="12.8" hidden="false" customHeight="false" outlineLevel="0" collapsed="false">
      <c r="A10618" s="17" t="s">
        <v>24</v>
      </c>
      <c r="B10618" s="0" t="s">
        <v>25</v>
      </c>
      <c r="C10618" s="12" t="n">
        <v>41586</v>
      </c>
      <c r="D10618" s="26" t="s">
        <v>40</v>
      </c>
      <c r="E10618" s="19" t="n">
        <v>9.99</v>
      </c>
      <c r="F10618" s="0" t="s">
        <v>41</v>
      </c>
      <c r="G10618" s="26" t="n">
        <f aca="false">YEAR(C10618)&amp;F10618</f>
        <v>0</v>
      </c>
      <c r="K10618" s="0" t="n">
        <f aca="false">VLOOKUP(F10618,$I$11061:$J$11089,2)</f>
        <v>0</v>
      </c>
      <c r="L10618" s="0" t="s">
        <v>41</v>
      </c>
    </row>
    <row r="10619" customFormat="false" ht="12.8" hidden="false" customHeight="false" outlineLevel="0" collapsed="false">
      <c r="A10619" s="17" t="s">
        <v>24</v>
      </c>
      <c r="B10619" s="0" t="s">
        <v>25</v>
      </c>
      <c r="C10619" s="12" t="n">
        <v>41587</v>
      </c>
      <c r="D10619" s="26" t="s">
        <v>26</v>
      </c>
      <c r="E10619" s="19" t="n">
        <v>1.11</v>
      </c>
      <c r="F10619" s="0" t="s">
        <v>41</v>
      </c>
      <c r="G10619" s="26" t="n">
        <f aca="false">YEAR(C10619)&amp;F10619</f>
        <v>0</v>
      </c>
      <c r="K10619" s="0" t="n">
        <f aca="false">VLOOKUP(F10619,$I$11061:$J$11089,2)</f>
        <v>0</v>
      </c>
      <c r="L10619" s="0" t="s">
        <v>41</v>
      </c>
    </row>
    <row r="10620" customFormat="false" ht="12.8" hidden="false" customHeight="false" outlineLevel="0" collapsed="false">
      <c r="A10620" s="17" t="s">
        <v>24</v>
      </c>
      <c r="B10620" s="0" t="s">
        <v>25</v>
      </c>
      <c r="C10620" s="12" t="n">
        <v>41589</v>
      </c>
      <c r="D10620" s="26" t="s">
        <v>28</v>
      </c>
      <c r="E10620" s="19" t="n">
        <v>2.22</v>
      </c>
      <c r="F10620" s="0" t="s">
        <v>41</v>
      </c>
      <c r="G10620" s="26" t="n">
        <f aca="false">YEAR(C10620)&amp;F10620</f>
        <v>0</v>
      </c>
      <c r="K10620" s="0" t="n">
        <f aca="false">VLOOKUP(F10620,$I$11061:$J$11089,2)</f>
        <v>0</v>
      </c>
      <c r="L10620" s="0" t="s">
        <v>41</v>
      </c>
    </row>
    <row r="10621" customFormat="false" ht="12.8" hidden="false" customHeight="false" outlineLevel="0" collapsed="false">
      <c r="A10621" s="17" t="s">
        <v>24</v>
      </c>
      <c r="B10621" s="0" t="s">
        <v>25</v>
      </c>
      <c r="C10621" s="12" t="n">
        <v>41589</v>
      </c>
      <c r="D10621" s="26" t="s">
        <v>30</v>
      </c>
      <c r="E10621" s="19" t="n">
        <v>3.33</v>
      </c>
      <c r="F10621" s="0" t="s">
        <v>41</v>
      </c>
      <c r="G10621" s="26" t="n">
        <f aca="false">YEAR(C10621)&amp;F10621</f>
        <v>0</v>
      </c>
      <c r="K10621" s="0" t="n">
        <f aca="false">VLOOKUP(F10621,$I$11061:$J$11089,2)</f>
        <v>0</v>
      </c>
      <c r="L10621" s="0" t="s">
        <v>41</v>
      </c>
    </row>
    <row r="10622" customFormat="false" ht="12.8" hidden="false" customHeight="false" outlineLevel="0" collapsed="false">
      <c r="A10622" s="17" t="s">
        <v>24</v>
      </c>
      <c r="B10622" s="0" t="s">
        <v>25</v>
      </c>
      <c r="C10622" s="12" t="n">
        <v>41589</v>
      </c>
      <c r="D10622" s="26" t="s">
        <v>30</v>
      </c>
      <c r="E10622" s="19" t="n">
        <v>3.33</v>
      </c>
      <c r="F10622" s="0" t="s">
        <v>62</v>
      </c>
      <c r="G10622" s="26" t="n">
        <f aca="false">YEAR(C10622)&amp;F10622</f>
        <v>0</v>
      </c>
      <c r="K10622" s="0" t="n">
        <f aca="false">VLOOKUP(F10622,$I$11061:$J$11089,2)</f>
        <v>0</v>
      </c>
      <c r="L10622" s="0" t="s">
        <v>62</v>
      </c>
    </row>
    <row r="10623" customFormat="false" ht="12.8" hidden="false" customHeight="false" outlineLevel="0" collapsed="false">
      <c r="A10623" s="17" t="s">
        <v>24</v>
      </c>
      <c r="B10623" s="0" t="s">
        <v>25</v>
      </c>
      <c r="C10623" s="12" t="n">
        <v>41589</v>
      </c>
      <c r="D10623" s="26" t="s">
        <v>32</v>
      </c>
      <c r="E10623" s="19" t="n">
        <v>4.44</v>
      </c>
      <c r="F10623" s="0" t="s">
        <v>31</v>
      </c>
      <c r="G10623" s="26" t="n">
        <f aca="false">YEAR(C10623)&amp;F10623</f>
        <v>0</v>
      </c>
      <c r="K10623" s="0" t="n">
        <f aca="false">VLOOKUP(F10623,$I$11061:$J$11089,2)</f>
        <v>0</v>
      </c>
      <c r="L10623" s="0" t="s">
        <v>31</v>
      </c>
    </row>
    <row r="10624" customFormat="false" ht="12.8" hidden="false" customHeight="false" outlineLevel="0" collapsed="false">
      <c r="A10624" s="17" t="s">
        <v>24</v>
      </c>
      <c r="B10624" s="0" t="s">
        <v>25</v>
      </c>
      <c r="C10624" s="12" t="n">
        <v>41589</v>
      </c>
      <c r="D10624" s="26" t="s">
        <v>33</v>
      </c>
      <c r="E10624" s="19" t="n">
        <v>5.55</v>
      </c>
      <c r="F10624" s="0" t="s">
        <v>52</v>
      </c>
      <c r="G10624" s="26" t="n">
        <f aca="false">YEAR(C10624)&amp;F10624</f>
        <v>0</v>
      </c>
      <c r="K10624" s="0" t="n">
        <f aca="false">VLOOKUP(F10624,$I$11061:$J$11089,2)</f>
        <v>0</v>
      </c>
      <c r="L10624" s="0" t="s">
        <v>52</v>
      </c>
    </row>
    <row r="10625" customFormat="false" ht="12.8" hidden="false" customHeight="false" outlineLevel="0" collapsed="false">
      <c r="A10625" s="17" t="s">
        <v>24</v>
      </c>
      <c r="B10625" s="0" t="s">
        <v>25</v>
      </c>
      <c r="C10625" s="12" t="n">
        <v>41589</v>
      </c>
      <c r="D10625" s="26" t="s">
        <v>35</v>
      </c>
      <c r="E10625" s="19" t="n">
        <v>6.66</v>
      </c>
      <c r="F10625" s="0" t="s">
        <v>62</v>
      </c>
      <c r="G10625" s="26" t="n">
        <f aca="false">YEAR(C10625)&amp;F10625</f>
        <v>0</v>
      </c>
      <c r="K10625" s="0" t="n">
        <f aca="false">VLOOKUP(F10625,$I$11061:$J$11089,2)</f>
        <v>0</v>
      </c>
      <c r="L10625" s="0" t="s">
        <v>62</v>
      </c>
    </row>
    <row r="10626" customFormat="false" ht="12.8" hidden="false" customHeight="false" outlineLevel="0" collapsed="false">
      <c r="A10626" s="17" t="s">
        <v>24</v>
      </c>
      <c r="B10626" s="0" t="s">
        <v>25</v>
      </c>
      <c r="C10626" s="12" t="n">
        <v>41589</v>
      </c>
      <c r="D10626" s="26" t="s">
        <v>36</v>
      </c>
      <c r="E10626" s="19" t="n">
        <v>7.77</v>
      </c>
      <c r="F10626" s="0" t="s">
        <v>42</v>
      </c>
      <c r="G10626" s="26" t="n">
        <f aca="false">YEAR(C10626)&amp;F10626</f>
        <v>0</v>
      </c>
      <c r="K10626" s="0" t="n">
        <f aca="false">VLOOKUP(F10626,$I$11061:$J$11089,2)</f>
        <v>0</v>
      </c>
      <c r="L10626" s="0" t="s">
        <v>42</v>
      </c>
    </row>
    <row r="10627" customFormat="false" ht="12.8" hidden="false" customHeight="false" outlineLevel="0" collapsed="false">
      <c r="A10627" s="17" t="s">
        <v>24</v>
      </c>
      <c r="B10627" s="0" t="s">
        <v>25</v>
      </c>
      <c r="C10627" s="7" t="n">
        <v>41590</v>
      </c>
      <c r="D10627" s="26" t="s">
        <v>32</v>
      </c>
      <c r="E10627" s="19" t="n">
        <v>4.44</v>
      </c>
      <c r="F10627" s="0" t="s">
        <v>46</v>
      </c>
      <c r="G10627" s="26" t="n">
        <f aca="false">YEAR(C10627)&amp;F10627</f>
        <v>0</v>
      </c>
      <c r="K10627" s="0" t="n">
        <f aca="false">VLOOKUP(F10627,$I$11061:$J$11089,2)</f>
        <v>0</v>
      </c>
      <c r="L10627" s="0" t="s">
        <v>46</v>
      </c>
    </row>
    <row r="10628" customFormat="false" ht="12.8" hidden="false" customHeight="false" outlineLevel="0" collapsed="false">
      <c r="A10628" s="17" t="s">
        <v>24</v>
      </c>
      <c r="B10628" s="0" t="s">
        <v>25</v>
      </c>
      <c r="C10628" s="7" t="n">
        <v>41590</v>
      </c>
      <c r="D10628" s="26" t="s">
        <v>33</v>
      </c>
      <c r="E10628" s="19" t="n">
        <v>5.55</v>
      </c>
      <c r="F10628" s="0" t="s">
        <v>29</v>
      </c>
      <c r="G10628" s="26" t="n">
        <f aca="false">YEAR(C10628)&amp;F10628</f>
        <v>0</v>
      </c>
      <c r="K10628" s="0" t="n">
        <f aca="false">VLOOKUP(F10628,$I$11061:$J$11089,2)</f>
        <v>0</v>
      </c>
      <c r="L10628" s="0" t="s">
        <v>29</v>
      </c>
    </row>
    <row r="10629" customFormat="false" ht="12.8" hidden="false" customHeight="false" outlineLevel="0" collapsed="false">
      <c r="A10629" s="17" t="s">
        <v>24</v>
      </c>
      <c r="B10629" s="0" t="s">
        <v>25</v>
      </c>
      <c r="C10629" s="12" t="n">
        <v>41590</v>
      </c>
      <c r="D10629" s="26" t="s">
        <v>33</v>
      </c>
      <c r="E10629" s="19" t="n">
        <v>5.55</v>
      </c>
      <c r="F10629" s="0" t="s">
        <v>31</v>
      </c>
      <c r="G10629" s="26" t="n">
        <f aca="false">YEAR(C10629)&amp;F10629</f>
        <v>0</v>
      </c>
      <c r="K10629" s="0" t="n">
        <f aca="false">VLOOKUP(F10629,$I$11061:$J$11089,2)</f>
        <v>0</v>
      </c>
      <c r="L10629" s="0" t="s">
        <v>31</v>
      </c>
    </row>
    <row r="10630" customFormat="false" ht="12.8" hidden="false" customHeight="false" outlineLevel="0" collapsed="false">
      <c r="A10630" s="17" t="s">
        <v>24</v>
      </c>
      <c r="B10630" s="0" t="s">
        <v>25</v>
      </c>
      <c r="C10630" s="12" t="n">
        <v>41590</v>
      </c>
      <c r="D10630" s="26" t="s">
        <v>35</v>
      </c>
      <c r="E10630" s="19" t="n">
        <v>6.66</v>
      </c>
      <c r="F10630" s="0" t="s">
        <v>51</v>
      </c>
      <c r="G10630" s="26" t="n">
        <f aca="false">YEAR(C10630)&amp;F10630</f>
        <v>0</v>
      </c>
      <c r="K10630" s="0" t="n">
        <f aca="false">VLOOKUP(F10630,$I$11061:$J$11089,2)</f>
        <v>0</v>
      </c>
      <c r="L10630" s="0" t="s">
        <v>51</v>
      </c>
    </row>
    <row r="10631" customFormat="false" ht="12.8" hidden="false" customHeight="false" outlineLevel="0" collapsed="false">
      <c r="A10631" s="17" t="s">
        <v>24</v>
      </c>
      <c r="B10631" s="0" t="s">
        <v>25</v>
      </c>
      <c r="C10631" s="12" t="n">
        <v>41590</v>
      </c>
      <c r="D10631" s="26" t="s">
        <v>32</v>
      </c>
      <c r="E10631" s="19" t="n">
        <v>4.44</v>
      </c>
      <c r="F10631" s="0" t="s">
        <v>50</v>
      </c>
      <c r="G10631" s="26" t="n">
        <f aca="false">YEAR(C10631)&amp;F10631</f>
        <v>0</v>
      </c>
      <c r="K10631" s="0" t="n">
        <f aca="false">VLOOKUP(F10631,$I$11061:$J$11089,2)</f>
        <v>0</v>
      </c>
      <c r="L10631" s="0" t="s">
        <v>50</v>
      </c>
    </row>
    <row r="10632" customFormat="false" ht="12.8" hidden="false" customHeight="false" outlineLevel="0" collapsed="false">
      <c r="A10632" s="17" t="s">
        <v>24</v>
      </c>
      <c r="B10632" s="0" t="s">
        <v>25</v>
      </c>
      <c r="C10632" s="12" t="n">
        <v>41590</v>
      </c>
      <c r="D10632" s="26" t="s">
        <v>33</v>
      </c>
      <c r="E10632" s="19" t="n">
        <v>5.55</v>
      </c>
      <c r="F10632" s="0" t="s">
        <v>46</v>
      </c>
      <c r="G10632" s="26" t="n">
        <f aca="false">YEAR(C10632)&amp;F10632</f>
        <v>0</v>
      </c>
      <c r="K10632" s="0" t="n">
        <f aca="false">VLOOKUP(F10632,$I$11061:$J$11089,2)</f>
        <v>0</v>
      </c>
      <c r="L10632" s="0" t="s">
        <v>46</v>
      </c>
    </row>
    <row r="10633" customFormat="false" ht="12.8" hidden="false" customHeight="false" outlineLevel="0" collapsed="false">
      <c r="A10633" s="17" t="s">
        <v>24</v>
      </c>
      <c r="B10633" s="0" t="s">
        <v>25</v>
      </c>
      <c r="C10633" s="12" t="n">
        <v>41591</v>
      </c>
      <c r="D10633" s="26" t="s">
        <v>35</v>
      </c>
      <c r="E10633" s="19" t="n">
        <v>6.66</v>
      </c>
      <c r="F10633" s="0" t="s">
        <v>52</v>
      </c>
      <c r="G10633" s="26" t="n">
        <f aca="false">YEAR(C10633)&amp;F10633</f>
        <v>0</v>
      </c>
      <c r="K10633" s="0" t="n">
        <f aca="false">VLOOKUP(F10633,$I$11061:$J$11089,2)</f>
        <v>0</v>
      </c>
      <c r="L10633" s="0" t="s">
        <v>52</v>
      </c>
    </row>
    <row r="10634" customFormat="false" ht="12.8" hidden="false" customHeight="false" outlineLevel="0" collapsed="false">
      <c r="A10634" s="17" t="s">
        <v>24</v>
      </c>
      <c r="B10634" s="0" t="s">
        <v>25</v>
      </c>
      <c r="C10634" s="12" t="n">
        <v>41591</v>
      </c>
      <c r="D10634" s="26" t="s">
        <v>36</v>
      </c>
      <c r="E10634" s="19" t="n">
        <v>7.77</v>
      </c>
      <c r="F10634" s="0" t="s">
        <v>44</v>
      </c>
      <c r="G10634" s="26" t="n">
        <f aca="false">YEAR(C10634)&amp;F10634</f>
        <v>0</v>
      </c>
      <c r="K10634" s="0" t="n">
        <f aca="false">VLOOKUP(F10634,$I$11061:$J$11089,2)</f>
        <v>0</v>
      </c>
      <c r="L10634" s="0" t="s">
        <v>44</v>
      </c>
    </row>
    <row r="10635" customFormat="false" ht="12.8" hidden="false" customHeight="false" outlineLevel="0" collapsed="false">
      <c r="A10635" s="17" t="s">
        <v>24</v>
      </c>
      <c r="B10635" s="0" t="s">
        <v>25</v>
      </c>
      <c r="C10635" s="12" t="n">
        <v>41591</v>
      </c>
      <c r="D10635" s="26" t="s">
        <v>38</v>
      </c>
      <c r="E10635" s="19" t="n">
        <v>8.88</v>
      </c>
      <c r="F10635" s="0" t="s">
        <v>45</v>
      </c>
      <c r="G10635" s="26" t="n">
        <f aca="false">YEAR(C10635)&amp;F10635</f>
        <v>0</v>
      </c>
      <c r="K10635" s="0" t="n">
        <f aca="false">VLOOKUP(F10635,$I$11061:$J$11089,2)</f>
        <v>0</v>
      </c>
      <c r="L10635" s="0" t="s">
        <v>45</v>
      </c>
    </row>
    <row r="10636" customFormat="false" ht="12.8" hidden="false" customHeight="false" outlineLevel="0" collapsed="false">
      <c r="A10636" s="17" t="s">
        <v>24</v>
      </c>
      <c r="B10636" s="0" t="s">
        <v>25</v>
      </c>
      <c r="C10636" s="12" t="n">
        <v>41591</v>
      </c>
      <c r="D10636" s="26" t="s">
        <v>40</v>
      </c>
      <c r="E10636" s="19" t="n">
        <v>9.99</v>
      </c>
      <c r="F10636" s="0" t="s">
        <v>29</v>
      </c>
      <c r="G10636" s="26" t="n">
        <f aca="false">YEAR(C10636)&amp;F10636</f>
        <v>0</v>
      </c>
      <c r="K10636" s="0" t="n">
        <f aca="false">VLOOKUP(F10636,$I$11061:$J$11089,2)</f>
        <v>0</v>
      </c>
      <c r="L10636" s="0" t="s">
        <v>29</v>
      </c>
    </row>
    <row r="10637" customFormat="false" ht="12.8" hidden="false" customHeight="false" outlineLevel="0" collapsed="false">
      <c r="A10637" s="17" t="s">
        <v>24</v>
      </c>
      <c r="B10637" s="0" t="s">
        <v>25</v>
      </c>
      <c r="C10637" s="12" t="n">
        <v>41591</v>
      </c>
      <c r="D10637" s="26" t="s">
        <v>26</v>
      </c>
      <c r="E10637" s="19" t="n">
        <v>1.11</v>
      </c>
      <c r="F10637" s="0" t="s">
        <v>62</v>
      </c>
      <c r="G10637" s="26" t="n">
        <f aca="false">YEAR(C10637)&amp;F10637</f>
        <v>0</v>
      </c>
      <c r="K10637" s="0" t="n">
        <f aca="false">VLOOKUP(F10637,$I$11061:$J$11089,2)</f>
        <v>0</v>
      </c>
      <c r="L10637" s="0" t="s">
        <v>62</v>
      </c>
    </row>
    <row r="10638" customFormat="false" ht="12.8" hidden="false" customHeight="false" outlineLevel="0" collapsed="false">
      <c r="A10638" s="17" t="s">
        <v>24</v>
      </c>
      <c r="B10638" s="0" t="s">
        <v>25</v>
      </c>
      <c r="C10638" s="12" t="n">
        <v>41592</v>
      </c>
      <c r="D10638" s="26" t="s">
        <v>30</v>
      </c>
      <c r="E10638" s="19" t="n">
        <v>3.33</v>
      </c>
      <c r="F10638" s="0" t="s">
        <v>27</v>
      </c>
      <c r="G10638" s="26" t="n">
        <f aca="false">YEAR(C10638)&amp;F10638</f>
        <v>0</v>
      </c>
      <c r="K10638" s="0" t="n">
        <f aca="false">VLOOKUP(F10638,$I$11061:$J$11089,2)</f>
        <v>0</v>
      </c>
      <c r="L10638" s="0" t="s">
        <v>27</v>
      </c>
    </row>
    <row r="10639" customFormat="false" ht="12.8" hidden="false" customHeight="false" outlineLevel="0" collapsed="false">
      <c r="A10639" s="17" t="s">
        <v>24</v>
      </c>
      <c r="B10639" s="0" t="s">
        <v>25</v>
      </c>
      <c r="C10639" s="12" t="n">
        <v>41592</v>
      </c>
      <c r="D10639" s="26" t="s">
        <v>32</v>
      </c>
      <c r="E10639" s="19" t="n">
        <v>4.44</v>
      </c>
      <c r="F10639" s="0" t="s">
        <v>41</v>
      </c>
      <c r="G10639" s="26" t="n">
        <f aca="false">YEAR(C10639)&amp;F10639</f>
        <v>0</v>
      </c>
      <c r="K10639" s="0" t="n">
        <f aca="false">VLOOKUP(F10639,$I$11061:$J$11089,2)</f>
        <v>0</v>
      </c>
      <c r="L10639" s="0" t="s">
        <v>41</v>
      </c>
    </row>
    <row r="10640" customFormat="false" ht="12.8" hidden="false" customHeight="false" outlineLevel="0" collapsed="false">
      <c r="A10640" s="17" t="s">
        <v>24</v>
      </c>
      <c r="B10640" s="0" t="s">
        <v>25</v>
      </c>
      <c r="C10640" s="12" t="n">
        <v>41592</v>
      </c>
      <c r="D10640" s="26" t="s">
        <v>38</v>
      </c>
      <c r="E10640" s="19" t="n">
        <v>8.88</v>
      </c>
      <c r="F10640" s="0" t="s">
        <v>47</v>
      </c>
      <c r="G10640" s="26" t="n">
        <f aca="false">YEAR(C10640)&amp;F10640</f>
        <v>0</v>
      </c>
      <c r="K10640" s="0" t="n">
        <f aca="false">VLOOKUP(F10640,$I$11061:$J$11089,2)</f>
        <v>0</v>
      </c>
      <c r="L10640" s="0" t="s">
        <v>47</v>
      </c>
    </row>
    <row r="10641" customFormat="false" ht="12.8" hidden="false" customHeight="false" outlineLevel="0" collapsed="false">
      <c r="A10641" s="17" t="s">
        <v>24</v>
      </c>
      <c r="B10641" s="0" t="s">
        <v>25</v>
      </c>
      <c r="C10641" s="12" t="n">
        <v>41593</v>
      </c>
      <c r="D10641" s="26" t="s">
        <v>33</v>
      </c>
      <c r="E10641" s="19" t="n">
        <v>5.55</v>
      </c>
      <c r="F10641" s="0" t="s">
        <v>49</v>
      </c>
      <c r="G10641" s="26" t="n">
        <f aca="false">YEAR(C10641)&amp;F10641</f>
        <v>0</v>
      </c>
      <c r="K10641" s="0" t="n">
        <f aca="false">VLOOKUP(F10641,$I$11061:$J$11089,2)</f>
        <v>0</v>
      </c>
      <c r="L10641" s="0" t="s">
        <v>49</v>
      </c>
    </row>
    <row r="10642" customFormat="false" ht="12.8" hidden="false" customHeight="false" outlineLevel="0" collapsed="false">
      <c r="A10642" s="17" t="s">
        <v>24</v>
      </c>
      <c r="B10642" s="0" t="s">
        <v>25</v>
      </c>
      <c r="C10642" s="12" t="n">
        <v>41593</v>
      </c>
      <c r="D10642" s="26" t="s">
        <v>40</v>
      </c>
      <c r="E10642" s="19" t="n">
        <v>9.99</v>
      </c>
      <c r="F10642" s="0" t="s">
        <v>41</v>
      </c>
      <c r="G10642" s="26" t="n">
        <f aca="false">YEAR(C10642)&amp;F10642</f>
        <v>0</v>
      </c>
      <c r="K10642" s="0" t="n">
        <f aca="false">VLOOKUP(F10642,$I$11061:$J$11089,2)</f>
        <v>0</v>
      </c>
      <c r="L10642" s="0" t="s">
        <v>41</v>
      </c>
    </row>
    <row r="10643" customFormat="false" ht="12.8" hidden="false" customHeight="false" outlineLevel="0" collapsed="false">
      <c r="A10643" s="17" t="s">
        <v>24</v>
      </c>
      <c r="B10643" s="0" t="s">
        <v>25</v>
      </c>
      <c r="C10643" s="12" t="n">
        <v>41594</v>
      </c>
      <c r="D10643" s="26" t="s">
        <v>36</v>
      </c>
      <c r="E10643" s="19" t="n">
        <v>7.77</v>
      </c>
      <c r="F10643" s="0" t="s">
        <v>31</v>
      </c>
      <c r="G10643" s="26" t="n">
        <f aca="false">YEAR(C10643)&amp;F10643</f>
        <v>0</v>
      </c>
      <c r="K10643" s="0" t="n">
        <f aca="false">VLOOKUP(F10643,$I$11061:$J$11089,2)</f>
        <v>0</v>
      </c>
      <c r="L10643" s="0" t="s">
        <v>31</v>
      </c>
    </row>
    <row r="10644" customFormat="false" ht="12.8" hidden="false" customHeight="false" outlineLevel="0" collapsed="false">
      <c r="A10644" s="17" t="s">
        <v>24</v>
      </c>
      <c r="B10644" s="0" t="s">
        <v>25</v>
      </c>
      <c r="C10644" s="12" t="n">
        <v>41594</v>
      </c>
      <c r="D10644" s="26" t="s">
        <v>35</v>
      </c>
      <c r="E10644" s="19" t="n">
        <v>6.66</v>
      </c>
      <c r="F10644" s="0" t="s">
        <v>27</v>
      </c>
      <c r="G10644" s="26" t="n">
        <f aca="false">YEAR(C10644)&amp;F10644</f>
        <v>0</v>
      </c>
      <c r="K10644" s="0" t="n">
        <f aca="false">VLOOKUP(F10644,$I$11061:$J$11089,2)</f>
        <v>0</v>
      </c>
      <c r="L10644" s="0" t="s">
        <v>27</v>
      </c>
    </row>
    <row r="10645" customFormat="false" ht="12.8" hidden="false" customHeight="false" outlineLevel="0" collapsed="false">
      <c r="A10645" s="17" t="s">
        <v>24</v>
      </c>
      <c r="B10645" s="0" t="s">
        <v>25</v>
      </c>
      <c r="C10645" s="12" t="n">
        <v>41594</v>
      </c>
      <c r="D10645" s="26" t="s">
        <v>26</v>
      </c>
      <c r="E10645" s="19" t="n">
        <v>1.11</v>
      </c>
      <c r="F10645" s="0" t="s">
        <v>62</v>
      </c>
      <c r="G10645" s="26" t="n">
        <f aca="false">YEAR(C10645)&amp;F10645</f>
        <v>0</v>
      </c>
      <c r="K10645" s="0" t="n">
        <f aca="false">VLOOKUP(F10645,$I$11061:$J$11089,2)</f>
        <v>0</v>
      </c>
      <c r="L10645" s="0" t="s">
        <v>62</v>
      </c>
    </row>
    <row r="10646" customFormat="false" ht="12.8" hidden="false" customHeight="false" outlineLevel="0" collapsed="false">
      <c r="A10646" s="17" t="s">
        <v>24</v>
      </c>
      <c r="B10646" s="0" t="s">
        <v>25</v>
      </c>
      <c r="C10646" s="12" t="n">
        <v>41596</v>
      </c>
      <c r="D10646" s="26" t="s">
        <v>38</v>
      </c>
      <c r="E10646" s="19" t="n">
        <v>8.88</v>
      </c>
      <c r="F10646" s="0" t="s">
        <v>41</v>
      </c>
      <c r="G10646" s="26" t="n">
        <f aca="false">YEAR(C10646)&amp;F10646</f>
        <v>0</v>
      </c>
      <c r="K10646" s="0" t="n">
        <f aca="false">VLOOKUP(F10646,$I$11061:$J$11089,2)</f>
        <v>0</v>
      </c>
      <c r="L10646" s="0" t="s">
        <v>41</v>
      </c>
    </row>
    <row r="10647" customFormat="false" ht="12.8" hidden="false" customHeight="false" outlineLevel="0" collapsed="false">
      <c r="A10647" s="17" t="s">
        <v>24</v>
      </c>
      <c r="B10647" s="0" t="s">
        <v>25</v>
      </c>
      <c r="C10647" s="12" t="n">
        <v>41596</v>
      </c>
      <c r="D10647" s="26" t="s">
        <v>40</v>
      </c>
      <c r="E10647" s="19" t="n">
        <v>9.99</v>
      </c>
      <c r="F10647" s="0" t="s">
        <v>46</v>
      </c>
      <c r="G10647" s="26" t="n">
        <f aca="false">YEAR(C10647)&amp;F10647</f>
        <v>0</v>
      </c>
      <c r="K10647" s="0" t="n">
        <f aca="false">VLOOKUP(F10647,$I$11061:$J$11089,2)</f>
        <v>0</v>
      </c>
      <c r="L10647" s="0" t="s">
        <v>46</v>
      </c>
    </row>
    <row r="10648" customFormat="false" ht="12.8" hidden="false" customHeight="false" outlineLevel="0" collapsed="false">
      <c r="A10648" s="17" t="s">
        <v>24</v>
      </c>
      <c r="B10648" s="0" t="s">
        <v>25</v>
      </c>
      <c r="C10648" s="12" t="n">
        <v>41596</v>
      </c>
      <c r="D10648" s="26" t="s">
        <v>26</v>
      </c>
      <c r="E10648" s="19" t="n">
        <v>1.11</v>
      </c>
      <c r="F10648" s="0" t="s">
        <v>41</v>
      </c>
      <c r="G10648" s="26" t="n">
        <f aca="false">YEAR(C10648)&amp;F10648</f>
        <v>0</v>
      </c>
      <c r="K10648" s="0" t="n">
        <f aca="false">VLOOKUP(F10648,$I$11061:$J$11089,2)</f>
        <v>0</v>
      </c>
      <c r="L10648" s="0" t="s">
        <v>41</v>
      </c>
    </row>
    <row r="10649" customFormat="false" ht="12.8" hidden="false" customHeight="false" outlineLevel="0" collapsed="false">
      <c r="A10649" s="17" t="s">
        <v>24</v>
      </c>
      <c r="B10649" s="0" t="s">
        <v>25</v>
      </c>
      <c r="C10649" s="12" t="n">
        <v>41596</v>
      </c>
      <c r="D10649" s="26" t="s">
        <v>36</v>
      </c>
      <c r="E10649" s="19" t="n">
        <v>7.77</v>
      </c>
      <c r="F10649" s="0" t="s">
        <v>44</v>
      </c>
      <c r="G10649" s="26" t="n">
        <f aca="false">YEAR(C10649)&amp;F10649</f>
        <v>0</v>
      </c>
      <c r="K10649" s="0" t="n">
        <f aca="false">VLOOKUP(F10649,$I$11061:$J$11089,2)</f>
        <v>0</v>
      </c>
      <c r="L10649" s="0" t="s">
        <v>44</v>
      </c>
    </row>
    <row r="10650" customFormat="false" ht="12.8" hidden="false" customHeight="false" outlineLevel="0" collapsed="false">
      <c r="A10650" s="17" t="s">
        <v>24</v>
      </c>
      <c r="B10650" s="0" t="s">
        <v>25</v>
      </c>
      <c r="C10650" s="12" t="n">
        <v>41596</v>
      </c>
      <c r="D10650" s="26" t="s">
        <v>38</v>
      </c>
      <c r="E10650" s="19" t="n">
        <v>8.88</v>
      </c>
      <c r="F10650" s="0" t="s">
        <v>41</v>
      </c>
      <c r="G10650" s="26" t="n">
        <f aca="false">YEAR(C10650)&amp;F10650</f>
        <v>0</v>
      </c>
      <c r="K10650" s="0" t="n">
        <f aca="false">VLOOKUP(F10650,$I$11061:$J$11089,2)</f>
        <v>0</v>
      </c>
      <c r="L10650" s="0" t="s">
        <v>41</v>
      </c>
    </row>
    <row r="10651" customFormat="false" ht="12.8" hidden="false" customHeight="false" outlineLevel="0" collapsed="false">
      <c r="A10651" s="17" t="s">
        <v>24</v>
      </c>
      <c r="B10651" s="0" t="s">
        <v>25</v>
      </c>
      <c r="C10651" s="12" t="n">
        <v>41596</v>
      </c>
      <c r="D10651" s="26" t="s">
        <v>40</v>
      </c>
      <c r="E10651" s="19" t="n">
        <v>9.99</v>
      </c>
      <c r="F10651" s="0" t="s">
        <v>27</v>
      </c>
      <c r="G10651" s="26" t="n">
        <f aca="false">YEAR(C10651)&amp;F10651</f>
        <v>0</v>
      </c>
      <c r="K10651" s="0" t="n">
        <f aca="false">VLOOKUP(F10651,$I$11061:$J$11089,2)</f>
        <v>0</v>
      </c>
      <c r="L10651" s="0" t="s">
        <v>27</v>
      </c>
    </row>
    <row r="10652" customFormat="false" ht="12.8" hidden="false" customHeight="false" outlineLevel="0" collapsed="false">
      <c r="A10652" s="17" t="s">
        <v>24</v>
      </c>
      <c r="B10652" s="0" t="s">
        <v>25</v>
      </c>
      <c r="C10652" s="12" t="n">
        <v>41596</v>
      </c>
      <c r="D10652" s="26" t="s">
        <v>26</v>
      </c>
      <c r="E10652" s="19" t="n">
        <v>1.11</v>
      </c>
      <c r="F10652" s="0" t="s">
        <v>44</v>
      </c>
      <c r="G10652" s="26" t="n">
        <f aca="false">YEAR(C10652)&amp;F10652</f>
        <v>0</v>
      </c>
      <c r="K10652" s="0" t="n">
        <f aca="false">VLOOKUP(F10652,$I$11061:$J$11089,2)</f>
        <v>0</v>
      </c>
      <c r="L10652" s="0" t="s">
        <v>44</v>
      </c>
    </row>
    <row r="10653" customFormat="false" ht="12.8" hidden="false" customHeight="false" outlineLevel="0" collapsed="false">
      <c r="A10653" s="17" t="s">
        <v>24</v>
      </c>
      <c r="B10653" s="0" t="s">
        <v>25</v>
      </c>
      <c r="C10653" s="12" t="n">
        <v>41596</v>
      </c>
      <c r="D10653" s="26" t="s">
        <v>28</v>
      </c>
      <c r="E10653" s="19" t="n">
        <v>2.22</v>
      </c>
      <c r="F10653" s="0" t="s">
        <v>44</v>
      </c>
      <c r="G10653" s="26" t="n">
        <f aca="false">YEAR(C10653)&amp;F10653</f>
        <v>0</v>
      </c>
      <c r="K10653" s="0" t="n">
        <f aca="false">VLOOKUP(F10653,$I$11061:$J$11089,2)</f>
        <v>0</v>
      </c>
      <c r="L10653" s="0" t="s">
        <v>44</v>
      </c>
    </row>
    <row r="10654" customFormat="false" ht="12.8" hidden="false" customHeight="false" outlineLevel="0" collapsed="false">
      <c r="A10654" s="17" t="s">
        <v>24</v>
      </c>
      <c r="B10654" s="0" t="s">
        <v>25</v>
      </c>
      <c r="C10654" s="12" t="n">
        <v>41596</v>
      </c>
      <c r="D10654" s="26" t="s">
        <v>28</v>
      </c>
      <c r="E10654" s="19" t="n">
        <v>2.22</v>
      </c>
      <c r="F10654" s="0" t="s">
        <v>37</v>
      </c>
      <c r="G10654" s="26" t="n">
        <f aca="false">YEAR(C10654)&amp;F10654</f>
        <v>0</v>
      </c>
      <c r="K10654" s="0" t="n">
        <f aca="false">VLOOKUP(F10654,$I$11061:$J$11089,2)</f>
        <v>0</v>
      </c>
      <c r="L10654" s="0" t="s">
        <v>37</v>
      </c>
    </row>
    <row r="10655" customFormat="false" ht="12.8" hidden="false" customHeight="false" outlineLevel="0" collapsed="false">
      <c r="A10655" s="17" t="s">
        <v>24</v>
      </c>
      <c r="B10655" s="0" t="s">
        <v>25</v>
      </c>
      <c r="C10655" s="12" t="n">
        <v>41596</v>
      </c>
      <c r="D10655" s="26" t="s">
        <v>30</v>
      </c>
      <c r="E10655" s="19" t="n">
        <v>3.33</v>
      </c>
      <c r="F10655" s="0" t="s">
        <v>48</v>
      </c>
      <c r="G10655" s="26" t="n">
        <f aca="false">YEAR(C10655)&amp;F10655</f>
        <v>0</v>
      </c>
      <c r="K10655" s="0" t="n">
        <f aca="false">VLOOKUP(F10655,$I$11061:$J$11089,2)</f>
        <v>0</v>
      </c>
      <c r="L10655" s="0" t="s">
        <v>48</v>
      </c>
    </row>
    <row r="10656" customFormat="false" ht="12.8" hidden="false" customHeight="false" outlineLevel="0" collapsed="false">
      <c r="A10656" s="17" t="s">
        <v>24</v>
      </c>
      <c r="B10656" s="0" t="s">
        <v>25</v>
      </c>
      <c r="C10656" s="7" t="n">
        <v>41597</v>
      </c>
      <c r="D10656" s="26" t="s">
        <v>36</v>
      </c>
      <c r="E10656" s="19" t="n">
        <v>7.77</v>
      </c>
      <c r="F10656" s="0" t="s">
        <v>42</v>
      </c>
      <c r="G10656" s="26" t="n">
        <f aca="false">YEAR(C10656)&amp;F10656</f>
        <v>0</v>
      </c>
      <c r="K10656" s="0" t="n">
        <f aca="false">VLOOKUP(F10656,$I$11061:$J$11089,2)</f>
        <v>0</v>
      </c>
      <c r="L10656" s="0" t="s">
        <v>42</v>
      </c>
    </row>
    <row r="10657" customFormat="false" ht="12.8" hidden="false" customHeight="false" outlineLevel="0" collapsed="false">
      <c r="A10657" s="17" t="s">
        <v>24</v>
      </c>
      <c r="B10657" s="0" t="s">
        <v>25</v>
      </c>
      <c r="C10657" s="7" t="n">
        <v>41597</v>
      </c>
      <c r="D10657" s="26" t="s">
        <v>38</v>
      </c>
      <c r="E10657" s="19" t="n">
        <v>8.88</v>
      </c>
      <c r="F10657" s="0" t="s">
        <v>29</v>
      </c>
      <c r="G10657" s="26" t="n">
        <f aca="false">YEAR(C10657)&amp;F10657</f>
        <v>0</v>
      </c>
      <c r="K10657" s="0" t="n">
        <f aca="false">VLOOKUP(F10657,$I$11061:$J$11089,2)</f>
        <v>0</v>
      </c>
      <c r="L10657" s="0" t="s">
        <v>29</v>
      </c>
    </row>
    <row r="10658" customFormat="false" ht="12.8" hidden="false" customHeight="false" outlineLevel="0" collapsed="false">
      <c r="A10658" s="17" t="s">
        <v>24</v>
      </c>
      <c r="B10658" s="0" t="s">
        <v>25</v>
      </c>
      <c r="C10658" s="7" t="n">
        <v>41597</v>
      </c>
      <c r="D10658" s="26" t="s">
        <v>40</v>
      </c>
      <c r="E10658" s="19" t="n">
        <v>9.99</v>
      </c>
      <c r="F10658" s="0" t="s">
        <v>42</v>
      </c>
      <c r="G10658" s="26" t="n">
        <f aca="false">YEAR(C10658)&amp;F10658</f>
        <v>0</v>
      </c>
      <c r="K10658" s="0" t="n">
        <f aca="false">VLOOKUP(F10658,$I$11061:$J$11089,2)</f>
        <v>0</v>
      </c>
      <c r="L10658" s="0" t="s">
        <v>42</v>
      </c>
    </row>
    <row r="10659" customFormat="false" ht="12.8" hidden="false" customHeight="false" outlineLevel="0" collapsed="false">
      <c r="A10659" s="17" t="s">
        <v>24</v>
      </c>
      <c r="B10659" s="0" t="s">
        <v>25</v>
      </c>
      <c r="C10659" s="7" t="n">
        <v>41597</v>
      </c>
      <c r="D10659" s="26" t="s">
        <v>26</v>
      </c>
      <c r="E10659" s="19" t="n">
        <v>1.11</v>
      </c>
      <c r="F10659" s="0" t="s">
        <v>45</v>
      </c>
      <c r="G10659" s="26" t="n">
        <f aca="false">YEAR(C10659)&amp;F10659</f>
        <v>0</v>
      </c>
      <c r="K10659" s="0" t="n">
        <f aca="false">VLOOKUP(F10659,$I$11061:$J$11089,2)</f>
        <v>0</v>
      </c>
      <c r="L10659" s="0" t="s">
        <v>45</v>
      </c>
    </row>
    <row r="10660" customFormat="false" ht="12.8" hidden="false" customHeight="false" outlineLevel="0" collapsed="false">
      <c r="A10660" s="17" t="s">
        <v>24</v>
      </c>
      <c r="B10660" s="0" t="s">
        <v>25</v>
      </c>
      <c r="C10660" s="7" t="n">
        <v>41597</v>
      </c>
      <c r="D10660" s="26" t="s">
        <v>28</v>
      </c>
      <c r="E10660" s="19" t="n">
        <v>2.22</v>
      </c>
      <c r="F10660" s="0" t="s">
        <v>42</v>
      </c>
      <c r="G10660" s="26" t="n">
        <f aca="false">YEAR(C10660)&amp;F10660</f>
        <v>0</v>
      </c>
      <c r="K10660" s="0" t="n">
        <f aca="false">VLOOKUP(F10660,$I$11061:$J$11089,2)</f>
        <v>0</v>
      </c>
      <c r="L10660" s="0" t="s">
        <v>42</v>
      </c>
    </row>
    <row r="10661" customFormat="false" ht="12.8" hidden="false" customHeight="false" outlineLevel="0" collapsed="false">
      <c r="A10661" s="17" t="s">
        <v>24</v>
      </c>
      <c r="B10661" s="0" t="s">
        <v>25</v>
      </c>
      <c r="C10661" s="7" t="n">
        <v>41597</v>
      </c>
      <c r="D10661" s="26" t="s">
        <v>30</v>
      </c>
      <c r="E10661" s="19" t="n">
        <v>3.33</v>
      </c>
      <c r="F10661" s="0" t="s">
        <v>37</v>
      </c>
      <c r="G10661" s="26" t="n">
        <f aca="false">YEAR(C10661)&amp;F10661</f>
        <v>0</v>
      </c>
      <c r="K10661" s="0" t="n">
        <f aca="false">VLOOKUP(F10661,$I$11061:$J$11089,2)</f>
        <v>0</v>
      </c>
      <c r="L10661" s="0" t="s">
        <v>37</v>
      </c>
    </row>
    <row r="10662" customFormat="false" ht="12.8" hidden="false" customHeight="false" outlineLevel="0" collapsed="false">
      <c r="A10662" s="17" t="s">
        <v>24</v>
      </c>
      <c r="B10662" s="0" t="s">
        <v>25</v>
      </c>
      <c r="C10662" s="12" t="n">
        <v>41597</v>
      </c>
      <c r="D10662" s="26" t="s">
        <v>28</v>
      </c>
      <c r="E10662" s="19" t="n">
        <v>2.22</v>
      </c>
      <c r="F10662" s="0" t="s">
        <v>37</v>
      </c>
      <c r="G10662" s="26" t="n">
        <f aca="false">YEAR(C10662)&amp;F10662</f>
        <v>0</v>
      </c>
      <c r="K10662" s="0" t="n">
        <f aca="false">VLOOKUP(F10662,$I$11061:$J$11089,2)</f>
        <v>0</v>
      </c>
      <c r="L10662" s="0" t="s">
        <v>37</v>
      </c>
    </row>
    <row r="10663" customFormat="false" ht="12.8" hidden="false" customHeight="false" outlineLevel="0" collapsed="false">
      <c r="A10663" s="17" t="s">
        <v>24</v>
      </c>
      <c r="B10663" s="0" t="s">
        <v>25</v>
      </c>
      <c r="C10663" s="12" t="n">
        <v>41597</v>
      </c>
      <c r="D10663" s="26" t="s">
        <v>30</v>
      </c>
      <c r="E10663" s="19" t="n">
        <v>3.33</v>
      </c>
      <c r="F10663" s="0" t="s">
        <v>52</v>
      </c>
      <c r="G10663" s="26" t="n">
        <f aca="false">YEAR(C10663)&amp;F10663</f>
        <v>0</v>
      </c>
      <c r="K10663" s="0" t="n">
        <f aca="false">VLOOKUP(F10663,$I$11061:$J$11089,2)</f>
        <v>0</v>
      </c>
      <c r="L10663" s="0" t="s">
        <v>52</v>
      </c>
    </row>
    <row r="10664" customFormat="false" ht="12.8" hidden="false" customHeight="false" outlineLevel="0" collapsed="false">
      <c r="A10664" s="17" t="s">
        <v>24</v>
      </c>
      <c r="B10664" s="0" t="s">
        <v>25</v>
      </c>
      <c r="C10664" s="12" t="n">
        <v>41597</v>
      </c>
      <c r="D10664" s="26" t="s">
        <v>32</v>
      </c>
      <c r="E10664" s="19" t="n">
        <v>4.44</v>
      </c>
      <c r="F10664" s="0" t="s">
        <v>31</v>
      </c>
      <c r="G10664" s="26" t="n">
        <f aca="false">YEAR(C10664)&amp;F10664</f>
        <v>0</v>
      </c>
      <c r="K10664" s="0" t="n">
        <f aca="false">VLOOKUP(F10664,$I$11061:$J$11089,2)</f>
        <v>0</v>
      </c>
      <c r="L10664" s="0" t="s">
        <v>31</v>
      </c>
    </row>
    <row r="10665" customFormat="false" ht="12.8" hidden="false" customHeight="false" outlineLevel="0" collapsed="false">
      <c r="A10665" s="17" t="s">
        <v>24</v>
      </c>
      <c r="B10665" s="0" t="s">
        <v>25</v>
      </c>
      <c r="C10665" s="12" t="n">
        <v>41598</v>
      </c>
      <c r="D10665" s="26" t="s">
        <v>32</v>
      </c>
      <c r="E10665" s="19" t="n">
        <v>4.44</v>
      </c>
      <c r="F10665" s="0" t="s">
        <v>37</v>
      </c>
      <c r="G10665" s="26" t="n">
        <f aca="false">YEAR(C10665)&amp;F10665</f>
        <v>0</v>
      </c>
      <c r="K10665" s="0" t="n">
        <f aca="false">VLOOKUP(F10665,$I$11061:$J$11089,2)</f>
        <v>0</v>
      </c>
      <c r="L10665" s="0" t="s">
        <v>37</v>
      </c>
    </row>
    <row r="10666" customFormat="false" ht="12.8" hidden="false" customHeight="false" outlineLevel="0" collapsed="false">
      <c r="A10666" s="17" t="s">
        <v>24</v>
      </c>
      <c r="B10666" s="0" t="s">
        <v>25</v>
      </c>
      <c r="C10666" s="7" t="n">
        <v>41599</v>
      </c>
      <c r="D10666" s="26" t="s">
        <v>32</v>
      </c>
      <c r="E10666" s="19" t="n">
        <v>4.44</v>
      </c>
      <c r="F10666" s="0" t="s">
        <v>52</v>
      </c>
      <c r="G10666" s="26" t="n">
        <f aca="false">YEAR(C10666)&amp;F10666</f>
        <v>0</v>
      </c>
      <c r="K10666" s="0" t="n">
        <f aca="false">VLOOKUP(F10666,$I$11061:$J$11089,2)</f>
        <v>0</v>
      </c>
      <c r="L10666" s="0" t="s">
        <v>52</v>
      </c>
    </row>
    <row r="10667" customFormat="false" ht="12.8" hidden="false" customHeight="false" outlineLevel="0" collapsed="false">
      <c r="A10667" s="17" t="s">
        <v>24</v>
      </c>
      <c r="B10667" s="0" t="s">
        <v>25</v>
      </c>
      <c r="C10667" s="7" t="n">
        <v>41599</v>
      </c>
      <c r="D10667" s="26" t="s">
        <v>33</v>
      </c>
      <c r="E10667" s="19" t="n">
        <v>5.55</v>
      </c>
      <c r="F10667" s="0" t="s">
        <v>62</v>
      </c>
      <c r="G10667" s="26" t="n">
        <f aca="false">YEAR(C10667)&amp;F10667</f>
        <v>0</v>
      </c>
      <c r="K10667" s="0" t="n">
        <f aca="false">VLOOKUP(F10667,$I$11061:$J$11089,2)</f>
        <v>0</v>
      </c>
      <c r="L10667" s="0" t="s">
        <v>62</v>
      </c>
    </row>
    <row r="10668" customFormat="false" ht="12.8" hidden="false" customHeight="false" outlineLevel="0" collapsed="false">
      <c r="A10668" s="17" t="s">
        <v>24</v>
      </c>
      <c r="B10668" s="0" t="s">
        <v>25</v>
      </c>
      <c r="C10668" s="7" t="n">
        <v>41599</v>
      </c>
      <c r="D10668" s="26" t="s">
        <v>35</v>
      </c>
      <c r="E10668" s="19" t="n">
        <v>6.66</v>
      </c>
      <c r="F10668" s="0" t="s">
        <v>42</v>
      </c>
      <c r="G10668" s="26" t="n">
        <f aca="false">YEAR(C10668)&amp;F10668</f>
        <v>0</v>
      </c>
      <c r="K10668" s="0" t="n">
        <f aca="false">VLOOKUP(F10668,$I$11061:$J$11089,2)</f>
        <v>0</v>
      </c>
      <c r="L10668" s="0" t="s">
        <v>42</v>
      </c>
    </row>
    <row r="10669" customFormat="false" ht="12.8" hidden="false" customHeight="false" outlineLevel="0" collapsed="false">
      <c r="A10669" s="17" t="s">
        <v>24</v>
      </c>
      <c r="B10669" s="0" t="s">
        <v>25</v>
      </c>
      <c r="C10669" s="7" t="n">
        <v>41599</v>
      </c>
      <c r="D10669" s="26" t="s">
        <v>36</v>
      </c>
      <c r="E10669" s="19" t="n">
        <v>7.77</v>
      </c>
      <c r="F10669" s="0" t="s">
        <v>62</v>
      </c>
      <c r="G10669" s="26" t="n">
        <f aca="false">YEAR(C10669)&amp;F10669</f>
        <v>0</v>
      </c>
      <c r="K10669" s="0" t="n">
        <f aca="false">VLOOKUP(F10669,$I$11061:$J$11089,2)</f>
        <v>0</v>
      </c>
      <c r="L10669" s="0" t="s">
        <v>62</v>
      </c>
    </row>
    <row r="10670" customFormat="false" ht="12.8" hidden="false" customHeight="false" outlineLevel="0" collapsed="false">
      <c r="A10670" s="17" t="s">
        <v>24</v>
      </c>
      <c r="B10670" s="0" t="s">
        <v>25</v>
      </c>
      <c r="C10670" s="7" t="n">
        <v>41599</v>
      </c>
      <c r="D10670" s="26" t="s">
        <v>38</v>
      </c>
      <c r="E10670" s="19" t="n">
        <v>8.88</v>
      </c>
      <c r="F10670" s="0" t="s">
        <v>42</v>
      </c>
      <c r="G10670" s="26" t="n">
        <f aca="false">YEAR(C10670)&amp;F10670</f>
        <v>0</v>
      </c>
      <c r="K10670" s="0" t="n">
        <f aca="false">VLOOKUP(F10670,$I$11061:$J$11089,2)</f>
        <v>0</v>
      </c>
      <c r="L10670" s="0" t="s">
        <v>42</v>
      </c>
    </row>
    <row r="10671" customFormat="false" ht="12.8" hidden="false" customHeight="false" outlineLevel="0" collapsed="false">
      <c r="A10671" s="17" t="s">
        <v>24</v>
      </c>
      <c r="B10671" s="0" t="s">
        <v>25</v>
      </c>
      <c r="C10671" s="7" t="n">
        <v>41599</v>
      </c>
      <c r="D10671" s="26" t="s">
        <v>40</v>
      </c>
      <c r="E10671" s="19" t="n">
        <v>9.99</v>
      </c>
      <c r="F10671" s="0" t="s">
        <v>37</v>
      </c>
      <c r="G10671" s="26" t="n">
        <f aca="false">YEAR(C10671)&amp;F10671</f>
        <v>0</v>
      </c>
      <c r="K10671" s="0" t="n">
        <f aca="false">VLOOKUP(F10671,$I$11061:$J$11089,2)</f>
        <v>0</v>
      </c>
      <c r="L10671" s="0" t="s">
        <v>37</v>
      </c>
    </row>
    <row r="10672" customFormat="false" ht="12.8" hidden="false" customHeight="false" outlineLevel="0" collapsed="false">
      <c r="A10672" s="17" t="s">
        <v>24</v>
      </c>
      <c r="B10672" s="0" t="s">
        <v>25</v>
      </c>
      <c r="C10672" s="7" t="n">
        <v>41599</v>
      </c>
      <c r="D10672" s="26" t="s">
        <v>26</v>
      </c>
      <c r="E10672" s="19" t="n">
        <v>1.11</v>
      </c>
      <c r="F10672" s="0" t="s">
        <v>42</v>
      </c>
      <c r="G10672" s="26" t="n">
        <f aca="false">YEAR(C10672)&amp;F10672</f>
        <v>0</v>
      </c>
      <c r="K10672" s="0" t="n">
        <f aca="false">VLOOKUP(F10672,$I$11061:$J$11089,2)</f>
        <v>0</v>
      </c>
      <c r="L10672" s="0" t="s">
        <v>42</v>
      </c>
    </row>
    <row r="10673" customFormat="false" ht="12.8" hidden="false" customHeight="false" outlineLevel="0" collapsed="false">
      <c r="A10673" s="17" t="s">
        <v>24</v>
      </c>
      <c r="B10673" s="0" t="s">
        <v>25</v>
      </c>
      <c r="C10673" s="7" t="n">
        <v>41599</v>
      </c>
      <c r="D10673" s="26" t="s">
        <v>28</v>
      </c>
      <c r="E10673" s="19" t="n">
        <v>2.22</v>
      </c>
      <c r="F10673" s="0" t="s">
        <v>29</v>
      </c>
      <c r="G10673" s="26" t="n">
        <f aca="false">YEAR(C10673)&amp;F10673</f>
        <v>0</v>
      </c>
      <c r="K10673" s="0" t="n">
        <f aca="false">VLOOKUP(F10673,$I$11061:$J$11089,2)</f>
        <v>0</v>
      </c>
      <c r="L10673" s="0" t="s">
        <v>29</v>
      </c>
    </row>
    <row r="10674" customFormat="false" ht="12.8" hidden="false" customHeight="false" outlineLevel="0" collapsed="false">
      <c r="A10674" s="17" t="s">
        <v>24</v>
      </c>
      <c r="B10674" s="0" t="s">
        <v>25</v>
      </c>
      <c r="C10674" s="12" t="n">
        <v>41599</v>
      </c>
      <c r="D10674" s="26" t="s">
        <v>33</v>
      </c>
      <c r="E10674" s="19" t="n">
        <v>5.55</v>
      </c>
      <c r="F10674" s="0" t="s">
        <v>27</v>
      </c>
      <c r="G10674" s="26" t="n">
        <f aca="false">YEAR(C10674)&amp;F10674</f>
        <v>0</v>
      </c>
      <c r="K10674" s="0" t="n">
        <f aca="false">VLOOKUP(F10674,$I$11061:$J$11089,2)</f>
        <v>0</v>
      </c>
      <c r="L10674" s="0" t="s">
        <v>27</v>
      </c>
    </row>
    <row r="10675" customFormat="false" ht="12.8" hidden="false" customHeight="false" outlineLevel="0" collapsed="false">
      <c r="A10675" s="17" t="s">
        <v>24</v>
      </c>
      <c r="B10675" s="0" t="s">
        <v>25</v>
      </c>
      <c r="C10675" s="12" t="n">
        <v>41599</v>
      </c>
      <c r="D10675" s="26" t="s">
        <v>35</v>
      </c>
      <c r="E10675" s="19" t="n">
        <v>6.66</v>
      </c>
      <c r="F10675" s="0" t="s">
        <v>62</v>
      </c>
      <c r="G10675" s="26" t="n">
        <f aca="false">YEAR(C10675)&amp;F10675</f>
        <v>0</v>
      </c>
      <c r="K10675" s="0" t="n">
        <f aca="false">VLOOKUP(F10675,$I$11061:$J$11089,2)</f>
        <v>0</v>
      </c>
      <c r="L10675" s="0" t="s">
        <v>62</v>
      </c>
    </row>
    <row r="10676" customFormat="false" ht="12.8" hidden="false" customHeight="false" outlineLevel="0" collapsed="false">
      <c r="A10676" s="17" t="s">
        <v>24</v>
      </c>
      <c r="B10676" s="0" t="s">
        <v>25</v>
      </c>
      <c r="C10676" s="12" t="n">
        <v>41599</v>
      </c>
      <c r="D10676" s="26" t="s">
        <v>33</v>
      </c>
      <c r="E10676" s="19" t="n">
        <v>5.55</v>
      </c>
      <c r="F10676" s="0" t="s">
        <v>34</v>
      </c>
      <c r="G10676" s="26" t="n">
        <f aca="false">YEAR(C10676)&amp;F10676</f>
        <v>0</v>
      </c>
      <c r="K10676" s="0" t="n">
        <f aca="false">VLOOKUP(F10676,$I$11061:$J$11089,2)</f>
        <v>0</v>
      </c>
      <c r="L10676" s="0" t="s">
        <v>34</v>
      </c>
    </row>
    <row r="10677" customFormat="false" ht="12.8" hidden="false" customHeight="false" outlineLevel="0" collapsed="false">
      <c r="A10677" s="17" t="s">
        <v>24</v>
      </c>
      <c r="B10677" s="0" t="s">
        <v>25</v>
      </c>
      <c r="C10677" s="12" t="n">
        <v>41600</v>
      </c>
      <c r="D10677" s="26" t="s">
        <v>36</v>
      </c>
      <c r="E10677" s="19" t="n">
        <v>7.77</v>
      </c>
      <c r="F10677" s="0" t="s">
        <v>52</v>
      </c>
      <c r="G10677" s="26" t="n">
        <f aca="false">YEAR(C10677)&amp;F10677</f>
        <v>0</v>
      </c>
      <c r="K10677" s="0" t="n">
        <f aca="false">VLOOKUP(F10677,$I$11061:$J$11089,2)</f>
        <v>0</v>
      </c>
      <c r="L10677" s="0" t="s">
        <v>52</v>
      </c>
    </row>
    <row r="10678" customFormat="false" ht="12.8" hidden="false" customHeight="false" outlineLevel="0" collapsed="false">
      <c r="A10678" s="17" t="s">
        <v>24</v>
      </c>
      <c r="B10678" s="0" t="s">
        <v>25</v>
      </c>
      <c r="C10678" s="12" t="n">
        <v>41601</v>
      </c>
      <c r="D10678" s="26" t="s">
        <v>38</v>
      </c>
      <c r="E10678" s="19" t="n">
        <v>8.88</v>
      </c>
      <c r="F10678" s="0" t="s">
        <v>27</v>
      </c>
      <c r="G10678" s="26" t="n">
        <f aca="false">YEAR(C10678)&amp;F10678</f>
        <v>0</v>
      </c>
      <c r="K10678" s="0" t="n">
        <f aca="false">VLOOKUP(F10678,$I$11061:$J$11089,2)</f>
        <v>0</v>
      </c>
      <c r="L10678" s="0" t="s">
        <v>27</v>
      </c>
    </row>
    <row r="10679" customFormat="false" ht="12.8" hidden="false" customHeight="false" outlineLevel="0" collapsed="false">
      <c r="A10679" s="17" t="s">
        <v>24</v>
      </c>
      <c r="B10679" s="0" t="s">
        <v>25</v>
      </c>
      <c r="C10679" s="12" t="n">
        <v>41601</v>
      </c>
      <c r="D10679" s="26" t="s">
        <v>40</v>
      </c>
      <c r="E10679" s="19" t="n">
        <v>9.99</v>
      </c>
      <c r="F10679" s="0" t="s">
        <v>47</v>
      </c>
      <c r="G10679" s="26" t="n">
        <f aca="false">YEAR(C10679)&amp;F10679</f>
        <v>0</v>
      </c>
      <c r="K10679" s="0" t="n">
        <f aca="false">VLOOKUP(F10679,$I$11061:$J$11089,2)</f>
        <v>0</v>
      </c>
      <c r="L10679" s="0" t="s">
        <v>47</v>
      </c>
    </row>
    <row r="10680" customFormat="false" ht="12.8" hidden="false" customHeight="false" outlineLevel="0" collapsed="false">
      <c r="A10680" s="17" t="s">
        <v>24</v>
      </c>
      <c r="B10680" s="0" t="s">
        <v>25</v>
      </c>
      <c r="C10680" s="12" t="n">
        <v>41601</v>
      </c>
      <c r="D10680" s="26" t="s">
        <v>26</v>
      </c>
      <c r="E10680" s="19" t="n">
        <v>1.11</v>
      </c>
      <c r="F10680" s="0" t="s">
        <v>31</v>
      </c>
      <c r="G10680" s="26" t="n">
        <f aca="false">YEAR(C10680)&amp;F10680</f>
        <v>0</v>
      </c>
      <c r="K10680" s="0" t="n">
        <f aca="false">VLOOKUP(F10680,$I$11061:$J$11089,2)</f>
        <v>0</v>
      </c>
      <c r="L10680" s="0" t="s">
        <v>31</v>
      </c>
    </row>
    <row r="10681" customFormat="false" ht="12.8" hidden="false" customHeight="false" outlineLevel="0" collapsed="false">
      <c r="A10681" s="17" t="s">
        <v>24</v>
      </c>
      <c r="B10681" s="0" t="s">
        <v>25</v>
      </c>
      <c r="C10681" s="12" t="n">
        <v>41602</v>
      </c>
      <c r="D10681" s="26" t="s">
        <v>35</v>
      </c>
      <c r="E10681" s="19" t="n">
        <v>6.66</v>
      </c>
      <c r="F10681" s="0" t="s">
        <v>37</v>
      </c>
      <c r="G10681" s="26" t="n">
        <f aca="false">YEAR(C10681)&amp;F10681</f>
        <v>0</v>
      </c>
      <c r="K10681" s="0" t="n">
        <f aca="false">VLOOKUP(F10681,$I$11061:$J$11089,2)</f>
        <v>0</v>
      </c>
      <c r="L10681" s="0" t="s">
        <v>37</v>
      </c>
    </row>
    <row r="10682" customFormat="false" ht="12.8" hidden="false" customHeight="false" outlineLevel="0" collapsed="false">
      <c r="A10682" s="17" t="s">
        <v>24</v>
      </c>
      <c r="B10682" s="0" t="s">
        <v>25</v>
      </c>
      <c r="C10682" s="12" t="n">
        <v>41603</v>
      </c>
      <c r="D10682" s="26" t="s">
        <v>28</v>
      </c>
      <c r="E10682" s="19" t="n">
        <v>2.22</v>
      </c>
      <c r="F10682" s="0" t="s">
        <v>44</v>
      </c>
      <c r="G10682" s="26" t="n">
        <f aca="false">YEAR(C10682)&amp;F10682</f>
        <v>0</v>
      </c>
      <c r="K10682" s="0" t="n">
        <f aca="false">VLOOKUP(F10682,$I$11061:$J$11089,2)</f>
        <v>0</v>
      </c>
      <c r="L10682" s="0" t="s">
        <v>44</v>
      </c>
    </row>
    <row r="10683" customFormat="false" ht="12.8" hidden="false" customHeight="false" outlineLevel="0" collapsed="false">
      <c r="A10683" s="17" t="s">
        <v>24</v>
      </c>
      <c r="B10683" s="0" t="s">
        <v>25</v>
      </c>
      <c r="C10683" s="12" t="n">
        <v>41603</v>
      </c>
      <c r="D10683" s="26" t="s">
        <v>30</v>
      </c>
      <c r="E10683" s="19" t="n">
        <v>3.33</v>
      </c>
      <c r="F10683" s="0" t="s">
        <v>29</v>
      </c>
      <c r="G10683" s="26" t="n">
        <f aca="false">YEAR(C10683)&amp;F10683</f>
        <v>0</v>
      </c>
      <c r="K10683" s="0" t="n">
        <f aca="false">VLOOKUP(F10683,$I$11061:$J$11089,2)</f>
        <v>0</v>
      </c>
      <c r="L10683" s="0" t="s">
        <v>29</v>
      </c>
    </row>
    <row r="10684" customFormat="false" ht="12.8" hidden="false" customHeight="false" outlineLevel="0" collapsed="false">
      <c r="A10684" s="17" t="s">
        <v>24</v>
      </c>
      <c r="B10684" s="0" t="s">
        <v>25</v>
      </c>
      <c r="C10684" s="12" t="n">
        <v>41603</v>
      </c>
      <c r="D10684" s="26" t="s">
        <v>32</v>
      </c>
      <c r="E10684" s="19" t="n">
        <v>4.44</v>
      </c>
      <c r="F10684" s="0" t="s">
        <v>27</v>
      </c>
      <c r="G10684" s="26" t="n">
        <f aca="false">YEAR(C10684)&amp;F10684</f>
        <v>0</v>
      </c>
      <c r="K10684" s="0" t="n">
        <f aca="false">VLOOKUP(F10684,$I$11061:$J$11089,2)</f>
        <v>0</v>
      </c>
      <c r="L10684" s="0" t="s">
        <v>27</v>
      </c>
    </row>
    <row r="10685" customFormat="false" ht="12.8" hidden="false" customHeight="false" outlineLevel="0" collapsed="false">
      <c r="A10685" s="17" t="s">
        <v>24</v>
      </c>
      <c r="B10685" s="0" t="s">
        <v>25</v>
      </c>
      <c r="C10685" s="12" t="n">
        <v>41603</v>
      </c>
      <c r="D10685" s="26" t="s">
        <v>33</v>
      </c>
      <c r="E10685" s="19" t="n">
        <v>5.55</v>
      </c>
      <c r="F10685" s="0" t="s">
        <v>27</v>
      </c>
      <c r="G10685" s="26" t="n">
        <f aca="false">YEAR(C10685)&amp;F10685</f>
        <v>0</v>
      </c>
      <c r="K10685" s="0" t="n">
        <f aca="false">VLOOKUP(F10685,$I$11061:$J$11089,2)</f>
        <v>0</v>
      </c>
      <c r="L10685" s="0" t="s">
        <v>27</v>
      </c>
    </row>
    <row r="10686" customFormat="false" ht="12.8" hidden="false" customHeight="false" outlineLevel="0" collapsed="false">
      <c r="A10686" s="17" t="s">
        <v>24</v>
      </c>
      <c r="B10686" s="0" t="s">
        <v>25</v>
      </c>
      <c r="C10686" s="12" t="n">
        <v>41604</v>
      </c>
      <c r="D10686" s="26" t="s">
        <v>35</v>
      </c>
      <c r="E10686" s="19" t="n">
        <v>6.66</v>
      </c>
      <c r="F10686" s="0" t="s">
        <v>27</v>
      </c>
      <c r="G10686" s="26" t="n">
        <f aca="false">YEAR(C10686)&amp;F10686</f>
        <v>0</v>
      </c>
      <c r="K10686" s="0" t="n">
        <f aca="false">VLOOKUP(F10686,$I$11061:$J$11089,2)</f>
        <v>0</v>
      </c>
      <c r="L10686" s="0" t="s">
        <v>27</v>
      </c>
    </row>
    <row r="10687" customFormat="false" ht="12.8" hidden="false" customHeight="false" outlineLevel="0" collapsed="false">
      <c r="A10687" s="17" t="s">
        <v>24</v>
      </c>
      <c r="B10687" s="0" t="s">
        <v>25</v>
      </c>
      <c r="C10687" s="12" t="n">
        <v>41605</v>
      </c>
      <c r="D10687" s="26" t="s">
        <v>32</v>
      </c>
      <c r="E10687" s="19" t="n">
        <v>4.44</v>
      </c>
      <c r="F10687" s="0" t="s">
        <v>29</v>
      </c>
      <c r="G10687" s="26" t="n">
        <f aca="false">YEAR(C10687)&amp;F10687</f>
        <v>0</v>
      </c>
      <c r="K10687" s="0" t="n">
        <f aca="false">VLOOKUP(F10687,$I$11061:$J$11089,2)</f>
        <v>0</v>
      </c>
      <c r="L10687" s="0" t="s">
        <v>29</v>
      </c>
    </row>
    <row r="10688" customFormat="false" ht="12.8" hidden="false" customHeight="false" outlineLevel="0" collapsed="false">
      <c r="A10688" s="17" t="s">
        <v>24</v>
      </c>
      <c r="B10688" s="0" t="s">
        <v>25</v>
      </c>
      <c r="C10688" s="12" t="n">
        <v>41605</v>
      </c>
      <c r="D10688" s="26" t="s">
        <v>33</v>
      </c>
      <c r="E10688" s="19" t="n">
        <v>5.55</v>
      </c>
      <c r="F10688" s="0" t="s">
        <v>46</v>
      </c>
      <c r="G10688" s="26" t="n">
        <f aca="false">YEAR(C10688)&amp;F10688</f>
        <v>0</v>
      </c>
      <c r="K10688" s="0" t="n">
        <f aca="false">VLOOKUP(F10688,$I$11061:$J$11089,2)</f>
        <v>0</v>
      </c>
      <c r="L10688" s="0" t="s">
        <v>46</v>
      </c>
    </row>
    <row r="10689" customFormat="false" ht="12.8" hidden="false" customHeight="false" outlineLevel="0" collapsed="false">
      <c r="A10689" s="17" t="s">
        <v>24</v>
      </c>
      <c r="B10689" s="0" t="s">
        <v>25</v>
      </c>
      <c r="C10689" s="12" t="n">
        <v>41607</v>
      </c>
      <c r="D10689" s="26" t="s">
        <v>36</v>
      </c>
      <c r="E10689" s="19" t="n">
        <v>7.77</v>
      </c>
      <c r="F10689" s="0" t="s">
        <v>63</v>
      </c>
      <c r="G10689" s="26" t="n">
        <f aca="false">YEAR(C10689)&amp;F10689</f>
        <v>0</v>
      </c>
      <c r="K10689" s="0" t="n">
        <f aca="false">VLOOKUP(F10689,$I$11061:$J$11089,2)</f>
        <v>0</v>
      </c>
      <c r="L10689" s="0" t="s">
        <v>63</v>
      </c>
    </row>
    <row r="10690" customFormat="false" ht="12.8" hidden="false" customHeight="false" outlineLevel="0" collapsed="false">
      <c r="A10690" s="17" t="s">
        <v>24</v>
      </c>
      <c r="B10690" s="0" t="s">
        <v>25</v>
      </c>
      <c r="C10690" s="12" t="n">
        <v>41607</v>
      </c>
      <c r="D10690" s="26" t="s">
        <v>38</v>
      </c>
      <c r="E10690" s="19" t="n">
        <v>8.88</v>
      </c>
      <c r="F10690" s="0" t="s">
        <v>62</v>
      </c>
      <c r="G10690" s="26" t="n">
        <f aca="false">YEAR(C10690)&amp;F10690</f>
        <v>0</v>
      </c>
      <c r="K10690" s="0" t="n">
        <f aca="false">VLOOKUP(F10690,$I$11061:$J$11089,2)</f>
        <v>0</v>
      </c>
      <c r="L10690" s="0" t="s">
        <v>62</v>
      </c>
    </row>
    <row r="10691" customFormat="false" ht="12.8" hidden="false" customHeight="false" outlineLevel="0" collapsed="false">
      <c r="A10691" s="17" t="s">
        <v>24</v>
      </c>
      <c r="B10691" s="0" t="s">
        <v>25</v>
      </c>
      <c r="C10691" s="7" t="n">
        <v>41607</v>
      </c>
      <c r="D10691" s="26" t="s">
        <v>28</v>
      </c>
      <c r="E10691" s="19" t="n">
        <v>2.22</v>
      </c>
      <c r="F10691" s="0" t="s">
        <v>44</v>
      </c>
      <c r="G10691" s="26" t="n">
        <f aca="false">YEAR(C10691)&amp;F10691</f>
        <v>0</v>
      </c>
      <c r="K10691" s="0" t="n">
        <f aca="false">VLOOKUP(F10691,$I$11061:$J$11089,2)</f>
        <v>0</v>
      </c>
      <c r="L10691" s="0" t="s">
        <v>44</v>
      </c>
    </row>
    <row r="10692" customFormat="false" ht="12.8" hidden="false" customHeight="false" outlineLevel="0" collapsed="false">
      <c r="A10692" s="17" t="s">
        <v>24</v>
      </c>
      <c r="B10692" s="0" t="s">
        <v>25</v>
      </c>
      <c r="C10692" s="7" t="n">
        <v>41607</v>
      </c>
      <c r="D10692" s="26" t="s">
        <v>30</v>
      </c>
      <c r="E10692" s="19" t="n">
        <v>3.33</v>
      </c>
      <c r="F10692" s="0" t="s">
        <v>52</v>
      </c>
      <c r="G10692" s="26" t="n">
        <f aca="false">YEAR(C10692)&amp;F10692</f>
        <v>0</v>
      </c>
      <c r="K10692" s="0" t="n">
        <f aca="false">VLOOKUP(F10692,$I$11061:$J$11089,2)</f>
        <v>0</v>
      </c>
      <c r="L10692" s="0" t="s">
        <v>52</v>
      </c>
    </row>
    <row r="10693" customFormat="false" ht="12.8" hidden="false" customHeight="false" outlineLevel="0" collapsed="false">
      <c r="A10693" s="17" t="s">
        <v>24</v>
      </c>
      <c r="B10693" s="0" t="s">
        <v>25</v>
      </c>
      <c r="C10693" s="12" t="n">
        <v>41607</v>
      </c>
      <c r="D10693" s="26" t="s">
        <v>35</v>
      </c>
      <c r="E10693" s="19" t="n">
        <v>6.66</v>
      </c>
      <c r="F10693" s="0" t="s">
        <v>27</v>
      </c>
      <c r="G10693" s="26" t="n">
        <f aca="false">YEAR(C10693)&amp;F10693</f>
        <v>0</v>
      </c>
      <c r="K10693" s="0" t="n">
        <f aca="false">VLOOKUP(F10693,$I$11061:$J$11089,2)</f>
        <v>0</v>
      </c>
      <c r="L10693" s="0" t="s">
        <v>27</v>
      </c>
    </row>
    <row r="10694" customFormat="false" ht="12.8" hidden="false" customHeight="false" outlineLevel="0" collapsed="false">
      <c r="A10694" s="17" t="s">
        <v>24</v>
      </c>
      <c r="B10694" s="0" t="s">
        <v>25</v>
      </c>
      <c r="C10694" s="12" t="n">
        <v>41608</v>
      </c>
      <c r="D10694" s="26" t="s">
        <v>36</v>
      </c>
      <c r="E10694" s="19" t="n">
        <v>7.77</v>
      </c>
      <c r="F10694" s="0" t="s">
        <v>57</v>
      </c>
      <c r="G10694" s="26" t="n">
        <f aca="false">YEAR(C10694)&amp;F10694</f>
        <v>0</v>
      </c>
      <c r="K10694" s="0" t="n">
        <f aca="false">VLOOKUP(F10694,$I$11061:$J$11089,2)</f>
        <v>0</v>
      </c>
      <c r="L10694" s="0" t="s">
        <v>57</v>
      </c>
    </row>
    <row r="10695" customFormat="false" ht="12.8" hidden="false" customHeight="false" outlineLevel="0" collapsed="false">
      <c r="A10695" s="17" t="s">
        <v>24</v>
      </c>
      <c r="B10695" s="0" t="s">
        <v>25</v>
      </c>
      <c r="C10695" s="12" t="n">
        <v>41608</v>
      </c>
      <c r="D10695" s="26" t="s">
        <v>38</v>
      </c>
      <c r="E10695" s="19" t="n">
        <v>8.88</v>
      </c>
      <c r="F10695" s="0" t="s">
        <v>31</v>
      </c>
      <c r="G10695" s="26" t="n">
        <f aca="false">YEAR(C10695)&amp;F10695</f>
        <v>0</v>
      </c>
      <c r="K10695" s="0" t="n">
        <f aca="false">VLOOKUP(F10695,$I$11061:$J$11089,2)</f>
        <v>0</v>
      </c>
      <c r="L10695" s="0" t="s">
        <v>31</v>
      </c>
    </row>
    <row r="10696" customFormat="false" ht="12.8" hidden="false" customHeight="false" outlineLevel="0" collapsed="false">
      <c r="A10696" s="17" t="s">
        <v>24</v>
      </c>
      <c r="B10696" s="0" t="s">
        <v>25</v>
      </c>
      <c r="C10696" s="7" t="n">
        <v>41610</v>
      </c>
      <c r="D10696" s="26" t="s">
        <v>30</v>
      </c>
      <c r="E10696" s="19" t="n">
        <v>3.33</v>
      </c>
      <c r="F10696" s="0" t="s">
        <v>42</v>
      </c>
      <c r="G10696" s="26" t="n">
        <f aca="false">YEAR(C10696)&amp;F10696</f>
        <v>0</v>
      </c>
      <c r="K10696" s="0" t="n">
        <f aca="false">VLOOKUP(F10696,$I$11061:$J$11089,2)</f>
        <v>0</v>
      </c>
      <c r="L10696" s="0" t="s">
        <v>42</v>
      </c>
    </row>
    <row r="10697" customFormat="false" ht="12.8" hidden="false" customHeight="false" outlineLevel="0" collapsed="false">
      <c r="A10697" s="17" t="s">
        <v>24</v>
      </c>
      <c r="B10697" s="0" t="s">
        <v>25</v>
      </c>
      <c r="C10697" s="7" t="n">
        <v>41610</v>
      </c>
      <c r="D10697" s="26" t="s">
        <v>32</v>
      </c>
      <c r="E10697" s="19" t="n">
        <v>4.44</v>
      </c>
      <c r="F10697" s="0" t="s">
        <v>62</v>
      </c>
      <c r="G10697" s="26" t="n">
        <f aca="false">YEAR(C10697)&amp;F10697</f>
        <v>0</v>
      </c>
      <c r="K10697" s="0" t="n">
        <f aca="false">VLOOKUP(F10697,$I$11061:$J$11089,2)</f>
        <v>0</v>
      </c>
      <c r="L10697" s="0" t="s">
        <v>62</v>
      </c>
    </row>
    <row r="10698" customFormat="false" ht="12.8" hidden="false" customHeight="false" outlineLevel="0" collapsed="false">
      <c r="A10698" s="17" t="s">
        <v>24</v>
      </c>
      <c r="B10698" s="0" t="s">
        <v>25</v>
      </c>
      <c r="C10698" s="7" t="n">
        <v>41610</v>
      </c>
      <c r="D10698" s="26" t="s">
        <v>33</v>
      </c>
      <c r="E10698" s="19" t="n">
        <v>5.55</v>
      </c>
      <c r="F10698" s="0" t="s">
        <v>42</v>
      </c>
      <c r="G10698" s="26" t="n">
        <f aca="false">YEAR(C10698)&amp;F10698</f>
        <v>0</v>
      </c>
      <c r="K10698" s="0" t="n">
        <f aca="false">VLOOKUP(F10698,$I$11061:$J$11089,2)</f>
        <v>0</v>
      </c>
      <c r="L10698" s="0" t="s">
        <v>42</v>
      </c>
    </row>
    <row r="10699" customFormat="false" ht="12.8" hidden="false" customHeight="false" outlineLevel="0" collapsed="false">
      <c r="A10699" s="17" t="s">
        <v>24</v>
      </c>
      <c r="B10699" s="0" t="s">
        <v>25</v>
      </c>
      <c r="C10699" s="7" t="n">
        <v>41610</v>
      </c>
      <c r="D10699" s="26" t="s">
        <v>35</v>
      </c>
      <c r="E10699" s="19" t="n">
        <v>6.66</v>
      </c>
      <c r="F10699" s="0" t="s">
        <v>29</v>
      </c>
      <c r="G10699" s="26" t="n">
        <f aca="false">YEAR(C10699)&amp;F10699</f>
        <v>0</v>
      </c>
      <c r="K10699" s="0" t="n">
        <f aca="false">VLOOKUP(F10699,$I$11061:$J$11089,2)</f>
        <v>0</v>
      </c>
      <c r="L10699" s="0" t="s">
        <v>29</v>
      </c>
    </row>
    <row r="10700" customFormat="false" ht="12.8" hidden="false" customHeight="false" outlineLevel="0" collapsed="false">
      <c r="A10700" s="17" t="s">
        <v>24</v>
      </c>
      <c r="B10700" s="0" t="s">
        <v>25</v>
      </c>
      <c r="C10700" s="12" t="n">
        <v>41610</v>
      </c>
      <c r="D10700" s="26" t="s">
        <v>40</v>
      </c>
      <c r="E10700" s="19" t="n">
        <v>9.99</v>
      </c>
      <c r="F10700" s="0" t="s">
        <v>52</v>
      </c>
      <c r="G10700" s="26" t="n">
        <f aca="false">YEAR(C10700)&amp;F10700</f>
        <v>0</v>
      </c>
      <c r="K10700" s="0" t="n">
        <f aca="false">VLOOKUP(F10700,$I$11061:$J$11089,2)</f>
        <v>0</v>
      </c>
      <c r="L10700" s="0" t="s">
        <v>52</v>
      </c>
    </row>
    <row r="10701" customFormat="false" ht="12.8" hidden="false" customHeight="false" outlineLevel="0" collapsed="false">
      <c r="A10701" s="17" t="s">
        <v>24</v>
      </c>
      <c r="B10701" s="0" t="s">
        <v>25</v>
      </c>
      <c r="C10701" s="12" t="n">
        <v>41611</v>
      </c>
      <c r="D10701" s="26" t="s">
        <v>26</v>
      </c>
      <c r="E10701" s="19" t="n">
        <v>1.11</v>
      </c>
      <c r="F10701" s="0" t="s">
        <v>50</v>
      </c>
      <c r="G10701" s="26" t="n">
        <f aca="false">YEAR(C10701)&amp;F10701</f>
        <v>0</v>
      </c>
      <c r="K10701" s="0" t="n">
        <f aca="false">VLOOKUP(F10701,$I$11061:$J$11089,2)</f>
        <v>0</v>
      </c>
      <c r="L10701" s="0" t="s">
        <v>50</v>
      </c>
    </row>
    <row r="10702" customFormat="false" ht="12.8" hidden="false" customHeight="false" outlineLevel="0" collapsed="false">
      <c r="A10702" s="17" t="s">
        <v>24</v>
      </c>
      <c r="B10702" s="0" t="s">
        <v>25</v>
      </c>
      <c r="C10702" s="12" t="n">
        <v>41611</v>
      </c>
      <c r="D10702" s="26" t="s">
        <v>28</v>
      </c>
      <c r="E10702" s="19" t="n">
        <v>2.22</v>
      </c>
      <c r="F10702" s="0" t="s">
        <v>37</v>
      </c>
      <c r="G10702" s="26" t="n">
        <f aca="false">YEAR(C10702)&amp;F10702</f>
        <v>0</v>
      </c>
      <c r="K10702" s="0" t="n">
        <f aca="false">VLOOKUP(F10702,$I$11061:$J$11089,2)</f>
        <v>0</v>
      </c>
      <c r="L10702" s="0" t="s">
        <v>37</v>
      </c>
    </row>
    <row r="10703" customFormat="false" ht="12.8" hidden="false" customHeight="false" outlineLevel="0" collapsed="false">
      <c r="A10703" s="17" t="s">
        <v>24</v>
      </c>
      <c r="B10703" s="0" t="s">
        <v>25</v>
      </c>
      <c r="C10703" s="12" t="n">
        <v>41611</v>
      </c>
      <c r="D10703" s="26" t="s">
        <v>30</v>
      </c>
      <c r="E10703" s="19" t="n">
        <v>3.33</v>
      </c>
      <c r="F10703" s="0" t="s">
        <v>46</v>
      </c>
      <c r="G10703" s="26" t="n">
        <f aca="false">YEAR(C10703)&amp;F10703</f>
        <v>0</v>
      </c>
      <c r="K10703" s="0" t="n">
        <f aca="false">VLOOKUP(F10703,$I$11061:$J$11089,2)</f>
        <v>0</v>
      </c>
      <c r="L10703" s="0" t="s">
        <v>46</v>
      </c>
    </row>
    <row r="10704" customFormat="false" ht="12.8" hidden="false" customHeight="false" outlineLevel="0" collapsed="false">
      <c r="A10704" s="17" t="s">
        <v>24</v>
      </c>
      <c r="B10704" s="0" t="s">
        <v>25</v>
      </c>
      <c r="C10704" s="12" t="n">
        <v>41611</v>
      </c>
      <c r="D10704" s="26" t="s">
        <v>32</v>
      </c>
      <c r="E10704" s="19" t="n">
        <v>4.44</v>
      </c>
      <c r="F10704" s="0" t="s">
        <v>62</v>
      </c>
      <c r="G10704" s="26" t="n">
        <f aca="false">YEAR(C10704)&amp;F10704</f>
        <v>0</v>
      </c>
      <c r="K10704" s="0" t="n">
        <f aca="false">VLOOKUP(F10704,$I$11061:$J$11089,2)</f>
        <v>0</v>
      </c>
      <c r="L10704" s="0" t="s">
        <v>62</v>
      </c>
    </row>
    <row r="10705" customFormat="false" ht="12.8" hidden="false" customHeight="false" outlineLevel="0" collapsed="false">
      <c r="A10705" s="17" t="s">
        <v>24</v>
      </c>
      <c r="B10705" s="0" t="s">
        <v>25</v>
      </c>
      <c r="C10705" s="12" t="n">
        <v>41612</v>
      </c>
      <c r="D10705" s="26" t="s">
        <v>28</v>
      </c>
      <c r="E10705" s="19" t="n">
        <v>2.22</v>
      </c>
      <c r="F10705" s="0" t="s">
        <v>52</v>
      </c>
      <c r="G10705" s="26" t="n">
        <f aca="false">YEAR(C10705)&amp;F10705</f>
        <v>0</v>
      </c>
      <c r="K10705" s="0" t="n">
        <f aca="false">VLOOKUP(F10705,$I$11061:$J$11089,2)</f>
        <v>0</v>
      </c>
      <c r="L10705" s="0" t="s">
        <v>52</v>
      </c>
    </row>
    <row r="10706" customFormat="false" ht="12.8" hidden="false" customHeight="false" outlineLevel="0" collapsed="false">
      <c r="A10706" s="17" t="s">
        <v>24</v>
      </c>
      <c r="B10706" s="0" t="s">
        <v>25</v>
      </c>
      <c r="C10706" s="12" t="n">
        <v>41612</v>
      </c>
      <c r="D10706" s="26" t="s">
        <v>33</v>
      </c>
      <c r="E10706" s="19" t="n">
        <v>5.55</v>
      </c>
      <c r="F10706" s="0" t="s">
        <v>29</v>
      </c>
      <c r="G10706" s="26" t="n">
        <f aca="false">YEAR(C10706)&amp;F10706</f>
        <v>0</v>
      </c>
      <c r="K10706" s="0" t="n">
        <f aca="false">VLOOKUP(F10706,$I$11061:$J$11089,2)</f>
        <v>0</v>
      </c>
      <c r="L10706" s="0" t="s">
        <v>29</v>
      </c>
    </row>
    <row r="10707" customFormat="false" ht="12.8" hidden="false" customHeight="false" outlineLevel="0" collapsed="false">
      <c r="A10707" s="17" t="s">
        <v>24</v>
      </c>
      <c r="B10707" s="0" t="s">
        <v>25</v>
      </c>
      <c r="C10707" s="12" t="n">
        <v>41613</v>
      </c>
      <c r="D10707" s="26" t="s">
        <v>35</v>
      </c>
      <c r="E10707" s="19" t="n">
        <v>6.66</v>
      </c>
      <c r="F10707" s="0" t="s">
        <v>62</v>
      </c>
      <c r="G10707" s="26" t="n">
        <f aca="false">YEAR(C10707)&amp;F10707</f>
        <v>0</v>
      </c>
      <c r="K10707" s="0" t="n">
        <f aca="false">VLOOKUP(F10707,$I$11061:$J$11089,2)</f>
        <v>0</v>
      </c>
      <c r="L10707" s="0" t="s">
        <v>62</v>
      </c>
    </row>
    <row r="10708" customFormat="false" ht="12.8" hidden="false" customHeight="false" outlineLevel="0" collapsed="false">
      <c r="A10708" s="17" t="s">
        <v>24</v>
      </c>
      <c r="B10708" s="0" t="s">
        <v>25</v>
      </c>
      <c r="C10708" s="12" t="n">
        <v>41614</v>
      </c>
      <c r="D10708" s="26" t="s">
        <v>36</v>
      </c>
      <c r="E10708" s="19" t="n">
        <v>7.77</v>
      </c>
      <c r="F10708" s="0" t="s">
        <v>44</v>
      </c>
      <c r="G10708" s="26" t="n">
        <f aca="false">YEAR(C10708)&amp;F10708</f>
        <v>0</v>
      </c>
      <c r="K10708" s="0" t="n">
        <f aca="false">VLOOKUP(F10708,$I$11061:$J$11089,2)</f>
        <v>0</v>
      </c>
      <c r="L10708" s="0" t="s">
        <v>44</v>
      </c>
    </row>
    <row r="10709" customFormat="false" ht="12.8" hidden="false" customHeight="false" outlineLevel="0" collapsed="false">
      <c r="A10709" s="17" t="s">
        <v>24</v>
      </c>
      <c r="B10709" s="0" t="s">
        <v>25</v>
      </c>
      <c r="C10709" s="12" t="n">
        <v>41614</v>
      </c>
      <c r="D10709" s="26" t="s">
        <v>38</v>
      </c>
      <c r="E10709" s="19" t="n">
        <v>8.88</v>
      </c>
      <c r="F10709" s="0" t="s">
        <v>27</v>
      </c>
      <c r="G10709" s="26" t="n">
        <f aca="false">YEAR(C10709)&amp;F10709</f>
        <v>0</v>
      </c>
      <c r="K10709" s="0" t="n">
        <f aca="false">VLOOKUP(F10709,$I$11061:$J$11089,2)</f>
        <v>0</v>
      </c>
      <c r="L10709" s="0" t="s">
        <v>27</v>
      </c>
    </row>
    <row r="10710" customFormat="false" ht="12.8" hidden="false" customHeight="false" outlineLevel="0" collapsed="false">
      <c r="A10710" s="17" t="s">
        <v>24</v>
      </c>
      <c r="B10710" s="0" t="s">
        <v>25</v>
      </c>
      <c r="C10710" s="7" t="n">
        <v>41615</v>
      </c>
      <c r="D10710" s="26" t="s">
        <v>36</v>
      </c>
      <c r="E10710" s="19" t="n">
        <v>7.77</v>
      </c>
      <c r="F10710" s="0" t="s">
        <v>42</v>
      </c>
      <c r="G10710" s="26" t="n">
        <f aca="false">YEAR(C10710)&amp;F10710</f>
        <v>0</v>
      </c>
      <c r="K10710" s="0" t="n">
        <f aca="false">VLOOKUP(F10710,$I$11061:$J$11089,2)</f>
        <v>0</v>
      </c>
      <c r="L10710" s="0" t="s">
        <v>42</v>
      </c>
    </row>
    <row r="10711" customFormat="false" ht="12.8" hidden="false" customHeight="false" outlineLevel="0" collapsed="false">
      <c r="A10711" s="17" t="s">
        <v>24</v>
      </c>
      <c r="B10711" s="0" t="s">
        <v>25</v>
      </c>
      <c r="C10711" s="7" t="n">
        <v>41615</v>
      </c>
      <c r="D10711" s="26" t="s">
        <v>38</v>
      </c>
      <c r="E10711" s="19" t="n">
        <v>8.88</v>
      </c>
      <c r="F10711" s="0" t="s">
        <v>27</v>
      </c>
      <c r="G10711" s="26" t="n">
        <f aca="false">YEAR(C10711)&amp;F10711</f>
        <v>0</v>
      </c>
      <c r="K10711" s="0" t="n">
        <f aca="false">VLOOKUP(F10711,$I$11061:$J$11089,2)</f>
        <v>0</v>
      </c>
      <c r="L10711" s="0" t="s">
        <v>27</v>
      </c>
    </row>
    <row r="10712" customFormat="false" ht="12.8" hidden="false" customHeight="false" outlineLevel="0" collapsed="false">
      <c r="A10712" s="17" t="s">
        <v>24</v>
      </c>
      <c r="B10712" s="0" t="s">
        <v>25</v>
      </c>
      <c r="C10712" s="7" t="n">
        <v>41615</v>
      </c>
      <c r="D10712" s="26" t="s">
        <v>40</v>
      </c>
      <c r="E10712" s="19" t="n">
        <v>9.99</v>
      </c>
      <c r="F10712" s="0" t="s">
        <v>42</v>
      </c>
      <c r="G10712" s="26" t="n">
        <f aca="false">YEAR(C10712)&amp;F10712</f>
        <v>0</v>
      </c>
      <c r="K10712" s="0" t="n">
        <f aca="false">VLOOKUP(F10712,$I$11061:$J$11089,2)</f>
        <v>0</v>
      </c>
      <c r="L10712" s="0" t="s">
        <v>42</v>
      </c>
    </row>
    <row r="10713" customFormat="false" ht="12.8" hidden="false" customHeight="false" outlineLevel="0" collapsed="false">
      <c r="A10713" s="17" t="s">
        <v>24</v>
      </c>
      <c r="B10713" s="0" t="s">
        <v>25</v>
      </c>
      <c r="C10713" s="7" t="n">
        <v>41615</v>
      </c>
      <c r="D10713" s="26" t="s">
        <v>26</v>
      </c>
      <c r="E10713" s="19" t="n">
        <v>1.11</v>
      </c>
      <c r="F10713" s="0" t="s">
        <v>37</v>
      </c>
      <c r="G10713" s="26" t="n">
        <f aca="false">YEAR(C10713)&amp;F10713</f>
        <v>0</v>
      </c>
      <c r="K10713" s="0" t="n">
        <f aca="false">VLOOKUP(F10713,$I$11061:$J$11089,2)</f>
        <v>0</v>
      </c>
      <c r="L10713" s="0" t="s">
        <v>37</v>
      </c>
    </row>
    <row r="10714" customFormat="false" ht="12.8" hidden="false" customHeight="false" outlineLevel="0" collapsed="false">
      <c r="A10714" s="17" t="s">
        <v>24</v>
      </c>
      <c r="B10714" s="0" t="s">
        <v>25</v>
      </c>
      <c r="C10714" s="7" t="n">
        <v>41616</v>
      </c>
      <c r="D10714" s="26" t="s">
        <v>28</v>
      </c>
      <c r="E10714" s="19" t="n">
        <v>2.22</v>
      </c>
      <c r="F10714" s="0" t="s">
        <v>42</v>
      </c>
      <c r="G10714" s="26" t="n">
        <f aca="false">YEAR(C10714)&amp;F10714</f>
        <v>0</v>
      </c>
      <c r="K10714" s="0" t="n">
        <f aca="false">VLOOKUP(F10714,$I$11061:$J$11089,2)</f>
        <v>0</v>
      </c>
      <c r="L10714" s="0" t="s">
        <v>42</v>
      </c>
    </row>
    <row r="10715" customFormat="false" ht="12.8" hidden="false" customHeight="false" outlineLevel="0" collapsed="false">
      <c r="A10715" s="17" t="s">
        <v>24</v>
      </c>
      <c r="B10715" s="0" t="s">
        <v>25</v>
      </c>
      <c r="C10715" s="7" t="n">
        <v>41616</v>
      </c>
      <c r="D10715" s="26" t="s">
        <v>30</v>
      </c>
      <c r="E10715" s="19" t="n">
        <v>3.33</v>
      </c>
      <c r="F10715" s="0" t="s">
        <v>29</v>
      </c>
      <c r="G10715" s="26" t="n">
        <f aca="false">YEAR(C10715)&amp;F10715</f>
        <v>0</v>
      </c>
      <c r="K10715" s="0" t="n">
        <f aca="false">VLOOKUP(F10715,$I$11061:$J$11089,2)</f>
        <v>0</v>
      </c>
      <c r="L10715" s="0" t="s">
        <v>29</v>
      </c>
    </row>
    <row r="10716" customFormat="false" ht="12.8" hidden="false" customHeight="false" outlineLevel="0" collapsed="false">
      <c r="A10716" s="17" t="s">
        <v>24</v>
      </c>
      <c r="B10716" s="0" t="s">
        <v>25</v>
      </c>
      <c r="C10716" s="7" t="n">
        <v>41617</v>
      </c>
      <c r="D10716" s="26" t="s">
        <v>32</v>
      </c>
      <c r="E10716" s="19" t="n">
        <v>4.44</v>
      </c>
      <c r="F10716" s="0" t="s">
        <v>45</v>
      </c>
      <c r="G10716" s="26" t="n">
        <f aca="false">YEAR(C10716)&amp;F10716</f>
        <v>0</v>
      </c>
      <c r="K10716" s="0" t="n">
        <f aca="false">VLOOKUP(F10716,$I$11061:$J$11089,2)</f>
        <v>0</v>
      </c>
      <c r="L10716" s="0" t="s">
        <v>45</v>
      </c>
    </row>
    <row r="10717" customFormat="false" ht="12.8" hidden="false" customHeight="false" outlineLevel="0" collapsed="false">
      <c r="A10717" s="17" t="s">
        <v>24</v>
      </c>
      <c r="B10717" s="0" t="s">
        <v>25</v>
      </c>
      <c r="C10717" s="7" t="n">
        <v>41617</v>
      </c>
      <c r="D10717" s="26" t="s">
        <v>33</v>
      </c>
      <c r="E10717" s="19" t="n">
        <v>5.55</v>
      </c>
      <c r="F10717" s="0" t="s">
        <v>47</v>
      </c>
      <c r="G10717" s="26" t="n">
        <f aca="false">YEAR(C10717)&amp;F10717</f>
        <v>0</v>
      </c>
      <c r="K10717" s="0" t="n">
        <f aca="false">VLOOKUP(F10717,$I$11061:$J$11089,2)</f>
        <v>0</v>
      </c>
      <c r="L10717" s="0" t="s">
        <v>47</v>
      </c>
    </row>
    <row r="10718" customFormat="false" ht="12.8" hidden="false" customHeight="false" outlineLevel="0" collapsed="false">
      <c r="A10718" s="17" t="s">
        <v>24</v>
      </c>
      <c r="B10718" s="0" t="s">
        <v>25</v>
      </c>
      <c r="C10718" s="7" t="n">
        <v>41617</v>
      </c>
      <c r="D10718" s="26" t="s">
        <v>35</v>
      </c>
      <c r="E10718" s="19" t="n">
        <v>6.66</v>
      </c>
      <c r="F10718" s="0" t="s">
        <v>45</v>
      </c>
      <c r="G10718" s="26" t="n">
        <f aca="false">YEAR(C10718)&amp;F10718</f>
        <v>0</v>
      </c>
      <c r="K10718" s="0" t="n">
        <f aca="false">VLOOKUP(F10718,$I$11061:$J$11089,2)</f>
        <v>0</v>
      </c>
      <c r="L10718" s="0" t="s">
        <v>45</v>
      </c>
    </row>
    <row r="10719" customFormat="false" ht="12.8" hidden="false" customHeight="false" outlineLevel="0" collapsed="false">
      <c r="A10719" s="17" t="s">
        <v>24</v>
      </c>
      <c r="B10719" s="0" t="s">
        <v>25</v>
      </c>
      <c r="C10719" s="7" t="n">
        <v>41617</v>
      </c>
      <c r="D10719" s="26" t="s">
        <v>36</v>
      </c>
      <c r="E10719" s="19" t="n">
        <v>7.77</v>
      </c>
      <c r="F10719" s="0" t="s">
        <v>62</v>
      </c>
      <c r="G10719" s="26" t="n">
        <f aca="false">YEAR(C10719)&amp;F10719</f>
        <v>0</v>
      </c>
      <c r="K10719" s="0" t="n">
        <f aca="false">VLOOKUP(F10719,$I$11061:$J$11089,2)</f>
        <v>0</v>
      </c>
      <c r="L10719" s="0" t="s">
        <v>62</v>
      </c>
    </row>
    <row r="10720" customFormat="false" ht="12.8" hidden="false" customHeight="false" outlineLevel="0" collapsed="false">
      <c r="A10720" s="17" t="s">
        <v>24</v>
      </c>
      <c r="B10720" s="0" t="s">
        <v>25</v>
      </c>
      <c r="C10720" s="12" t="n">
        <v>41617</v>
      </c>
      <c r="D10720" s="26" t="s">
        <v>40</v>
      </c>
      <c r="E10720" s="19" t="n">
        <v>9.99</v>
      </c>
      <c r="F10720" s="0" t="s">
        <v>27</v>
      </c>
      <c r="G10720" s="26" t="n">
        <f aca="false">YEAR(C10720)&amp;F10720</f>
        <v>0</v>
      </c>
      <c r="K10720" s="0" t="n">
        <f aca="false">VLOOKUP(F10720,$I$11061:$J$11089,2)</f>
        <v>0</v>
      </c>
      <c r="L10720" s="0" t="s">
        <v>27</v>
      </c>
    </row>
    <row r="10721" customFormat="false" ht="12.8" hidden="false" customHeight="false" outlineLevel="0" collapsed="false">
      <c r="A10721" s="17" t="s">
        <v>24</v>
      </c>
      <c r="B10721" s="0" t="s">
        <v>25</v>
      </c>
      <c r="C10721" s="12" t="n">
        <v>41617</v>
      </c>
      <c r="D10721" s="26" t="s">
        <v>26</v>
      </c>
      <c r="E10721" s="19" t="n">
        <v>1.11</v>
      </c>
      <c r="F10721" s="0" t="s">
        <v>45</v>
      </c>
      <c r="G10721" s="26" t="n">
        <f aca="false">YEAR(C10721)&amp;F10721</f>
        <v>0</v>
      </c>
      <c r="K10721" s="0" t="n">
        <f aca="false">VLOOKUP(F10721,$I$11061:$J$11089,2)</f>
        <v>0</v>
      </c>
      <c r="L10721" s="0" t="s">
        <v>45</v>
      </c>
    </row>
    <row r="10722" customFormat="false" ht="12.8" hidden="false" customHeight="false" outlineLevel="0" collapsed="false">
      <c r="A10722" s="17" t="s">
        <v>24</v>
      </c>
      <c r="B10722" s="0" t="s">
        <v>25</v>
      </c>
      <c r="C10722" s="7" t="n">
        <v>41618</v>
      </c>
      <c r="D10722" s="26" t="s">
        <v>32</v>
      </c>
      <c r="E10722" s="19" t="n">
        <v>4.44</v>
      </c>
      <c r="F10722" s="0" t="s">
        <v>42</v>
      </c>
      <c r="G10722" s="26" t="n">
        <f aca="false">YEAR(C10722)&amp;F10722</f>
        <v>0</v>
      </c>
      <c r="K10722" s="0" t="n">
        <f aca="false">VLOOKUP(F10722,$I$11061:$J$11089,2)</f>
        <v>0</v>
      </c>
      <c r="L10722" s="0" t="s">
        <v>42</v>
      </c>
    </row>
    <row r="10723" customFormat="false" ht="12.8" hidden="false" customHeight="false" outlineLevel="0" collapsed="false">
      <c r="A10723" s="17" t="s">
        <v>24</v>
      </c>
      <c r="B10723" s="0" t="s">
        <v>25</v>
      </c>
      <c r="C10723" s="7" t="n">
        <v>41618</v>
      </c>
      <c r="D10723" s="26" t="s">
        <v>33</v>
      </c>
      <c r="E10723" s="19" t="n">
        <v>5.55</v>
      </c>
      <c r="F10723" s="0" t="s">
        <v>27</v>
      </c>
      <c r="G10723" s="26" t="n">
        <f aca="false">YEAR(C10723)&amp;F10723</f>
        <v>0</v>
      </c>
      <c r="K10723" s="0" t="n">
        <f aca="false">VLOOKUP(F10723,$I$11061:$J$11089,2)</f>
        <v>0</v>
      </c>
      <c r="L10723" s="0" t="s">
        <v>27</v>
      </c>
    </row>
    <row r="10724" customFormat="false" ht="12.8" hidden="false" customHeight="false" outlineLevel="0" collapsed="false">
      <c r="A10724" s="17" t="s">
        <v>24</v>
      </c>
      <c r="B10724" s="0" t="s">
        <v>25</v>
      </c>
      <c r="C10724" s="12" t="n">
        <v>41618</v>
      </c>
      <c r="D10724" s="26" t="s">
        <v>28</v>
      </c>
      <c r="E10724" s="19" t="n">
        <v>2.22</v>
      </c>
      <c r="F10724" s="0" t="s">
        <v>41</v>
      </c>
      <c r="G10724" s="26" t="n">
        <f aca="false">YEAR(C10724)&amp;F10724</f>
        <v>0</v>
      </c>
      <c r="K10724" s="0" t="n">
        <f aca="false">VLOOKUP(F10724,$I$11061:$J$11089,2)</f>
        <v>0</v>
      </c>
      <c r="L10724" s="0" t="s">
        <v>41</v>
      </c>
    </row>
    <row r="10725" customFormat="false" ht="12.8" hidden="false" customHeight="false" outlineLevel="0" collapsed="false">
      <c r="A10725" s="17" t="s">
        <v>24</v>
      </c>
      <c r="B10725" s="0" t="s">
        <v>25</v>
      </c>
      <c r="C10725" s="12" t="n">
        <v>41618</v>
      </c>
      <c r="D10725" s="26" t="s">
        <v>30</v>
      </c>
      <c r="E10725" s="19" t="n">
        <v>3.33</v>
      </c>
      <c r="F10725" s="0" t="s">
        <v>27</v>
      </c>
      <c r="G10725" s="26" t="n">
        <f aca="false">YEAR(C10725)&amp;F10725</f>
        <v>0</v>
      </c>
      <c r="K10725" s="0" t="n">
        <f aca="false">VLOOKUP(F10725,$I$11061:$J$11089,2)</f>
        <v>0</v>
      </c>
      <c r="L10725" s="0" t="s">
        <v>27</v>
      </c>
    </row>
    <row r="10726" customFormat="false" ht="12.8" hidden="false" customHeight="false" outlineLevel="0" collapsed="false">
      <c r="A10726" s="17" t="s">
        <v>24</v>
      </c>
      <c r="B10726" s="0" t="s">
        <v>25</v>
      </c>
      <c r="C10726" s="12" t="n">
        <v>41618</v>
      </c>
      <c r="D10726" s="26" t="s">
        <v>32</v>
      </c>
      <c r="E10726" s="19" t="n">
        <v>4.44</v>
      </c>
      <c r="F10726" s="0" t="s">
        <v>45</v>
      </c>
      <c r="G10726" s="26" t="n">
        <f aca="false">YEAR(C10726)&amp;F10726</f>
        <v>0</v>
      </c>
      <c r="K10726" s="0" t="n">
        <f aca="false">VLOOKUP(F10726,$I$11061:$J$11089,2)</f>
        <v>0</v>
      </c>
      <c r="L10726" s="0" t="s">
        <v>45</v>
      </c>
    </row>
    <row r="10727" customFormat="false" ht="12.8" hidden="false" customHeight="false" outlineLevel="0" collapsed="false">
      <c r="A10727" s="17" t="s">
        <v>24</v>
      </c>
      <c r="B10727" s="0" t="s">
        <v>25</v>
      </c>
      <c r="C10727" s="12" t="n">
        <v>41618</v>
      </c>
      <c r="D10727" s="26" t="s">
        <v>33</v>
      </c>
      <c r="E10727" s="19" t="n">
        <v>5.55</v>
      </c>
      <c r="F10727" s="0" t="s">
        <v>62</v>
      </c>
      <c r="G10727" s="26" t="n">
        <f aca="false">YEAR(C10727)&amp;F10727</f>
        <v>0</v>
      </c>
      <c r="K10727" s="0" t="n">
        <f aca="false">VLOOKUP(F10727,$I$11061:$J$11089,2)</f>
        <v>0</v>
      </c>
      <c r="L10727" s="0" t="s">
        <v>62</v>
      </c>
    </row>
    <row r="10728" customFormat="false" ht="12.8" hidden="false" customHeight="false" outlineLevel="0" collapsed="false">
      <c r="A10728" s="17" t="s">
        <v>24</v>
      </c>
      <c r="B10728" s="0" t="s">
        <v>25</v>
      </c>
      <c r="C10728" s="12" t="n">
        <v>41618</v>
      </c>
      <c r="D10728" s="26" t="s">
        <v>33</v>
      </c>
      <c r="E10728" s="19" t="n">
        <v>5.55</v>
      </c>
      <c r="F10728" s="0" t="s">
        <v>41</v>
      </c>
      <c r="G10728" s="26" t="n">
        <f aca="false">YEAR(C10728)&amp;F10728</f>
        <v>0</v>
      </c>
      <c r="K10728" s="0" t="n">
        <f aca="false">VLOOKUP(F10728,$I$11061:$J$11089,2)</f>
        <v>0</v>
      </c>
      <c r="L10728" s="0" t="s">
        <v>41</v>
      </c>
    </row>
    <row r="10729" customFormat="false" ht="12.8" hidden="false" customHeight="false" outlineLevel="0" collapsed="false">
      <c r="A10729" s="17" t="s">
        <v>24</v>
      </c>
      <c r="B10729" s="0" t="s">
        <v>25</v>
      </c>
      <c r="C10729" s="12" t="n">
        <v>41618</v>
      </c>
      <c r="D10729" s="26" t="s">
        <v>35</v>
      </c>
      <c r="E10729" s="19" t="n">
        <v>6.66</v>
      </c>
      <c r="F10729" s="0" t="s">
        <v>41</v>
      </c>
      <c r="G10729" s="26" t="n">
        <f aca="false">YEAR(C10729)&amp;F10729</f>
        <v>0</v>
      </c>
      <c r="K10729" s="0" t="n">
        <f aca="false">VLOOKUP(F10729,$I$11061:$J$11089,2)</f>
        <v>0</v>
      </c>
      <c r="L10729" s="0" t="s">
        <v>41</v>
      </c>
    </row>
    <row r="10730" customFormat="false" ht="12.8" hidden="false" customHeight="false" outlineLevel="0" collapsed="false">
      <c r="A10730" s="17" t="s">
        <v>24</v>
      </c>
      <c r="B10730" s="0" t="s">
        <v>25</v>
      </c>
      <c r="C10730" s="12" t="n">
        <v>41618</v>
      </c>
      <c r="D10730" s="26" t="s">
        <v>26</v>
      </c>
      <c r="E10730" s="19" t="n">
        <v>1.11</v>
      </c>
      <c r="F10730" s="0" t="s">
        <v>41</v>
      </c>
      <c r="G10730" s="26" t="n">
        <f aca="false">YEAR(C10730)&amp;F10730</f>
        <v>0</v>
      </c>
      <c r="K10730" s="0" t="n">
        <f aca="false">VLOOKUP(F10730,$I$11061:$J$11089,2)</f>
        <v>0</v>
      </c>
      <c r="L10730" s="0" t="s">
        <v>41</v>
      </c>
    </row>
    <row r="10731" customFormat="false" ht="12.8" hidden="false" customHeight="false" outlineLevel="0" collapsed="false">
      <c r="A10731" s="17" t="s">
        <v>24</v>
      </c>
      <c r="B10731" s="0" t="s">
        <v>25</v>
      </c>
      <c r="C10731" s="12" t="n">
        <v>41619</v>
      </c>
      <c r="D10731" s="26" t="s">
        <v>35</v>
      </c>
      <c r="E10731" s="19" t="n">
        <v>6.66</v>
      </c>
      <c r="F10731" s="0" t="s">
        <v>29</v>
      </c>
      <c r="G10731" s="26" t="n">
        <f aca="false">YEAR(C10731)&amp;F10731</f>
        <v>0</v>
      </c>
      <c r="K10731" s="0" t="n">
        <f aca="false">VLOOKUP(F10731,$I$11061:$J$11089,2)</f>
        <v>0</v>
      </c>
      <c r="L10731" s="0" t="s">
        <v>29</v>
      </c>
    </row>
    <row r="10732" customFormat="false" ht="12.8" hidden="false" customHeight="false" outlineLevel="0" collapsed="false">
      <c r="A10732" s="17" t="s">
        <v>24</v>
      </c>
      <c r="B10732" s="0" t="s">
        <v>25</v>
      </c>
      <c r="C10732" s="12" t="n">
        <v>41619</v>
      </c>
      <c r="D10732" s="26" t="s">
        <v>26</v>
      </c>
      <c r="E10732" s="19" t="n">
        <v>1.11</v>
      </c>
      <c r="F10732" s="0" t="s">
        <v>47</v>
      </c>
      <c r="G10732" s="26" t="n">
        <f aca="false">YEAR(C10732)&amp;F10732</f>
        <v>0</v>
      </c>
      <c r="K10732" s="0" t="n">
        <f aca="false">VLOOKUP(F10732,$I$11061:$J$11089,2)</f>
        <v>0</v>
      </c>
      <c r="L10732" s="0" t="s">
        <v>47</v>
      </c>
    </row>
    <row r="10733" customFormat="false" ht="12.8" hidden="false" customHeight="false" outlineLevel="0" collapsed="false">
      <c r="A10733" s="17" t="s">
        <v>24</v>
      </c>
      <c r="B10733" s="0" t="s">
        <v>25</v>
      </c>
      <c r="C10733" s="12" t="n">
        <v>41620</v>
      </c>
      <c r="D10733" s="26" t="s">
        <v>40</v>
      </c>
      <c r="E10733" s="19" t="n">
        <v>9.99</v>
      </c>
      <c r="F10733" s="0" t="s">
        <v>45</v>
      </c>
      <c r="G10733" s="26" t="n">
        <f aca="false">YEAR(C10733)&amp;F10733</f>
        <v>0</v>
      </c>
      <c r="K10733" s="0" t="n">
        <f aca="false">VLOOKUP(F10733,$I$11061:$J$11089,2)</f>
        <v>0</v>
      </c>
      <c r="L10733" s="0" t="s">
        <v>45</v>
      </c>
    </row>
    <row r="10734" customFormat="false" ht="12.8" hidden="false" customHeight="false" outlineLevel="0" collapsed="false">
      <c r="A10734" s="17" t="s">
        <v>24</v>
      </c>
      <c r="B10734" s="0" t="s">
        <v>25</v>
      </c>
      <c r="C10734" s="12" t="n">
        <v>41620</v>
      </c>
      <c r="D10734" s="26" t="s">
        <v>26</v>
      </c>
      <c r="E10734" s="19" t="n">
        <v>1.11</v>
      </c>
      <c r="F10734" s="0" t="s">
        <v>52</v>
      </c>
      <c r="G10734" s="26" t="n">
        <f aca="false">YEAR(C10734)&amp;F10734</f>
        <v>0</v>
      </c>
      <c r="K10734" s="0" t="n">
        <f aca="false">VLOOKUP(F10734,$I$11061:$J$11089,2)</f>
        <v>0</v>
      </c>
      <c r="L10734" s="0" t="s">
        <v>52</v>
      </c>
    </row>
    <row r="10735" customFormat="false" ht="12.8" hidden="false" customHeight="false" outlineLevel="0" collapsed="false">
      <c r="A10735" s="17" t="s">
        <v>24</v>
      </c>
      <c r="B10735" s="0" t="s">
        <v>25</v>
      </c>
      <c r="C10735" s="7" t="n">
        <v>41620</v>
      </c>
      <c r="D10735" s="26" t="s">
        <v>35</v>
      </c>
      <c r="E10735" s="19" t="n">
        <v>6.66</v>
      </c>
      <c r="F10735" s="0" t="s">
        <v>42</v>
      </c>
      <c r="G10735" s="26" t="n">
        <f aca="false">YEAR(C10735)&amp;F10735</f>
        <v>0</v>
      </c>
      <c r="K10735" s="0" t="n">
        <f aca="false">VLOOKUP(F10735,$I$11061:$J$11089,2)</f>
        <v>0</v>
      </c>
      <c r="L10735" s="0" t="s">
        <v>42</v>
      </c>
    </row>
    <row r="10736" customFormat="false" ht="12.8" hidden="false" customHeight="false" outlineLevel="0" collapsed="false">
      <c r="A10736" s="17" t="s">
        <v>24</v>
      </c>
      <c r="B10736" s="0" t="s">
        <v>25</v>
      </c>
      <c r="C10736" s="7" t="n">
        <v>41620</v>
      </c>
      <c r="D10736" s="26" t="s">
        <v>26</v>
      </c>
      <c r="E10736" s="19" t="n">
        <v>1.11</v>
      </c>
      <c r="F10736" s="0" t="s">
        <v>29</v>
      </c>
      <c r="G10736" s="26" t="n">
        <f aca="false">YEAR(C10736)&amp;F10736</f>
        <v>0</v>
      </c>
      <c r="K10736" s="0" t="n">
        <f aca="false">VLOOKUP(F10736,$I$11061:$J$11089,2)</f>
        <v>0</v>
      </c>
      <c r="L10736" s="0" t="s">
        <v>29</v>
      </c>
    </row>
    <row r="10737" customFormat="false" ht="12.8" hidden="false" customHeight="false" outlineLevel="0" collapsed="false">
      <c r="A10737" s="17" t="s">
        <v>24</v>
      </c>
      <c r="B10737" s="0" t="s">
        <v>25</v>
      </c>
      <c r="C10737" s="12" t="n">
        <v>41620</v>
      </c>
      <c r="D10737" s="26" t="s">
        <v>28</v>
      </c>
      <c r="E10737" s="19" t="n">
        <v>2.22</v>
      </c>
      <c r="F10737" s="0" t="s">
        <v>45</v>
      </c>
      <c r="G10737" s="26" t="n">
        <f aca="false">YEAR(C10737)&amp;F10737</f>
        <v>0</v>
      </c>
      <c r="K10737" s="0" t="n">
        <f aca="false">VLOOKUP(F10737,$I$11061:$J$11089,2)</f>
        <v>0</v>
      </c>
      <c r="L10737" s="0" t="s">
        <v>45</v>
      </c>
    </row>
    <row r="10738" customFormat="false" ht="12.8" hidden="false" customHeight="false" outlineLevel="0" collapsed="false">
      <c r="A10738" s="17" t="s">
        <v>24</v>
      </c>
      <c r="B10738" s="0" t="s">
        <v>25</v>
      </c>
      <c r="C10738" s="12" t="n">
        <v>41620</v>
      </c>
      <c r="D10738" s="26" t="s">
        <v>30</v>
      </c>
      <c r="E10738" s="19" t="n">
        <v>3.33</v>
      </c>
      <c r="F10738" s="0" t="s">
        <v>31</v>
      </c>
      <c r="G10738" s="26" t="n">
        <f aca="false">YEAR(C10738)&amp;F10738</f>
        <v>0</v>
      </c>
      <c r="K10738" s="0" t="n">
        <f aca="false">VLOOKUP(F10738,$I$11061:$J$11089,2)</f>
        <v>0</v>
      </c>
      <c r="L10738" s="0" t="s">
        <v>31</v>
      </c>
    </row>
    <row r="10739" customFormat="false" ht="12.8" hidden="false" customHeight="false" outlineLevel="0" collapsed="false">
      <c r="A10739" s="17" t="s">
        <v>24</v>
      </c>
      <c r="B10739" s="0" t="s">
        <v>25</v>
      </c>
      <c r="C10739" s="12" t="n">
        <v>41620</v>
      </c>
      <c r="D10739" s="26" t="s">
        <v>28</v>
      </c>
      <c r="E10739" s="19" t="n">
        <v>2.22</v>
      </c>
      <c r="F10739" s="0" t="s">
        <v>41</v>
      </c>
      <c r="G10739" s="26" t="n">
        <f aca="false">YEAR(C10739)&amp;F10739</f>
        <v>0</v>
      </c>
      <c r="K10739" s="0" t="n">
        <f aca="false">VLOOKUP(F10739,$I$11061:$J$11089,2)</f>
        <v>0</v>
      </c>
      <c r="L10739" s="0" t="s">
        <v>41</v>
      </c>
    </row>
    <row r="10740" customFormat="false" ht="12.8" hidden="false" customHeight="false" outlineLevel="0" collapsed="false">
      <c r="A10740" s="17" t="s">
        <v>24</v>
      </c>
      <c r="B10740" s="0" t="s">
        <v>25</v>
      </c>
      <c r="C10740" s="12" t="n">
        <v>41622</v>
      </c>
      <c r="D10740" s="26" t="s">
        <v>32</v>
      </c>
      <c r="E10740" s="19" t="n">
        <v>4.44</v>
      </c>
      <c r="F10740" s="0" t="s">
        <v>29</v>
      </c>
      <c r="G10740" s="26" t="n">
        <f aca="false">YEAR(C10740)&amp;F10740</f>
        <v>0</v>
      </c>
      <c r="K10740" s="0" t="n">
        <f aca="false">VLOOKUP(F10740,$I$11061:$J$11089,2)</f>
        <v>0</v>
      </c>
      <c r="L10740" s="0" t="s">
        <v>29</v>
      </c>
    </row>
    <row r="10741" customFormat="false" ht="12.8" hidden="false" customHeight="false" outlineLevel="0" collapsed="false">
      <c r="A10741" s="17" t="s">
        <v>24</v>
      </c>
      <c r="B10741" s="0" t="s">
        <v>25</v>
      </c>
      <c r="C10741" s="12" t="n">
        <v>41622</v>
      </c>
      <c r="D10741" s="26" t="s">
        <v>33</v>
      </c>
      <c r="E10741" s="19" t="n">
        <v>5.55</v>
      </c>
      <c r="F10741" s="0" t="s">
        <v>45</v>
      </c>
      <c r="G10741" s="26" t="n">
        <f aca="false">YEAR(C10741)&amp;F10741</f>
        <v>0</v>
      </c>
      <c r="K10741" s="0" t="n">
        <f aca="false">VLOOKUP(F10741,$I$11061:$J$11089,2)</f>
        <v>0</v>
      </c>
      <c r="L10741" s="0" t="s">
        <v>45</v>
      </c>
    </row>
    <row r="10742" customFormat="false" ht="12.8" hidden="false" customHeight="false" outlineLevel="0" collapsed="false">
      <c r="A10742" s="17" t="s">
        <v>24</v>
      </c>
      <c r="B10742" s="0" t="s">
        <v>25</v>
      </c>
      <c r="C10742" s="12" t="n">
        <v>41622</v>
      </c>
      <c r="D10742" s="26" t="s">
        <v>35</v>
      </c>
      <c r="E10742" s="19" t="n">
        <v>6.66</v>
      </c>
      <c r="F10742" s="0" t="s">
        <v>62</v>
      </c>
      <c r="G10742" s="26" t="n">
        <f aca="false">YEAR(C10742)&amp;F10742</f>
        <v>0</v>
      </c>
      <c r="K10742" s="0" t="n">
        <f aca="false">VLOOKUP(F10742,$I$11061:$J$11089,2)</f>
        <v>0</v>
      </c>
      <c r="L10742" s="0" t="s">
        <v>62</v>
      </c>
    </row>
    <row r="10743" customFormat="false" ht="12.8" hidden="false" customHeight="false" outlineLevel="0" collapsed="false">
      <c r="A10743" s="17" t="s">
        <v>24</v>
      </c>
      <c r="B10743" s="0" t="s">
        <v>25</v>
      </c>
      <c r="C10743" s="12" t="n">
        <v>41622</v>
      </c>
      <c r="D10743" s="26" t="s">
        <v>36</v>
      </c>
      <c r="E10743" s="19" t="n">
        <v>7.77</v>
      </c>
      <c r="F10743" s="0" t="s">
        <v>45</v>
      </c>
      <c r="G10743" s="26" t="n">
        <f aca="false">YEAR(C10743)&amp;F10743</f>
        <v>0</v>
      </c>
      <c r="K10743" s="0" t="n">
        <f aca="false">VLOOKUP(F10743,$I$11061:$J$11089,2)</f>
        <v>0</v>
      </c>
      <c r="L10743" s="0" t="s">
        <v>45</v>
      </c>
    </row>
    <row r="10744" customFormat="false" ht="12.8" hidden="false" customHeight="false" outlineLevel="0" collapsed="false">
      <c r="A10744" s="17" t="s">
        <v>24</v>
      </c>
      <c r="B10744" s="0" t="s">
        <v>25</v>
      </c>
      <c r="C10744" s="12" t="n">
        <v>41622</v>
      </c>
      <c r="D10744" s="26" t="s">
        <v>38</v>
      </c>
      <c r="E10744" s="19" t="n">
        <v>8.88</v>
      </c>
      <c r="F10744" s="0" t="s">
        <v>59</v>
      </c>
      <c r="G10744" s="26" t="n">
        <f aca="false">YEAR(C10744)&amp;F10744</f>
        <v>0</v>
      </c>
      <c r="K10744" s="0" t="n">
        <f aca="false">VLOOKUP(F10744,$I$11061:$J$11089,2)</f>
        <v>0</v>
      </c>
      <c r="L10744" s="0" t="s">
        <v>59</v>
      </c>
    </row>
    <row r="10745" customFormat="false" ht="12.8" hidden="false" customHeight="false" outlineLevel="0" collapsed="false">
      <c r="A10745" s="17" t="s">
        <v>24</v>
      </c>
      <c r="B10745" s="0" t="s">
        <v>25</v>
      </c>
      <c r="C10745" s="12" t="n">
        <v>41624</v>
      </c>
      <c r="D10745" s="26" t="s">
        <v>28</v>
      </c>
      <c r="E10745" s="19" t="n">
        <v>2.22</v>
      </c>
      <c r="F10745" s="0" t="s">
        <v>52</v>
      </c>
      <c r="G10745" s="26" t="n">
        <f aca="false">YEAR(C10745)&amp;F10745</f>
        <v>0</v>
      </c>
      <c r="K10745" s="0" t="n">
        <f aca="false">VLOOKUP(F10745,$I$11061:$J$11089,2)</f>
        <v>0</v>
      </c>
      <c r="L10745" s="0" t="s">
        <v>52</v>
      </c>
    </row>
    <row r="10746" customFormat="false" ht="12.8" hidden="false" customHeight="false" outlineLevel="0" collapsed="false">
      <c r="A10746" s="17" t="s">
        <v>24</v>
      </c>
      <c r="B10746" s="0" t="s">
        <v>25</v>
      </c>
      <c r="C10746" s="12" t="n">
        <v>41624</v>
      </c>
      <c r="D10746" s="26" t="s">
        <v>36</v>
      </c>
      <c r="E10746" s="19" t="n">
        <v>7.77</v>
      </c>
      <c r="F10746" s="0" t="s">
        <v>48</v>
      </c>
      <c r="G10746" s="26" t="n">
        <f aca="false">YEAR(C10746)&amp;F10746</f>
        <v>0</v>
      </c>
      <c r="K10746" s="0" t="n">
        <f aca="false">VLOOKUP(F10746,$I$11061:$J$11089,2)</f>
        <v>0</v>
      </c>
      <c r="L10746" s="0" t="s">
        <v>48</v>
      </c>
    </row>
    <row r="10747" customFormat="false" ht="12.8" hidden="false" customHeight="false" outlineLevel="0" collapsed="false">
      <c r="A10747" s="17" t="s">
        <v>24</v>
      </c>
      <c r="B10747" s="0" t="s">
        <v>25</v>
      </c>
      <c r="C10747" s="12" t="n">
        <v>41624</v>
      </c>
      <c r="D10747" s="26" t="s">
        <v>26</v>
      </c>
      <c r="E10747" s="19" t="n">
        <v>1.11</v>
      </c>
      <c r="F10747" s="0" t="s">
        <v>42</v>
      </c>
      <c r="G10747" s="26" t="n">
        <f aca="false">YEAR(C10747)&amp;F10747</f>
        <v>0</v>
      </c>
      <c r="K10747" s="0" t="n">
        <f aca="false">VLOOKUP(F10747,$I$11061:$J$11089,2)</f>
        <v>0</v>
      </c>
      <c r="L10747" s="0" t="s">
        <v>42</v>
      </c>
    </row>
    <row r="10748" customFormat="false" ht="12.8" hidden="false" customHeight="false" outlineLevel="0" collapsed="false">
      <c r="A10748" s="17" t="s">
        <v>24</v>
      </c>
      <c r="B10748" s="0" t="s">
        <v>25</v>
      </c>
      <c r="C10748" s="12" t="n">
        <v>41624</v>
      </c>
      <c r="D10748" s="26" t="s">
        <v>40</v>
      </c>
      <c r="E10748" s="19" t="n">
        <v>9.99</v>
      </c>
      <c r="F10748" s="0" t="s">
        <v>27</v>
      </c>
      <c r="G10748" s="26" t="n">
        <f aca="false">YEAR(C10748)&amp;F10748</f>
        <v>0</v>
      </c>
      <c r="K10748" s="0" t="n">
        <f aca="false">VLOOKUP(F10748,$I$11061:$J$11089,2)</f>
        <v>0</v>
      </c>
      <c r="L10748" s="0" t="s">
        <v>27</v>
      </c>
    </row>
    <row r="10749" customFormat="false" ht="12.8" hidden="false" customHeight="false" outlineLevel="0" collapsed="false">
      <c r="A10749" s="17" t="s">
        <v>24</v>
      </c>
      <c r="B10749" s="0" t="s">
        <v>25</v>
      </c>
      <c r="C10749" s="12" t="n">
        <v>41624</v>
      </c>
      <c r="D10749" s="26" t="s">
        <v>26</v>
      </c>
      <c r="E10749" s="19" t="n">
        <v>1.11</v>
      </c>
      <c r="F10749" s="0" t="s">
        <v>45</v>
      </c>
      <c r="G10749" s="26" t="n">
        <f aca="false">YEAR(C10749)&amp;F10749</f>
        <v>0</v>
      </c>
      <c r="K10749" s="0" t="n">
        <f aca="false">VLOOKUP(F10749,$I$11061:$J$11089,2)</f>
        <v>0</v>
      </c>
      <c r="L10749" s="0" t="s">
        <v>45</v>
      </c>
    </row>
    <row r="10750" customFormat="false" ht="12.8" hidden="false" customHeight="false" outlineLevel="0" collapsed="false">
      <c r="A10750" s="17" t="s">
        <v>24</v>
      </c>
      <c r="B10750" s="0" t="s">
        <v>25</v>
      </c>
      <c r="C10750" s="12" t="n">
        <v>41624</v>
      </c>
      <c r="D10750" s="26" t="s">
        <v>28</v>
      </c>
      <c r="E10750" s="19" t="n">
        <v>2.22</v>
      </c>
      <c r="F10750" s="0" t="s">
        <v>62</v>
      </c>
      <c r="G10750" s="26" t="n">
        <f aca="false">YEAR(C10750)&amp;F10750</f>
        <v>0</v>
      </c>
      <c r="K10750" s="0" t="n">
        <f aca="false">VLOOKUP(F10750,$I$11061:$J$11089,2)</f>
        <v>0</v>
      </c>
      <c r="L10750" s="0" t="s">
        <v>62</v>
      </c>
    </row>
    <row r="10751" customFormat="false" ht="12.8" hidden="false" customHeight="false" outlineLevel="0" collapsed="false">
      <c r="A10751" s="17" t="s">
        <v>24</v>
      </c>
      <c r="B10751" s="0" t="s">
        <v>25</v>
      </c>
      <c r="C10751" s="12" t="n">
        <v>41624</v>
      </c>
      <c r="D10751" s="26" t="s">
        <v>30</v>
      </c>
      <c r="E10751" s="19" t="n">
        <v>3.33</v>
      </c>
      <c r="F10751" s="0" t="s">
        <v>51</v>
      </c>
      <c r="G10751" s="26" t="n">
        <f aca="false">YEAR(C10751)&amp;F10751</f>
        <v>0</v>
      </c>
      <c r="K10751" s="0" t="n">
        <f aca="false">VLOOKUP(F10751,$I$11061:$J$11089,2)</f>
        <v>0</v>
      </c>
      <c r="L10751" s="0" t="s">
        <v>51</v>
      </c>
    </row>
    <row r="10752" customFormat="false" ht="12.8" hidden="false" customHeight="false" outlineLevel="0" collapsed="false">
      <c r="A10752" s="17" t="s">
        <v>24</v>
      </c>
      <c r="B10752" s="0" t="s">
        <v>25</v>
      </c>
      <c r="C10752" s="12" t="n">
        <v>41624</v>
      </c>
      <c r="D10752" s="26" t="s">
        <v>32</v>
      </c>
      <c r="E10752" s="19" t="n">
        <v>4.44</v>
      </c>
      <c r="F10752" s="0" t="s">
        <v>27</v>
      </c>
      <c r="G10752" s="26" t="n">
        <f aca="false">YEAR(C10752)&amp;F10752</f>
        <v>0</v>
      </c>
      <c r="K10752" s="0" t="n">
        <f aca="false">VLOOKUP(F10752,$I$11061:$J$11089,2)</f>
        <v>0</v>
      </c>
      <c r="L10752" s="0" t="s">
        <v>27</v>
      </c>
    </row>
    <row r="10753" customFormat="false" ht="12.8" hidden="false" customHeight="false" outlineLevel="0" collapsed="false">
      <c r="A10753" s="17" t="s">
        <v>24</v>
      </c>
      <c r="B10753" s="0" t="s">
        <v>25</v>
      </c>
      <c r="C10753" s="12" t="n">
        <v>41624</v>
      </c>
      <c r="D10753" s="26" t="s">
        <v>33</v>
      </c>
      <c r="E10753" s="19" t="n">
        <v>5.55</v>
      </c>
      <c r="F10753" s="0" t="s">
        <v>62</v>
      </c>
      <c r="G10753" s="26" t="n">
        <f aca="false">YEAR(C10753)&amp;F10753</f>
        <v>0</v>
      </c>
      <c r="K10753" s="0" t="n">
        <f aca="false">VLOOKUP(F10753,$I$11061:$J$11089,2)</f>
        <v>0</v>
      </c>
      <c r="L10753" s="0" t="s">
        <v>62</v>
      </c>
    </row>
    <row r="10754" customFormat="false" ht="12.8" hidden="false" customHeight="false" outlineLevel="0" collapsed="false">
      <c r="A10754" s="17" t="s">
        <v>24</v>
      </c>
      <c r="B10754" s="0" t="s">
        <v>25</v>
      </c>
      <c r="C10754" s="12" t="n">
        <v>41625</v>
      </c>
      <c r="D10754" s="26" t="s">
        <v>30</v>
      </c>
      <c r="E10754" s="19" t="n">
        <v>3.33</v>
      </c>
      <c r="F10754" s="0" t="s">
        <v>31</v>
      </c>
      <c r="G10754" s="26" t="n">
        <f aca="false">YEAR(C10754)&amp;F10754</f>
        <v>0</v>
      </c>
      <c r="K10754" s="0" t="n">
        <f aca="false">VLOOKUP(F10754,$I$11061:$J$11089,2)</f>
        <v>0</v>
      </c>
      <c r="L10754" s="0" t="s">
        <v>31</v>
      </c>
    </row>
    <row r="10755" customFormat="false" ht="12.8" hidden="false" customHeight="false" outlineLevel="0" collapsed="false">
      <c r="A10755" s="17" t="s">
        <v>24</v>
      </c>
      <c r="B10755" s="0" t="s">
        <v>25</v>
      </c>
      <c r="C10755" s="7" t="n">
        <v>41625</v>
      </c>
      <c r="D10755" s="26" t="s">
        <v>28</v>
      </c>
      <c r="E10755" s="19" t="n">
        <v>2.22</v>
      </c>
      <c r="F10755" s="0" t="s">
        <v>42</v>
      </c>
      <c r="G10755" s="26" t="n">
        <f aca="false">YEAR(C10755)&amp;F10755</f>
        <v>0</v>
      </c>
      <c r="K10755" s="0" t="n">
        <f aca="false">VLOOKUP(F10755,$I$11061:$J$11089,2)</f>
        <v>0</v>
      </c>
      <c r="L10755" s="0" t="s">
        <v>42</v>
      </c>
    </row>
    <row r="10756" customFormat="false" ht="12.8" hidden="false" customHeight="false" outlineLevel="0" collapsed="false">
      <c r="A10756" s="17" t="s">
        <v>24</v>
      </c>
      <c r="B10756" s="0" t="s">
        <v>25</v>
      </c>
      <c r="C10756" s="7" t="n">
        <v>41625</v>
      </c>
      <c r="D10756" s="26" t="s">
        <v>30</v>
      </c>
      <c r="E10756" s="19" t="n">
        <v>3.33</v>
      </c>
      <c r="F10756" s="0" t="s">
        <v>29</v>
      </c>
      <c r="G10756" s="26" t="n">
        <f aca="false">YEAR(C10756)&amp;F10756</f>
        <v>0</v>
      </c>
      <c r="K10756" s="0" t="n">
        <f aca="false">VLOOKUP(F10756,$I$11061:$J$11089,2)</f>
        <v>0</v>
      </c>
      <c r="L10756" s="0" t="s">
        <v>29</v>
      </c>
    </row>
    <row r="10757" customFormat="false" ht="12.8" hidden="false" customHeight="false" outlineLevel="0" collapsed="false">
      <c r="A10757" s="17" t="s">
        <v>24</v>
      </c>
      <c r="B10757" s="0" t="s">
        <v>25</v>
      </c>
      <c r="C10757" s="7" t="n">
        <v>41625</v>
      </c>
      <c r="D10757" s="26" t="s">
        <v>32</v>
      </c>
      <c r="E10757" s="19" t="n">
        <v>4.44</v>
      </c>
      <c r="F10757" s="0" t="s">
        <v>42</v>
      </c>
      <c r="G10757" s="26" t="n">
        <f aca="false">YEAR(C10757)&amp;F10757</f>
        <v>0</v>
      </c>
      <c r="K10757" s="0" t="n">
        <f aca="false">VLOOKUP(F10757,$I$11061:$J$11089,2)</f>
        <v>0</v>
      </c>
      <c r="L10757" s="0" t="s">
        <v>42</v>
      </c>
    </row>
    <row r="10758" customFormat="false" ht="12.8" hidden="false" customHeight="false" outlineLevel="0" collapsed="false">
      <c r="A10758" s="17" t="s">
        <v>24</v>
      </c>
      <c r="B10758" s="0" t="s">
        <v>25</v>
      </c>
      <c r="C10758" s="7" t="n">
        <v>41625</v>
      </c>
      <c r="D10758" s="26" t="s">
        <v>33</v>
      </c>
      <c r="E10758" s="19" t="n">
        <v>5.55</v>
      </c>
      <c r="F10758" s="0" t="s">
        <v>37</v>
      </c>
      <c r="G10758" s="26" t="n">
        <f aca="false">YEAR(C10758)&amp;F10758</f>
        <v>0</v>
      </c>
      <c r="K10758" s="0" t="n">
        <f aca="false">VLOOKUP(F10758,$I$11061:$J$11089,2)</f>
        <v>0</v>
      </c>
      <c r="L10758" s="0" t="s">
        <v>37</v>
      </c>
    </row>
    <row r="10759" customFormat="false" ht="12.8" hidden="false" customHeight="false" outlineLevel="0" collapsed="false">
      <c r="A10759" s="17" t="s">
        <v>24</v>
      </c>
      <c r="B10759" s="0" t="s">
        <v>25</v>
      </c>
      <c r="C10759" s="7" t="n">
        <v>41625</v>
      </c>
      <c r="D10759" s="26" t="s">
        <v>40</v>
      </c>
      <c r="E10759" s="19" t="n">
        <v>9.99</v>
      </c>
      <c r="F10759" s="0" t="s">
        <v>43</v>
      </c>
      <c r="G10759" s="26" t="n">
        <f aca="false">YEAR(C10759)&amp;F10759</f>
        <v>0</v>
      </c>
      <c r="K10759" s="0" t="n">
        <f aca="false">VLOOKUP(F10759,$I$11061:$J$11089,2)</f>
        <v>0</v>
      </c>
      <c r="L10759" s="0" t="s">
        <v>43</v>
      </c>
    </row>
    <row r="10760" customFormat="false" ht="12.8" hidden="false" customHeight="false" outlineLevel="0" collapsed="false">
      <c r="A10760" s="17" t="s">
        <v>24</v>
      </c>
      <c r="B10760" s="0" t="s">
        <v>25</v>
      </c>
      <c r="C10760" s="12" t="n">
        <v>41625</v>
      </c>
      <c r="D10760" s="26" t="s">
        <v>35</v>
      </c>
      <c r="E10760" s="19" t="n">
        <v>6.66</v>
      </c>
      <c r="F10760" s="0" t="s">
        <v>37</v>
      </c>
      <c r="G10760" s="26" t="n">
        <f aca="false">YEAR(C10760)&amp;F10760</f>
        <v>0</v>
      </c>
      <c r="K10760" s="0" t="n">
        <f aca="false">VLOOKUP(F10760,$I$11061:$J$11089,2)</f>
        <v>0</v>
      </c>
      <c r="L10760" s="0" t="s">
        <v>37</v>
      </c>
    </row>
    <row r="10761" customFormat="false" ht="12.8" hidden="false" customHeight="false" outlineLevel="0" collapsed="false">
      <c r="A10761" s="17" t="s">
        <v>24</v>
      </c>
      <c r="B10761" s="0" t="s">
        <v>25</v>
      </c>
      <c r="C10761" s="12" t="n">
        <v>41626</v>
      </c>
      <c r="D10761" s="26" t="s">
        <v>36</v>
      </c>
      <c r="E10761" s="19" t="n">
        <v>7.77</v>
      </c>
      <c r="F10761" s="0" t="s">
        <v>45</v>
      </c>
      <c r="G10761" s="26" t="n">
        <f aca="false">YEAR(C10761)&amp;F10761</f>
        <v>0</v>
      </c>
      <c r="K10761" s="0" t="n">
        <f aca="false">VLOOKUP(F10761,$I$11061:$J$11089,2)</f>
        <v>0</v>
      </c>
      <c r="L10761" s="0" t="s">
        <v>45</v>
      </c>
    </row>
    <row r="10762" customFormat="false" ht="12.8" hidden="false" customHeight="false" outlineLevel="0" collapsed="false">
      <c r="A10762" s="17" t="s">
        <v>24</v>
      </c>
      <c r="B10762" s="0" t="s">
        <v>25</v>
      </c>
      <c r="C10762" s="12" t="n">
        <v>41626</v>
      </c>
      <c r="D10762" s="26" t="s">
        <v>38</v>
      </c>
      <c r="E10762" s="19" t="n">
        <v>8.88</v>
      </c>
      <c r="F10762" s="0" t="s">
        <v>31</v>
      </c>
      <c r="G10762" s="26" t="n">
        <f aca="false">YEAR(C10762)&amp;F10762</f>
        <v>0</v>
      </c>
      <c r="K10762" s="0" t="n">
        <f aca="false">VLOOKUP(F10762,$I$11061:$J$11089,2)</f>
        <v>0</v>
      </c>
      <c r="L10762" s="0" t="s">
        <v>31</v>
      </c>
    </row>
    <row r="10763" customFormat="false" ht="12.8" hidden="false" customHeight="false" outlineLevel="0" collapsed="false">
      <c r="A10763" s="17" t="s">
        <v>24</v>
      </c>
      <c r="B10763" s="0" t="s">
        <v>25</v>
      </c>
      <c r="C10763" s="12" t="n">
        <v>41626</v>
      </c>
      <c r="D10763" s="26" t="s">
        <v>40</v>
      </c>
      <c r="E10763" s="19" t="n">
        <v>9.99</v>
      </c>
      <c r="F10763" s="0" t="s">
        <v>41</v>
      </c>
      <c r="G10763" s="26" t="n">
        <f aca="false">YEAR(C10763)&amp;F10763</f>
        <v>0</v>
      </c>
      <c r="K10763" s="0" t="n">
        <f aca="false">VLOOKUP(F10763,$I$11061:$J$11089,2)</f>
        <v>0</v>
      </c>
      <c r="L10763" s="0" t="s">
        <v>41</v>
      </c>
    </row>
    <row r="10764" customFormat="false" ht="12.8" hidden="false" customHeight="false" outlineLevel="0" collapsed="false">
      <c r="A10764" s="17" t="s">
        <v>24</v>
      </c>
      <c r="B10764" s="0" t="s">
        <v>25</v>
      </c>
      <c r="C10764" s="12" t="n">
        <v>41627</v>
      </c>
      <c r="D10764" s="26" t="s">
        <v>32</v>
      </c>
      <c r="E10764" s="19" t="n">
        <v>4.44</v>
      </c>
      <c r="F10764" s="0" t="s">
        <v>37</v>
      </c>
      <c r="G10764" s="26" t="n">
        <f aca="false">YEAR(C10764)&amp;F10764</f>
        <v>0</v>
      </c>
      <c r="K10764" s="0" t="n">
        <f aca="false">VLOOKUP(F10764,$I$11061:$J$11089,2)</f>
        <v>0</v>
      </c>
      <c r="L10764" s="0" t="s">
        <v>37</v>
      </c>
    </row>
    <row r="10765" customFormat="false" ht="12.8" hidden="false" customHeight="false" outlineLevel="0" collapsed="false">
      <c r="A10765" s="17" t="s">
        <v>24</v>
      </c>
      <c r="B10765" s="0" t="s">
        <v>25</v>
      </c>
      <c r="C10765" s="12" t="n">
        <v>41627</v>
      </c>
      <c r="D10765" s="26" t="s">
        <v>33</v>
      </c>
      <c r="E10765" s="19" t="n">
        <v>5.55</v>
      </c>
      <c r="F10765" s="0" t="s">
        <v>34</v>
      </c>
      <c r="G10765" s="26" t="n">
        <f aca="false">YEAR(C10765)&amp;F10765</f>
        <v>0</v>
      </c>
      <c r="K10765" s="0" t="n">
        <f aca="false">VLOOKUP(F10765,$I$11061:$J$11089,2)</f>
        <v>0</v>
      </c>
      <c r="L10765" s="0" t="s">
        <v>34</v>
      </c>
    </row>
    <row r="10766" customFormat="false" ht="12.8" hidden="false" customHeight="false" outlineLevel="0" collapsed="false">
      <c r="A10766" s="17" t="s">
        <v>24</v>
      </c>
      <c r="B10766" s="0" t="s">
        <v>25</v>
      </c>
      <c r="C10766" s="12" t="n">
        <v>41627</v>
      </c>
      <c r="D10766" s="26" t="s">
        <v>35</v>
      </c>
      <c r="E10766" s="19" t="n">
        <v>6.66</v>
      </c>
      <c r="F10766" s="0" t="s">
        <v>46</v>
      </c>
      <c r="G10766" s="26" t="n">
        <f aca="false">YEAR(C10766)&amp;F10766</f>
        <v>0</v>
      </c>
      <c r="K10766" s="0" t="n">
        <f aca="false">VLOOKUP(F10766,$I$11061:$J$11089,2)</f>
        <v>0</v>
      </c>
      <c r="L10766" s="0" t="s">
        <v>46</v>
      </c>
    </row>
    <row r="10767" customFormat="false" ht="12.8" hidden="false" customHeight="false" outlineLevel="0" collapsed="false">
      <c r="A10767" s="17" t="s">
        <v>24</v>
      </c>
      <c r="B10767" s="0" t="s">
        <v>25</v>
      </c>
      <c r="C10767" s="12" t="n">
        <v>41627</v>
      </c>
      <c r="D10767" s="26" t="s">
        <v>38</v>
      </c>
      <c r="E10767" s="19" t="n">
        <v>8.88</v>
      </c>
      <c r="F10767" s="0" t="s">
        <v>53</v>
      </c>
      <c r="G10767" s="26" t="n">
        <f aca="false">YEAR(C10767)&amp;F10767</f>
        <v>0</v>
      </c>
      <c r="K10767" s="0" t="n">
        <f aca="false">VLOOKUP(F10767,$I$11061:$J$11089,2)</f>
        <v>0</v>
      </c>
      <c r="L10767" s="0" t="s">
        <v>53</v>
      </c>
    </row>
    <row r="10768" customFormat="false" ht="12.8" hidden="false" customHeight="false" outlineLevel="0" collapsed="false">
      <c r="A10768" s="17" t="s">
        <v>24</v>
      </c>
      <c r="B10768" s="0" t="s">
        <v>25</v>
      </c>
      <c r="C10768" s="12" t="n">
        <v>41627</v>
      </c>
      <c r="D10768" s="26" t="s">
        <v>40</v>
      </c>
      <c r="E10768" s="19" t="n">
        <v>9.99</v>
      </c>
      <c r="F10768" s="0" t="s">
        <v>53</v>
      </c>
      <c r="G10768" s="26" t="n">
        <f aca="false">YEAR(C10768)&amp;F10768</f>
        <v>0</v>
      </c>
      <c r="K10768" s="0" t="n">
        <f aca="false">VLOOKUP(F10768,$I$11061:$J$11089,2)</f>
        <v>0</v>
      </c>
      <c r="L10768" s="0" t="s">
        <v>53</v>
      </c>
    </row>
    <row r="10769" customFormat="false" ht="12.8" hidden="false" customHeight="false" outlineLevel="0" collapsed="false">
      <c r="A10769" s="17" t="s">
        <v>24</v>
      </c>
      <c r="B10769" s="0" t="s">
        <v>25</v>
      </c>
      <c r="C10769" s="7" t="n">
        <v>41627</v>
      </c>
      <c r="D10769" s="26" t="s">
        <v>38</v>
      </c>
      <c r="E10769" s="19" t="n">
        <v>8.88</v>
      </c>
      <c r="F10769" s="0" t="s">
        <v>52</v>
      </c>
      <c r="G10769" s="26" t="n">
        <f aca="false">YEAR(C10769)&amp;F10769</f>
        <v>0</v>
      </c>
      <c r="K10769" s="0" t="n">
        <f aca="false">VLOOKUP(F10769,$I$11061:$J$11089,2)</f>
        <v>0</v>
      </c>
      <c r="L10769" s="0" t="s">
        <v>52</v>
      </c>
    </row>
    <row r="10770" customFormat="false" ht="12.8" hidden="false" customHeight="false" outlineLevel="0" collapsed="false">
      <c r="A10770" s="17" t="s">
        <v>24</v>
      </c>
      <c r="B10770" s="0" t="s">
        <v>25</v>
      </c>
      <c r="C10770" s="7" t="n">
        <v>41627</v>
      </c>
      <c r="D10770" s="26" t="s">
        <v>40</v>
      </c>
      <c r="E10770" s="19" t="n">
        <v>9.99</v>
      </c>
      <c r="F10770" s="0" t="s">
        <v>45</v>
      </c>
      <c r="G10770" s="26" t="n">
        <f aca="false">YEAR(C10770)&amp;F10770</f>
        <v>0</v>
      </c>
      <c r="K10770" s="0" t="n">
        <f aca="false">VLOOKUP(F10770,$I$11061:$J$11089,2)</f>
        <v>0</v>
      </c>
      <c r="L10770" s="0" t="s">
        <v>45</v>
      </c>
    </row>
    <row r="10771" customFormat="false" ht="12.8" hidden="false" customHeight="false" outlineLevel="0" collapsed="false">
      <c r="A10771" s="17" t="s">
        <v>24</v>
      </c>
      <c r="B10771" s="0" t="s">
        <v>25</v>
      </c>
      <c r="C10771" s="12" t="n">
        <v>41627</v>
      </c>
      <c r="D10771" s="26" t="s">
        <v>26</v>
      </c>
      <c r="E10771" s="19" t="n">
        <v>1.11</v>
      </c>
      <c r="F10771" s="0" t="s">
        <v>29</v>
      </c>
      <c r="G10771" s="26" t="n">
        <f aca="false">YEAR(C10771)&amp;F10771</f>
        <v>0</v>
      </c>
      <c r="K10771" s="0" t="n">
        <f aca="false">VLOOKUP(F10771,$I$11061:$J$11089,2)</f>
        <v>0</v>
      </c>
      <c r="L10771" s="0" t="s">
        <v>29</v>
      </c>
    </row>
    <row r="10772" customFormat="false" ht="12.8" hidden="false" customHeight="false" outlineLevel="0" collapsed="false">
      <c r="A10772" s="17" t="s">
        <v>24</v>
      </c>
      <c r="B10772" s="0" t="s">
        <v>25</v>
      </c>
      <c r="C10772" s="12" t="n">
        <v>41627</v>
      </c>
      <c r="D10772" s="26" t="s">
        <v>28</v>
      </c>
      <c r="E10772" s="19" t="n">
        <v>2.22</v>
      </c>
      <c r="F10772" s="0" t="s">
        <v>41</v>
      </c>
      <c r="G10772" s="26" t="n">
        <f aca="false">YEAR(C10772)&amp;F10772</f>
        <v>0</v>
      </c>
      <c r="K10772" s="0" t="n">
        <f aca="false">VLOOKUP(F10772,$I$11061:$J$11089,2)</f>
        <v>0</v>
      </c>
      <c r="L10772" s="0" t="s">
        <v>41</v>
      </c>
    </row>
    <row r="10773" customFormat="false" ht="12.8" hidden="false" customHeight="false" outlineLevel="0" collapsed="false">
      <c r="A10773" s="17" t="s">
        <v>24</v>
      </c>
      <c r="B10773" s="0" t="s">
        <v>25</v>
      </c>
      <c r="C10773" s="12" t="n">
        <v>41627</v>
      </c>
      <c r="D10773" s="26" t="s">
        <v>30</v>
      </c>
      <c r="E10773" s="19" t="n">
        <v>3.33</v>
      </c>
      <c r="F10773" s="0" t="s">
        <v>52</v>
      </c>
      <c r="G10773" s="26" t="n">
        <f aca="false">YEAR(C10773)&amp;F10773</f>
        <v>0</v>
      </c>
      <c r="K10773" s="0" t="n">
        <f aca="false">VLOOKUP(F10773,$I$11061:$J$11089,2)</f>
        <v>0</v>
      </c>
      <c r="L10773" s="0" t="s">
        <v>52</v>
      </c>
    </row>
    <row r="10774" customFormat="false" ht="12.8" hidden="false" customHeight="false" outlineLevel="0" collapsed="false">
      <c r="A10774" s="17" t="s">
        <v>24</v>
      </c>
      <c r="B10774" s="0" t="s">
        <v>25</v>
      </c>
      <c r="C10774" s="12" t="n">
        <v>41628</v>
      </c>
      <c r="D10774" s="26" t="s">
        <v>32</v>
      </c>
      <c r="E10774" s="19" t="n">
        <v>4.44</v>
      </c>
      <c r="F10774" s="0" t="s">
        <v>27</v>
      </c>
      <c r="G10774" s="26" t="n">
        <f aca="false">YEAR(C10774)&amp;F10774</f>
        <v>0</v>
      </c>
      <c r="K10774" s="0" t="n">
        <f aca="false">VLOOKUP(F10774,$I$11061:$J$11089,2)</f>
        <v>0</v>
      </c>
      <c r="L10774" s="0" t="s">
        <v>27</v>
      </c>
    </row>
    <row r="10775" customFormat="false" ht="12.8" hidden="false" customHeight="false" outlineLevel="0" collapsed="false">
      <c r="A10775" s="17" t="s">
        <v>24</v>
      </c>
      <c r="B10775" s="0" t="s">
        <v>25</v>
      </c>
      <c r="C10775" s="12" t="n">
        <v>41628</v>
      </c>
      <c r="D10775" s="26" t="s">
        <v>33</v>
      </c>
      <c r="E10775" s="19" t="n">
        <v>5.55</v>
      </c>
      <c r="F10775" s="0" t="s">
        <v>37</v>
      </c>
      <c r="G10775" s="26" t="n">
        <f aca="false">YEAR(C10775)&amp;F10775</f>
        <v>0</v>
      </c>
      <c r="K10775" s="0" t="n">
        <f aca="false">VLOOKUP(F10775,$I$11061:$J$11089,2)</f>
        <v>0</v>
      </c>
      <c r="L10775" s="0" t="s">
        <v>37</v>
      </c>
    </row>
    <row r="10776" customFormat="false" ht="12.8" hidden="false" customHeight="false" outlineLevel="0" collapsed="false">
      <c r="A10776" s="17" t="s">
        <v>24</v>
      </c>
      <c r="B10776" s="0" t="s">
        <v>25</v>
      </c>
      <c r="C10776" s="12" t="n">
        <v>41628</v>
      </c>
      <c r="D10776" s="26" t="s">
        <v>35</v>
      </c>
      <c r="E10776" s="19" t="n">
        <v>6.66</v>
      </c>
      <c r="F10776" s="0" t="s">
        <v>31</v>
      </c>
      <c r="G10776" s="26" t="n">
        <f aca="false">YEAR(C10776)&amp;F10776</f>
        <v>0</v>
      </c>
      <c r="K10776" s="0" t="n">
        <f aca="false">VLOOKUP(F10776,$I$11061:$J$11089,2)</f>
        <v>0</v>
      </c>
      <c r="L10776" s="0" t="s">
        <v>31</v>
      </c>
    </row>
    <row r="10777" customFormat="false" ht="12.8" hidden="false" customHeight="false" outlineLevel="0" collapsed="false">
      <c r="A10777" s="17" t="s">
        <v>24</v>
      </c>
      <c r="B10777" s="0" t="s">
        <v>25</v>
      </c>
      <c r="C10777" s="12" t="n">
        <v>41629</v>
      </c>
      <c r="D10777" s="26" t="s">
        <v>36</v>
      </c>
      <c r="E10777" s="19" t="n">
        <v>7.77</v>
      </c>
      <c r="F10777" s="0" t="s">
        <v>47</v>
      </c>
      <c r="G10777" s="26" t="n">
        <f aca="false">YEAR(C10777)&amp;F10777</f>
        <v>0</v>
      </c>
      <c r="K10777" s="0" t="n">
        <f aca="false">VLOOKUP(F10777,$I$11061:$J$11089,2)</f>
        <v>0</v>
      </c>
      <c r="L10777" s="0" t="s">
        <v>47</v>
      </c>
    </row>
    <row r="10778" customFormat="false" ht="12.8" hidden="false" customHeight="false" outlineLevel="0" collapsed="false">
      <c r="A10778" s="17" t="s">
        <v>24</v>
      </c>
      <c r="B10778" s="0" t="s">
        <v>25</v>
      </c>
      <c r="C10778" s="12" t="n">
        <v>41631</v>
      </c>
      <c r="D10778" s="26" t="s">
        <v>38</v>
      </c>
      <c r="E10778" s="19" t="n">
        <v>8.88</v>
      </c>
      <c r="F10778" s="0" t="s">
        <v>37</v>
      </c>
      <c r="G10778" s="26" t="n">
        <f aca="false">YEAR(C10778)&amp;F10778</f>
        <v>0</v>
      </c>
      <c r="K10778" s="0" t="n">
        <f aca="false">VLOOKUP(F10778,$I$11061:$J$11089,2)</f>
        <v>0</v>
      </c>
      <c r="L10778" s="0" t="s">
        <v>37</v>
      </c>
    </row>
    <row r="10779" customFormat="false" ht="12.8" hidden="false" customHeight="false" outlineLevel="0" collapsed="false">
      <c r="A10779" s="17" t="s">
        <v>24</v>
      </c>
      <c r="B10779" s="0" t="s">
        <v>25</v>
      </c>
      <c r="C10779" s="12" t="n">
        <v>41631</v>
      </c>
      <c r="D10779" s="26" t="s">
        <v>40</v>
      </c>
      <c r="E10779" s="19" t="n">
        <v>9.99</v>
      </c>
      <c r="F10779" s="0" t="s">
        <v>46</v>
      </c>
      <c r="G10779" s="26" t="n">
        <f aca="false">YEAR(C10779)&amp;F10779</f>
        <v>0</v>
      </c>
      <c r="K10779" s="0" t="n">
        <f aca="false">VLOOKUP(F10779,$I$11061:$J$11089,2)</f>
        <v>0</v>
      </c>
      <c r="L10779" s="0" t="s">
        <v>46</v>
      </c>
    </row>
    <row r="10780" customFormat="false" ht="12.8" hidden="false" customHeight="false" outlineLevel="0" collapsed="false">
      <c r="A10780" s="17" t="s">
        <v>24</v>
      </c>
      <c r="B10780" s="0" t="s">
        <v>25</v>
      </c>
      <c r="C10780" s="12" t="n">
        <v>41631</v>
      </c>
      <c r="D10780" s="26" t="s">
        <v>26</v>
      </c>
      <c r="E10780" s="19" t="n">
        <v>1.11</v>
      </c>
      <c r="F10780" s="0" t="s">
        <v>27</v>
      </c>
      <c r="G10780" s="26" t="n">
        <f aca="false">YEAR(C10780)&amp;F10780</f>
        <v>0</v>
      </c>
      <c r="K10780" s="0" t="n">
        <f aca="false">VLOOKUP(F10780,$I$11061:$J$11089,2)</f>
        <v>0</v>
      </c>
      <c r="L10780" s="0" t="s">
        <v>27</v>
      </c>
    </row>
    <row r="10781" customFormat="false" ht="12.8" hidden="false" customHeight="false" outlineLevel="0" collapsed="false">
      <c r="A10781" s="17" t="s">
        <v>24</v>
      </c>
      <c r="B10781" s="0" t="s">
        <v>25</v>
      </c>
      <c r="C10781" s="12" t="n">
        <v>41631</v>
      </c>
      <c r="D10781" s="26" t="s">
        <v>28</v>
      </c>
      <c r="E10781" s="19" t="n">
        <v>2.22</v>
      </c>
      <c r="F10781" s="0" t="s">
        <v>62</v>
      </c>
      <c r="G10781" s="26" t="n">
        <f aca="false">YEAR(C10781)&amp;F10781</f>
        <v>0</v>
      </c>
      <c r="K10781" s="0" t="n">
        <f aca="false">VLOOKUP(F10781,$I$11061:$J$11089,2)</f>
        <v>0</v>
      </c>
      <c r="L10781" s="0" t="s">
        <v>62</v>
      </c>
    </row>
    <row r="10782" customFormat="false" ht="12.8" hidden="false" customHeight="false" outlineLevel="0" collapsed="false">
      <c r="A10782" s="17" t="s">
        <v>24</v>
      </c>
      <c r="B10782" s="0" t="s">
        <v>25</v>
      </c>
      <c r="C10782" s="12" t="n">
        <v>41631</v>
      </c>
      <c r="D10782" s="26" t="s">
        <v>30</v>
      </c>
      <c r="E10782" s="19" t="n">
        <v>3.33</v>
      </c>
      <c r="F10782" s="0" t="s">
        <v>41</v>
      </c>
      <c r="G10782" s="26" t="n">
        <f aca="false">YEAR(C10782)&amp;F10782</f>
        <v>0</v>
      </c>
      <c r="K10782" s="0" t="n">
        <f aca="false">VLOOKUP(F10782,$I$11061:$J$11089,2)</f>
        <v>0</v>
      </c>
      <c r="L10782" s="0" t="s">
        <v>41</v>
      </c>
    </row>
    <row r="10783" customFormat="false" ht="12.8" hidden="false" customHeight="false" outlineLevel="0" collapsed="false">
      <c r="A10783" s="17" t="s">
        <v>24</v>
      </c>
      <c r="B10783" s="0" t="s">
        <v>25</v>
      </c>
      <c r="C10783" s="12" t="n">
        <v>41632</v>
      </c>
      <c r="D10783" s="26" t="s">
        <v>32</v>
      </c>
      <c r="E10783" s="19" t="n">
        <v>4.44</v>
      </c>
      <c r="F10783" s="0" t="s">
        <v>41</v>
      </c>
      <c r="G10783" s="26" t="n">
        <f aca="false">YEAR(C10783)&amp;F10783</f>
        <v>0</v>
      </c>
      <c r="K10783" s="0" t="n">
        <f aca="false">VLOOKUP(F10783,$I$11061:$J$11089,2)</f>
        <v>0</v>
      </c>
      <c r="L10783" s="0" t="s">
        <v>41</v>
      </c>
    </row>
    <row r="10784" customFormat="false" ht="12.8" hidden="false" customHeight="false" outlineLevel="0" collapsed="false">
      <c r="A10784" s="17" t="s">
        <v>24</v>
      </c>
      <c r="B10784" s="0" t="s">
        <v>25</v>
      </c>
      <c r="C10784" s="12" t="n">
        <v>41632</v>
      </c>
      <c r="D10784" s="26" t="s">
        <v>33</v>
      </c>
      <c r="E10784" s="19" t="n">
        <v>5.55</v>
      </c>
      <c r="F10784" s="0" t="s">
        <v>41</v>
      </c>
      <c r="G10784" s="26" t="n">
        <f aca="false">YEAR(C10784)&amp;F10784</f>
        <v>0</v>
      </c>
      <c r="K10784" s="0" t="n">
        <f aca="false">VLOOKUP(F10784,$I$11061:$J$11089,2)</f>
        <v>0</v>
      </c>
      <c r="L10784" s="0" t="s">
        <v>41</v>
      </c>
    </row>
    <row r="10785" customFormat="false" ht="12.8" hidden="false" customHeight="false" outlineLevel="0" collapsed="false">
      <c r="A10785" s="17" t="s">
        <v>24</v>
      </c>
      <c r="B10785" s="0" t="s">
        <v>25</v>
      </c>
      <c r="C10785" s="12" t="n">
        <v>41632</v>
      </c>
      <c r="D10785" s="26" t="s">
        <v>35</v>
      </c>
      <c r="E10785" s="19" t="n">
        <v>6.66</v>
      </c>
      <c r="F10785" s="0" t="s">
        <v>41</v>
      </c>
      <c r="G10785" s="26" t="n">
        <f aca="false">YEAR(C10785)&amp;F10785</f>
        <v>0</v>
      </c>
      <c r="K10785" s="0" t="n">
        <f aca="false">VLOOKUP(F10785,$I$11061:$J$11089,2)</f>
        <v>0</v>
      </c>
      <c r="L10785" s="0" t="s">
        <v>41</v>
      </c>
    </row>
    <row r="10786" customFormat="false" ht="12.8" hidden="false" customHeight="false" outlineLevel="0" collapsed="false">
      <c r="A10786" s="17" t="s">
        <v>24</v>
      </c>
      <c r="B10786" s="0" t="s">
        <v>25</v>
      </c>
      <c r="C10786" s="12" t="n">
        <v>41634</v>
      </c>
      <c r="D10786" s="26" t="s">
        <v>36</v>
      </c>
      <c r="E10786" s="19" t="n">
        <v>7.77</v>
      </c>
      <c r="F10786" s="0" t="s">
        <v>41</v>
      </c>
      <c r="G10786" s="26" t="n">
        <f aca="false">YEAR(C10786)&amp;F10786</f>
        <v>0</v>
      </c>
      <c r="K10786" s="0" t="n">
        <f aca="false">VLOOKUP(F10786,$I$11061:$J$11089,2)</f>
        <v>0</v>
      </c>
      <c r="L10786" s="0" t="s">
        <v>41</v>
      </c>
    </row>
    <row r="10787" customFormat="false" ht="12.8" hidden="false" customHeight="false" outlineLevel="0" collapsed="false">
      <c r="A10787" s="17" t="s">
        <v>24</v>
      </c>
      <c r="B10787" s="0" t="s">
        <v>25</v>
      </c>
      <c r="C10787" s="12" t="n">
        <v>41634</v>
      </c>
      <c r="D10787" s="26" t="s">
        <v>38</v>
      </c>
      <c r="E10787" s="19" t="n">
        <v>8.88</v>
      </c>
      <c r="F10787" s="0" t="s">
        <v>41</v>
      </c>
      <c r="G10787" s="26" t="n">
        <f aca="false">YEAR(C10787)&amp;F10787</f>
        <v>0</v>
      </c>
      <c r="K10787" s="0" t="n">
        <f aca="false">VLOOKUP(F10787,$I$11061:$J$11089,2)</f>
        <v>0</v>
      </c>
      <c r="L10787" s="0" t="s">
        <v>41</v>
      </c>
    </row>
    <row r="10788" customFormat="false" ht="12.8" hidden="false" customHeight="false" outlineLevel="0" collapsed="false">
      <c r="A10788" s="17" t="s">
        <v>24</v>
      </c>
      <c r="B10788" s="0" t="s">
        <v>25</v>
      </c>
      <c r="C10788" s="12" t="n">
        <v>41635</v>
      </c>
      <c r="D10788" s="26" t="s">
        <v>40</v>
      </c>
      <c r="E10788" s="19" t="n">
        <v>9.99</v>
      </c>
      <c r="F10788" s="0" t="s">
        <v>52</v>
      </c>
      <c r="G10788" s="26" t="n">
        <f aca="false">YEAR(C10788)&amp;F10788</f>
        <v>0</v>
      </c>
      <c r="K10788" s="0" t="n">
        <f aca="false">VLOOKUP(F10788,$I$11061:$J$11089,2)</f>
        <v>0</v>
      </c>
      <c r="L10788" s="0" t="s">
        <v>52</v>
      </c>
    </row>
    <row r="10789" customFormat="false" ht="12.8" hidden="false" customHeight="false" outlineLevel="0" collapsed="false">
      <c r="A10789" s="17" t="s">
        <v>24</v>
      </c>
      <c r="B10789" s="0" t="s">
        <v>25</v>
      </c>
      <c r="C10789" s="12" t="n">
        <v>41635</v>
      </c>
      <c r="D10789" s="26" t="s">
        <v>26</v>
      </c>
      <c r="E10789" s="19" t="n">
        <v>1.11</v>
      </c>
      <c r="F10789" s="0" t="s">
        <v>41</v>
      </c>
      <c r="G10789" s="26" t="n">
        <f aca="false">YEAR(C10789)&amp;F10789</f>
        <v>0</v>
      </c>
      <c r="K10789" s="0" t="n">
        <f aca="false">VLOOKUP(F10789,$I$11061:$J$11089,2)</f>
        <v>0</v>
      </c>
      <c r="L10789" s="0" t="s">
        <v>41</v>
      </c>
    </row>
    <row r="10790" customFormat="false" ht="12.8" hidden="false" customHeight="false" outlineLevel="0" collapsed="false">
      <c r="A10790" s="17" t="s">
        <v>24</v>
      </c>
      <c r="B10790" s="0" t="s">
        <v>25</v>
      </c>
      <c r="C10790" s="12" t="n">
        <v>41635</v>
      </c>
      <c r="D10790" s="26" t="s">
        <v>28</v>
      </c>
      <c r="E10790" s="19" t="n">
        <v>2.22</v>
      </c>
      <c r="F10790" s="0" t="s">
        <v>44</v>
      </c>
      <c r="G10790" s="26" t="n">
        <f aca="false">YEAR(C10790)&amp;F10790</f>
        <v>0</v>
      </c>
      <c r="K10790" s="0" t="n">
        <f aca="false">VLOOKUP(F10790,$I$11061:$J$11089,2)</f>
        <v>0</v>
      </c>
      <c r="L10790" s="0" t="s">
        <v>44</v>
      </c>
    </row>
    <row r="10791" customFormat="false" ht="12.8" hidden="false" customHeight="false" outlineLevel="0" collapsed="false">
      <c r="A10791" s="17" t="s">
        <v>24</v>
      </c>
      <c r="B10791" s="0" t="s">
        <v>25</v>
      </c>
      <c r="C10791" s="12" t="n">
        <v>41635</v>
      </c>
      <c r="D10791" s="26" t="s">
        <v>30</v>
      </c>
      <c r="E10791" s="19" t="n">
        <v>3.33</v>
      </c>
      <c r="F10791" s="0" t="s">
        <v>41</v>
      </c>
      <c r="G10791" s="26" t="n">
        <f aca="false">YEAR(C10791)&amp;F10791</f>
        <v>0</v>
      </c>
      <c r="K10791" s="0" t="n">
        <f aca="false">VLOOKUP(F10791,$I$11061:$J$11089,2)</f>
        <v>0</v>
      </c>
      <c r="L10791" s="0" t="s">
        <v>41</v>
      </c>
    </row>
    <row r="10792" customFormat="false" ht="12.8" hidden="false" customHeight="false" outlineLevel="0" collapsed="false">
      <c r="A10792" s="17" t="s">
        <v>24</v>
      </c>
      <c r="B10792" s="0" t="s">
        <v>25</v>
      </c>
      <c r="C10792" s="7" t="n">
        <v>41636</v>
      </c>
      <c r="D10792" s="26" t="s">
        <v>35</v>
      </c>
      <c r="E10792" s="19" t="n">
        <v>6.66</v>
      </c>
      <c r="F10792" s="0" t="s">
        <v>42</v>
      </c>
      <c r="G10792" s="26" t="n">
        <f aca="false">YEAR(C10792)&amp;F10792</f>
        <v>0</v>
      </c>
      <c r="K10792" s="0" t="n">
        <f aca="false">VLOOKUP(F10792,$I$11061:$J$11089,2)</f>
        <v>0</v>
      </c>
      <c r="L10792" s="0" t="s">
        <v>42</v>
      </c>
    </row>
    <row r="10793" customFormat="false" ht="12.8" hidden="false" customHeight="false" outlineLevel="0" collapsed="false">
      <c r="A10793" s="17" t="s">
        <v>24</v>
      </c>
      <c r="B10793" s="0" t="s">
        <v>25</v>
      </c>
      <c r="C10793" s="7" t="n">
        <v>41636</v>
      </c>
      <c r="D10793" s="26" t="s">
        <v>36</v>
      </c>
      <c r="E10793" s="19" t="n">
        <v>7.77</v>
      </c>
      <c r="F10793" s="0" t="s">
        <v>41</v>
      </c>
      <c r="G10793" s="26" t="n">
        <f aca="false">YEAR(C10793)&amp;F10793</f>
        <v>0</v>
      </c>
      <c r="K10793" s="0" t="n">
        <f aca="false">VLOOKUP(F10793,$I$11061:$J$11089,2)</f>
        <v>0</v>
      </c>
      <c r="L10793" s="0" t="s">
        <v>41</v>
      </c>
    </row>
    <row r="10794" customFormat="false" ht="12.8" hidden="false" customHeight="false" outlineLevel="0" collapsed="false">
      <c r="A10794" s="17" t="s">
        <v>24</v>
      </c>
      <c r="B10794" s="0" t="s">
        <v>25</v>
      </c>
      <c r="C10794" s="12" t="n">
        <v>41636</v>
      </c>
      <c r="D10794" s="26" t="s">
        <v>32</v>
      </c>
      <c r="E10794" s="19" t="n">
        <v>4.44</v>
      </c>
      <c r="F10794" s="0" t="s">
        <v>29</v>
      </c>
      <c r="G10794" s="26" t="n">
        <f aca="false">YEAR(C10794)&amp;F10794</f>
        <v>0</v>
      </c>
      <c r="K10794" s="0" t="n">
        <f aca="false">VLOOKUP(F10794,$I$11061:$J$11089,2)</f>
        <v>0</v>
      </c>
      <c r="L10794" s="0" t="s">
        <v>29</v>
      </c>
    </row>
    <row r="10795" customFormat="false" ht="12.8" hidden="false" customHeight="false" outlineLevel="0" collapsed="false">
      <c r="A10795" s="17" t="s">
        <v>24</v>
      </c>
      <c r="B10795" s="0" t="s">
        <v>25</v>
      </c>
      <c r="C10795" s="12" t="n">
        <v>41636</v>
      </c>
      <c r="D10795" s="26" t="s">
        <v>33</v>
      </c>
      <c r="E10795" s="19" t="n">
        <v>5.55</v>
      </c>
      <c r="F10795" s="0" t="s">
        <v>59</v>
      </c>
      <c r="G10795" s="26" t="n">
        <f aca="false">YEAR(C10795)&amp;F10795</f>
        <v>0</v>
      </c>
      <c r="K10795" s="0" t="n">
        <f aca="false">VLOOKUP(F10795,$I$11061:$J$11089,2)</f>
        <v>0</v>
      </c>
      <c r="L10795" s="0" t="s">
        <v>59</v>
      </c>
    </row>
    <row r="10796" customFormat="false" ht="12.8" hidden="false" customHeight="false" outlineLevel="0" collapsed="false">
      <c r="A10796" s="17" t="s">
        <v>24</v>
      </c>
      <c r="B10796" s="0" t="s">
        <v>25</v>
      </c>
      <c r="C10796" s="12" t="n">
        <v>41636</v>
      </c>
      <c r="D10796" s="26" t="s">
        <v>33</v>
      </c>
      <c r="E10796" s="19" t="n">
        <v>5.55</v>
      </c>
      <c r="F10796" s="0" t="s">
        <v>41</v>
      </c>
      <c r="G10796" s="26" t="n">
        <f aca="false">YEAR(C10796)&amp;F10796</f>
        <v>0</v>
      </c>
      <c r="K10796" s="0" t="n">
        <f aca="false">VLOOKUP(F10796,$I$11061:$J$11089,2)</f>
        <v>0</v>
      </c>
      <c r="L10796" s="0" t="s">
        <v>41</v>
      </c>
    </row>
    <row r="10797" customFormat="false" ht="12.8" hidden="false" customHeight="false" outlineLevel="0" collapsed="false">
      <c r="A10797" s="17" t="s">
        <v>24</v>
      </c>
      <c r="B10797" s="0" t="s">
        <v>25</v>
      </c>
      <c r="C10797" s="12" t="n">
        <v>41636</v>
      </c>
      <c r="D10797" s="26" t="s">
        <v>35</v>
      </c>
      <c r="E10797" s="19" t="n">
        <v>6.66</v>
      </c>
      <c r="F10797" s="0" t="s">
        <v>41</v>
      </c>
      <c r="G10797" s="26" t="n">
        <f aca="false">YEAR(C10797)&amp;F10797</f>
        <v>0</v>
      </c>
      <c r="K10797" s="0" t="n">
        <f aca="false">VLOOKUP(F10797,$I$11061:$J$11089,2)</f>
        <v>0</v>
      </c>
      <c r="L10797" s="0" t="s">
        <v>41</v>
      </c>
    </row>
    <row r="10798" customFormat="false" ht="12.8" hidden="false" customHeight="false" outlineLevel="0" collapsed="false">
      <c r="A10798" s="17" t="s">
        <v>24</v>
      </c>
      <c r="B10798" s="0" t="s">
        <v>25</v>
      </c>
      <c r="C10798" s="12" t="n">
        <v>41636</v>
      </c>
      <c r="D10798" s="26" t="s">
        <v>26</v>
      </c>
      <c r="E10798" s="19" t="n">
        <v>1.11</v>
      </c>
      <c r="F10798" s="0" t="s">
        <v>41</v>
      </c>
      <c r="G10798" s="26" t="n">
        <f aca="false">YEAR(C10798)&amp;F10798</f>
        <v>0</v>
      </c>
      <c r="K10798" s="0" t="n">
        <f aca="false">VLOOKUP(F10798,$I$11061:$J$11089,2)</f>
        <v>0</v>
      </c>
      <c r="L10798" s="0" t="s">
        <v>41</v>
      </c>
    </row>
    <row r="10799" customFormat="false" ht="12.8" hidden="false" customHeight="false" outlineLevel="0" collapsed="false">
      <c r="A10799" s="17" t="s">
        <v>24</v>
      </c>
      <c r="B10799" s="0" t="s">
        <v>25</v>
      </c>
      <c r="C10799" s="12" t="n">
        <v>41638</v>
      </c>
      <c r="D10799" s="26" t="s">
        <v>28</v>
      </c>
      <c r="E10799" s="19" t="n">
        <v>2.22</v>
      </c>
      <c r="F10799" s="0" t="s">
        <v>41</v>
      </c>
      <c r="G10799" s="26" t="n">
        <f aca="false">YEAR(C10799)&amp;F10799</f>
        <v>0</v>
      </c>
      <c r="K10799" s="0" t="n">
        <f aca="false">VLOOKUP(F10799,$I$11061:$J$11089,2)</f>
        <v>0</v>
      </c>
      <c r="L10799" s="0" t="s">
        <v>41</v>
      </c>
    </row>
    <row r="10800" customFormat="false" ht="12.8" hidden="false" customHeight="false" outlineLevel="0" collapsed="false">
      <c r="A10800" s="17" t="s">
        <v>24</v>
      </c>
      <c r="B10800" s="0" t="s">
        <v>25</v>
      </c>
      <c r="C10800" s="12" t="n">
        <v>41638</v>
      </c>
      <c r="D10800" s="26" t="s">
        <v>30</v>
      </c>
      <c r="E10800" s="19" t="n">
        <v>3.33</v>
      </c>
      <c r="F10800" s="0" t="s">
        <v>41</v>
      </c>
      <c r="G10800" s="26" t="n">
        <f aca="false">YEAR(C10800)&amp;F10800</f>
        <v>0</v>
      </c>
      <c r="K10800" s="0" t="n">
        <f aca="false">VLOOKUP(F10800,$I$11061:$J$11089,2)</f>
        <v>0</v>
      </c>
      <c r="L10800" s="0" t="s">
        <v>41</v>
      </c>
    </row>
    <row r="10801" customFormat="false" ht="12.8" hidden="false" customHeight="false" outlineLevel="0" collapsed="false">
      <c r="A10801" s="17" t="s">
        <v>24</v>
      </c>
      <c r="B10801" s="0" t="s">
        <v>25</v>
      </c>
      <c r="C10801" s="12" t="n">
        <v>41638</v>
      </c>
      <c r="D10801" s="26" t="s">
        <v>32</v>
      </c>
      <c r="E10801" s="19" t="n">
        <v>4.44</v>
      </c>
      <c r="F10801" s="0" t="s">
        <v>41</v>
      </c>
      <c r="G10801" s="26" t="n">
        <f aca="false">YEAR(C10801)&amp;F10801</f>
        <v>0</v>
      </c>
      <c r="K10801" s="0" t="n">
        <f aca="false">VLOOKUP(F10801,$I$11061:$J$11089,2)</f>
        <v>0</v>
      </c>
      <c r="L10801" s="0" t="s">
        <v>41</v>
      </c>
    </row>
    <row r="10802" customFormat="false" ht="12.8" hidden="false" customHeight="false" outlineLevel="0" collapsed="false">
      <c r="A10802" s="17" t="s">
        <v>24</v>
      </c>
      <c r="B10802" s="0" t="s">
        <v>25</v>
      </c>
      <c r="C10802" s="12" t="n">
        <v>41638</v>
      </c>
      <c r="D10802" s="26" t="s">
        <v>33</v>
      </c>
      <c r="E10802" s="19" t="n">
        <v>5.55</v>
      </c>
      <c r="F10802" s="0" t="s">
        <v>37</v>
      </c>
      <c r="G10802" s="26" t="n">
        <f aca="false">YEAR(C10802)&amp;F10802</f>
        <v>0</v>
      </c>
      <c r="K10802" s="0" t="n">
        <f aca="false">VLOOKUP(F10802,$I$11061:$J$11089,2)</f>
        <v>0</v>
      </c>
      <c r="L10802" s="0" t="s">
        <v>37</v>
      </c>
    </row>
    <row r="10803" customFormat="false" ht="12.8" hidden="false" customHeight="false" outlineLevel="0" collapsed="false">
      <c r="A10803" s="17" t="s">
        <v>24</v>
      </c>
      <c r="B10803" s="0" t="s">
        <v>25</v>
      </c>
      <c r="C10803" s="12" t="n">
        <v>41638</v>
      </c>
      <c r="D10803" s="26" t="s">
        <v>35</v>
      </c>
      <c r="E10803" s="19" t="n">
        <v>6.66</v>
      </c>
      <c r="F10803" s="0" t="s">
        <v>31</v>
      </c>
      <c r="G10803" s="26" t="n">
        <f aca="false">YEAR(C10803)&amp;F10803</f>
        <v>0</v>
      </c>
      <c r="K10803" s="0" t="n">
        <f aca="false">VLOOKUP(F10803,$I$11061:$J$11089,2)</f>
        <v>0</v>
      </c>
      <c r="L10803" s="0" t="s">
        <v>31</v>
      </c>
    </row>
    <row r="10804" customFormat="false" ht="12.8" hidden="false" customHeight="false" outlineLevel="0" collapsed="false">
      <c r="A10804" s="17" t="s">
        <v>24</v>
      </c>
      <c r="B10804" s="0" t="s">
        <v>25</v>
      </c>
      <c r="C10804" s="7" t="n">
        <v>41639</v>
      </c>
      <c r="D10804" s="26" t="s">
        <v>36</v>
      </c>
      <c r="E10804" s="19" t="n">
        <v>7.77</v>
      </c>
      <c r="F10804" s="0" t="s">
        <v>41</v>
      </c>
      <c r="G10804" s="26" t="n">
        <f aca="false">YEAR(C10804)&amp;F10804</f>
        <v>0</v>
      </c>
      <c r="K10804" s="0" t="n">
        <f aca="false">VLOOKUP(F10804,$I$11061:$J$11089,2)</f>
        <v>0</v>
      </c>
      <c r="L10804" s="0" t="s">
        <v>41</v>
      </c>
    </row>
    <row r="10805" customFormat="false" ht="12.8" hidden="false" customHeight="false" outlineLevel="0" collapsed="false">
      <c r="A10805" s="17" t="s">
        <v>24</v>
      </c>
      <c r="B10805" s="0" t="s">
        <v>25</v>
      </c>
      <c r="C10805" s="7" t="n">
        <v>41639</v>
      </c>
      <c r="D10805" s="26" t="s">
        <v>40</v>
      </c>
      <c r="E10805" s="19" t="n">
        <v>9.99</v>
      </c>
      <c r="F10805" s="0" t="s">
        <v>41</v>
      </c>
      <c r="G10805" s="26" t="n">
        <f aca="false">YEAR(C10805)&amp;F10805</f>
        <v>0</v>
      </c>
      <c r="K10805" s="0" t="n">
        <f aca="false">VLOOKUP(F10805,$I$11061:$J$11089,2)</f>
        <v>0</v>
      </c>
      <c r="L10805" s="0" t="s">
        <v>41</v>
      </c>
    </row>
    <row r="10806" customFormat="false" ht="12.8" hidden="false" customHeight="false" outlineLevel="0" collapsed="false">
      <c r="A10806" s="17" t="s">
        <v>24</v>
      </c>
      <c r="B10806" s="0" t="s">
        <v>25</v>
      </c>
      <c r="C10806" s="7" t="n">
        <v>41639</v>
      </c>
      <c r="D10806" s="26" t="s">
        <v>28</v>
      </c>
      <c r="E10806" s="19" t="n">
        <v>2.22</v>
      </c>
      <c r="F10806" s="0" t="s">
        <v>41</v>
      </c>
      <c r="G10806" s="26" t="n">
        <f aca="false">YEAR(C10806)&amp;F10806</f>
        <v>0</v>
      </c>
      <c r="K10806" s="0" t="n">
        <f aca="false">VLOOKUP(F10806,$I$11061:$J$11089,2)</f>
        <v>0</v>
      </c>
      <c r="L10806" s="0" t="s">
        <v>41</v>
      </c>
    </row>
    <row r="10807" customFormat="false" ht="12.8" hidden="false" customHeight="false" outlineLevel="0" collapsed="false">
      <c r="A10807" s="17" t="s">
        <v>24</v>
      </c>
      <c r="B10807" s="0" t="s">
        <v>25</v>
      </c>
      <c r="C10807" s="7" t="n">
        <v>41639</v>
      </c>
      <c r="D10807" s="26" t="s">
        <v>32</v>
      </c>
      <c r="E10807" s="19" t="n">
        <v>4.44</v>
      </c>
      <c r="F10807" s="0" t="s">
        <v>41</v>
      </c>
      <c r="G10807" s="26" t="n">
        <f aca="false">YEAR(C10807)&amp;F10807</f>
        <v>0</v>
      </c>
      <c r="K10807" s="0" t="n">
        <f aca="false">VLOOKUP(F10807,$I$11061:$J$11089,2)</f>
        <v>0</v>
      </c>
      <c r="L10807" s="0" t="s">
        <v>41</v>
      </c>
    </row>
    <row r="10808" customFormat="false" ht="12.8" hidden="false" customHeight="false" outlineLevel="0" collapsed="false">
      <c r="A10808" s="17" t="s">
        <v>24</v>
      </c>
      <c r="B10808" s="0" t="s">
        <v>25</v>
      </c>
      <c r="C10808" s="7" t="n">
        <v>41639</v>
      </c>
      <c r="D10808" s="26" t="s">
        <v>35</v>
      </c>
      <c r="E10808" s="19" t="n">
        <v>6.66</v>
      </c>
      <c r="F10808" s="0" t="s">
        <v>41</v>
      </c>
      <c r="G10808" s="26" t="n">
        <f aca="false">YEAR(C10808)&amp;F10808</f>
        <v>0</v>
      </c>
      <c r="K10808" s="0" t="n">
        <f aca="false">VLOOKUP(F10808,$I$11061:$J$11089,2)</f>
        <v>0</v>
      </c>
      <c r="L10808" s="0" t="s">
        <v>41</v>
      </c>
    </row>
    <row r="10809" customFormat="false" ht="12.8" hidden="false" customHeight="false" outlineLevel="0" collapsed="false">
      <c r="A10809" s="17" t="s">
        <v>24</v>
      </c>
      <c r="B10809" s="0" t="s">
        <v>25</v>
      </c>
      <c r="C10809" s="7" t="n">
        <v>41639</v>
      </c>
      <c r="D10809" s="26" t="s">
        <v>38</v>
      </c>
      <c r="E10809" s="19" t="n">
        <v>8.88</v>
      </c>
      <c r="F10809" s="0" t="s">
        <v>41</v>
      </c>
      <c r="G10809" s="26" t="n">
        <f aca="false">YEAR(C10809)&amp;F10809</f>
        <v>0</v>
      </c>
      <c r="I10809" s="0" t="s">
        <v>64</v>
      </c>
      <c r="K10809" s="0" t="n">
        <f aca="false">VLOOKUP(F10809,$I$11061:$J$11089,2)</f>
        <v>0</v>
      </c>
      <c r="L10809" s="0" t="s">
        <v>41</v>
      </c>
    </row>
    <row r="10810" customFormat="false" ht="12.8" hidden="false" customHeight="false" outlineLevel="0" collapsed="false">
      <c r="A10810" s="17" t="s">
        <v>24</v>
      </c>
      <c r="B10810" s="0" t="s">
        <v>25</v>
      </c>
      <c r="C10810" s="12" t="n">
        <v>41639</v>
      </c>
      <c r="D10810" s="26" t="s">
        <v>36</v>
      </c>
      <c r="E10810" s="19" t="n">
        <v>7.77</v>
      </c>
      <c r="F10810" s="0" t="s">
        <v>29</v>
      </c>
      <c r="G10810" s="26" t="n">
        <f aca="false">YEAR(C10810)&amp;F10810</f>
        <v>0</v>
      </c>
      <c r="K10810" s="0" t="n">
        <f aca="false">VLOOKUP(F10810,$I$11061:$J$11089,2)</f>
        <v>0</v>
      </c>
      <c r="L10810" s="0" t="s">
        <v>29</v>
      </c>
    </row>
    <row r="10811" customFormat="false" ht="12.8" hidden="false" customHeight="false" outlineLevel="0" collapsed="false">
      <c r="A10811" s="17" t="s">
        <v>24</v>
      </c>
      <c r="B10811" s="0" t="s">
        <v>25</v>
      </c>
      <c r="C10811" s="7" t="n">
        <v>41640</v>
      </c>
      <c r="D10811" s="26" t="s">
        <v>38</v>
      </c>
      <c r="E10811" s="19" t="n">
        <v>8.88</v>
      </c>
      <c r="F10811" s="0" t="s">
        <v>41</v>
      </c>
      <c r="G10811" s="26" t="n">
        <f aca="false">YEAR(C10811)&amp;F10811</f>
        <v>0</v>
      </c>
      <c r="K10811" s="0" t="n">
        <f aca="false">VLOOKUP(F10811,$I$11061:$J$11089,2)</f>
        <v>0</v>
      </c>
      <c r="L10811" s="0" t="s">
        <v>41</v>
      </c>
    </row>
    <row r="10812" customFormat="false" ht="12.8" hidden="false" customHeight="false" outlineLevel="0" collapsed="false">
      <c r="A10812" s="17" t="s">
        <v>24</v>
      </c>
      <c r="B10812" s="0" t="s">
        <v>25</v>
      </c>
      <c r="C10812" s="7" t="n">
        <v>41640</v>
      </c>
      <c r="D10812" s="26" t="s">
        <v>26</v>
      </c>
      <c r="E10812" s="19" t="n">
        <v>1.11</v>
      </c>
      <c r="F10812" s="0" t="s">
        <v>41</v>
      </c>
      <c r="G10812" s="26" t="n">
        <f aca="false">YEAR(C10812)&amp;F10812</f>
        <v>0</v>
      </c>
      <c r="K10812" s="0" t="n">
        <f aca="false">VLOOKUP(F10812,$I$11061:$J$11089,2)</f>
        <v>0</v>
      </c>
      <c r="L10812" s="0" t="s">
        <v>41</v>
      </c>
    </row>
    <row r="10813" customFormat="false" ht="12.8" hidden="false" customHeight="false" outlineLevel="0" collapsed="false">
      <c r="A10813" s="17" t="s">
        <v>24</v>
      </c>
      <c r="B10813" s="0" t="s">
        <v>25</v>
      </c>
      <c r="C10813" s="7" t="n">
        <v>41640</v>
      </c>
      <c r="D10813" s="26" t="s">
        <v>30</v>
      </c>
      <c r="E10813" s="19" t="n">
        <v>3.33</v>
      </c>
      <c r="F10813" s="0" t="s">
        <v>41</v>
      </c>
      <c r="G10813" s="26" t="n">
        <f aca="false">YEAR(C10813)&amp;F10813</f>
        <v>0</v>
      </c>
      <c r="K10813" s="0" t="n">
        <f aca="false">VLOOKUP(F10813,$I$11061:$J$11089,2)</f>
        <v>0</v>
      </c>
      <c r="L10813" s="0" t="s">
        <v>41</v>
      </c>
    </row>
    <row r="10814" customFormat="false" ht="12.8" hidden="false" customHeight="false" outlineLevel="0" collapsed="false">
      <c r="A10814" s="17" t="s">
        <v>24</v>
      </c>
      <c r="B10814" s="0" t="s">
        <v>25</v>
      </c>
      <c r="C10814" s="7" t="n">
        <v>41640</v>
      </c>
      <c r="D10814" s="26" t="s">
        <v>33</v>
      </c>
      <c r="E10814" s="19" t="n">
        <v>5.55</v>
      </c>
      <c r="F10814" s="0" t="s">
        <v>41</v>
      </c>
      <c r="G10814" s="26" t="n">
        <f aca="false">YEAR(C10814)&amp;F10814</f>
        <v>0</v>
      </c>
      <c r="K10814" s="0" t="n">
        <f aca="false">VLOOKUP(F10814,$I$11061:$J$11089,2)</f>
        <v>0</v>
      </c>
      <c r="L10814" s="0" t="s">
        <v>41</v>
      </c>
    </row>
    <row r="10815" customFormat="false" ht="12.8" hidden="false" customHeight="false" outlineLevel="0" collapsed="false">
      <c r="A10815" s="17" t="s">
        <v>24</v>
      </c>
      <c r="B10815" s="0" t="s">
        <v>25</v>
      </c>
      <c r="C10815" s="7" t="n">
        <v>41640</v>
      </c>
      <c r="D10815" s="26" t="s">
        <v>36</v>
      </c>
      <c r="E10815" s="19" t="n">
        <v>7.77</v>
      </c>
      <c r="F10815" s="0" t="s">
        <v>41</v>
      </c>
      <c r="G10815" s="26" t="n">
        <f aca="false">YEAR(C10815)&amp;F10815</f>
        <v>0</v>
      </c>
      <c r="K10815" s="0" t="n">
        <f aca="false">VLOOKUP(F10815,$I$11061:$J$11089,2)</f>
        <v>0</v>
      </c>
      <c r="L10815" s="0" t="s">
        <v>41</v>
      </c>
    </row>
    <row r="10816" customFormat="false" ht="12.8" hidden="false" customHeight="false" outlineLevel="0" collapsed="false">
      <c r="A10816" s="17" t="s">
        <v>24</v>
      </c>
      <c r="B10816" s="0" t="s">
        <v>25</v>
      </c>
      <c r="C10816" s="7" t="n">
        <v>41640</v>
      </c>
      <c r="D10816" s="26" t="s">
        <v>40</v>
      </c>
      <c r="E10816" s="19" t="n">
        <v>9.99</v>
      </c>
      <c r="F10816" s="0" t="s">
        <v>41</v>
      </c>
      <c r="G10816" s="26" t="n">
        <f aca="false">YEAR(C10816)&amp;F10816</f>
        <v>0</v>
      </c>
      <c r="I10816" s="0" t="s">
        <v>64</v>
      </c>
      <c r="K10816" s="0" t="n">
        <f aca="false">VLOOKUP(F10816,$I$11061:$J$11089,2)</f>
        <v>0</v>
      </c>
      <c r="L10816" s="0" t="s">
        <v>41</v>
      </c>
    </row>
    <row r="10817" customFormat="false" ht="12.8" hidden="false" customHeight="false" outlineLevel="0" collapsed="false">
      <c r="A10817" s="17" t="s">
        <v>24</v>
      </c>
      <c r="B10817" s="0" t="s">
        <v>25</v>
      </c>
      <c r="C10817" s="12" t="n">
        <v>41641</v>
      </c>
      <c r="D10817" s="26" t="s">
        <v>38</v>
      </c>
      <c r="E10817" s="19" t="n">
        <v>8.88</v>
      </c>
      <c r="F10817" s="0" t="s">
        <v>44</v>
      </c>
      <c r="G10817" s="26" t="n">
        <f aca="false">YEAR(C10817)&amp;F10817</f>
        <v>0</v>
      </c>
      <c r="K10817" s="0" t="n">
        <f aca="false">VLOOKUP(F10817,$I$11061:$J$11089,2)</f>
        <v>0</v>
      </c>
      <c r="L10817" s="0" t="s">
        <v>44</v>
      </c>
    </row>
    <row r="10818" customFormat="false" ht="12.8" hidden="false" customHeight="false" outlineLevel="0" collapsed="false">
      <c r="A10818" s="17" t="s">
        <v>24</v>
      </c>
      <c r="B10818" s="0" t="s">
        <v>25</v>
      </c>
      <c r="C10818" s="7" t="n">
        <v>41642</v>
      </c>
      <c r="D10818" s="26" t="s">
        <v>28</v>
      </c>
      <c r="E10818" s="19" t="n">
        <v>2.22</v>
      </c>
      <c r="F10818" s="0" t="s">
        <v>42</v>
      </c>
      <c r="G10818" s="26" t="n">
        <f aca="false">YEAR(C10818)&amp;F10818</f>
        <v>0</v>
      </c>
      <c r="K10818" s="0" t="n">
        <f aca="false">VLOOKUP(F10818,$I$11061:$J$11089,2)</f>
        <v>0</v>
      </c>
      <c r="L10818" s="0" t="s">
        <v>42</v>
      </c>
    </row>
    <row r="10819" customFormat="false" ht="12.8" hidden="false" customHeight="false" outlineLevel="0" collapsed="false">
      <c r="A10819" s="17" t="s">
        <v>24</v>
      </c>
      <c r="B10819" s="0" t="s">
        <v>25</v>
      </c>
      <c r="C10819" s="7" t="n">
        <v>41642</v>
      </c>
      <c r="D10819" s="26" t="s">
        <v>30</v>
      </c>
      <c r="E10819" s="19" t="n">
        <v>3.33</v>
      </c>
      <c r="F10819" s="0" t="s">
        <v>27</v>
      </c>
      <c r="G10819" s="26" t="n">
        <f aca="false">YEAR(C10819)&amp;F10819</f>
        <v>0</v>
      </c>
      <c r="K10819" s="0" t="n">
        <f aca="false">VLOOKUP(F10819,$I$11061:$J$11089,2)</f>
        <v>0</v>
      </c>
      <c r="L10819" s="0" t="s">
        <v>27</v>
      </c>
    </row>
    <row r="10820" customFormat="false" ht="12.8" hidden="false" customHeight="false" outlineLevel="0" collapsed="false">
      <c r="A10820" s="17" t="s">
        <v>24</v>
      </c>
      <c r="B10820" s="0" t="s">
        <v>25</v>
      </c>
      <c r="C10820" s="7" t="n">
        <v>41642</v>
      </c>
      <c r="D10820" s="26" t="s">
        <v>32</v>
      </c>
      <c r="E10820" s="19" t="n">
        <v>4.44</v>
      </c>
      <c r="F10820" s="0" t="s">
        <v>42</v>
      </c>
      <c r="G10820" s="26" t="n">
        <f aca="false">YEAR(C10820)&amp;F10820</f>
        <v>0</v>
      </c>
      <c r="K10820" s="0" t="n">
        <f aca="false">VLOOKUP(F10820,$I$11061:$J$11089,2)</f>
        <v>0</v>
      </c>
      <c r="L10820" s="0" t="s">
        <v>42</v>
      </c>
    </row>
    <row r="10821" customFormat="false" ht="12.8" hidden="false" customHeight="false" outlineLevel="0" collapsed="false">
      <c r="A10821" s="17" t="s">
        <v>24</v>
      </c>
      <c r="B10821" s="0" t="s">
        <v>25</v>
      </c>
      <c r="C10821" s="7" t="n">
        <v>41642</v>
      </c>
      <c r="D10821" s="26" t="s">
        <v>33</v>
      </c>
      <c r="E10821" s="19" t="n">
        <v>5.55</v>
      </c>
      <c r="F10821" s="0" t="s">
        <v>29</v>
      </c>
      <c r="G10821" s="26" t="n">
        <f aca="false">YEAR(C10821)&amp;F10821</f>
        <v>0</v>
      </c>
      <c r="K10821" s="0" t="n">
        <f aca="false">VLOOKUP(F10821,$I$11061:$J$11089,2)</f>
        <v>0</v>
      </c>
      <c r="L10821" s="0" t="s">
        <v>29</v>
      </c>
    </row>
    <row r="10822" customFormat="false" ht="12.8" hidden="false" customHeight="false" outlineLevel="0" collapsed="false">
      <c r="A10822" s="17" t="s">
        <v>24</v>
      </c>
      <c r="B10822" s="0" t="s">
        <v>25</v>
      </c>
      <c r="C10822" s="12" t="n">
        <v>41642</v>
      </c>
      <c r="D10822" s="26" t="s">
        <v>30</v>
      </c>
      <c r="E10822" s="19" t="n">
        <v>3.33</v>
      </c>
      <c r="F10822" s="0" t="s">
        <v>41</v>
      </c>
      <c r="G10822" s="26" t="n">
        <f aca="false">YEAR(C10822)&amp;F10822</f>
        <v>0</v>
      </c>
      <c r="K10822" s="0" t="n">
        <f aca="false">VLOOKUP(F10822,$I$11061:$J$11089,2)</f>
        <v>0</v>
      </c>
      <c r="L10822" s="0" t="s">
        <v>41</v>
      </c>
    </row>
    <row r="10823" customFormat="false" ht="12.8" hidden="false" customHeight="false" outlineLevel="0" collapsed="false">
      <c r="A10823" s="17" t="s">
        <v>24</v>
      </c>
      <c r="B10823" s="0" t="s">
        <v>25</v>
      </c>
      <c r="C10823" s="12" t="n">
        <v>41642</v>
      </c>
      <c r="D10823" s="26" t="s">
        <v>32</v>
      </c>
      <c r="E10823" s="19" t="n">
        <v>4.44</v>
      </c>
      <c r="F10823" s="0" t="s">
        <v>41</v>
      </c>
      <c r="G10823" s="26" t="n">
        <f aca="false">YEAR(C10823)&amp;F10823</f>
        <v>0</v>
      </c>
      <c r="K10823" s="0" t="n">
        <f aca="false">VLOOKUP(F10823,$I$11061:$J$11089,2)</f>
        <v>0</v>
      </c>
      <c r="L10823" s="0" t="s">
        <v>41</v>
      </c>
    </row>
    <row r="10824" customFormat="false" ht="12.8" hidden="false" customHeight="false" outlineLevel="0" collapsed="false">
      <c r="A10824" s="17" t="s">
        <v>24</v>
      </c>
      <c r="B10824" s="0" t="s">
        <v>25</v>
      </c>
      <c r="C10824" s="12" t="n">
        <v>41642</v>
      </c>
      <c r="D10824" s="26" t="s">
        <v>40</v>
      </c>
      <c r="E10824" s="19" t="n">
        <v>9.99</v>
      </c>
      <c r="F10824" s="0" t="s">
        <v>46</v>
      </c>
      <c r="G10824" s="26" t="n">
        <f aca="false">YEAR(C10824)&amp;F10824</f>
        <v>0</v>
      </c>
      <c r="K10824" s="0" t="n">
        <f aca="false">VLOOKUP(F10824,$I$11061:$J$11089,2)</f>
        <v>0</v>
      </c>
      <c r="L10824" s="0" t="s">
        <v>46</v>
      </c>
    </row>
    <row r="10825" customFormat="false" ht="12.8" hidden="false" customHeight="false" outlineLevel="0" collapsed="false">
      <c r="A10825" s="17" t="s">
        <v>24</v>
      </c>
      <c r="B10825" s="0" t="s">
        <v>25</v>
      </c>
      <c r="C10825" s="12" t="n">
        <v>41643</v>
      </c>
      <c r="D10825" s="26" t="s">
        <v>26</v>
      </c>
      <c r="E10825" s="19" t="n">
        <v>1.11</v>
      </c>
      <c r="F10825" s="0" t="s">
        <v>37</v>
      </c>
      <c r="G10825" s="26" t="n">
        <f aca="false">YEAR(C10825)&amp;F10825</f>
        <v>0</v>
      </c>
      <c r="K10825" s="0" t="n">
        <f aca="false">VLOOKUP(F10825,$I$11061:$J$11089,2)</f>
        <v>0</v>
      </c>
      <c r="L10825" s="0" t="s">
        <v>37</v>
      </c>
    </row>
    <row r="10826" customFormat="false" ht="12.8" hidden="false" customHeight="false" outlineLevel="0" collapsed="false">
      <c r="A10826" s="17" t="s">
        <v>24</v>
      </c>
      <c r="B10826" s="0" t="s">
        <v>25</v>
      </c>
      <c r="C10826" s="12" t="n">
        <v>41645</v>
      </c>
      <c r="D10826" s="26" t="s">
        <v>28</v>
      </c>
      <c r="E10826" s="19" t="n">
        <v>2.22</v>
      </c>
      <c r="F10826" s="0" t="s">
        <v>62</v>
      </c>
      <c r="G10826" s="26" t="n">
        <f aca="false">YEAR(C10826)&amp;F10826</f>
        <v>0</v>
      </c>
      <c r="K10826" s="0" t="n">
        <f aca="false">VLOOKUP(F10826,$I$11061:$J$11089,2)</f>
        <v>0</v>
      </c>
      <c r="L10826" s="0" t="s">
        <v>62</v>
      </c>
    </row>
    <row r="10827" customFormat="false" ht="12.8" hidden="false" customHeight="false" outlineLevel="0" collapsed="false">
      <c r="A10827" s="17" t="s">
        <v>24</v>
      </c>
      <c r="B10827" s="0" t="s">
        <v>25</v>
      </c>
      <c r="C10827" s="12" t="n">
        <v>41645</v>
      </c>
      <c r="D10827" s="26" t="s">
        <v>30</v>
      </c>
      <c r="E10827" s="19" t="n">
        <v>3.33</v>
      </c>
      <c r="F10827" s="0" t="s">
        <v>50</v>
      </c>
      <c r="G10827" s="26" t="n">
        <f aca="false">YEAR(C10827)&amp;F10827</f>
        <v>0</v>
      </c>
      <c r="K10827" s="0" t="n">
        <f aca="false">VLOOKUP(F10827,$I$11061:$J$11089,2)</f>
        <v>0</v>
      </c>
      <c r="L10827" s="0" t="s">
        <v>50</v>
      </c>
    </row>
    <row r="10828" customFormat="false" ht="12.8" hidden="false" customHeight="false" outlineLevel="0" collapsed="false">
      <c r="A10828" s="17" t="s">
        <v>24</v>
      </c>
      <c r="B10828" s="0" t="s">
        <v>25</v>
      </c>
      <c r="C10828" s="12" t="n">
        <v>41645</v>
      </c>
      <c r="D10828" s="26" t="s">
        <v>32</v>
      </c>
      <c r="E10828" s="19" t="n">
        <v>4.44</v>
      </c>
      <c r="F10828" s="0" t="s">
        <v>52</v>
      </c>
      <c r="G10828" s="26" t="n">
        <f aca="false">YEAR(C10828)&amp;F10828</f>
        <v>0</v>
      </c>
      <c r="K10828" s="0" t="n">
        <f aca="false">VLOOKUP(F10828,$I$11061:$J$11089,2)</f>
        <v>0</v>
      </c>
      <c r="L10828" s="0" t="s">
        <v>52</v>
      </c>
    </row>
    <row r="10829" customFormat="false" ht="12.8" hidden="false" customHeight="false" outlineLevel="0" collapsed="false">
      <c r="A10829" s="17" t="s">
        <v>24</v>
      </c>
      <c r="B10829" s="0" t="s">
        <v>25</v>
      </c>
      <c r="C10829" s="12" t="n">
        <v>41646</v>
      </c>
      <c r="D10829" s="26" t="s">
        <v>33</v>
      </c>
      <c r="E10829" s="19" t="n">
        <v>5.55</v>
      </c>
      <c r="F10829" s="0" t="s">
        <v>29</v>
      </c>
      <c r="G10829" s="26" t="n">
        <f aca="false">YEAR(C10829)&amp;F10829</f>
        <v>0</v>
      </c>
      <c r="K10829" s="0" t="n">
        <f aca="false">VLOOKUP(F10829,$I$11061:$J$11089,2)</f>
        <v>0</v>
      </c>
      <c r="L10829" s="0" t="s">
        <v>29</v>
      </c>
    </row>
    <row r="10830" customFormat="false" ht="12.8" hidden="false" customHeight="false" outlineLevel="0" collapsed="false">
      <c r="A10830" s="17" t="s">
        <v>24</v>
      </c>
      <c r="B10830" s="0" t="s">
        <v>25</v>
      </c>
      <c r="C10830" s="12" t="n">
        <v>41646</v>
      </c>
      <c r="D10830" s="26" t="s">
        <v>35</v>
      </c>
      <c r="E10830" s="19" t="n">
        <v>6.66</v>
      </c>
      <c r="F10830" s="0" t="s">
        <v>37</v>
      </c>
      <c r="G10830" s="26" t="n">
        <f aca="false">YEAR(C10830)&amp;F10830</f>
        <v>0</v>
      </c>
      <c r="K10830" s="0" t="n">
        <f aca="false">VLOOKUP(F10830,$I$11061:$J$11089,2)</f>
        <v>0</v>
      </c>
      <c r="L10830" s="0" t="s">
        <v>37</v>
      </c>
    </row>
    <row r="10831" customFormat="false" ht="12.8" hidden="false" customHeight="false" outlineLevel="0" collapsed="false">
      <c r="A10831" s="17" t="s">
        <v>24</v>
      </c>
      <c r="B10831" s="0" t="s">
        <v>25</v>
      </c>
      <c r="C10831" s="12" t="n">
        <v>41646</v>
      </c>
      <c r="D10831" s="26" t="s">
        <v>36</v>
      </c>
      <c r="E10831" s="19" t="n">
        <v>7.77</v>
      </c>
      <c r="F10831" s="0" t="s">
        <v>49</v>
      </c>
      <c r="G10831" s="26" t="n">
        <f aca="false">YEAR(C10831)&amp;F10831</f>
        <v>0</v>
      </c>
      <c r="K10831" s="0" t="n">
        <f aca="false">VLOOKUP(F10831,$I$11061:$J$11089,2)</f>
        <v>0</v>
      </c>
      <c r="L10831" s="0" t="s">
        <v>49</v>
      </c>
    </row>
    <row r="10832" customFormat="false" ht="12.8" hidden="false" customHeight="false" outlineLevel="0" collapsed="false">
      <c r="A10832" s="17" t="s">
        <v>24</v>
      </c>
      <c r="B10832" s="0" t="s">
        <v>25</v>
      </c>
      <c r="C10832" s="7" t="n">
        <v>41647</v>
      </c>
      <c r="D10832" s="26" t="s">
        <v>35</v>
      </c>
      <c r="E10832" s="19" t="n">
        <v>6.66</v>
      </c>
      <c r="F10832" s="0" t="s">
        <v>42</v>
      </c>
      <c r="G10832" s="26" t="n">
        <f aca="false">YEAR(C10832)&amp;F10832</f>
        <v>0</v>
      </c>
      <c r="K10832" s="0" t="n">
        <f aca="false">VLOOKUP(F10832,$I$11061:$J$11089,2)</f>
        <v>0</v>
      </c>
      <c r="L10832" s="0" t="s">
        <v>42</v>
      </c>
    </row>
    <row r="10833" customFormat="false" ht="12.8" hidden="false" customHeight="false" outlineLevel="0" collapsed="false">
      <c r="A10833" s="17" t="s">
        <v>24</v>
      </c>
      <c r="B10833" s="0" t="s">
        <v>25</v>
      </c>
      <c r="C10833" s="7" t="n">
        <v>41647</v>
      </c>
      <c r="D10833" s="26" t="s">
        <v>36</v>
      </c>
      <c r="E10833" s="19" t="n">
        <v>7.77</v>
      </c>
      <c r="F10833" s="0" t="s">
        <v>27</v>
      </c>
      <c r="G10833" s="26" t="n">
        <f aca="false">YEAR(C10833)&amp;F10833</f>
        <v>0</v>
      </c>
      <c r="K10833" s="0" t="n">
        <f aca="false">VLOOKUP(F10833,$I$11061:$J$11089,2)</f>
        <v>0</v>
      </c>
      <c r="L10833" s="0" t="s">
        <v>27</v>
      </c>
    </row>
    <row r="10834" customFormat="false" ht="12.8" hidden="false" customHeight="false" outlineLevel="0" collapsed="false">
      <c r="A10834" s="17" t="s">
        <v>24</v>
      </c>
      <c r="B10834" s="0" t="s">
        <v>25</v>
      </c>
      <c r="C10834" s="12" t="n">
        <v>41647</v>
      </c>
      <c r="D10834" s="26" t="s">
        <v>38</v>
      </c>
      <c r="E10834" s="19" t="n">
        <v>8.88</v>
      </c>
      <c r="F10834" s="0" t="s">
        <v>44</v>
      </c>
      <c r="G10834" s="26" t="n">
        <f aca="false">YEAR(C10834)&amp;F10834</f>
        <v>0</v>
      </c>
      <c r="K10834" s="0" t="n">
        <f aca="false">VLOOKUP(F10834,$I$11061:$J$11089,2)</f>
        <v>0</v>
      </c>
      <c r="L10834" s="0" t="s">
        <v>44</v>
      </c>
    </row>
    <row r="10835" customFormat="false" ht="12.8" hidden="false" customHeight="false" outlineLevel="0" collapsed="false">
      <c r="A10835" s="17" t="s">
        <v>24</v>
      </c>
      <c r="B10835" s="0" t="s">
        <v>25</v>
      </c>
      <c r="C10835" s="12" t="n">
        <v>41647</v>
      </c>
      <c r="D10835" s="26" t="s">
        <v>38</v>
      </c>
      <c r="E10835" s="19" t="n">
        <v>8.88</v>
      </c>
      <c r="F10835" s="0" t="s">
        <v>41</v>
      </c>
      <c r="G10835" s="26" t="n">
        <f aca="false">YEAR(C10835)&amp;F10835</f>
        <v>0</v>
      </c>
      <c r="K10835" s="0" t="n">
        <f aca="false">VLOOKUP(F10835,$I$11061:$J$11089,2)</f>
        <v>0</v>
      </c>
      <c r="L10835" s="0" t="s">
        <v>41</v>
      </c>
    </row>
    <row r="10836" customFormat="false" ht="12.8" hidden="false" customHeight="false" outlineLevel="0" collapsed="false">
      <c r="A10836" s="17" t="s">
        <v>24</v>
      </c>
      <c r="B10836" s="0" t="s">
        <v>25</v>
      </c>
      <c r="C10836" s="7" t="n">
        <v>41648</v>
      </c>
      <c r="D10836" s="26" t="s">
        <v>38</v>
      </c>
      <c r="E10836" s="19" t="n">
        <v>8.88</v>
      </c>
      <c r="F10836" s="0" t="s">
        <v>42</v>
      </c>
      <c r="G10836" s="26" t="n">
        <f aca="false">YEAR(C10836)&amp;F10836</f>
        <v>0</v>
      </c>
      <c r="K10836" s="0" t="n">
        <f aca="false">VLOOKUP(F10836,$I$11061:$J$11089,2)</f>
        <v>0</v>
      </c>
      <c r="L10836" s="0" t="s">
        <v>42</v>
      </c>
    </row>
    <row r="10837" customFormat="false" ht="12.8" hidden="false" customHeight="false" outlineLevel="0" collapsed="false">
      <c r="A10837" s="17" t="s">
        <v>24</v>
      </c>
      <c r="B10837" s="0" t="s">
        <v>25</v>
      </c>
      <c r="C10837" s="7" t="n">
        <v>41648</v>
      </c>
      <c r="D10837" s="26" t="s">
        <v>40</v>
      </c>
      <c r="E10837" s="19" t="n">
        <v>9.99</v>
      </c>
      <c r="F10837" s="0" t="s">
        <v>29</v>
      </c>
      <c r="G10837" s="26" t="n">
        <f aca="false">YEAR(C10837)&amp;F10837</f>
        <v>0</v>
      </c>
      <c r="K10837" s="0" t="n">
        <f aca="false">VLOOKUP(F10837,$I$11061:$J$11089,2)</f>
        <v>0</v>
      </c>
      <c r="L10837" s="0" t="s">
        <v>29</v>
      </c>
    </row>
    <row r="10838" customFormat="false" ht="12.8" hidden="false" customHeight="false" outlineLevel="0" collapsed="false">
      <c r="A10838" s="17" t="s">
        <v>24</v>
      </c>
      <c r="B10838" s="0" t="s">
        <v>25</v>
      </c>
      <c r="C10838" s="7" t="n">
        <v>41649</v>
      </c>
      <c r="D10838" s="26" t="s">
        <v>26</v>
      </c>
      <c r="E10838" s="19" t="n">
        <v>1.11</v>
      </c>
      <c r="F10838" s="0" t="s">
        <v>42</v>
      </c>
      <c r="G10838" s="26" t="n">
        <f aca="false">YEAR(C10838)&amp;F10838</f>
        <v>0</v>
      </c>
      <c r="K10838" s="0" t="n">
        <f aca="false">VLOOKUP(F10838,$I$11061:$J$11089,2)</f>
        <v>0</v>
      </c>
      <c r="L10838" s="0" t="s">
        <v>42</v>
      </c>
    </row>
    <row r="10839" customFormat="false" ht="12.8" hidden="false" customHeight="false" outlineLevel="0" collapsed="false">
      <c r="A10839" s="17" t="s">
        <v>24</v>
      </c>
      <c r="B10839" s="0" t="s">
        <v>25</v>
      </c>
      <c r="C10839" s="7" t="n">
        <v>41649</v>
      </c>
      <c r="D10839" s="26" t="s">
        <v>28</v>
      </c>
      <c r="E10839" s="19" t="n">
        <v>2.22</v>
      </c>
      <c r="F10839" s="0" t="s">
        <v>27</v>
      </c>
      <c r="G10839" s="26" t="n">
        <f aca="false">YEAR(C10839)&amp;F10839</f>
        <v>0</v>
      </c>
      <c r="K10839" s="0" t="n">
        <f aca="false">VLOOKUP(F10839,$I$11061:$J$11089,2)</f>
        <v>0</v>
      </c>
      <c r="L10839" s="0" t="s">
        <v>27</v>
      </c>
    </row>
    <row r="10840" customFormat="false" ht="12.8" hidden="false" customHeight="false" outlineLevel="0" collapsed="false">
      <c r="A10840" s="17" t="s">
        <v>24</v>
      </c>
      <c r="B10840" s="0" t="s">
        <v>25</v>
      </c>
      <c r="C10840" s="12" t="n">
        <v>41650</v>
      </c>
      <c r="D10840" s="26" t="s">
        <v>40</v>
      </c>
      <c r="E10840" s="19" t="n">
        <v>9.99</v>
      </c>
      <c r="F10840" s="0" t="s">
        <v>49</v>
      </c>
      <c r="G10840" s="26" t="n">
        <f aca="false">YEAR(C10840)&amp;F10840</f>
        <v>0</v>
      </c>
      <c r="K10840" s="0" t="n">
        <f aca="false">VLOOKUP(F10840,$I$11061:$J$11089,2)</f>
        <v>0</v>
      </c>
      <c r="L10840" s="0" t="s">
        <v>49</v>
      </c>
    </row>
    <row r="10841" customFormat="false" ht="12.8" hidden="false" customHeight="false" outlineLevel="0" collapsed="false">
      <c r="A10841" s="17" t="s">
        <v>24</v>
      </c>
      <c r="B10841" s="0" t="s">
        <v>25</v>
      </c>
      <c r="C10841" s="12" t="n">
        <v>41650</v>
      </c>
      <c r="D10841" s="26" t="s">
        <v>26</v>
      </c>
      <c r="E10841" s="19" t="n">
        <v>1.11</v>
      </c>
      <c r="F10841" s="0" t="s">
        <v>29</v>
      </c>
      <c r="G10841" s="26" t="n">
        <f aca="false">YEAR(C10841)&amp;F10841</f>
        <v>0</v>
      </c>
      <c r="K10841" s="0" t="n">
        <f aca="false">VLOOKUP(F10841,$I$11061:$J$11089,2)</f>
        <v>0</v>
      </c>
      <c r="L10841" s="0" t="s">
        <v>29</v>
      </c>
    </row>
    <row r="10842" customFormat="false" ht="12.8" hidden="false" customHeight="false" outlineLevel="0" collapsed="false">
      <c r="A10842" s="17" t="s">
        <v>24</v>
      </c>
      <c r="B10842" s="0" t="s">
        <v>25</v>
      </c>
      <c r="C10842" s="12" t="n">
        <v>41650</v>
      </c>
      <c r="D10842" s="26" t="s">
        <v>28</v>
      </c>
      <c r="E10842" s="19" t="n">
        <v>2.22</v>
      </c>
      <c r="F10842" s="0" t="s">
        <v>31</v>
      </c>
      <c r="G10842" s="26" t="n">
        <f aca="false">YEAR(C10842)&amp;F10842</f>
        <v>0</v>
      </c>
      <c r="K10842" s="0" t="n">
        <f aca="false">VLOOKUP(F10842,$I$11061:$J$11089,2)</f>
        <v>0</v>
      </c>
      <c r="L10842" s="0" t="s">
        <v>31</v>
      </c>
    </row>
    <row r="10843" customFormat="false" ht="12.8" hidden="false" customHeight="false" outlineLevel="0" collapsed="false">
      <c r="A10843" s="17" t="s">
        <v>24</v>
      </c>
      <c r="B10843" s="0" t="s">
        <v>25</v>
      </c>
      <c r="C10843" s="12" t="n">
        <v>41650</v>
      </c>
      <c r="D10843" s="26" t="s">
        <v>30</v>
      </c>
      <c r="E10843" s="19" t="n">
        <v>3.33</v>
      </c>
      <c r="F10843" s="0" t="s">
        <v>27</v>
      </c>
      <c r="G10843" s="26" t="n">
        <f aca="false">YEAR(C10843)&amp;F10843</f>
        <v>0</v>
      </c>
      <c r="K10843" s="0" t="n">
        <f aca="false">VLOOKUP(F10843,$I$11061:$J$11089,2)</f>
        <v>0</v>
      </c>
      <c r="L10843" s="0" t="s">
        <v>27</v>
      </c>
    </row>
    <row r="10844" customFormat="false" ht="12.8" hidden="false" customHeight="false" outlineLevel="0" collapsed="false">
      <c r="A10844" s="17" t="s">
        <v>24</v>
      </c>
      <c r="B10844" s="0" t="s">
        <v>25</v>
      </c>
      <c r="C10844" s="12" t="n">
        <v>41652</v>
      </c>
      <c r="D10844" s="26" t="s">
        <v>32</v>
      </c>
      <c r="E10844" s="19" t="n">
        <v>4.44</v>
      </c>
      <c r="F10844" s="0" t="s">
        <v>27</v>
      </c>
      <c r="G10844" s="26" t="n">
        <f aca="false">YEAR(C10844)&amp;F10844</f>
        <v>0</v>
      </c>
      <c r="K10844" s="0" t="n">
        <f aca="false">VLOOKUP(F10844,$I$11061:$J$11089,2)</f>
        <v>0</v>
      </c>
      <c r="L10844" s="0" t="s">
        <v>27</v>
      </c>
    </row>
    <row r="10845" customFormat="false" ht="12.8" hidden="false" customHeight="false" outlineLevel="0" collapsed="false">
      <c r="A10845" s="17" t="s">
        <v>24</v>
      </c>
      <c r="B10845" s="0" t="s">
        <v>25</v>
      </c>
      <c r="C10845" s="12" t="n">
        <v>41652</v>
      </c>
      <c r="D10845" s="26" t="s">
        <v>33</v>
      </c>
      <c r="E10845" s="19" t="n">
        <v>5.55</v>
      </c>
      <c r="F10845" s="0" t="s">
        <v>57</v>
      </c>
      <c r="G10845" s="26" t="n">
        <f aca="false">YEAR(C10845)&amp;F10845</f>
        <v>0</v>
      </c>
      <c r="K10845" s="0" t="n">
        <f aca="false">VLOOKUP(F10845,$I$11061:$J$11089,2)</f>
        <v>0</v>
      </c>
      <c r="L10845" s="0" t="s">
        <v>57</v>
      </c>
    </row>
    <row r="10846" customFormat="false" ht="12.8" hidden="false" customHeight="false" outlineLevel="0" collapsed="false">
      <c r="A10846" s="17" t="s">
        <v>24</v>
      </c>
      <c r="B10846" s="0" t="s">
        <v>25</v>
      </c>
      <c r="C10846" s="12" t="n">
        <v>41652</v>
      </c>
      <c r="D10846" s="26" t="s">
        <v>35</v>
      </c>
      <c r="E10846" s="19" t="n">
        <v>6.66</v>
      </c>
      <c r="F10846" s="0" t="s">
        <v>44</v>
      </c>
      <c r="G10846" s="26" t="n">
        <f aca="false">YEAR(C10846)&amp;F10846</f>
        <v>0</v>
      </c>
      <c r="K10846" s="0" t="n">
        <f aca="false">VLOOKUP(F10846,$I$11061:$J$11089,2)</f>
        <v>0</v>
      </c>
      <c r="L10846" s="0" t="s">
        <v>44</v>
      </c>
    </row>
    <row r="10847" customFormat="false" ht="12.8" hidden="false" customHeight="false" outlineLevel="0" collapsed="false">
      <c r="A10847" s="17" t="s">
        <v>24</v>
      </c>
      <c r="B10847" s="0" t="s">
        <v>25</v>
      </c>
      <c r="C10847" s="12" t="n">
        <v>41652</v>
      </c>
      <c r="D10847" s="26" t="s">
        <v>36</v>
      </c>
      <c r="E10847" s="19" t="n">
        <v>7.77</v>
      </c>
      <c r="F10847" s="0" t="s">
        <v>44</v>
      </c>
      <c r="G10847" s="26" t="n">
        <f aca="false">YEAR(C10847)&amp;F10847</f>
        <v>0</v>
      </c>
      <c r="K10847" s="0" t="n">
        <f aca="false">VLOOKUP(F10847,$I$11061:$J$11089,2)</f>
        <v>0</v>
      </c>
      <c r="L10847" s="0" t="s">
        <v>44</v>
      </c>
    </row>
    <row r="10848" customFormat="false" ht="12.8" hidden="false" customHeight="false" outlineLevel="0" collapsed="false">
      <c r="A10848" s="17" t="s">
        <v>24</v>
      </c>
      <c r="B10848" s="0" t="s">
        <v>25</v>
      </c>
      <c r="C10848" s="12" t="n">
        <v>41652</v>
      </c>
      <c r="D10848" s="26" t="s">
        <v>38</v>
      </c>
      <c r="E10848" s="19" t="n">
        <v>8.88</v>
      </c>
      <c r="F10848" s="0" t="s">
        <v>27</v>
      </c>
      <c r="G10848" s="26" t="n">
        <f aca="false">YEAR(C10848)&amp;F10848</f>
        <v>0</v>
      </c>
      <c r="K10848" s="0" t="n">
        <f aca="false">VLOOKUP(F10848,$I$11061:$J$11089,2)</f>
        <v>0</v>
      </c>
      <c r="L10848" s="0" t="s">
        <v>27</v>
      </c>
    </row>
    <row r="10849" customFormat="false" ht="12.8" hidden="false" customHeight="false" outlineLevel="0" collapsed="false">
      <c r="A10849" s="17" t="s">
        <v>24</v>
      </c>
      <c r="B10849" s="0" t="s">
        <v>25</v>
      </c>
      <c r="C10849" s="12" t="n">
        <v>41654</v>
      </c>
      <c r="D10849" s="26" t="s">
        <v>40</v>
      </c>
      <c r="E10849" s="19" t="n">
        <v>9.99</v>
      </c>
      <c r="F10849" s="0" t="s">
        <v>49</v>
      </c>
      <c r="G10849" s="26" t="n">
        <f aca="false">YEAR(C10849)&amp;F10849</f>
        <v>0</v>
      </c>
      <c r="K10849" s="0" t="n">
        <f aca="false">VLOOKUP(F10849,$I$11061:$J$11089,2)</f>
        <v>0</v>
      </c>
      <c r="L10849" s="0" t="s">
        <v>49</v>
      </c>
    </row>
    <row r="10850" customFormat="false" ht="12.8" hidden="false" customHeight="false" outlineLevel="0" collapsed="false">
      <c r="A10850" s="17" t="s">
        <v>24</v>
      </c>
      <c r="B10850" s="0" t="s">
        <v>25</v>
      </c>
      <c r="C10850" s="12" t="n">
        <v>41654</v>
      </c>
      <c r="D10850" s="26" t="s">
        <v>26</v>
      </c>
      <c r="E10850" s="19" t="n">
        <v>1.11</v>
      </c>
      <c r="F10850" s="0" t="s">
        <v>37</v>
      </c>
      <c r="G10850" s="26" t="n">
        <f aca="false">YEAR(C10850)&amp;F10850</f>
        <v>0</v>
      </c>
      <c r="K10850" s="0" t="n">
        <f aca="false">VLOOKUP(F10850,$I$11061:$J$11089,2)</f>
        <v>0</v>
      </c>
      <c r="L10850" s="0" t="s">
        <v>37</v>
      </c>
    </row>
    <row r="10851" customFormat="false" ht="12.8" hidden="false" customHeight="false" outlineLevel="0" collapsed="false">
      <c r="A10851" s="17" t="s">
        <v>24</v>
      </c>
      <c r="B10851" s="0" t="s">
        <v>25</v>
      </c>
      <c r="C10851" s="12" t="n">
        <v>41654</v>
      </c>
      <c r="D10851" s="26" t="s">
        <v>28</v>
      </c>
      <c r="E10851" s="19" t="n">
        <v>2.22</v>
      </c>
      <c r="F10851" s="0" t="s">
        <v>45</v>
      </c>
      <c r="G10851" s="26" t="n">
        <f aca="false">YEAR(C10851)&amp;F10851</f>
        <v>0</v>
      </c>
      <c r="K10851" s="0" t="n">
        <f aca="false">VLOOKUP(F10851,$I$11061:$J$11089,2)</f>
        <v>0</v>
      </c>
      <c r="L10851" s="0" t="s">
        <v>45</v>
      </c>
    </row>
    <row r="10852" customFormat="false" ht="12.8" hidden="false" customHeight="false" outlineLevel="0" collapsed="false">
      <c r="A10852" s="17" t="s">
        <v>24</v>
      </c>
      <c r="B10852" s="0" t="s">
        <v>25</v>
      </c>
      <c r="C10852" s="12" t="n">
        <v>41654</v>
      </c>
      <c r="D10852" s="26" t="s">
        <v>30</v>
      </c>
      <c r="E10852" s="19" t="n">
        <v>3.33</v>
      </c>
      <c r="F10852" s="0" t="s">
        <v>62</v>
      </c>
      <c r="G10852" s="26" t="n">
        <f aca="false">YEAR(C10852)&amp;F10852</f>
        <v>0</v>
      </c>
      <c r="K10852" s="0" t="n">
        <f aca="false">VLOOKUP(F10852,$I$11061:$J$11089,2)</f>
        <v>0</v>
      </c>
      <c r="L10852" s="0" t="s">
        <v>62</v>
      </c>
    </row>
    <row r="10853" customFormat="false" ht="12.8" hidden="false" customHeight="false" outlineLevel="0" collapsed="false">
      <c r="A10853" s="17" t="s">
        <v>24</v>
      </c>
      <c r="B10853" s="0" t="s">
        <v>25</v>
      </c>
      <c r="C10853" s="12" t="n">
        <v>41654</v>
      </c>
      <c r="D10853" s="26" t="s">
        <v>32</v>
      </c>
      <c r="E10853" s="19" t="n">
        <v>4.44</v>
      </c>
      <c r="F10853" s="0" t="s">
        <v>62</v>
      </c>
      <c r="G10853" s="26" t="n">
        <f aca="false">YEAR(C10853)&amp;F10853</f>
        <v>0</v>
      </c>
      <c r="K10853" s="0" t="n">
        <f aca="false">VLOOKUP(F10853,$I$11061:$J$11089,2)</f>
        <v>0</v>
      </c>
      <c r="L10853" s="0" t="s">
        <v>62</v>
      </c>
    </row>
    <row r="10854" customFormat="false" ht="12.8" hidden="false" customHeight="false" outlineLevel="0" collapsed="false">
      <c r="A10854" s="17" t="s">
        <v>24</v>
      </c>
      <c r="B10854" s="0" t="s">
        <v>25</v>
      </c>
      <c r="C10854" s="7" t="n">
        <v>41655</v>
      </c>
      <c r="D10854" s="26" t="s">
        <v>30</v>
      </c>
      <c r="E10854" s="19" t="n">
        <v>3.33</v>
      </c>
      <c r="F10854" s="0" t="s">
        <v>42</v>
      </c>
      <c r="G10854" s="26" t="n">
        <f aca="false">YEAR(C10854)&amp;F10854</f>
        <v>0</v>
      </c>
      <c r="K10854" s="0" t="n">
        <f aca="false">VLOOKUP(F10854,$I$11061:$J$11089,2)</f>
        <v>0</v>
      </c>
      <c r="L10854" s="0" t="s">
        <v>42</v>
      </c>
    </row>
    <row r="10855" customFormat="false" ht="12.8" hidden="false" customHeight="false" outlineLevel="0" collapsed="false">
      <c r="A10855" s="17" t="s">
        <v>24</v>
      </c>
      <c r="B10855" s="0" t="s">
        <v>25</v>
      </c>
      <c r="C10855" s="7" t="n">
        <v>41655</v>
      </c>
      <c r="D10855" s="26" t="s">
        <v>32</v>
      </c>
      <c r="E10855" s="19" t="n">
        <v>4.44</v>
      </c>
      <c r="F10855" s="0" t="s">
        <v>29</v>
      </c>
      <c r="G10855" s="26" t="n">
        <f aca="false">YEAR(C10855)&amp;F10855</f>
        <v>0</v>
      </c>
      <c r="K10855" s="0" t="n">
        <f aca="false">VLOOKUP(F10855,$I$11061:$J$11089,2)</f>
        <v>0</v>
      </c>
      <c r="L10855" s="0" t="s">
        <v>29</v>
      </c>
    </row>
    <row r="10856" customFormat="false" ht="12.8" hidden="false" customHeight="false" outlineLevel="0" collapsed="false">
      <c r="A10856" s="17" t="s">
        <v>24</v>
      </c>
      <c r="B10856" s="0" t="s">
        <v>25</v>
      </c>
      <c r="C10856" s="12" t="n">
        <v>41655</v>
      </c>
      <c r="D10856" s="26" t="s">
        <v>33</v>
      </c>
      <c r="E10856" s="19" t="n">
        <v>5.55</v>
      </c>
      <c r="F10856" s="0" t="s">
        <v>46</v>
      </c>
      <c r="G10856" s="26" t="n">
        <f aca="false">YEAR(C10856)&amp;F10856</f>
        <v>0</v>
      </c>
      <c r="K10856" s="0" t="n">
        <f aca="false">VLOOKUP(F10856,$I$11061:$J$11089,2)</f>
        <v>0</v>
      </c>
      <c r="L10856" s="0" t="s">
        <v>46</v>
      </c>
    </row>
    <row r="10857" customFormat="false" ht="12.8" hidden="false" customHeight="false" outlineLevel="0" collapsed="false">
      <c r="A10857" s="17" t="s">
        <v>24</v>
      </c>
      <c r="B10857" s="0" t="s">
        <v>25</v>
      </c>
      <c r="C10857" s="12" t="n">
        <v>41656</v>
      </c>
      <c r="D10857" s="26" t="s">
        <v>35</v>
      </c>
      <c r="E10857" s="19" t="n">
        <v>6.66</v>
      </c>
      <c r="F10857" s="0" t="s">
        <v>62</v>
      </c>
      <c r="G10857" s="26" t="n">
        <f aca="false">YEAR(C10857)&amp;F10857</f>
        <v>0</v>
      </c>
      <c r="K10857" s="0" t="n">
        <f aca="false">VLOOKUP(F10857,$I$11061:$J$11089,2)</f>
        <v>0</v>
      </c>
      <c r="L10857" s="0" t="s">
        <v>62</v>
      </c>
    </row>
    <row r="10858" customFormat="false" ht="12.8" hidden="false" customHeight="false" outlineLevel="0" collapsed="false">
      <c r="A10858" s="17" t="s">
        <v>24</v>
      </c>
      <c r="B10858" s="0" t="s">
        <v>25</v>
      </c>
      <c r="C10858" s="12" t="n">
        <v>41656</v>
      </c>
      <c r="D10858" s="26" t="s">
        <v>36</v>
      </c>
      <c r="E10858" s="19" t="n">
        <v>7.77</v>
      </c>
      <c r="F10858" s="0" t="s">
        <v>52</v>
      </c>
      <c r="G10858" s="26" t="n">
        <f aca="false">YEAR(C10858)&amp;F10858</f>
        <v>0</v>
      </c>
      <c r="K10858" s="0" t="n">
        <f aca="false">VLOOKUP(F10858,$I$11061:$J$11089,2)</f>
        <v>0</v>
      </c>
      <c r="L10858" s="0" t="s">
        <v>52</v>
      </c>
    </row>
    <row r="10859" customFormat="false" ht="12.8" hidden="false" customHeight="false" outlineLevel="0" collapsed="false">
      <c r="A10859" s="17" t="s">
        <v>24</v>
      </c>
      <c r="B10859" s="0" t="s">
        <v>25</v>
      </c>
      <c r="C10859" s="12" t="n">
        <v>41656</v>
      </c>
      <c r="D10859" s="26" t="s">
        <v>38</v>
      </c>
      <c r="E10859" s="19" t="n">
        <v>8.88</v>
      </c>
      <c r="F10859" s="0" t="s">
        <v>52</v>
      </c>
      <c r="G10859" s="26" t="n">
        <f aca="false">YEAR(C10859)&amp;F10859</f>
        <v>0</v>
      </c>
      <c r="K10859" s="0" t="n">
        <f aca="false">VLOOKUP(F10859,$I$11061:$J$11089,2)</f>
        <v>0</v>
      </c>
      <c r="L10859" s="0" t="s">
        <v>52</v>
      </c>
    </row>
    <row r="10860" customFormat="false" ht="12.8" hidden="false" customHeight="false" outlineLevel="0" collapsed="false">
      <c r="A10860" s="17" t="s">
        <v>24</v>
      </c>
      <c r="B10860" s="0" t="s">
        <v>25</v>
      </c>
      <c r="C10860" s="7" t="n">
        <v>41657</v>
      </c>
      <c r="D10860" s="26" t="s">
        <v>33</v>
      </c>
      <c r="E10860" s="19" t="n">
        <v>5.55</v>
      </c>
      <c r="F10860" s="0" t="s">
        <v>42</v>
      </c>
      <c r="G10860" s="26" t="n">
        <f aca="false">YEAR(C10860)&amp;F10860</f>
        <v>0</v>
      </c>
      <c r="K10860" s="0" t="n">
        <f aca="false">VLOOKUP(F10860,$I$11061:$J$11089,2)</f>
        <v>0</v>
      </c>
      <c r="L10860" s="0" t="s">
        <v>42</v>
      </c>
    </row>
    <row r="10861" customFormat="false" ht="12.8" hidden="false" customHeight="false" outlineLevel="0" collapsed="false">
      <c r="A10861" s="17" t="s">
        <v>24</v>
      </c>
      <c r="B10861" s="0" t="s">
        <v>25</v>
      </c>
      <c r="C10861" s="7" t="n">
        <v>41657</v>
      </c>
      <c r="D10861" s="26" t="s">
        <v>35</v>
      </c>
      <c r="E10861" s="19" t="n">
        <v>6.66</v>
      </c>
      <c r="F10861" s="0" t="s">
        <v>62</v>
      </c>
      <c r="G10861" s="26" t="n">
        <f aca="false">YEAR(C10861)&amp;F10861</f>
        <v>0</v>
      </c>
      <c r="K10861" s="0" t="n">
        <f aca="false">VLOOKUP(F10861,$I$11061:$J$11089,2)</f>
        <v>0</v>
      </c>
      <c r="L10861" s="0" t="s">
        <v>62</v>
      </c>
    </row>
    <row r="10862" customFormat="false" ht="12.8" hidden="false" customHeight="false" outlineLevel="0" collapsed="false">
      <c r="A10862" s="17" t="s">
        <v>24</v>
      </c>
      <c r="B10862" s="0" t="s">
        <v>25</v>
      </c>
      <c r="C10862" s="12" t="n">
        <v>41657</v>
      </c>
      <c r="D10862" s="26" t="s">
        <v>40</v>
      </c>
      <c r="E10862" s="19" t="n">
        <v>9.99</v>
      </c>
      <c r="F10862" s="0" t="s">
        <v>49</v>
      </c>
      <c r="G10862" s="26" t="n">
        <f aca="false">YEAR(C10862)&amp;F10862</f>
        <v>0</v>
      </c>
      <c r="K10862" s="0" t="n">
        <f aca="false">VLOOKUP(F10862,$I$11061:$J$11089,2)</f>
        <v>0</v>
      </c>
      <c r="L10862" s="0" t="s">
        <v>49</v>
      </c>
    </row>
    <row r="10863" customFormat="false" ht="12.8" hidden="false" customHeight="false" outlineLevel="0" collapsed="false">
      <c r="A10863" s="17" t="s">
        <v>24</v>
      </c>
      <c r="B10863" s="0" t="s">
        <v>25</v>
      </c>
      <c r="C10863" s="12" t="n">
        <v>41657</v>
      </c>
      <c r="D10863" s="26" t="s">
        <v>26</v>
      </c>
      <c r="E10863" s="19" t="n">
        <v>1.11</v>
      </c>
      <c r="F10863" s="0" t="s">
        <v>62</v>
      </c>
      <c r="G10863" s="26" t="n">
        <f aca="false">YEAR(C10863)&amp;F10863</f>
        <v>0</v>
      </c>
      <c r="K10863" s="0" t="n">
        <f aca="false">VLOOKUP(F10863,$I$11061:$J$11089,2)</f>
        <v>0</v>
      </c>
      <c r="L10863" s="0" t="s">
        <v>62</v>
      </c>
    </row>
    <row r="10864" customFormat="false" ht="12.8" hidden="false" customHeight="false" outlineLevel="0" collapsed="false">
      <c r="A10864" s="17" t="s">
        <v>24</v>
      </c>
      <c r="B10864" s="0" t="s">
        <v>25</v>
      </c>
      <c r="C10864" s="12" t="n">
        <v>41660</v>
      </c>
      <c r="D10864" s="26" t="s">
        <v>28</v>
      </c>
      <c r="E10864" s="19" t="n">
        <v>2.22</v>
      </c>
      <c r="F10864" s="0" t="s">
        <v>37</v>
      </c>
      <c r="G10864" s="26" t="n">
        <f aca="false">YEAR(C10864)&amp;F10864</f>
        <v>0</v>
      </c>
      <c r="K10864" s="0" t="n">
        <f aca="false">VLOOKUP(F10864,$I$11061:$J$11089,2)</f>
        <v>0</v>
      </c>
      <c r="L10864" s="0" t="s">
        <v>37</v>
      </c>
    </row>
    <row r="10865" customFormat="false" ht="12.8" hidden="false" customHeight="false" outlineLevel="0" collapsed="false">
      <c r="A10865" s="17" t="s">
        <v>24</v>
      </c>
      <c r="B10865" s="0" t="s">
        <v>25</v>
      </c>
      <c r="C10865" s="12" t="n">
        <v>41660</v>
      </c>
      <c r="D10865" s="26" t="s">
        <v>30</v>
      </c>
      <c r="E10865" s="19" t="n">
        <v>3.33</v>
      </c>
      <c r="F10865" s="0" t="s">
        <v>27</v>
      </c>
      <c r="G10865" s="26" t="n">
        <f aca="false">YEAR(C10865)&amp;F10865</f>
        <v>0</v>
      </c>
      <c r="K10865" s="0" t="n">
        <f aca="false">VLOOKUP(F10865,$I$11061:$J$11089,2)</f>
        <v>0</v>
      </c>
      <c r="L10865" s="0" t="s">
        <v>27</v>
      </c>
    </row>
    <row r="10866" customFormat="false" ht="12.8" hidden="false" customHeight="false" outlineLevel="0" collapsed="false">
      <c r="A10866" s="17" t="s">
        <v>24</v>
      </c>
      <c r="B10866" s="0" t="s">
        <v>25</v>
      </c>
      <c r="C10866" s="12" t="n">
        <v>41661</v>
      </c>
      <c r="D10866" s="26" t="s">
        <v>32</v>
      </c>
      <c r="E10866" s="19" t="n">
        <v>4.44</v>
      </c>
      <c r="F10866" s="0" t="s">
        <v>29</v>
      </c>
      <c r="G10866" s="26" t="n">
        <f aca="false">YEAR(C10866)&amp;F10866</f>
        <v>0</v>
      </c>
      <c r="K10866" s="0" t="n">
        <f aca="false">VLOOKUP(F10866,$I$11061:$J$11089,2)</f>
        <v>0</v>
      </c>
      <c r="L10866" s="0" t="s">
        <v>29</v>
      </c>
    </row>
    <row r="10867" customFormat="false" ht="12.8" hidden="false" customHeight="false" outlineLevel="0" collapsed="false">
      <c r="A10867" s="17" t="s">
        <v>24</v>
      </c>
      <c r="B10867" s="0" t="s">
        <v>25</v>
      </c>
      <c r="C10867" s="12" t="n">
        <v>41661</v>
      </c>
      <c r="D10867" s="26" t="s">
        <v>33</v>
      </c>
      <c r="E10867" s="19" t="n">
        <v>5.55</v>
      </c>
      <c r="F10867" s="0" t="s">
        <v>31</v>
      </c>
      <c r="G10867" s="26" t="n">
        <f aca="false">YEAR(C10867)&amp;F10867</f>
        <v>0</v>
      </c>
      <c r="K10867" s="0" t="n">
        <f aca="false">VLOOKUP(F10867,$I$11061:$J$11089,2)</f>
        <v>0</v>
      </c>
      <c r="L10867" s="0" t="s">
        <v>31</v>
      </c>
    </row>
    <row r="10868" customFormat="false" ht="12.8" hidden="false" customHeight="false" outlineLevel="0" collapsed="false">
      <c r="A10868" s="17" t="s">
        <v>24</v>
      </c>
      <c r="B10868" s="0" t="s">
        <v>25</v>
      </c>
      <c r="C10868" s="12" t="n">
        <v>41661</v>
      </c>
      <c r="D10868" s="26" t="s">
        <v>35</v>
      </c>
      <c r="E10868" s="19" t="n">
        <v>6.66</v>
      </c>
      <c r="F10868" s="0" t="s">
        <v>31</v>
      </c>
      <c r="G10868" s="26" t="n">
        <f aca="false">YEAR(C10868)&amp;F10868</f>
        <v>0</v>
      </c>
      <c r="K10868" s="0" t="n">
        <f aca="false">VLOOKUP(F10868,$I$11061:$J$11089,2)</f>
        <v>0</v>
      </c>
      <c r="L10868" s="0" t="s">
        <v>31</v>
      </c>
    </row>
    <row r="10869" customFormat="false" ht="12.8" hidden="false" customHeight="false" outlineLevel="0" collapsed="false">
      <c r="A10869" s="17" t="s">
        <v>24</v>
      </c>
      <c r="B10869" s="0" t="s">
        <v>25</v>
      </c>
      <c r="C10869" s="12" t="n">
        <v>41662</v>
      </c>
      <c r="D10869" s="26" t="s">
        <v>26</v>
      </c>
      <c r="E10869" s="19" t="n">
        <v>1.11</v>
      </c>
      <c r="F10869" s="0" t="s">
        <v>27</v>
      </c>
      <c r="G10869" s="26" t="n">
        <f aca="false">YEAR(C10869)&amp;F10869</f>
        <v>0</v>
      </c>
      <c r="K10869" s="0" t="n">
        <f aca="false">VLOOKUP(F10869,$I$11061:$J$11089,2)</f>
        <v>0</v>
      </c>
      <c r="L10869" s="0" t="s">
        <v>27</v>
      </c>
    </row>
    <row r="10870" customFormat="false" ht="12.8" hidden="false" customHeight="false" outlineLevel="0" collapsed="false">
      <c r="A10870" s="17" t="s">
        <v>24</v>
      </c>
      <c r="B10870" s="0" t="s">
        <v>25</v>
      </c>
      <c r="C10870" s="12" t="n">
        <v>41662</v>
      </c>
      <c r="D10870" s="26" t="s">
        <v>28</v>
      </c>
      <c r="E10870" s="19" t="n">
        <v>2.22</v>
      </c>
      <c r="F10870" s="0" t="s">
        <v>27</v>
      </c>
      <c r="G10870" s="26" t="n">
        <f aca="false">YEAR(C10870)&amp;F10870</f>
        <v>0</v>
      </c>
      <c r="K10870" s="0" t="n">
        <f aca="false">VLOOKUP(F10870,$I$11061:$J$11089,2)</f>
        <v>0</v>
      </c>
      <c r="L10870" s="0" t="s">
        <v>27</v>
      </c>
    </row>
    <row r="10871" customFormat="false" ht="12.8" hidden="false" customHeight="false" outlineLevel="0" collapsed="false">
      <c r="A10871" s="17" t="s">
        <v>24</v>
      </c>
      <c r="B10871" s="0" t="s">
        <v>25</v>
      </c>
      <c r="C10871" s="12" t="n">
        <v>41663</v>
      </c>
      <c r="D10871" s="26" t="s">
        <v>30</v>
      </c>
      <c r="E10871" s="19" t="n">
        <v>3.33</v>
      </c>
      <c r="F10871" s="0" t="s">
        <v>27</v>
      </c>
      <c r="G10871" s="26" t="n">
        <f aca="false">YEAR(C10871)&amp;F10871</f>
        <v>0</v>
      </c>
      <c r="K10871" s="0" t="n">
        <f aca="false">VLOOKUP(F10871,$I$11061:$J$11089,2)</f>
        <v>0</v>
      </c>
      <c r="L10871" s="0" t="s">
        <v>27</v>
      </c>
    </row>
    <row r="10872" customFormat="false" ht="12.8" hidden="false" customHeight="false" outlineLevel="0" collapsed="false">
      <c r="A10872" s="17" t="s">
        <v>24</v>
      </c>
      <c r="B10872" s="0" t="s">
        <v>25</v>
      </c>
      <c r="C10872" s="12" t="n">
        <v>41664</v>
      </c>
      <c r="D10872" s="26" t="s">
        <v>32</v>
      </c>
      <c r="E10872" s="19" t="n">
        <v>4.44</v>
      </c>
      <c r="F10872" s="0" t="s">
        <v>29</v>
      </c>
      <c r="G10872" s="26" t="n">
        <f aca="false">YEAR(C10872)&amp;F10872</f>
        <v>0</v>
      </c>
      <c r="K10872" s="0" t="n">
        <f aca="false">VLOOKUP(F10872,$I$11061:$J$11089,2)</f>
        <v>0</v>
      </c>
      <c r="L10872" s="0" t="s">
        <v>29</v>
      </c>
    </row>
    <row r="10873" customFormat="false" ht="12.8" hidden="false" customHeight="false" outlineLevel="0" collapsed="false">
      <c r="A10873" s="17" t="s">
        <v>24</v>
      </c>
      <c r="B10873" s="0" t="s">
        <v>25</v>
      </c>
      <c r="C10873" s="12" t="n">
        <v>41664</v>
      </c>
      <c r="D10873" s="26" t="s">
        <v>33</v>
      </c>
      <c r="E10873" s="19" t="n">
        <v>5.55</v>
      </c>
      <c r="F10873" s="0" t="s">
        <v>47</v>
      </c>
      <c r="G10873" s="26" t="n">
        <f aca="false">YEAR(C10873)&amp;F10873</f>
        <v>0</v>
      </c>
      <c r="K10873" s="0" t="n">
        <f aca="false">VLOOKUP(F10873,$I$11061:$J$11089,2)</f>
        <v>0</v>
      </c>
      <c r="L10873" s="0" t="s">
        <v>47</v>
      </c>
    </row>
    <row r="10874" customFormat="false" ht="12.8" hidden="false" customHeight="false" outlineLevel="0" collapsed="false">
      <c r="A10874" s="17" t="s">
        <v>24</v>
      </c>
      <c r="B10874" s="0" t="s">
        <v>25</v>
      </c>
      <c r="C10874" s="12" t="n">
        <v>41666</v>
      </c>
      <c r="D10874" s="26" t="s">
        <v>35</v>
      </c>
      <c r="E10874" s="19" t="n">
        <v>6.66</v>
      </c>
      <c r="F10874" s="0" t="s">
        <v>27</v>
      </c>
      <c r="G10874" s="26" t="n">
        <f aca="false">YEAR(C10874)&amp;F10874</f>
        <v>0</v>
      </c>
      <c r="K10874" s="0" t="n">
        <f aca="false">VLOOKUP(F10874,$I$11061:$J$11089,2)</f>
        <v>0</v>
      </c>
      <c r="L10874" s="0" t="s">
        <v>27</v>
      </c>
    </row>
    <row r="10875" customFormat="false" ht="12.8" hidden="false" customHeight="false" outlineLevel="0" collapsed="false">
      <c r="A10875" s="17" t="s">
        <v>24</v>
      </c>
      <c r="B10875" s="0" t="s">
        <v>25</v>
      </c>
      <c r="C10875" s="7" t="n">
        <v>41666</v>
      </c>
      <c r="D10875" s="26" t="s">
        <v>40</v>
      </c>
      <c r="E10875" s="19" t="n">
        <v>9.99</v>
      </c>
      <c r="F10875" s="0" t="s">
        <v>41</v>
      </c>
      <c r="G10875" s="26" t="n">
        <f aca="false">YEAR(C10875)&amp;F10875</f>
        <v>0</v>
      </c>
      <c r="K10875" s="0" t="n">
        <f aca="false">VLOOKUP(F10875,$I$11061:$J$11089,2)</f>
        <v>0</v>
      </c>
      <c r="L10875" s="0" t="s">
        <v>41</v>
      </c>
    </row>
    <row r="10876" customFormat="false" ht="12.8" hidden="false" customHeight="false" outlineLevel="0" collapsed="false">
      <c r="A10876" s="17" t="s">
        <v>24</v>
      </c>
      <c r="B10876" s="0" t="s">
        <v>25</v>
      </c>
      <c r="C10876" s="7" t="n">
        <v>41666</v>
      </c>
      <c r="D10876" s="26" t="s">
        <v>26</v>
      </c>
      <c r="E10876" s="19" t="n">
        <v>1.11</v>
      </c>
      <c r="F10876" s="0" t="s">
        <v>62</v>
      </c>
      <c r="G10876" s="26" t="n">
        <f aca="false">YEAR(C10876)&amp;F10876</f>
        <v>0</v>
      </c>
      <c r="K10876" s="0" t="n">
        <f aca="false">VLOOKUP(F10876,$I$11061:$J$11089,2)</f>
        <v>0</v>
      </c>
      <c r="L10876" s="0" t="s">
        <v>62</v>
      </c>
    </row>
    <row r="10877" customFormat="false" ht="12.8" hidden="false" customHeight="false" outlineLevel="0" collapsed="false">
      <c r="A10877" s="17" t="s">
        <v>24</v>
      </c>
      <c r="B10877" s="0" t="s">
        <v>25</v>
      </c>
      <c r="C10877" s="7" t="n">
        <v>41667</v>
      </c>
      <c r="D10877" s="26" t="s">
        <v>36</v>
      </c>
      <c r="E10877" s="19" t="n">
        <v>7.77</v>
      </c>
      <c r="F10877" s="0" t="s">
        <v>44</v>
      </c>
      <c r="G10877" s="26" t="n">
        <f aca="false">YEAR(C10877)&amp;F10877</f>
        <v>0</v>
      </c>
      <c r="K10877" s="0" t="n">
        <f aca="false">VLOOKUP(F10877,$I$11061:$J$11089,2)</f>
        <v>0</v>
      </c>
      <c r="L10877" s="0" t="s">
        <v>44</v>
      </c>
    </row>
    <row r="10878" customFormat="false" ht="12.8" hidden="false" customHeight="false" outlineLevel="0" collapsed="false">
      <c r="A10878" s="17" t="s">
        <v>24</v>
      </c>
      <c r="B10878" s="0" t="s">
        <v>25</v>
      </c>
      <c r="C10878" s="7" t="n">
        <v>41667</v>
      </c>
      <c r="D10878" s="26" t="s">
        <v>38</v>
      </c>
      <c r="E10878" s="19" t="n">
        <v>8.88</v>
      </c>
      <c r="F10878" s="0" t="s">
        <v>42</v>
      </c>
      <c r="G10878" s="26" t="n">
        <f aca="false">YEAR(C10878)&amp;F10878</f>
        <v>0</v>
      </c>
      <c r="K10878" s="0" t="n">
        <f aca="false">VLOOKUP(F10878,$I$11061:$J$11089,2)</f>
        <v>0</v>
      </c>
      <c r="L10878" s="0" t="s">
        <v>42</v>
      </c>
    </row>
    <row r="10879" customFormat="false" ht="12.8" hidden="false" customHeight="false" outlineLevel="0" collapsed="false">
      <c r="A10879" s="17" t="s">
        <v>24</v>
      </c>
      <c r="B10879" s="0" t="s">
        <v>25</v>
      </c>
      <c r="C10879" s="12" t="n">
        <v>41667</v>
      </c>
      <c r="D10879" s="26" t="s">
        <v>32</v>
      </c>
      <c r="E10879" s="19" t="n">
        <v>4.44</v>
      </c>
      <c r="F10879" s="0" t="s">
        <v>50</v>
      </c>
      <c r="G10879" s="26" t="n">
        <f aca="false">YEAR(C10879)&amp;F10879</f>
        <v>0</v>
      </c>
      <c r="K10879" s="0" t="n">
        <f aca="false">VLOOKUP(F10879,$I$11061:$J$11089,2)</f>
        <v>0</v>
      </c>
      <c r="L10879" s="0" t="s">
        <v>50</v>
      </c>
    </row>
    <row r="10880" customFormat="false" ht="12.8" hidden="false" customHeight="false" outlineLevel="0" collapsed="false">
      <c r="A10880" s="17" t="s">
        <v>24</v>
      </c>
      <c r="B10880" s="0" t="s">
        <v>25</v>
      </c>
      <c r="C10880" s="12" t="n">
        <v>41667</v>
      </c>
      <c r="D10880" s="26" t="s">
        <v>33</v>
      </c>
      <c r="E10880" s="19" t="n">
        <v>5.55</v>
      </c>
      <c r="F10880" s="0" t="s">
        <v>50</v>
      </c>
      <c r="G10880" s="26" t="n">
        <f aca="false">YEAR(C10880)&amp;F10880</f>
        <v>0</v>
      </c>
      <c r="K10880" s="0" t="n">
        <f aca="false">VLOOKUP(F10880,$I$11061:$J$11089,2)</f>
        <v>0</v>
      </c>
      <c r="L10880" s="0" t="s">
        <v>50</v>
      </c>
    </row>
    <row r="10881" customFormat="false" ht="12.8" hidden="false" customHeight="false" outlineLevel="0" collapsed="false">
      <c r="A10881" s="17" t="s">
        <v>24</v>
      </c>
      <c r="B10881" s="0" t="s">
        <v>25</v>
      </c>
      <c r="C10881" s="7" t="n">
        <v>41668</v>
      </c>
      <c r="D10881" s="26" t="s">
        <v>40</v>
      </c>
      <c r="E10881" s="19" t="n">
        <v>9.99</v>
      </c>
      <c r="F10881" s="0" t="s">
        <v>42</v>
      </c>
      <c r="G10881" s="26" t="n">
        <f aca="false">YEAR(C10881)&amp;F10881</f>
        <v>0</v>
      </c>
      <c r="K10881" s="0" t="n">
        <f aca="false">VLOOKUP(F10881,$I$11061:$J$11089,2)</f>
        <v>0</v>
      </c>
      <c r="L10881" s="0" t="s">
        <v>42</v>
      </c>
    </row>
    <row r="10882" customFormat="false" ht="12.8" hidden="false" customHeight="false" outlineLevel="0" collapsed="false">
      <c r="A10882" s="17" t="s">
        <v>24</v>
      </c>
      <c r="B10882" s="0" t="s">
        <v>25</v>
      </c>
      <c r="C10882" s="7" t="n">
        <v>41668</v>
      </c>
      <c r="D10882" s="26" t="s">
        <v>26</v>
      </c>
      <c r="E10882" s="19" t="n">
        <v>1.11</v>
      </c>
      <c r="F10882" s="0" t="s">
        <v>27</v>
      </c>
      <c r="G10882" s="26" t="n">
        <f aca="false">YEAR(C10882)&amp;F10882</f>
        <v>0</v>
      </c>
      <c r="K10882" s="0" t="n">
        <f aca="false">VLOOKUP(F10882,$I$11061:$J$11089,2)</f>
        <v>0</v>
      </c>
      <c r="L10882" s="0" t="s">
        <v>27</v>
      </c>
    </row>
    <row r="10883" customFormat="false" ht="12.8" hidden="false" customHeight="false" outlineLevel="0" collapsed="false">
      <c r="A10883" s="17" t="s">
        <v>24</v>
      </c>
      <c r="B10883" s="0" t="s">
        <v>25</v>
      </c>
      <c r="C10883" s="12" t="n">
        <v>41668</v>
      </c>
      <c r="D10883" s="26" t="s">
        <v>35</v>
      </c>
      <c r="E10883" s="19" t="n">
        <v>6.66</v>
      </c>
      <c r="F10883" s="0" t="s">
        <v>27</v>
      </c>
      <c r="G10883" s="26" t="n">
        <f aca="false">YEAR(C10964)&amp;F10883</f>
        <v>0</v>
      </c>
      <c r="K10883" s="0" t="n">
        <f aca="false">VLOOKUP(F10883,$I$11061:$J$11089,2)</f>
        <v>0</v>
      </c>
      <c r="L10883" s="0" t="s">
        <v>27</v>
      </c>
    </row>
    <row r="10884" customFormat="false" ht="12.8" hidden="false" customHeight="false" outlineLevel="0" collapsed="false">
      <c r="A10884" s="17" t="s">
        <v>24</v>
      </c>
      <c r="B10884" s="0" t="s">
        <v>25</v>
      </c>
      <c r="C10884" s="12" t="n">
        <v>41668</v>
      </c>
      <c r="D10884" s="26" t="s">
        <v>36</v>
      </c>
      <c r="E10884" s="19" t="n">
        <v>7.77</v>
      </c>
      <c r="F10884" s="0" t="s">
        <v>44</v>
      </c>
      <c r="G10884" s="26" t="n">
        <f aca="false">YEAR(C10884)&amp;F10884</f>
        <v>0</v>
      </c>
      <c r="K10884" s="0" t="n">
        <f aca="false">VLOOKUP(F10884,$I$11061:$J$11089,2)</f>
        <v>0</v>
      </c>
      <c r="L10884" s="0" t="s">
        <v>44</v>
      </c>
    </row>
    <row r="10885" customFormat="false" ht="12.8" hidden="false" customHeight="false" outlineLevel="0" collapsed="false">
      <c r="A10885" s="17" t="s">
        <v>24</v>
      </c>
      <c r="B10885" s="0" t="s">
        <v>25</v>
      </c>
      <c r="C10885" s="12" t="n">
        <v>41669</v>
      </c>
      <c r="D10885" s="26" t="s">
        <v>38</v>
      </c>
      <c r="E10885" s="19" t="n">
        <v>8.88</v>
      </c>
      <c r="F10885" s="0" t="s">
        <v>45</v>
      </c>
      <c r="G10885" s="26" t="n">
        <f aca="false">YEAR(C10885)&amp;F10885</f>
        <v>0</v>
      </c>
      <c r="K10885" s="0" t="n">
        <f aca="false">VLOOKUP(F10885,$I$11061:$J$11089,2)</f>
        <v>0</v>
      </c>
      <c r="L10885" s="0" t="s">
        <v>45</v>
      </c>
    </row>
    <row r="10886" customFormat="false" ht="12.8" hidden="false" customHeight="false" outlineLevel="0" collapsed="false">
      <c r="A10886" s="17" t="s">
        <v>24</v>
      </c>
      <c r="B10886" s="0" t="s">
        <v>25</v>
      </c>
      <c r="C10886" s="12" t="n">
        <v>41669</v>
      </c>
      <c r="D10886" s="26" t="s">
        <v>40</v>
      </c>
      <c r="E10886" s="19" t="n">
        <v>9.99</v>
      </c>
      <c r="F10886" s="0" t="s">
        <v>37</v>
      </c>
      <c r="G10886" s="26" t="n">
        <f aca="false">YEAR(C10886)&amp;F10886</f>
        <v>0</v>
      </c>
      <c r="K10886" s="0" t="n">
        <f aca="false">VLOOKUP(F10886,$I$11061:$J$11089,2)</f>
        <v>0</v>
      </c>
      <c r="L10886" s="0" t="s">
        <v>37</v>
      </c>
    </row>
    <row r="10887" customFormat="false" ht="12.8" hidden="false" customHeight="false" outlineLevel="0" collapsed="false">
      <c r="A10887" s="17" t="s">
        <v>24</v>
      </c>
      <c r="B10887" s="0" t="s">
        <v>25</v>
      </c>
      <c r="C10887" s="12" t="n">
        <v>41669</v>
      </c>
      <c r="D10887" s="26" t="s">
        <v>26</v>
      </c>
      <c r="E10887" s="19" t="n">
        <v>1.11</v>
      </c>
      <c r="F10887" s="0" t="s">
        <v>31</v>
      </c>
      <c r="G10887" s="26" t="n">
        <f aca="false">YEAR(C10887)&amp;F10887</f>
        <v>0</v>
      </c>
      <c r="K10887" s="0" t="n">
        <f aca="false">VLOOKUP(F10887,$I$11061:$J$11089,2)</f>
        <v>0</v>
      </c>
      <c r="L10887" s="0" t="s">
        <v>31</v>
      </c>
    </row>
    <row r="10888" customFormat="false" ht="12.8" hidden="false" customHeight="false" outlineLevel="0" collapsed="false">
      <c r="A10888" s="17" t="s">
        <v>24</v>
      </c>
      <c r="B10888" s="0" t="s">
        <v>25</v>
      </c>
      <c r="C10888" s="12" t="n">
        <v>41670</v>
      </c>
      <c r="D10888" s="26" t="s">
        <v>28</v>
      </c>
      <c r="E10888" s="19" t="n">
        <v>2.22</v>
      </c>
      <c r="F10888" s="0" t="s">
        <v>46</v>
      </c>
      <c r="G10888" s="26" t="n">
        <f aca="false">YEAR(C10888)&amp;F10888</f>
        <v>0</v>
      </c>
      <c r="K10888" s="0" t="n">
        <f aca="false">VLOOKUP(F10888,$I$11061:$J$11089,2)</f>
        <v>0</v>
      </c>
      <c r="L10888" s="0" t="s">
        <v>46</v>
      </c>
    </row>
    <row r="10889" customFormat="false" ht="12.8" hidden="false" customHeight="false" outlineLevel="0" collapsed="false">
      <c r="A10889" s="17" t="s">
        <v>24</v>
      </c>
      <c r="B10889" s="0" t="s">
        <v>25</v>
      </c>
      <c r="C10889" s="12" t="n">
        <v>41670</v>
      </c>
      <c r="D10889" s="26" t="s">
        <v>30</v>
      </c>
      <c r="E10889" s="19" t="n">
        <v>3.33</v>
      </c>
      <c r="F10889" s="0" t="s">
        <v>29</v>
      </c>
      <c r="G10889" s="26" t="n">
        <f aca="false">YEAR(C10889)&amp;F10889</f>
        <v>0</v>
      </c>
      <c r="K10889" s="0" t="n">
        <f aca="false">VLOOKUP(F10889,$I$11061:$J$11089,2)</f>
        <v>0</v>
      </c>
      <c r="L10889" s="0" t="s">
        <v>29</v>
      </c>
    </row>
    <row r="10890" customFormat="false" ht="12.8" hidden="false" customHeight="false" outlineLevel="0" collapsed="false">
      <c r="A10890" s="17" t="s">
        <v>24</v>
      </c>
      <c r="B10890" s="0" t="s">
        <v>25</v>
      </c>
      <c r="C10890" s="12" t="n">
        <v>41670</v>
      </c>
      <c r="D10890" s="26" t="s">
        <v>32</v>
      </c>
      <c r="E10890" s="19" t="n">
        <v>4.44</v>
      </c>
      <c r="F10890" s="0" t="s">
        <v>62</v>
      </c>
      <c r="G10890" s="26" t="n">
        <f aca="false">YEAR(C10890)&amp;F10890</f>
        <v>0</v>
      </c>
      <c r="K10890" s="0" t="n">
        <f aca="false">VLOOKUP(F10890,$I$11061:$J$11089,2)</f>
        <v>0</v>
      </c>
      <c r="L10890" s="0" t="s">
        <v>62</v>
      </c>
    </row>
    <row r="10891" customFormat="false" ht="12.8" hidden="false" customHeight="false" outlineLevel="0" collapsed="false">
      <c r="A10891" s="17" t="s">
        <v>24</v>
      </c>
      <c r="B10891" s="0" t="s">
        <v>25</v>
      </c>
      <c r="C10891" s="12" t="n">
        <v>41670</v>
      </c>
      <c r="D10891" s="26" t="s">
        <v>33</v>
      </c>
      <c r="E10891" s="19" t="n">
        <v>5.55</v>
      </c>
      <c r="F10891" s="0" t="s">
        <v>45</v>
      </c>
      <c r="G10891" s="26" t="n">
        <f aca="false">YEAR(C10891)&amp;F10891</f>
        <v>0</v>
      </c>
      <c r="K10891" s="0" t="n">
        <f aca="false">VLOOKUP(F10891,$I$11061:$J$11089,2)</f>
        <v>0</v>
      </c>
      <c r="L10891" s="0" t="s">
        <v>45</v>
      </c>
    </row>
    <row r="10892" customFormat="false" ht="12.8" hidden="false" customHeight="false" outlineLevel="0" collapsed="false">
      <c r="A10892" s="17" t="s">
        <v>24</v>
      </c>
      <c r="B10892" s="0" t="s">
        <v>25</v>
      </c>
      <c r="C10892" s="7" t="n">
        <v>41671</v>
      </c>
      <c r="D10892" s="26" t="s">
        <v>26</v>
      </c>
      <c r="E10892" s="19" t="n">
        <v>1.11</v>
      </c>
      <c r="F10892" s="0" t="s">
        <v>42</v>
      </c>
      <c r="G10892" s="26" t="n">
        <f aca="false">YEAR(C10892)&amp;F10892</f>
        <v>0</v>
      </c>
      <c r="K10892" s="0" t="n">
        <f aca="false">VLOOKUP(F10892,$I$11061:$J$11089,2)</f>
        <v>0</v>
      </c>
      <c r="L10892" s="0" t="s">
        <v>42</v>
      </c>
    </row>
    <row r="10893" customFormat="false" ht="12.8" hidden="false" customHeight="false" outlineLevel="0" collapsed="false">
      <c r="A10893" s="17" t="s">
        <v>24</v>
      </c>
      <c r="B10893" s="0" t="s">
        <v>25</v>
      </c>
      <c r="C10893" s="7" t="n">
        <v>41671</v>
      </c>
      <c r="D10893" s="26" t="s">
        <v>28</v>
      </c>
      <c r="E10893" s="19" t="n">
        <v>2.22</v>
      </c>
      <c r="F10893" s="0" t="s">
        <v>27</v>
      </c>
      <c r="G10893" s="26" t="n">
        <f aca="false">YEAR(C10893)&amp;F10893</f>
        <v>0</v>
      </c>
      <c r="K10893" s="0" t="n">
        <f aca="false">VLOOKUP(F10893,$I$11061:$J$11089,2)</f>
        <v>0</v>
      </c>
      <c r="L10893" s="0" t="s">
        <v>27</v>
      </c>
    </row>
    <row r="10894" customFormat="false" ht="12.8" hidden="false" customHeight="false" outlineLevel="0" collapsed="false">
      <c r="A10894" s="17" t="s">
        <v>24</v>
      </c>
      <c r="B10894" s="0" t="s">
        <v>25</v>
      </c>
      <c r="C10894" s="12" t="n">
        <v>41671</v>
      </c>
      <c r="D10894" s="26" t="s">
        <v>35</v>
      </c>
      <c r="E10894" s="19" t="n">
        <v>6.66</v>
      </c>
      <c r="F10894" s="0" t="s">
        <v>59</v>
      </c>
      <c r="G10894" s="26" t="n">
        <f aca="false">YEAR(C10894)&amp;F10894</f>
        <v>0</v>
      </c>
      <c r="K10894" s="0" t="n">
        <f aca="false">VLOOKUP(F10894,$I$11061:$J$11089,2)</f>
        <v>0</v>
      </c>
      <c r="L10894" s="0" t="s">
        <v>59</v>
      </c>
    </row>
    <row r="10895" customFormat="false" ht="12.8" hidden="false" customHeight="false" outlineLevel="0" collapsed="false">
      <c r="A10895" s="17" t="s">
        <v>24</v>
      </c>
      <c r="B10895" s="0" t="s">
        <v>25</v>
      </c>
      <c r="C10895" s="12" t="n">
        <v>41671</v>
      </c>
      <c r="D10895" s="26" t="s">
        <v>36</v>
      </c>
      <c r="E10895" s="19" t="n">
        <v>7.77</v>
      </c>
      <c r="F10895" s="0" t="s">
        <v>41</v>
      </c>
      <c r="G10895" s="26" t="n">
        <f aca="false">YEAR(C10895)&amp;F10895</f>
        <v>0</v>
      </c>
      <c r="K10895" s="0" t="n">
        <f aca="false">VLOOKUP(F10895,$I$11061:$J$11089,2)</f>
        <v>0</v>
      </c>
      <c r="L10895" s="0" t="s">
        <v>41</v>
      </c>
    </row>
    <row r="10896" customFormat="false" ht="12.8" hidden="false" customHeight="false" outlineLevel="0" collapsed="false">
      <c r="A10896" s="17" t="s">
        <v>24</v>
      </c>
      <c r="B10896" s="0" t="s">
        <v>25</v>
      </c>
      <c r="C10896" s="12" t="n">
        <v>41671</v>
      </c>
      <c r="D10896" s="26" t="s">
        <v>38</v>
      </c>
      <c r="E10896" s="19" t="n">
        <v>8.88</v>
      </c>
      <c r="F10896" s="0" t="s">
        <v>49</v>
      </c>
      <c r="G10896" s="26" t="n">
        <f aca="false">YEAR(C10896)&amp;F10896</f>
        <v>0</v>
      </c>
      <c r="K10896" s="0" t="n">
        <f aca="false">VLOOKUP(F10896,$I$11061:$J$11089,2)</f>
        <v>0</v>
      </c>
      <c r="L10896" s="0" t="s">
        <v>49</v>
      </c>
    </row>
    <row r="10897" customFormat="false" ht="12.8" hidden="false" customHeight="false" outlineLevel="0" collapsed="false">
      <c r="A10897" s="17" t="s">
        <v>24</v>
      </c>
      <c r="B10897" s="0" t="s">
        <v>25</v>
      </c>
      <c r="C10897" s="7" t="n">
        <v>41673</v>
      </c>
      <c r="D10897" s="26" t="s">
        <v>30</v>
      </c>
      <c r="E10897" s="19" t="n">
        <v>3.33</v>
      </c>
      <c r="F10897" s="0" t="s">
        <v>42</v>
      </c>
      <c r="G10897" s="26" t="n">
        <f aca="false">YEAR(C10897)&amp;F10897</f>
        <v>0</v>
      </c>
      <c r="K10897" s="0" t="n">
        <f aca="false">VLOOKUP(F10897,$I$11061:$J$11089,2)</f>
        <v>0</v>
      </c>
      <c r="L10897" s="0" t="s">
        <v>42</v>
      </c>
    </row>
    <row r="10898" customFormat="false" ht="12.8" hidden="false" customHeight="false" outlineLevel="0" collapsed="false">
      <c r="A10898" s="17" t="s">
        <v>24</v>
      </c>
      <c r="B10898" s="0" t="s">
        <v>25</v>
      </c>
      <c r="C10898" s="7" t="n">
        <v>41673</v>
      </c>
      <c r="D10898" s="26" t="s">
        <v>32</v>
      </c>
      <c r="E10898" s="19" t="n">
        <v>4.44</v>
      </c>
      <c r="F10898" s="0" t="s">
        <v>29</v>
      </c>
      <c r="G10898" s="26" t="n">
        <f aca="false">YEAR(C10898)&amp;F10898</f>
        <v>0</v>
      </c>
      <c r="K10898" s="0" t="n">
        <f aca="false">VLOOKUP(F10898,$I$11061:$J$11089,2)</f>
        <v>0</v>
      </c>
      <c r="L10898" s="0" t="s">
        <v>29</v>
      </c>
    </row>
    <row r="10899" customFormat="false" ht="12.8" hidden="false" customHeight="false" outlineLevel="0" collapsed="false">
      <c r="A10899" s="17" t="s">
        <v>24</v>
      </c>
      <c r="B10899" s="0" t="s">
        <v>25</v>
      </c>
      <c r="C10899" s="7" t="n">
        <v>41674</v>
      </c>
      <c r="D10899" s="26" t="s">
        <v>33</v>
      </c>
      <c r="E10899" s="19" t="n">
        <v>5.55</v>
      </c>
      <c r="F10899" s="0" t="s">
        <v>42</v>
      </c>
      <c r="G10899" s="26" t="n">
        <f aca="false">YEAR(C10899)&amp;F10899</f>
        <v>0</v>
      </c>
      <c r="K10899" s="0" t="n">
        <f aca="false">VLOOKUP(F10899,$I$11061:$J$11089,2)</f>
        <v>0</v>
      </c>
      <c r="L10899" s="0" t="s">
        <v>42</v>
      </c>
    </row>
    <row r="10900" customFormat="false" ht="12.8" hidden="false" customHeight="false" outlineLevel="0" collapsed="false">
      <c r="A10900" s="17" t="s">
        <v>24</v>
      </c>
      <c r="B10900" s="0" t="s">
        <v>25</v>
      </c>
      <c r="C10900" s="7" t="n">
        <v>41674</v>
      </c>
      <c r="D10900" s="26" t="s">
        <v>35</v>
      </c>
      <c r="E10900" s="19" t="n">
        <v>6.66</v>
      </c>
      <c r="F10900" s="0" t="s">
        <v>62</v>
      </c>
      <c r="G10900" s="26" t="n">
        <f aca="false">YEAR(C10900)&amp;F10900</f>
        <v>0</v>
      </c>
      <c r="K10900" s="0" t="n">
        <f aca="false">VLOOKUP(F10900,$I$11061:$J$11089,2)</f>
        <v>0</v>
      </c>
      <c r="L10900" s="0" t="s">
        <v>62</v>
      </c>
    </row>
    <row r="10901" customFormat="false" ht="12.8" hidden="false" customHeight="false" outlineLevel="0" collapsed="false">
      <c r="A10901" s="17" t="s">
        <v>24</v>
      </c>
      <c r="B10901" s="0" t="s">
        <v>25</v>
      </c>
      <c r="C10901" s="12" t="n">
        <v>41674</v>
      </c>
      <c r="D10901" s="26" t="s">
        <v>40</v>
      </c>
      <c r="E10901" s="19" t="n">
        <v>9.99</v>
      </c>
      <c r="F10901" s="0" t="s">
        <v>46</v>
      </c>
      <c r="G10901" s="26" t="n">
        <f aca="false">YEAR(C10901)&amp;F10901</f>
        <v>0</v>
      </c>
      <c r="K10901" s="0" t="n">
        <f aca="false">VLOOKUP(F10901,$I$11061:$J$11089,2)</f>
        <v>0</v>
      </c>
      <c r="L10901" s="0" t="s">
        <v>46</v>
      </c>
    </row>
    <row r="10902" customFormat="false" ht="12.8" hidden="false" customHeight="false" outlineLevel="0" collapsed="false">
      <c r="A10902" s="17" t="s">
        <v>24</v>
      </c>
      <c r="B10902" s="0" t="s">
        <v>25</v>
      </c>
      <c r="C10902" s="12" t="n">
        <v>41675</v>
      </c>
      <c r="D10902" s="26" t="s">
        <v>26</v>
      </c>
      <c r="E10902" s="19" t="n">
        <v>1.11</v>
      </c>
      <c r="F10902" s="0" t="s">
        <v>46</v>
      </c>
      <c r="G10902" s="26" t="n">
        <f aca="false">YEAR(C10902)&amp;F10902</f>
        <v>0</v>
      </c>
      <c r="K10902" s="0" t="n">
        <f aca="false">VLOOKUP(F10902,$I$11061:$J$11089,2)</f>
        <v>0</v>
      </c>
      <c r="L10902" s="0" t="s">
        <v>46</v>
      </c>
    </row>
    <row r="10903" customFormat="false" ht="12.8" hidden="false" customHeight="false" outlineLevel="0" collapsed="false">
      <c r="A10903" s="17" t="s">
        <v>24</v>
      </c>
      <c r="B10903" s="0" t="s">
        <v>25</v>
      </c>
      <c r="C10903" s="12" t="n">
        <v>41675</v>
      </c>
      <c r="D10903" s="26" t="s">
        <v>28</v>
      </c>
      <c r="E10903" s="19" t="n">
        <v>2.22</v>
      </c>
      <c r="F10903" s="0" t="s">
        <v>43</v>
      </c>
      <c r="G10903" s="26" t="n">
        <f aca="false">YEAR(C10903)&amp;F10903</f>
        <v>0</v>
      </c>
      <c r="K10903" s="0" t="n">
        <f aca="false">VLOOKUP(F10903,$I$11061:$J$11089,2)</f>
        <v>0</v>
      </c>
      <c r="L10903" s="0" t="s">
        <v>43</v>
      </c>
    </row>
    <row r="10904" customFormat="false" ht="12.8" hidden="false" customHeight="false" outlineLevel="0" collapsed="false">
      <c r="A10904" s="17" t="s">
        <v>24</v>
      </c>
      <c r="B10904" s="0" t="s">
        <v>25</v>
      </c>
      <c r="C10904" s="12" t="n">
        <v>41675</v>
      </c>
      <c r="D10904" s="26" t="s">
        <v>30</v>
      </c>
      <c r="E10904" s="19" t="n">
        <v>3.33</v>
      </c>
      <c r="F10904" s="0" t="s">
        <v>46</v>
      </c>
      <c r="G10904" s="26" t="n">
        <f aca="false">YEAR(C10904)&amp;F10904</f>
        <v>0</v>
      </c>
      <c r="K10904" s="0" t="n">
        <f aca="false">VLOOKUP(F10904,$I$11061:$J$11089,2)</f>
        <v>0</v>
      </c>
      <c r="L10904" s="0" t="s">
        <v>46</v>
      </c>
    </row>
    <row r="10905" customFormat="false" ht="12.8" hidden="false" customHeight="false" outlineLevel="0" collapsed="false">
      <c r="A10905" s="17" t="s">
        <v>24</v>
      </c>
      <c r="B10905" s="0" t="s">
        <v>25</v>
      </c>
      <c r="C10905" s="12" t="n">
        <v>41676</v>
      </c>
      <c r="D10905" s="26" t="s">
        <v>32</v>
      </c>
      <c r="E10905" s="19" t="n">
        <v>4.44</v>
      </c>
      <c r="F10905" s="0" t="s">
        <v>27</v>
      </c>
      <c r="G10905" s="26" t="n">
        <f aca="false">YEAR(C10905)&amp;F10905</f>
        <v>0</v>
      </c>
      <c r="K10905" s="0" t="n">
        <f aca="false">VLOOKUP(F10905,$I$11061:$J$11089,2)</f>
        <v>0</v>
      </c>
      <c r="L10905" s="0" t="s">
        <v>27</v>
      </c>
    </row>
    <row r="10906" customFormat="false" ht="12.8" hidden="false" customHeight="false" outlineLevel="0" collapsed="false">
      <c r="A10906" s="17" t="s">
        <v>24</v>
      </c>
      <c r="B10906" s="0" t="s">
        <v>25</v>
      </c>
      <c r="C10906" s="12" t="n">
        <v>41676</v>
      </c>
      <c r="D10906" s="26" t="s">
        <v>33</v>
      </c>
      <c r="E10906" s="19" t="n">
        <v>5.55</v>
      </c>
      <c r="F10906" s="0" t="s">
        <v>44</v>
      </c>
      <c r="G10906" s="26" t="n">
        <f aca="false">YEAR(C10906)&amp;F10906</f>
        <v>0</v>
      </c>
      <c r="K10906" s="0" t="n">
        <f aca="false">VLOOKUP(F10906,$I$11061:$J$11089,2)</f>
        <v>0</v>
      </c>
      <c r="L10906" s="0" t="s">
        <v>44</v>
      </c>
    </row>
    <row r="10907" customFormat="false" ht="12.8" hidden="false" customHeight="false" outlineLevel="0" collapsed="false">
      <c r="A10907" s="17" t="s">
        <v>24</v>
      </c>
      <c r="B10907" s="0" t="s">
        <v>25</v>
      </c>
      <c r="C10907" s="12" t="n">
        <v>41676</v>
      </c>
      <c r="D10907" s="26" t="s">
        <v>40</v>
      </c>
      <c r="E10907" s="19" t="n">
        <v>9.99</v>
      </c>
      <c r="F10907" s="0" t="s">
        <v>29</v>
      </c>
      <c r="G10907" s="26" t="n">
        <f aca="false">YEAR(C10907)&amp;F10907</f>
        <v>0</v>
      </c>
      <c r="K10907" s="0" t="n">
        <f aca="false">VLOOKUP(F10907,$I$11061:$J$11089,2)</f>
        <v>0</v>
      </c>
      <c r="L10907" s="0" t="s">
        <v>29</v>
      </c>
    </row>
    <row r="10908" customFormat="false" ht="12.8" hidden="false" customHeight="false" outlineLevel="0" collapsed="false">
      <c r="A10908" s="17" t="s">
        <v>24</v>
      </c>
      <c r="B10908" s="0" t="s">
        <v>25</v>
      </c>
      <c r="C10908" s="12" t="n">
        <v>41676</v>
      </c>
      <c r="D10908" s="26" t="s">
        <v>26</v>
      </c>
      <c r="E10908" s="19" t="n">
        <v>1.11</v>
      </c>
      <c r="F10908" s="0" t="s">
        <v>46</v>
      </c>
      <c r="G10908" s="26" t="n">
        <f aca="false">YEAR(C10908)&amp;F10908</f>
        <v>0</v>
      </c>
      <c r="K10908" s="0" t="n">
        <f aca="false">VLOOKUP(F10908,$I$11061:$J$11089,2)</f>
        <v>0</v>
      </c>
      <c r="L10908" s="0" t="s">
        <v>46</v>
      </c>
    </row>
    <row r="10909" customFormat="false" ht="12.8" hidden="false" customHeight="false" outlineLevel="0" collapsed="false">
      <c r="A10909" s="17" t="s">
        <v>24</v>
      </c>
      <c r="B10909" s="0" t="s">
        <v>25</v>
      </c>
      <c r="C10909" s="7" t="n">
        <v>41677</v>
      </c>
      <c r="D10909" s="26" t="s">
        <v>36</v>
      </c>
      <c r="E10909" s="19" t="n">
        <v>7.77</v>
      </c>
      <c r="F10909" s="0" t="s">
        <v>42</v>
      </c>
      <c r="G10909" s="26" t="n">
        <f aca="false">YEAR(C10909)&amp;F10909</f>
        <v>0</v>
      </c>
      <c r="K10909" s="0" t="n">
        <f aca="false">VLOOKUP(F10909,$I$11061:$J$11089,2)</f>
        <v>0</v>
      </c>
      <c r="L10909" s="0" t="s">
        <v>42</v>
      </c>
    </row>
    <row r="10910" customFormat="false" ht="12.8" hidden="false" customHeight="false" outlineLevel="0" collapsed="false">
      <c r="A10910" s="17" t="s">
        <v>24</v>
      </c>
      <c r="B10910" s="0" t="s">
        <v>25</v>
      </c>
      <c r="C10910" s="7" t="n">
        <v>41677</v>
      </c>
      <c r="D10910" s="26" t="s">
        <v>38</v>
      </c>
      <c r="E10910" s="19" t="n">
        <v>8.88</v>
      </c>
      <c r="F10910" s="0" t="s">
        <v>45</v>
      </c>
      <c r="G10910" s="26" t="n">
        <f aca="false">YEAR(C10910)&amp;F10910</f>
        <v>0</v>
      </c>
      <c r="K10910" s="0" t="n">
        <f aca="false">VLOOKUP(F10910,$I$11061:$J$11089,2)</f>
        <v>0</v>
      </c>
      <c r="L10910" s="0" t="s">
        <v>45</v>
      </c>
    </row>
    <row r="10911" customFormat="false" ht="12.8" hidden="false" customHeight="false" outlineLevel="0" collapsed="false">
      <c r="A10911" s="17" t="s">
        <v>24</v>
      </c>
      <c r="B10911" s="0" t="s">
        <v>25</v>
      </c>
      <c r="C10911" s="12" t="n">
        <v>41677</v>
      </c>
      <c r="D10911" s="26" t="s">
        <v>35</v>
      </c>
      <c r="E10911" s="19" t="n">
        <v>6.66</v>
      </c>
      <c r="F10911" s="0" t="s">
        <v>62</v>
      </c>
      <c r="G10911" s="26" t="n">
        <f aca="false">YEAR(C10911)&amp;F10911</f>
        <v>0</v>
      </c>
      <c r="K10911" s="0" t="n">
        <f aca="false">VLOOKUP(F10911,$I$11061:$J$11089,2)</f>
        <v>0</v>
      </c>
      <c r="L10911" s="0" t="s">
        <v>62</v>
      </c>
    </row>
    <row r="10912" customFormat="false" ht="12.8" hidden="false" customHeight="false" outlineLevel="0" collapsed="false">
      <c r="A10912" s="17" t="s">
        <v>24</v>
      </c>
      <c r="B10912" s="0" t="s">
        <v>25</v>
      </c>
      <c r="C10912" s="12" t="n">
        <v>41677</v>
      </c>
      <c r="D10912" s="26" t="s">
        <v>33</v>
      </c>
      <c r="E10912" s="19" t="n">
        <v>5.55</v>
      </c>
      <c r="F10912" s="0" t="s">
        <v>41</v>
      </c>
      <c r="G10912" s="26" t="n">
        <f aca="false">YEAR(C10912)&amp;F10912</f>
        <v>0</v>
      </c>
      <c r="K10912" s="0" t="n">
        <f aca="false">VLOOKUP(F10912,$I$11061:$J$11089,2)</f>
        <v>0</v>
      </c>
      <c r="L10912" s="0" t="s">
        <v>41</v>
      </c>
    </row>
    <row r="10913" customFormat="false" ht="12.8" hidden="false" customHeight="false" outlineLevel="0" collapsed="false">
      <c r="A10913" s="17" t="s">
        <v>24</v>
      </c>
      <c r="B10913" s="0" t="s">
        <v>25</v>
      </c>
      <c r="C10913" s="12" t="n">
        <v>41678</v>
      </c>
      <c r="D10913" s="26" t="s">
        <v>36</v>
      </c>
      <c r="E10913" s="19" t="n">
        <v>7.77</v>
      </c>
      <c r="F10913" s="0" t="s">
        <v>29</v>
      </c>
      <c r="G10913" s="26" t="n">
        <f aca="false">YEAR(C10913)&amp;F10913</f>
        <v>0</v>
      </c>
      <c r="K10913" s="0" t="n">
        <f aca="false">VLOOKUP(F10913,$I$11061:$J$11089,2)</f>
        <v>0</v>
      </c>
      <c r="L10913" s="0" t="s">
        <v>29</v>
      </c>
    </row>
    <row r="10914" customFormat="false" ht="12.8" hidden="false" customHeight="false" outlineLevel="0" collapsed="false">
      <c r="A10914" s="17" t="s">
        <v>24</v>
      </c>
      <c r="B10914" s="0" t="s">
        <v>25</v>
      </c>
      <c r="C10914" s="7" t="n">
        <v>41679</v>
      </c>
      <c r="D10914" s="26" t="s">
        <v>40</v>
      </c>
      <c r="E10914" s="19" t="n">
        <v>9.99</v>
      </c>
      <c r="F10914" s="0" t="s">
        <v>42</v>
      </c>
      <c r="G10914" s="26" t="n">
        <f aca="false">YEAR(C10914)&amp;F10914</f>
        <v>0</v>
      </c>
      <c r="K10914" s="0" t="n">
        <f aca="false">VLOOKUP(F10914,$I$11061:$J$11089,2)</f>
        <v>0</v>
      </c>
      <c r="L10914" s="0" t="s">
        <v>42</v>
      </c>
    </row>
    <row r="10915" customFormat="false" ht="12.8" hidden="false" customHeight="false" outlineLevel="0" collapsed="false">
      <c r="A10915" s="17" t="s">
        <v>24</v>
      </c>
      <c r="B10915" s="0" t="s">
        <v>25</v>
      </c>
      <c r="C10915" s="7" t="n">
        <v>41679</v>
      </c>
      <c r="D10915" s="26" t="s">
        <v>26</v>
      </c>
      <c r="E10915" s="19" t="n">
        <v>1.11</v>
      </c>
      <c r="F10915" s="0" t="s">
        <v>27</v>
      </c>
      <c r="G10915" s="26" t="n">
        <f aca="false">YEAR(C10915)&amp;F10915</f>
        <v>0</v>
      </c>
      <c r="K10915" s="0" t="n">
        <f aca="false">VLOOKUP(F10915,$I$11061:$J$11089,2)</f>
        <v>0</v>
      </c>
      <c r="L10915" s="0" t="s">
        <v>27</v>
      </c>
    </row>
    <row r="10916" customFormat="false" ht="12.8" hidden="false" customHeight="false" outlineLevel="0" collapsed="false">
      <c r="A10916" s="17" t="s">
        <v>24</v>
      </c>
      <c r="B10916" s="0" t="s">
        <v>25</v>
      </c>
      <c r="C10916" s="7" t="n">
        <v>41680</v>
      </c>
      <c r="D10916" s="26" t="s">
        <v>40</v>
      </c>
      <c r="E10916" s="19" t="n">
        <v>9.99</v>
      </c>
      <c r="F10916" s="0" t="s">
        <v>57</v>
      </c>
      <c r="G10916" s="26" t="n">
        <f aca="false">YEAR(C10916)&amp;F10916</f>
        <v>0</v>
      </c>
      <c r="K10916" s="0" t="n">
        <f aca="false">VLOOKUP(F10916,$I$11061:$J$11089,2)</f>
        <v>0</v>
      </c>
      <c r="L10916" s="0" t="s">
        <v>57</v>
      </c>
    </row>
    <row r="10917" customFormat="false" ht="12.8" hidden="false" customHeight="false" outlineLevel="0" collapsed="false">
      <c r="A10917" s="17" t="s">
        <v>24</v>
      </c>
      <c r="B10917" s="0" t="s">
        <v>25</v>
      </c>
      <c r="C10917" s="7" t="n">
        <v>41680</v>
      </c>
      <c r="D10917" s="26" t="s">
        <v>26</v>
      </c>
      <c r="E10917" s="19" t="n">
        <v>1.11</v>
      </c>
      <c r="F10917" s="0" t="s">
        <v>42</v>
      </c>
      <c r="G10917" s="26" t="n">
        <f aca="false">YEAR(C10917)&amp;F10917</f>
        <v>0</v>
      </c>
      <c r="K10917" s="0" t="n">
        <f aca="false">VLOOKUP(F10917,$I$11061:$J$11089,2)</f>
        <v>0</v>
      </c>
      <c r="L10917" s="0" t="s">
        <v>42</v>
      </c>
    </row>
    <row r="10918" customFormat="false" ht="12.8" hidden="false" customHeight="false" outlineLevel="0" collapsed="false">
      <c r="A10918" s="17" t="s">
        <v>24</v>
      </c>
      <c r="B10918" s="0" t="s">
        <v>25</v>
      </c>
      <c r="C10918" s="7" t="n">
        <v>41680</v>
      </c>
      <c r="D10918" s="26" t="s">
        <v>28</v>
      </c>
      <c r="E10918" s="19" t="n">
        <v>2.22</v>
      </c>
      <c r="F10918" s="0" t="s">
        <v>57</v>
      </c>
      <c r="G10918" s="26" t="n">
        <f aca="false">YEAR(C10918)&amp;F10918</f>
        <v>0</v>
      </c>
      <c r="K10918" s="0" t="n">
        <f aca="false">VLOOKUP(F10918,$I$11061:$J$11089,2)</f>
        <v>0</v>
      </c>
      <c r="L10918" s="0" t="s">
        <v>57</v>
      </c>
    </row>
    <row r="10919" customFormat="false" ht="12.8" hidden="false" customHeight="false" outlineLevel="0" collapsed="false">
      <c r="A10919" s="17" t="s">
        <v>24</v>
      </c>
      <c r="B10919" s="0" t="s">
        <v>25</v>
      </c>
      <c r="C10919" s="7" t="n">
        <v>41680</v>
      </c>
      <c r="D10919" s="26" t="s">
        <v>30</v>
      </c>
      <c r="E10919" s="19" t="n">
        <v>3.33</v>
      </c>
      <c r="F10919" s="0" t="s">
        <v>42</v>
      </c>
      <c r="G10919" s="26" t="n">
        <f aca="false">YEAR(C10919)&amp;F10919</f>
        <v>0</v>
      </c>
      <c r="K10919" s="0" t="n">
        <f aca="false">VLOOKUP(F10919,$I$11061:$J$11089,2)</f>
        <v>0</v>
      </c>
      <c r="L10919" s="0" t="s">
        <v>42</v>
      </c>
    </row>
    <row r="10920" customFormat="false" ht="12.8" hidden="false" customHeight="false" outlineLevel="0" collapsed="false">
      <c r="A10920" s="17" t="s">
        <v>24</v>
      </c>
      <c r="B10920" s="0" t="s">
        <v>25</v>
      </c>
      <c r="C10920" s="12" t="n">
        <v>41680</v>
      </c>
      <c r="D10920" s="26" t="s">
        <v>38</v>
      </c>
      <c r="E10920" s="19" t="n">
        <v>8.88</v>
      </c>
      <c r="F10920" s="0" t="s">
        <v>27</v>
      </c>
      <c r="G10920" s="26" t="n">
        <f aca="false">YEAR(C10920)&amp;F10920</f>
        <v>0</v>
      </c>
      <c r="K10920" s="0" t="n">
        <f aca="false">VLOOKUP(F10920,$I$11061:$J$11089,2)</f>
        <v>0</v>
      </c>
      <c r="L10920" s="0" t="s">
        <v>27</v>
      </c>
    </row>
    <row r="10921" customFormat="false" ht="12.8" hidden="false" customHeight="false" outlineLevel="0" collapsed="false">
      <c r="A10921" s="17" t="s">
        <v>24</v>
      </c>
      <c r="B10921" s="0" t="s">
        <v>25</v>
      </c>
      <c r="C10921" s="12" t="n">
        <v>41680</v>
      </c>
      <c r="D10921" s="26" t="s">
        <v>40</v>
      </c>
      <c r="E10921" s="19" t="n">
        <v>9.99</v>
      </c>
      <c r="F10921" s="0" t="s">
        <v>27</v>
      </c>
      <c r="G10921" s="26" t="n">
        <f aca="false">YEAR(C10921)&amp;F10921</f>
        <v>0</v>
      </c>
      <c r="K10921" s="0" t="n">
        <f aca="false">VLOOKUP(F10921,$I$11061:$J$11089,2)</f>
        <v>0</v>
      </c>
      <c r="L10921" s="0" t="s">
        <v>27</v>
      </c>
    </row>
    <row r="10922" customFormat="false" ht="12.8" hidden="false" customHeight="false" outlineLevel="0" collapsed="false">
      <c r="A10922" s="17" t="s">
        <v>24</v>
      </c>
      <c r="B10922" s="0" t="s">
        <v>25</v>
      </c>
      <c r="C10922" s="12" t="n">
        <v>41680</v>
      </c>
      <c r="D10922" s="26" t="s">
        <v>26</v>
      </c>
      <c r="E10922" s="19" t="n">
        <v>1.11</v>
      </c>
      <c r="F10922" s="0" t="s">
        <v>45</v>
      </c>
      <c r="G10922" s="26" t="n">
        <f aca="false">YEAR(C10922)&amp;F10922</f>
        <v>0</v>
      </c>
      <c r="K10922" s="0" t="n">
        <f aca="false">VLOOKUP(F10922,$I$11061:$J$11089,2)</f>
        <v>0</v>
      </c>
      <c r="L10922" s="0" t="s">
        <v>45</v>
      </c>
    </row>
    <row r="10923" customFormat="false" ht="12.8" hidden="false" customHeight="false" outlineLevel="0" collapsed="false">
      <c r="A10923" s="17" t="s">
        <v>24</v>
      </c>
      <c r="B10923" s="0" t="s">
        <v>25</v>
      </c>
      <c r="C10923" s="12" t="n">
        <v>41680</v>
      </c>
      <c r="D10923" s="26" t="s">
        <v>28</v>
      </c>
      <c r="E10923" s="19" t="n">
        <v>2.22</v>
      </c>
      <c r="F10923" s="0" t="s">
        <v>31</v>
      </c>
      <c r="G10923" s="26" t="n">
        <f aca="false">YEAR(C10923)&amp;F10923</f>
        <v>0</v>
      </c>
      <c r="K10923" s="0" t="n">
        <f aca="false">VLOOKUP(F10923,$I$11061:$J$11089,2)</f>
        <v>0</v>
      </c>
      <c r="L10923" s="0" t="s">
        <v>31</v>
      </c>
    </row>
    <row r="10924" customFormat="false" ht="12.8" hidden="false" customHeight="false" outlineLevel="0" collapsed="false">
      <c r="A10924" s="17" t="s">
        <v>24</v>
      </c>
      <c r="B10924" s="0" t="s">
        <v>25</v>
      </c>
      <c r="C10924" s="12" t="n">
        <v>41680</v>
      </c>
      <c r="D10924" s="26" t="s">
        <v>35</v>
      </c>
      <c r="E10924" s="19" t="n">
        <v>6.66</v>
      </c>
      <c r="F10924" s="0" t="s">
        <v>41</v>
      </c>
      <c r="G10924" s="26" t="n">
        <f aca="false">YEAR(C10924)&amp;F10924</f>
        <v>0</v>
      </c>
      <c r="K10924" s="0" t="n">
        <f aca="false">VLOOKUP(F10924,$I$11061:$J$11089,2)</f>
        <v>0</v>
      </c>
      <c r="L10924" s="0" t="s">
        <v>41</v>
      </c>
    </row>
    <row r="10925" customFormat="false" ht="12.8" hidden="false" customHeight="false" outlineLevel="0" collapsed="false">
      <c r="A10925" s="17" t="s">
        <v>24</v>
      </c>
      <c r="B10925" s="0" t="s">
        <v>25</v>
      </c>
      <c r="C10925" s="12" t="n">
        <v>41680</v>
      </c>
      <c r="D10925" s="26" t="s">
        <v>36</v>
      </c>
      <c r="E10925" s="19" t="n">
        <v>7.77</v>
      </c>
      <c r="F10925" s="0" t="s">
        <v>41</v>
      </c>
      <c r="G10925" s="26" t="n">
        <f aca="false">YEAR(C10925)&amp;F10925</f>
        <v>0</v>
      </c>
      <c r="K10925" s="0" t="n">
        <f aca="false">VLOOKUP(F10925,$I$11061:$J$11089,2)</f>
        <v>0</v>
      </c>
      <c r="L10925" s="0" t="s">
        <v>41</v>
      </c>
    </row>
    <row r="10926" customFormat="false" ht="12.8" hidden="false" customHeight="false" outlineLevel="0" collapsed="false">
      <c r="A10926" s="17" t="s">
        <v>24</v>
      </c>
      <c r="B10926" s="0" t="s">
        <v>25</v>
      </c>
      <c r="C10926" s="12" t="n">
        <v>41682</v>
      </c>
      <c r="D10926" s="26" t="s">
        <v>30</v>
      </c>
      <c r="E10926" s="19" t="n">
        <v>3.33</v>
      </c>
      <c r="F10926" s="0" t="s">
        <v>29</v>
      </c>
      <c r="G10926" s="26" t="n">
        <f aca="false">YEAR(C10926)&amp;F10926</f>
        <v>0</v>
      </c>
      <c r="K10926" s="0" t="n">
        <f aca="false">VLOOKUP(F10926,$I$11061:$J$11089,2)</f>
        <v>0</v>
      </c>
      <c r="L10926" s="0" t="s">
        <v>29</v>
      </c>
    </row>
    <row r="10927" customFormat="false" ht="12.8" hidden="false" customHeight="false" outlineLevel="0" collapsed="false">
      <c r="A10927" s="17" t="s">
        <v>24</v>
      </c>
      <c r="B10927" s="0" t="s">
        <v>25</v>
      </c>
      <c r="C10927" s="12" t="n">
        <v>41683</v>
      </c>
      <c r="D10927" s="26" t="s">
        <v>32</v>
      </c>
      <c r="E10927" s="19" t="n">
        <v>4.44</v>
      </c>
      <c r="F10927" s="0" t="s">
        <v>27</v>
      </c>
      <c r="G10927" s="26" t="n">
        <f aca="false">YEAR(C10927)&amp;F10927</f>
        <v>0</v>
      </c>
      <c r="K10927" s="0" t="n">
        <f aca="false">VLOOKUP(F10927,$I$11061:$J$11089,2)</f>
        <v>0</v>
      </c>
      <c r="L10927" s="0" t="s">
        <v>27</v>
      </c>
    </row>
    <row r="10928" customFormat="false" ht="12.8" hidden="false" customHeight="false" outlineLevel="0" collapsed="false">
      <c r="A10928" s="17" t="s">
        <v>24</v>
      </c>
      <c r="B10928" s="0" t="s">
        <v>25</v>
      </c>
      <c r="C10928" s="7" t="n">
        <v>41684</v>
      </c>
      <c r="D10928" s="26" t="s">
        <v>28</v>
      </c>
      <c r="E10928" s="19" t="n">
        <v>2.22</v>
      </c>
      <c r="F10928" s="0" t="s">
        <v>42</v>
      </c>
      <c r="G10928" s="26" t="n">
        <f aca="false">YEAR(C10928)&amp;F10928</f>
        <v>0</v>
      </c>
      <c r="K10928" s="0" t="n">
        <f aca="false">VLOOKUP(F10928,$I$11061:$J$11089,2)</f>
        <v>0</v>
      </c>
      <c r="L10928" s="0" t="s">
        <v>42</v>
      </c>
    </row>
    <row r="10929" customFormat="false" ht="12.8" hidden="false" customHeight="false" outlineLevel="0" collapsed="false">
      <c r="A10929" s="17" t="s">
        <v>24</v>
      </c>
      <c r="B10929" s="0" t="s">
        <v>25</v>
      </c>
      <c r="C10929" s="7" t="n">
        <v>41684</v>
      </c>
      <c r="D10929" s="26" t="s">
        <v>30</v>
      </c>
      <c r="E10929" s="19" t="n">
        <v>3.33</v>
      </c>
      <c r="F10929" s="0" t="s">
        <v>37</v>
      </c>
      <c r="G10929" s="26" t="n">
        <f aca="false">YEAR(C10929)&amp;F10929</f>
        <v>0</v>
      </c>
      <c r="K10929" s="0" t="n">
        <f aca="false">VLOOKUP(F10929,$I$11061:$J$11089,2)</f>
        <v>0</v>
      </c>
      <c r="L10929" s="0" t="s">
        <v>37</v>
      </c>
    </row>
    <row r="10930" customFormat="false" ht="12.8" hidden="false" customHeight="false" outlineLevel="0" collapsed="false">
      <c r="A10930" s="17" t="s">
        <v>24</v>
      </c>
      <c r="B10930" s="0" t="s">
        <v>25</v>
      </c>
      <c r="C10930" s="7" t="n">
        <v>41684</v>
      </c>
      <c r="D10930" s="26" t="s">
        <v>32</v>
      </c>
      <c r="E10930" s="19" t="n">
        <v>4.44</v>
      </c>
      <c r="F10930" s="0" t="s">
        <v>57</v>
      </c>
      <c r="G10930" s="26" t="n">
        <f aca="false">YEAR(C10930)&amp;F10930</f>
        <v>0</v>
      </c>
      <c r="K10930" s="0" t="n">
        <f aca="false">VLOOKUP(F10930,$I$11061:$J$11089,2)</f>
        <v>0</v>
      </c>
      <c r="L10930" s="0" t="s">
        <v>57</v>
      </c>
    </row>
    <row r="10931" customFormat="false" ht="12.8" hidden="false" customHeight="false" outlineLevel="0" collapsed="false">
      <c r="A10931" s="17" t="s">
        <v>24</v>
      </c>
      <c r="B10931" s="0" t="s">
        <v>25</v>
      </c>
      <c r="C10931" s="7" t="n">
        <v>41684</v>
      </c>
      <c r="D10931" s="26" t="s">
        <v>33</v>
      </c>
      <c r="E10931" s="19" t="n">
        <v>5.55</v>
      </c>
      <c r="F10931" s="0" t="s">
        <v>42</v>
      </c>
      <c r="G10931" s="26" t="n">
        <f aca="false">YEAR(C10931)&amp;F10931</f>
        <v>0</v>
      </c>
      <c r="K10931" s="0" t="n">
        <f aca="false">VLOOKUP(F10931,$I$11061:$J$11089,2)</f>
        <v>0</v>
      </c>
      <c r="L10931" s="0" t="s">
        <v>42</v>
      </c>
    </row>
    <row r="10932" customFormat="false" ht="12.8" hidden="false" customHeight="false" outlineLevel="0" collapsed="false">
      <c r="A10932" s="17" t="s">
        <v>24</v>
      </c>
      <c r="B10932" s="0" t="s">
        <v>25</v>
      </c>
      <c r="C10932" s="12" t="n">
        <v>41684</v>
      </c>
      <c r="D10932" s="26" t="s">
        <v>33</v>
      </c>
      <c r="E10932" s="19" t="n">
        <v>5.55</v>
      </c>
      <c r="F10932" s="0" t="s">
        <v>27</v>
      </c>
      <c r="G10932" s="26" t="n">
        <f aca="false">YEAR(C10932)&amp;F10932</f>
        <v>0</v>
      </c>
      <c r="K10932" s="0" t="n">
        <f aca="false">VLOOKUP(F10932,$I$11061:$J$11089,2)</f>
        <v>0</v>
      </c>
      <c r="L10932" s="0" t="s">
        <v>27</v>
      </c>
    </row>
    <row r="10933" customFormat="false" ht="12.8" hidden="false" customHeight="false" outlineLevel="0" collapsed="false">
      <c r="A10933" s="17" t="s">
        <v>24</v>
      </c>
      <c r="B10933" s="0" t="s">
        <v>25</v>
      </c>
      <c r="C10933" s="7" t="n">
        <v>41685</v>
      </c>
      <c r="D10933" s="26" t="s">
        <v>32</v>
      </c>
      <c r="E10933" s="19" t="n">
        <v>4.44</v>
      </c>
      <c r="F10933" s="0" t="s">
        <v>42</v>
      </c>
      <c r="G10933" s="26" t="n">
        <f aca="false">YEAR(C10933)&amp;F10933</f>
        <v>0</v>
      </c>
      <c r="K10933" s="0" t="n">
        <f aca="false">VLOOKUP(F10933,$I$11061:$J$11089,2)</f>
        <v>0</v>
      </c>
      <c r="L10933" s="0" t="s">
        <v>42</v>
      </c>
    </row>
    <row r="10934" customFormat="false" ht="12.8" hidden="false" customHeight="false" outlineLevel="0" collapsed="false">
      <c r="A10934" s="17" t="s">
        <v>24</v>
      </c>
      <c r="B10934" s="0" t="s">
        <v>25</v>
      </c>
      <c r="C10934" s="7" t="n">
        <v>41685</v>
      </c>
      <c r="D10934" s="26" t="s">
        <v>33</v>
      </c>
      <c r="E10934" s="19" t="n">
        <v>5.55</v>
      </c>
      <c r="F10934" s="0" t="s">
        <v>62</v>
      </c>
      <c r="G10934" s="26" t="n">
        <f aca="false">YEAR(C10934)&amp;F10934</f>
        <v>0</v>
      </c>
      <c r="K10934" s="0" t="n">
        <f aca="false">VLOOKUP(F10934,$I$11061:$J$11089,2)</f>
        <v>0</v>
      </c>
      <c r="L10934" s="0" t="s">
        <v>62</v>
      </c>
    </row>
    <row r="10935" customFormat="false" ht="12.8" hidden="false" customHeight="false" outlineLevel="0" collapsed="false">
      <c r="A10935" s="17" t="s">
        <v>24</v>
      </c>
      <c r="B10935" s="0" t="s">
        <v>25</v>
      </c>
      <c r="C10935" s="7" t="n">
        <v>41687</v>
      </c>
      <c r="D10935" s="26" t="s">
        <v>35</v>
      </c>
      <c r="E10935" s="19" t="n">
        <v>6.66</v>
      </c>
      <c r="F10935" s="0" t="s">
        <v>42</v>
      </c>
      <c r="G10935" s="26" t="n">
        <f aca="false">YEAR(C10935)&amp;F10935</f>
        <v>0</v>
      </c>
      <c r="K10935" s="0" t="n">
        <f aca="false">VLOOKUP(F10935,$I$11061:$J$11089,2)</f>
        <v>0</v>
      </c>
      <c r="L10935" s="0" t="s">
        <v>42</v>
      </c>
    </row>
    <row r="10936" customFormat="false" ht="12.8" hidden="false" customHeight="false" outlineLevel="0" collapsed="false">
      <c r="A10936" s="17" t="s">
        <v>24</v>
      </c>
      <c r="B10936" s="0" t="s">
        <v>25</v>
      </c>
      <c r="C10936" s="7" t="n">
        <v>41687</v>
      </c>
      <c r="D10936" s="26" t="s">
        <v>36</v>
      </c>
      <c r="E10936" s="19" t="n">
        <v>7.77</v>
      </c>
      <c r="F10936" s="0" t="s">
        <v>29</v>
      </c>
      <c r="G10936" s="26" t="n">
        <f aca="false">YEAR(C10936)&amp;F10936</f>
        <v>0</v>
      </c>
      <c r="K10936" s="0" t="n">
        <f aca="false">VLOOKUP(F10936,$I$11061:$J$11089,2)</f>
        <v>0</v>
      </c>
      <c r="L10936" s="0" t="s">
        <v>29</v>
      </c>
    </row>
    <row r="10937" customFormat="false" ht="12.8" hidden="false" customHeight="false" outlineLevel="0" collapsed="false">
      <c r="A10937" s="17" t="s">
        <v>24</v>
      </c>
      <c r="B10937" s="0" t="s">
        <v>25</v>
      </c>
      <c r="C10937" s="12" t="n">
        <v>41687</v>
      </c>
      <c r="D10937" s="26" t="s">
        <v>35</v>
      </c>
      <c r="E10937" s="19" t="n">
        <v>6.66</v>
      </c>
      <c r="F10937" s="0" t="s">
        <v>37</v>
      </c>
      <c r="G10937" s="26" t="n">
        <f aca="false">YEAR(C10937)&amp;F10937</f>
        <v>0</v>
      </c>
      <c r="K10937" s="0" t="n">
        <f aca="false">VLOOKUP(F10937,$I$11061:$J$11089,2)</f>
        <v>0</v>
      </c>
      <c r="L10937" s="0" t="s">
        <v>37</v>
      </c>
    </row>
    <row r="10938" customFormat="false" ht="12.8" hidden="false" customHeight="false" outlineLevel="0" collapsed="false">
      <c r="A10938" s="17" t="s">
        <v>24</v>
      </c>
      <c r="B10938" s="0" t="s">
        <v>25</v>
      </c>
      <c r="C10938" s="12" t="n">
        <v>41687</v>
      </c>
      <c r="D10938" s="26" t="s">
        <v>26</v>
      </c>
      <c r="E10938" s="19" t="n">
        <v>1.11</v>
      </c>
      <c r="F10938" s="0" t="s">
        <v>45</v>
      </c>
      <c r="G10938" s="26" t="n">
        <f aca="false">YEAR(C10938)&amp;F10938</f>
        <v>0</v>
      </c>
      <c r="K10938" s="0" t="n">
        <f aca="false">VLOOKUP(F10938,$I$11061:$J$11089,2)</f>
        <v>0</v>
      </c>
      <c r="L10938" s="0" t="s">
        <v>45</v>
      </c>
    </row>
    <row r="10939" customFormat="false" ht="12.8" hidden="false" customHeight="false" outlineLevel="0" collapsed="false">
      <c r="A10939" s="17" t="s">
        <v>24</v>
      </c>
      <c r="B10939" s="0" t="s">
        <v>25</v>
      </c>
      <c r="C10939" s="7" t="n">
        <v>41688</v>
      </c>
      <c r="D10939" s="26" t="s">
        <v>38</v>
      </c>
      <c r="E10939" s="19" t="n">
        <v>8.88</v>
      </c>
      <c r="F10939" s="0" t="s">
        <v>42</v>
      </c>
      <c r="G10939" s="26" t="n">
        <f aca="false">YEAR(C10939)&amp;F10939</f>
        <v>0</v>
      </c>
      <c r="K10939" s="0" t="n">
        <f aca="false">VLOOKUP(F10939,$I$11061:$J$11089,2)</f>
        <v>0</v>
      </c>
      <c r="L10939" s="0" t="s">
        <v>42</v>
      </c>
    </row>
    <row r="10940" customFormat="false" ht="12.8" hidden="false" customHeight="false" outlineLevel="0" collapsed="false">
      <c r="A10940" s="17" t="s">
        <v>24</v>
      </c>
      <c r="B10940" s="0" t="s">
        <v>25</v>
      </c>
      <c r="C10940" s="7" t="n">
        <v>41688</v>
      </c>
      <c r="D10940" s="26" t="s">
        <v>40</v>
      </c>
      <c r="E10940" s="19" t="n">
        <v>9.99</v>
      </c>
      <c r="F10940" s="0" t="s">
        <v>29</v>
      </c>
      <c r="G10940" s="26" t="n">
        <f aca="false">YEAR(C10940)&amp;F10940</f>
        <v>0</v>
      </c>
      <c r="K10940" s="0" t="n">
        <f aca="false">VLOOKUP(F10940,$I$11061:$J$11089,2)</f>
        <v>0</v>
      </c>
      <c r="L10940" s="0" t="s">
        <v>29</v>
      </c>
    </row>
    <row r="10941" customFormat="false" ht="12.8" hidden="false" customHeight="false" outlineLevel="0" collapsed="false">
      <c r="A10941" s="17" t="s">
        <v>24</v>
      </c>
      <c r="B10941" s="0" t="s">
        <v>25</v>
      </c>
      <c r="C10941" s="7" t="n">
        <v>41688</v>
      </c>
      <c r="D10941" s="26" t="s">
        <v>26</v>
      </c>
      <c r="E10941" s="19" t="n">
        <v>1.11</v>
      </c>
      <c r="F10941" s="0" t="s">
        <v>42</v>
      </c>
      <c r="G10941" s="26" t="n">
        <f aca="false">YEAR(C10941)&amp;F10941</f>
        <v>0</v>
      </c>
      <c r="K10941" s="0" t="n">
        <f aca="false">VLOOKUP(F10941,$I$11061:$J$11089,2)</f>
        <v>0</v>
      </c>
      <c r="L10941" s="0" t="s">
        <v>42</v>
      </c>
    </row>
    <row r="10942" customFormat="false" ht="12.8" hidden="false" customHeight="false" outlineLevel="0" collapsed="false">
      <c r="A10942" s="17" t="s">
        <v>24</v>
      </c>
      <c r="B10942" s="0" t="s">
        <v>25</v>
      </c>
      <c r="C10942" s="7" t="n">
        <v>41688</v>
      </c>
      <c r="D10942" s="26" t="s">
        <v>28</v>
      </c>
      <c r="E10942" s="19" t="n">
        <v>2.22</v>
      </c>
      <c r="F10942" s="0" t="s">
        <v>27</v>
      </c>
      <c r="G10942" s="26" t="n">
        <f aca="false">YEAR(C10942)&amp;F10942</f>
        <v>0</v>
      </c>
      <c r="K10942" s="0" t="n">
        <f aca="false">VLOOKUP(F10942,$I$11061:$J$11089,2)</f>
        <v>0</v>
      </c>
      <c r="L10942" s="0" t="s">
        <v>27</v>
      </c>
    </row>
    <row r="10943" customFormat="false" ht="12.8" hidden="false" customHeight="false" outlineLevel="0" collapsed="false">
      <c r="A10943" s="17" t="s">
        <v>24</v>
      </c>
      <c r="B10943" s="0" t="s">
        <v>25</v>
      </c>
      <c r="C10943" s="7" t="n">
        <v>41688</v>
      </c>
      <c r="D10943" s="26" t="s">
        <v>30</v>
      </c>
      <c r="E10943" s="19" t="n">
        <v>3.33</v>
      </c>
      <c r="F10943" s="0" t="s">
        <v>42</v>
      </c>
      <c r="G10943" s="26" t="n">
        <f aca="false">YEAR(C10943)&amp;F10943</f>
        <v>0</v>
      </c>
      <c r="K10943" s="0" t="n">
        <f aca="false">VLOOKUP(F10943,$I$11061:$J$11089,2)</f>
        <v>0</v>
      </c>
      <c r="L10943" s="0" t="s">
        <v>42</v>
      </c>
    </row>
    <row r="10944" customFormat="false" ht="12.8" hidden="false" customHeight="false" outlineLevel="0" collapsed="false">
      <c r="A10944" s="17" t="s">
        <v>24</v>
      </c>
      <c r="B10944" s="0" t="s">
        <v>25</v>
      </c>
      <c r="C10944" s="7" t="n">
        <v>41688</v>
      </c>
      <c r="D10944" s="26" t="s">
        <v>32</v>
      </c>
      <c r="E10944" s="19" t="n">
        <v>4.44</v>
      </c>
      <c r="F10944" s="0" t="s">
        <v>62</v>
      </c>
      <c r="G10944" s="26" t="n">
        <f aca="false">YEAR(C10944)&amp;F10944</f>
        <v>0</v>
      </c>
      <c r="K10944" s="0" t="n">
        <f aca="false">VLOOKUP(F10944,$I$11061:$J$11089,2)</f>
        <v>0</v>
      </c>
      <c r="L10944" s="0" t="s">
        <v>62</v>
      </c>
    </row>
    <row r="10945" customFormat="false" ht="12.8" hidden="false" customHeight="false" outlineLevel="0" collapsed="false">
      <c r="A10945" s="17" t="s">
        <v>24</v>
      </c>
      <c r="B10945" s="0" t="s">
        <v>25</v>
      </c>
      <c r="C10945" s="7" t="n">
        <v>41688</v>
      </c>
      <c r="D10945" s="26" t="s">
        <v>33</v>
      </c>
      <c r="E10945" s="19" t="n">
        <v>5.55</v>
      </c>
      <c r="F10945" s="0" t="s">
        <v>42</v>
      </c>
      <c r="G10945" s="26" t="n">
        <f aca="false">YEAR(C10945)&amp;F10945</f>
        <v>0</v>
      </c>
      <c r="K10945" s="0" t="n">
        <f aca="false">VLOOKUP(F10945,$I$11061:$J$11089,2)</f>
        <v>0</v>
      </c>
      <c r="L10945" s="0" t="s">
        <v>42</v>
      </c>
    </row>
    <row r="10946" customFormat="false" ht="12.8" hidden="false" customHeight="false" outlineLevel="0" collapsed="false">
      <c r="A10946" s="17" t="s">
        <v>24</v>
      </c>
      <c r="B10946" s="0" t="s">
        <v>25</v>
      </c>
      <c r="C10946" s="7" t="n">
        <v>41688</v>
      </c>
      <c r="D10946" s="26" t="s">
        <v>35</v>
      </c>
      <c r="E10946" s="19" t="n">
        <v>6.66</v>
      </c>
      <c r="F10946" s="0" t="s">
        <v>43</v>
      </c>
      <c r="G10946" s="26" t="n">
        <f aca="false">YEAR(C10946)&amp;F10946</f>
        <v>0</v>
      </c>
      <c r="K10946" s="0" t="n">
        <f aca="false">VLOOKUP(F10946,$I$11061:$J$11089,2)</f>
        <v>0</v>
      </c>
      <c r="L10946" s="0" t="s">
        <v>43</v>
      </c>
    </row>
    <row r="10947" customFormat="false" ht="12.8" hidden="false" customHeight="false" outlineLevel="0" collapsed="false">
      <c r="A10947" s="17" t="s">
        <v>24</v>
      </c>
      <c r="B10947" s="0" t="s">
        <v>25</v>
      </c>
      <c r="C10947" s="12" t="n">
        <v>41688</v>
      </c>
      <c r="D10947" s="26" t="s">
        <v>28</v>
      </c>
      <c r="E10947" s="19" t="n">
        <v>2.22</v>
      </c>
      <c r="F10947" s="0" t="s">
        <v>31</v>
      </c>
      <c r="G10947" s="26" t="n">
        <f aca="false">YEAR(C10947)&amp;F10947</f>
        <v>0</v>
      </c>
      <c r="K10947" s="0" t="n">
        <f aca="false">VLOOKUP(F10947,$I$11061:$J$11089,2)</f>
        <v>0</v>
      </c>
      <c r="L10947" s="0" t="s">
        <v>31</v>
      </c>
    </row>
    <row r="10948" customFormat="false" ht="12.8" hidden="false" customHeight="false" outlineLevel="0" collapsed="false">
      <c r="A10948" s="17" t="s">
        <v>24</v>
      </c>
      <c r="B10948" s="0" t="s">
        <v>25</v>
      </c>
      <c r="C10948" s="7" t="n">
        <v>41689</v>
      </c>
      <c r="D10948" s="26" t="s">
        <v>36</v>
      </c>
      <c r="E10948" s="19" t="n">
        <v>7.77</v>
      </c>
      <c r="F10948" s="0" t="s">
        <v>42</v>
      </c>
      <c r="G10948" s="26" t="n">
        <f aca="false">YEAR(C10948)&amp;F10948</f>
        <v>0</v>
      </c>
      <c r="K10948" s="0" t="n">
        <f aca="false">VLOOKUP(F10948,$I$11061:$J$11089,2)</f>
        <v>0</v>
      </c>
      <c r="L10948" s="0" t="s">
        <v>42</v>
      </c>
    </row>
    <row r="10949" customFormat="false" ht="12.8" hidden="false" customHeight="false" outlineLevel="0" collapsed="false">
      <c r="A10949" s="17" t="s">
        <v>24</v>
      </c>
      <c r="B10949" s="0" t="s">
        <v>25</v>
      </c>
      <c r="C10949" s="7" t="n">
        <v>41689</v>
      </c>
      <c r="D10949" s="26" t="s">
        <v>38</v>
      </c>
      <c r="E10949" s="19" t="n">
        <v>8.88</v>
      </c>
      <c r="F10949" s="0" t="s">
        <v>27</v>
      </c>
      <c r="G10949" s="26" t="n">
        <f aca="false">YEAR(C10949)&amp;F10949</f>
        <v>0</v>
      </c>
      <c r="K10949" s="0" t="n">
        <f aca="false">VLOOKUP(F10949,$I$11061:$J$11089,2)</f>
        <v>0</v>
      </c>
      <c r="L10949" s="0" t="s">
        <v>27</v>
      </c>
    </row>
    <row r="10950" customFormat="false" ht="12.8" hidden="false" customHeight="false" outlineLevel="0" collapsed="false">
      <c r="A10950" s="17" t="s">
        <v>24</v>
      </c>
      <c r="B10950" s="0" t="s">
        <v>25</v>
      </c>
      <c r="C10950" s="12" t="n">
        <v>41689</v>
      </c>
      <c r="D10950" s="26" t="s">
        <v>30</v>
      </c>
      <c r="E10950" s="19" t="n">
        <v>3.33</v>
      </c>
      <c r="F10950" s="0" t="s">
        <v>37</v>
      </c>
      <c r="G10950" s="26" t="n">
        <f aca="false">YEAR(C10950)&amp;F10950</f>
        <v>0</v>
      </c>
      <c r="K10950" s="0" t="n">
        <f aca="false">VLOOKUP(F10950,$I$11061:$J$11089,2)</f>
        <v>0</v>
      </c>
      <c r="L10950" s="0" t="s">
        <v>37</v>
      </c>
    </row>
    <row r="10951" customFormat="false" ht="12.8" hidden="false" customHeight="false" outlineLevel="0" collapsed="false">
      <c r="A10951" s="17" t="s">
        <v>24</v>
      </c>
      <c r="B10951" s="0" t="s">
        <v>25</v>
      </c>
      <c r="C10951" s="12" t="n">
        <v>41689</v>
      </c>
      <c r="D10951" s="26" t="s">
        <v>32</v>
      </c>
      <c r="E10951" s="19" t="n">
        <v>4.44</v>
      </c>
      <c r="F10951" s="0" t="s">
        <v>44</v>
      </c>
      <c r="G10951" s="26" t="n">
        <f aca="false">YEAR(C10951)&amp;F10951</f>
        <v>0</v>
      </c>
      <c r="K10951" s="0" t="n">
        <f aca="false">VLOOKUP(F10951,$I$11061:$J$11089,2)</f>
        <v>0</v>
      </c>
      <c r="L10951" s="0" t="s">
        <v>44</v>
      </c>
    </row>
    <row r="10952" customFormat="false" ht="12.8" hidden="false" customHeight="false" outlineLevel="0" collapsed="false">
      <c r="A10952" s="17" t="s">
        <v>24</v>
      </c>
      <c r="B10952" s="0" t="s">
        <v>25</v>
      </c>
      <c r="C10952" s="12" t="n">
        <v>41689</v>
      </c>
      <c r="D10952" s="26" t="s">
        <v>33</v>
      </c>
      <c r="E10952" s="19" t="n">
        <v>5.55</v>
      </c>
      <c r="F10952" s="0" t="s">
        <v>57</v>
      </c>
      <c r="G10952" s="26" t="n">
        <f aca="false">YEAR(C10952)&amp;F10952</f>
        <v>0</v>
      </c>
      <c r="K10952" s="0" t="n">
        <f aca="false">VLOOKUP(F10952,$I$11061:$J$11089,2)</f>
        <v>0</v>
      </c>
      <c r="L10952" s="0" t="s">
        <v>57</v>
      </c>
    </row>
    <row r="10953" customFormat="false" ht="12.8" hidden="false" customHeight="false" outlineLevel="0" collapsed="false">
      <c r="A10953" s="17" t="s">
        <v>24</v>
      </c>
      <c r="B10953" s="0" t="s">
        <v>25</v>
      </c>
      <c r="C10953" s="12" t="n">
        <v>41689</v>
      </c>
      <c r="D10953" s="26" t="s">
        <v>35</v>
      </c>
      <c r="E10953" s="19" t="n">
        <v>6.66</v>
      </c>
      <c r="F10953" s="0" t="s">
        <v>31</v>
      </c>
      <c r="G10953" s="26" t="n">
        <f aca="false">YEAR(C10953)&amp;F10953</f>
        <v>0</v>
      </c>
      <c r="K10953" s="0" t="n">
        <f aca="false">VLOOKUP(F10953,$I$11061:$J$11089,2)</f>
        <v>0</v>
      </c>
      <c r="L10953" s="0" t="s">
        <v>31</v>
      </c>
    </row>
    <row r="10954" customFormat="false" ht="12.8" hidden="false" customHeight="false" outlineLevel="0" collapsed="false">
      <c r="A10954" s="17" t="s">
        <v>24</v>
      </c>
      <c r="B10954" s="0" t="s">
        <v>25</v>
      </c>
      <c r="C10954" s="7" t="n">
        <v>41690</v>
      </c>
      <c r="D10954" s="26" t="s">
        <v>35</v>
      </c>
      <c r="E10954" s="19" t="n">
        <v>6.66</v>
      </c>
      <c r="F10954" s="0" t="s">
        <v>57</v>
      </c>
      <c r="G10954" s="26" t="n">
        <f aca="false">YEAR(C10954)&amp;F10954</f>
        <v>0</v>
      </c>
      <c r="K10954" s="0" t="n">
        <f aca="false">VLOOKUP(F10954,$I$11061:$J$11089,2)</f>
        <v>0</v>
      </c>
      <c r="L10954" s="0" t="s">
        <v>57</v>
      </c>
    </row>
    <row r="10955" customFormat="false" ht="12.8" hidden="false" customHeight="false" outlineLevel="0" collapsed="false">
      <c r="A10955" s="17" t="s">
        <v>24</v>
      </c>
      <c r="B10955" s="0" t="s">
        <v>25</v>
      </c>
      <c r="C10955" s="7" t="n">
        <v>41690</v>
      </c>
      <c r="D10955" s="26" t="s">
        <v>26</v>
      </c>
      <c r="E10955" s="19" t="n">
        <v>1.11</v>
      </c>
      <c r="F10955" s="0" t="s">
        <v>42</v>
      </c>
      <c r="G10955" s="26" t="n">
        <f aca="false">YEAR(C10955)&amp;F10955</f>
        <v>0</v>
      </c>
      <c r="K10955" s="0" t="n">
        <f aca="false">VLOOKUP(F10955,$I$11061:$J$11089,2)</f>
        <v>0</v>
      </c>
      <c r="L10955" s="0" t="s">
        <v>42</v>
      </c>
    </row>
    <row r="10956" customFormat="false" ht="12.8" hidden="false" customHeight="false" outlineLevel="0" collapsed="false">
      <c r="A10956" s="17" t="s">
        <v>24</v>
      </c>
      <c r="B10956" s="0" t="s">
        <v>25</v>
      </c>
      <c r="C10956" s="12" t="n">
        <v>41690</v>
      </c>
      <c r="D10956" s="26" t="s">
        <v>36</v>
      </c>
      <c r="E10956" s="19" t="n">
        <v>7.77</v>
      </c>
      <c r="F10956" s="0" t="s">
        <v>52</v>
      </c>
      <c r="G10956" s="26" t="n">
        <f aca="false">YEAR(C10956)&amp;F10956</f>
        <v>0</v>
      </c>
      <c r="K10956" s="0" t="n">
        <f aca="false">VLOOKUP(F10956,$I$11061:$J$11089,2)</f>
        <v>0</v>
      </c>
      <c r="L10956" s="0" t="s">
        <v>52</v>
      </c>
    </row>
    <row r="10957" customFormat="false" ht="12.8" hidden="false" customHeight="false" outlineLevel="0" collapsed="false">
      <c r="A10957" s="17" t="s">
        <v>24</v>
      </c>
      <c r="B10957" s="0" t="s">
        <v>25</v>
      </c>
      <c r="C10957" s="12" t="n">
        <v>41690</v>
      </c>
      <c r="D10957" s="26" t="s">
        <v>38</v>
      </c>
      <c r="E10957" s="19" t="n">
        <v>8.88</v>
      </c>
      <c r="F10957" s="0" t="s">
        <v>29</v>
      </c>
      <c r="G10957" s="26" t="n">
        <f aca="false">YEAR(C10957)&amp;F10957</f>
        <v>0</v>
      </c>
      <c r="K10957" s="0" t="n">
        <f aca="false">VLOOKUP(F10957,$I$11061:$J$11089,2)</f>
        <v>0</v>
      </c>
      <c r="L10957" s="0" t="s">
        <v>29</v>
      </c>
    </row>
    <row r="10958" customFormat="false" ht="12.8" hidden="false" customHeight="false" outlineLevel="0" collapsed="false">
      <c r="A10958" s="17" t="s">
        <v>24</v>
      </c>
      <c r="B10958" s="0" t="s">
        <v>25</v>
      </c>
      <c r="C10958" s="7" t="n">
        <v>41691</v>
      </c>
      <c r="D10958" s="26" t="s">
        <v>28</v>
      </c>
      <c r="E10958" s="19" t="n">
        <v>2.22</v>
      </c>
      <c r="F10958" s="0" t="s">
        <v>42</v>
      </c>
      <c r="G10958" s="26" t="n">
        <f aca="false">YEAR(C10958)&amp;F10958</f>
        <v>0</v>
      </c>
      <c r="K10958" s="0" t="n">
        <f aca="false">VLOOKUP(F10958,$I$11061:$J$11089,2)</f>
        <v>0</v>
      </c>
      <c r="L10958" s="0" t="s">
        <v>42</v>
      </c>
    </row>
    <row r="10959" customFormat="false" ht="12.8" hidden="false" customHeight="false" outlineLevel="0" collapsed="false">
      <c r="A10959" s="17" t="s">
        <v>24</v>
      </c>
      <c r="B10959" s="0" t="s">
        <v>25</v>
      </c>
      <c r="C10959" s="7" t="n">
        <v>41691</v>
      </c>
      <c r="D10959" s="26" t="s">
        <v>30</v>
      </c>
      <c r="E10959" s="19" t="n">
        <v>3.33</v>
      </c>
      <c r="F10959" s="0" t="s">
        <v>27</v>
      </c>
      <c r="G10959" s="26" t="n">
        <f aca="false">YEAR(C10959)&amp;F10959</f>
        <v>0</v>
      </c>
      <c r="K10959" s="0" t="n">
        <f aca="false">VLOOKUP(F10959,$I$11061:$J$11089,2)</f>
        <v>0</v>
      </c>
      <c r="L10959" s="0" t="s">
        <v>27</v>
      </c>
    </row>
    <row r="10960" customFormat="false" ht="12.8" hidden="false" customHeight="false" outlineLevel="0" collapsed="false">
      <c r="A10960" s="17" t="s">
        <v>24</v>
      </c>
      <c r="B10960" s="0" t="s">
        <v>25</v>
      </c>
      <c r="C10960" s="12" t="n">
        <v>41692</v>
      </c>
      <c r="D10960" s="26" t="s">
        <v>40</v>
      </c>
      <c r="E10960" s="19" t="n">
        <v>9.99</v>
      </c>
      <c r="F10960" s="0" t="s">
        <v>46</v>
      </c>
      <c r="G10960" s="26" t="n">
        <f aca="false">YEAR(C10960)&amp;F10960</f>
        <v>0</v>
      </c>
      <c r="K10960" s="0" t="n">
        <f aca="false">VLOOKUP(F10960,$I$11061:$J$11089,2)</f>
        <v>0</v>
      </c>
      <c r="L10960" s="0" t="s">
        <v>46</v>
      </c>
    </row>
    <row r="10961" customFormat="false" ht="12.8" hidden="false" customHeight="false" outlineLevel="0" collapsed="false">
      <c r="A10961" s="17" t="s">
        <v>24</v>
      </c>
      <c r="B10961" s="0" t="s">
        <v>25</v>
      </c>
      <c r="C10961" s="12" t="n">
        <v>41694</v>
      </c>
      <c r="D10961" s="26" t="s">
        <v>30</v>
      </c>
      <c r="E10961" s="19" t="n">
        <v>3.33</v>
      </c>
      <c r="F10961" s="0" t="s">
        <v>57</v>
      </c>
      <c r="G10961" s="26" t="n">
        <f aca="false">YEAR(C10961)&amp;F10961</f>
        <v>0</v>
      </c>
      <c r="K10961" s="0" t="n">
        <f aca="false">VLOOKUP(F10961,$I$11061:$J$11089,2)</f>
        <v>0</v>
      </c>
      <c r="L10961" s="0" t="s">
        <v>57</v>
      </c>
    </row>
    <row r="10962" customFormat="false" ht="12.8" hidden="false" customHeight="false" outlineLevel="0" collapsed="false">
      <c r="A10962" s="17" t="s">
        <v>24</v>
      </c>
      <c r="B10962" s="0" t="s">
        <v>25</v>
      </c>
      <c r="C10962" s="12" t="n">
        <v>41694</v>
      </c>
      <c r="D10962" s="26" t="s">
        <v>26</v>
      </c>
      <c r="E10962" s="19" t="n">
        <v>1.11</v>
      </c>
      <c r="F10962" s="0" t="s">
        <v>27</v>
      </c>
      <c r="G10962" s="26" t="n">
        <f aca="false">YEAR(C10962)&amp;F10962</f>
        <v>0</v>
      </c>
      <c r="K10962" s="0" t="n">
        <f aca="false">VLOOKUP(F10962,$I$11061:$J$11089,2)</f>
        <v>0</v>
      </c>
      <c r="L10962" s="0" t="s">
        <v>27</v>
      </c>
    </row>
    <row r="10963" customFormat="false" ht="12.8" hidden="false" customHeight="false" outlineLevel="0" collapsed="false">
      <c r="A10963" s="17" t="s">
        <v>24</v>
      </c>
      <c r="B10963" s="0" t="s">
        <v>25</v>
      </c>
      <c r="C10963" s="12" t="n">
        <v>41694</v>
      </c>
      <c r="D10963" s="26" t="s">
        <v>28</v>
      </c>
      <c r="E10963" s="19" t="n">
        <v>2.22</v>
      </c>
      <c r="F10963" s="0" t="s">
        <v>52</v>
      </c>
      <c r="G10963" s="26" t="n">
        <f aca="false">YEAR(C10963)&amp;F10963</f>
        <v>0</v>
      </c>
      <c r="K10963" s="0" t="n">
        <f aca="false">VLOOKUP(F10963,$I$11061:$J$11089,2)</f>
        <v>0</v>
      </c>
      <c r="L10963" s="0" t="s">
        <v>52</v>
      </c>
    </row>
    <row r="10964" customFormat="false" ht="12.8" hidden="false" customHeight="false" outlineLevel="0" collapsed="false">
      <c r="A10964" s="17" t="s">
        <v>24</v>
      </c>
      <c r="B10964" s="0" t="s">
        <v>25</v>
      </c>
      <c r="C10964" s="12" t="n">
        <v>41694</v>
      </c>
      <c r="D10964" s="26" t="s">
        <v>30</v>
      </c>
      <c r="E10964" s="19" t="n">
        <v>3.33</v>
      </c>
      <c r="F10964" s="0" t="s">
        <v>27</v>
      </c>
      <c r="G10964" s="26" t="n">
        <f aca="false">YEAR(C10964)&amp;F10964</f>
        <v>0</v>
      </c>
      <c r="K10964" s="0" t="n">
        <f aca="false">VLOOKUP(F10964,$I$11061:$J$11089,2)</f>
        <v>0</v>
      </c>
      <c r="L10964" s="0" t="s">
        <v>27</v>
      </c>
    </row>
    <row r="10965" customFormat="false" ht="12.8" hidden="false" customHeight="false" outlineLevel="0" collapsed="false">
      <c r="A10965" s="17" t="s">
        <v>24</v>
      </c>
      <c r="B10965" s="0" t="s">
        <v>25</v>
      </c>
      <c r="C10965" s="7" t="n">
        <v>41695</v>
      </c>
      <c r="D10965" s="26" t="s">
        <v>32</v>
      </c>
      <c r="E10965" s="19" t="n">
        <v>4.44</v>
      </c>
      <c r="F10965" s="0" t="s">
        <v>42</v>
      </c>
      <c r="G10965" s="26" t="n">
        <f aca="false">YEAR(C10965)&amp;F10965</f>
        <v>0</v>
      </c>
      <c r="K10965" s="0" t="n">
        <f aca="false">VLOOKUP(F10965,$I$11061:$J$11089,2)</f>
        <v>0</v>
      </c>
      <c r="L10965" s="0" t="s">
        <v>42</v>
      </c>
    </row>
    <row r="10966" customFormat="false" ht="12.8" hidden="false" customHeight="false" outlineLevel="0" collapsed="false">
      <c r="A10966" s="17" t="s">
        <v>24</v>
      </c>
      <c r="B10966" s="0" t="s">
        <v>25</v>
      </c>
      <c r="C10966" s="7" t="n">
        <v>41695</v>
      </c>
      <c r="D10966" s="26" t="s">
        <v>33</v>
      </c>
      <c r="E10966" s="19" t="n">
        <v>5.55</v>
      </c>
      <c r="F10966" s="0" t="s">
        <v>29</v>
      </c>
      <c r="G10966" s="26" t="n">
        <f aca="false">YEAR(C10966)&amp;F10966</f>
        <v>0</v>
      </c>
      <c r="K10966" s="0" t="n">
        <f aca="false">VLOOKUP(F10966,$I$11061:$J$11089,2)</f>
        <v>0</v>
      </c>
      <c r="L10966" s="0" t="s">
        <v>29</v>
      </c>
    </row>
    <row r="10967" customFormat="false" ht="12.8" hidden="false" customHeight="false" outlineLevel="0" collapsed="false">
      <c r="A10967" s="17" t="s">
        <v>24</v>
      </c>
      <c r="B10967" s="0" t="s">
        <v>25</v>
      </c>
      <c r="C10967" s="7" t="n">
        <v>41695</v>
      </c>
      <c r="D10967" s="26" t="s">
        <v>35</v>
      </c>
      <c r="E10967" s="19" t="n">
        <v>6.66</v>
      </c>
      <c r="F10967" s="0" t="s">
        <v>42</v>
      </c>
      <c r="G10967" s="26" t="n">
        <f aca="false">YEAR(C10967)&amp;F10967</f>
        <v>0</v>
      </c>
      <c r="K10967" s="0" t="n">
        <f aca="false">VLOOKUP(F10967,$I$11061:$J$11089,2)</f>
        <v>0</v>
      </c>
      <c r="L10967" s="0" t="s">
        <v>42</v>
      </c>
    </row>
    <row r="10968" customFormat="false" ht="12.8" hidden="false" customHeight="false" outlineLevel="0" collapsed="false">
      <c r="A10968" s="17" t="s">
        <v>24</v>
      </c>
      <c r="B10968" s="0" t="s">
        <v>25</v>
      </c>
      <c r="C10968" s="7" t="n">
        <v>41695</v>
      </c>
      <c r="D10968" s="26" t="s">
        <v>36</v>
      </c>
      <c r="E10968" s="19" t="n">
        <v>7.77</v>
      </c>
      <c r="F10968" s="0" t="s">
        <v>27</v>
      </c>
      <c r="G10968" s="26" t="n">
        <f aca="false">YEAR(C10968)&amp;F10968</f>
        <v>0</v>
      </c>
      <c r="K10968" s="0" t="n">
        <f aca="false">VLOOKUP(F10968,$I$11061:$J$11089,2)</f>
        <v>0</v>
      </c>
      <c r="L10968" s="0" t="s">
        <v>27</v>
      </c>
    </row>
    <row r="10969" customFormat="false" ht="12.8" hidden="false" customHeight="false" outlineLevel="0" collapsed="false">
      <c r="A10969" s="17" t="s">
        <v>24</v>
      </c>
      <c r="B10969" s="0" t="s">
        <v>25</v>
      </c>
      <c r="C10969" s="12" t="n">
        <v>41697</v>
      </c>
      <c r="D10969" s="26" t="s">
        <v>33</v>
      </c>
      <c r="E10969" s="19" t="n">
        <v>5.55</v>
      </c>
      <c r="F10969" s="0" t="s">
        <v>29</v>
      </c>
      <c r="G10969" s="26" t="n">
        <f aca="false">YEAR(C10969)&amp;F10969</f>
        <v>0</v>
      </c>
      <c r="K10969" s="0" t="n">
        <f aca="false">VLOOKUP(F10969,$I$11061:$J$11089,2)</f>
        <v>0</v>
      </c>
      <c r="L10969" s="0" t="s">
        <v>29</v>
      </c>
    </row>
    <row r="10970" customFormat="false" ht="12.8" hidden="false" customHeight="false" outlineLevel="0" collapsed="false">
      <c r="A10970" s="17" t="s">
        <v>24</v>
      </c>
      <c r="B10970" s="0" t="s">
        <v>25</v>
      </c>
      <c r="C10970" s="12" t="n">
        <v>41697</v>
      </c>
      <c r="D10970" s="26" t="s">
        <v>35</v>
      </c>
      <c r="E10970" s="19" t="n">
        <v>6.66</v>
      </c>
      <c r="F10970" s="0" t="s">
        <v>45</v>
      </c>
      <c r="G10970" s="26" t="n">
        <f aca="false">YEAR(C10970)&amp;F10970</f>
        <v>0</v>
      </c>
      <c r="K10970" s="0" t="n">
        <f aca="false">VLOOKUP(F10970,$I$11061:$J$11089,2)</f>
        <v>0</v>
      </c>
      <c r="L10970" s="0" t="s">
        <v>45</v>
      </c>
    </row>
    <row r="10971" customFormat="false" ht="12.8" hidden="false" customHeight="false" outlineLevel="0" collapsed="false">
      <c r="A10971" s="17" t="s">
        <v>24</v>
      </c>
      <c r="B10971" s="0" t="s">
        <v>25</v>
      </c>
      <c r="C10971" s="12" t="n">
        <v>41697</v>
      </c>
      <c r="D10971" s="26" t="s">
        <v>36</v>
      </c>
      <c r="E10971" s="19" t="n">
        <v>7.77</v>
      </c>
      <c r="F10971" s="0" t="s">
        <v>46</v>
      </c>
      <c r="G10971" s="26" t="n">
        <f aca="false">YEAR(C10971)&amp;F10971</f>
        <v>0</v>
      </c>
      <c r="K10971" s="0" t="n">
        <f aca="false">VLOOKUP(F10971,$I$11061:$J$11089,2)</f>
        <v>0</v>
      </c>
      <c r="L10971" s="0" t="s">
        <v>46</v>
      </c>
    </row>
    <row r="10972" customFormat="false" ht="12.8" hidden="false" customHeight="false" outlineLevel="0" collapsed="false">
      <c r="A10972" s="17" t="s">
        <v>24</v>
      </c>
      <c r="B10972" s="0" t="s">
        <v>25</v>
      </c>
      <c r="C10972" s="12" t="n">
        <v>41698</v>
      </c>
      <c r="D10972" s="26" t="s">
        <v>38</v>
      </c>
      <c r="E10972" s="19" t="n">
        <v>8.88</v>
      </c>
      <c r="F10972" s="0" t="s">
        <v>27</v>
      </c>
      <c r="G10972" s="26" t="n">
        <f aca="false">YEAR(C10972)&amp;F10972</f>
        <v>0</v>
      </c>
      <c r="K10972" s="0" t="n">
        <f aca="false">VLOOKUP(F10972,$I$11061:$J$11089,2)</f>
        <v>0</v>
      </c>
      <c r="L10972" s="0" t="s">
        <v>27</v>
      </c>
    </row>
    <row r="10973" customFormat="false" ht="12.8" hidden="false" customHeight="false" outlineLevel="0" collapsed="false">
      <c r="A10973" s="17" t="s">
        <v>24</v>
      </c>
      <c r="B10973" s="0" t="s">
        <v>25</v>
      </c>
      <c r="C10973" s="12" t="n">
        <v>41698</v>
      </c>
      <c r="D10973" s="26" t="s">
        <v>40</v>
      </c>
      <c r="E10973" s="19" t="n">
        <v>9.99</v>
      </c>
      <c r="F10973" s="0" t="s">
        <v>27</v>
      </c>
      <c r="G10973" s="26" t="n">
        <f aca="false">YEAR(C10973)&amp;F10973</f>
        <v>0</v>
      </c>
      <c r="K10973" s="0" t="n">
        <f aca="false">VLOOKUP(F10973,$I$11061:$J$11089,2)</f>
        <v>0</v>
      </c>
      <c r="L10973" s="0" t="s">
        <v>27</v>
      </c>
    </row>
    <row r="10974" customFormat="false" ht="12.8" hidden="false" customHeight="false" outlineLevel="0" collapsed="false">
      <c r="A10974" s="17" t="s">
        <v>24</v>
      </c>
      <c r="B10974" s="0" t="s">
        <v>25</v>
      </c>
      <c r="C10974" s="12" t="n">
        <v>41698</v>
      </c>
      <c r="D10974" s="26" t="s">
        <v>26</v>
      </c>
      <c r="E10974" s="19" t="n">
        <v>1.11</v>
      </c>
      <c r="F10974" s="0" t="s">
        <v>49</v>
      </c>
      <c r="G10974" s="26" t="n">
        <f aca="false">YEAR(C10974)&amp;F10974</f>
        <v>0</v>
      </c>
      <c r="K10974" s="0" t="n">
        <f aca="false">VLOOKUP(F10974,$I$11061:$J$11089,2)</f>
        <v>0</v>
      </c>
      <c r="L10974" s="0" t="s">
        <v>49</v>
      </c>
    </row>
    <row r="10975" customFormat="false" ht="12.8" hidden="false" customHeight="false" outlineLevel="0" collapsed="false">
      <c r="A10975" s="17" t="s">
        <v>24</v>
      </c>
      <c r="B10975" s="0" t="s">
        <v>25</v>
      </c>
      <c r="C10975" s="7" t="n">
        <v>41699</v>
      </c>
      <c r="D10975" s="26" t="s">
        <v>35</v>
      </c>
      <c r="E10975" s="19" t="n">
        <v>6.66</v>
      </c>
      <c r="F10975" s="0" t="s">
        <v>61</v>
      </c>
      <c r="G10975" s="26" t="n">
        <f aca="false">YEAR(C10975)&amp;F10975</f>
        <v>0</v>
      </c>
      <c r="K10975" s="0" t="n">
        <f aca="false">VLOOKUP(F10975,$I$11061:$J$11089,2)</f>
        <v>0</v>
      </c>
      <c r="L10975" s="0" t="s">
        <v>61</v>
      </c>
    </row>
    <row r="10976" customFormat="false" ht="12.8" hidden="false" customHeight="false" outlineLevel="0" collapsed="false">
      <c r="A10976" s="17" t="s">
        <v>24</v>
      </c>
      <c r="B10976" s="0" t="s">
        <v>25</v>
      </c>
      <c r="C10976" s="7" t="n">
        <v>41699</v>
      </c>
      <c r="D10976" s="26" t="s">
        <v>36</v>
      </c>
      <c r="E10976" s="19" t="n">
        <v>7.77</v>
      </c>
      <c r="F10976" s="0" t="s">
        <v>42</v>
      </c>
      <c r="G10976" s="26" t="n">
        <f aca="false">YEAR(C10976)&amp;F10976</f>
        <v>0</v>
      </c>
      <c r="K10976" s="0" t="n">
        <f aca="false">VLOOKUP(F10976,$I$11061:$J$11089,2)</f>
        <v>0</v>
      </c>
      <c r="L10976" s="0" t="s">
        <v>42</v>
      </c>
    </row>
    <row r="10977" customFormat="false" ht="12.8" hidden="false" customHeight="false" outlineLevel="0" collapsed="false">
      <c r="A10977" s="17" t="s">
        <v>24</v>
      </c>
      <c r="B10977" s="0" t="s">
        <v>25</v>
      </c>
      <c r="C10977" s="7" t="n">
        <v>41699</v>
      </c>
      <c r="D10977" s="26" t="s">
        <v>38</v>
      </c>
      <c r="E10977" s="19" t="n">
        <v>8.88</v>
      </c>
      <c r="F10977" s="0" t="s">
        <v>57</v>
      </c>
      <c r="G10977" s="26" t="n">
        <f aca="false">YEAR(C10977)&amp;F10977</f>
        <v>0</v>
      </c>
      <c r="K10977" s="0" t="n">
        <f aca="false">VLOOKUP(F10977,$I$11061:$J$11089,2)</f>
        <v>0</v>
      </c>
      <c r="L10977" s="0" t="s">
        <v>57</v>
      </c>
    </row>
    <row r="10978" customFormat="false" ht="12.8" hidden="false" customHeight="false" outlineLevel="0" collapsed="false">
      <c r="A10978" s="17" t="s">
        <v>24</v>
      </c>
      <c r="B10978" s="0" t="s">
        <v>25</v>
      </c>
      <c r="C10978" s="7" t="n">
        <v>41699</v>
      </c>
      <c r="D10978" s="26" t="s">
        <v>40</v>
      </c>
      <c r="E10978" s="19" t="n">
        <v>9.99</v>
      </c>
      <c r="F10978" s="0" t="s">
        <v>42</v>
      </c>
      <c r="G10978" s="26" t="n">
        <f aca="false">YEAR(C10978)&amp;F10978</f>
        <v>0</v>
      </c>
      <c r="K10978" s="0" t="n">
        <f aca="false">VLOOKUP(F10978,$I$11061:$J$11089,2)</f>
        <v>0</v>
      </c>
      <c r="L10978" s="0" t="s">
        <v>42</v>
      </c>
    </row>
    <row r="10979" customFormat="false" ht="12.8" hidden="false" customHeight="false" outlineLevel="0" collapsed="false">
      <c r="A10979" s="17" t="s">
        <v>24</v>
      </c>
      <c r="B10979" s="0" t="s">
        <v>25</v>
      </c>
      <c r="C10979" s="12" t="n">
        <v>41699</v>
      </c>
      <c r="D10979" s="26" t="s">
        <v>28</v>
      </c>
      <c r="E10979" s="19" t="n">
        <v>2.22</v>
      </c>
      <c r="F10979" s="0" t="s">
        <v>47</v>
      </c>
      <c r="G10979" s="26" t="n">
        <f aca="false">YEAR(C10979)&amp;F10979</f>
        <v>0</v>
      </c>
      <c r="K10979" s="0" t="n">
        <f aca="false">VLOOKUP(F10979,$I$11061:$J$11089,2)</f>
        <v>0</v>
      </c>
      <c r="L10979" s="0" t="s">
        <v>47</v>
      </c>
    </row>
    <row r="10980" customFormat="false" ht="12.8" hidden="false" customHeight="false" outlineLevel="0" collapsed="false">
      <c r="A10980" s="17" t="s">
        <v>24</v>
      </c>
      <c r="B10980" s="0" t="s">
        <v>25</v>
      </c>
      <c r="C10980" s="12" t="n">
        <v>41699</v>
      </c>
      <c r="D10980" s="26" t="s">
        <v>30</v>
      </c>
      <c r="E10980" s="19" t="n">
        <v>3.33</v>
      </c>
      <c r="F10980" s="0" t="s">
        <v>49</v>
      </c>
      <c r="G10980" s="26" t="n">
        <f aca="false">YEAR(C10980)&amp;F10980</f>
        <v>0</v>
      </c>
      <c r="K10980" s="0" t="n">
        <f aca="false">VLOOKUP(F10980,$I$11061:$J$11089,2)</f>
        <v>0</v>
      </c>
      <c r="L10980" s="0" t="s">
        <v>49</v>
      </c>
    </row>
    <row r="10981" customFormat="false" ht="12.8" hidden="false" customHeight="false" outlineLevel="0" collapsed="false">
      <c r="A10981" s="17" t="s">
        <v>24</v>
      </c>
      <c r="B10981" s="0" t="s">
        <v>25</v>
      </c>
      <c r="C10981" s="12" t="n">
        <v>41701</v>
      </c>
      <c r="D10981" s="26" t="s">
        <v>30</v>
      </c>
      <c r="E10981" s="19" t="n">
        <v>3.33</v>
      </c>
      <c r="F10981" s="0" t="s">
        <v>42</v>
      </c>
      <c r="G10981" s="26" t="n">
        <f aca="false">YEAR(C10981)&amp;F10981</f>
        <v>0</v>
      </c>
      <c r="K10981" s="0" t="n">
        <f aca="false">VLOOKUP(F10981,$I$11061:$J$11089,2)</f>
        <v>0</v>
      </c>
      <c r="L10981" s="0" t="s">
        <v>42</v>
      </c>
    </row>
    <row r="10982" customFormat="false" ht="12.8" hidden="false" customHeight="false" outlineLevel="0" collapsed="false">
      <c r="A10982" s="17" t="s">
        <v>24</v>
      </c>
      <c r="B10982" s="0" t="s">
        <v>25</v>
      </c>
      <c r="C10982" s="12" t="n">
        <v>41701</v>
      </c>
      <c r="D10982" s="26" t="s">
        <v>32</v>
      </c>
      <c r="E10982" s="19" t="n">
        <v>4.44</v>
      </c>
      <c r="F10982" s="0" t="s">
        <v>27</v>
      </c>
      <c r="G10982" s="26" t="n">
        <f aca="false">YEAR(C10982)&amp;F10982</f>
        <v>0</v>
      </c>
      <c r="K10982" s="0" t="n">
        <f aca="false">VLOOKUP(F10982,$I$11061:$J$11089,2)</f>
        <v>0</v>
      </c>
      <c r="L10982" s="0" t="s">
        <v>27</v>
      </c>
    </row>
    <row r="10983" customFormat="false" ht="12.8" hidden="false" customHeight="false" outlineLevel="0" collapsed="false">
      <c r="A10983" s="17" t="s">
        <v>24</v>
      </c>
      <c r="B10983" s="0" t="s">
        <v>25</v>
      </c>
      <c r="C10983" s="12" t="n">
        <v>41701</v>
      </c>
      <c r="D10983" s="26" t="s">
        <v>32</v>
      </c>
      <c r="E10983" s="19" t="n">
        <v>4.44</v>
      </c>
      <c r="F10983" s="0" t="s">
        <v>37</v>
      </c>
      <c r="G10983" s="26" t="n">
        <f aca="false">YEAR(C10983)&amp;F10983</f>
        <v>0</v>
      </c>
      <c r="K10983" s="0" t="n">
        <f aca="false">VLOOKUP(F10983,$I$11061:$J$11089,2)</f>
        <v>0</v>
      </c>
      <c r="L10983" s="0" t="s">
        <v>37</v>
      </c>
    </row>
    <row r="10984" customFormat="false" ht="12.8" hidden="false" customHeight="false" outlineLevel="0" collapsed="false">
      <c r="A10984" s="17" t="s">
        <v>24</v>
      </c>
      <c r="B10984" s="0" t="s">
        <v>25</v>
      </c>
      <c r="C10984" s="12" t="n">
        <v>41701</v>
      </c>
      <c r="D10984" s="26" t="s">
        <v>33</v>
      </c>
      <c r="E10984" s="19" t="n">
        <v>5.55</v>
      </c>
      <c r="F10984" s="0" t="s">
        <v>31</v>
      </c>
      <c r="G10984" s="26" t="n">
        <f aca="false">YEAR(C10984)&amp;F10984</f>
        <v>0</v>
      </c>
      <c r="K10984" s="0" t="n">
        <f aca="false">VLOOKUP(F10984,$I$11061:$J$11089,2)</f>
        <v>0</v>
      </c>
      <c r="L10984" s="0" t="s">
        <v>31</v>
      </c>
    </row>
    <row r="10985" customFormat="false" ht="12.8" hidden="false" customHeight="false" outlineLevel="0" collapsed="false">
      <c r="A10985" s="17" t="s">
        <v>24</v>
      </c>
      <c r="B10985" s="0" t="s">
        <v>25</v>
      </c>
      <c r="C10985" s="12" t="n">
        <v>41702</v>
      </c>
      <c r="D10985" s="26" t="s">
        <v>33</v>
      </c>
      <c r="E10985" s="19" t="n">
        <v>5.55</v>
      </c>
      <c r="F10985" s="0" t="s">
        <v>42</v>
      </c>
      <c r="G10985" s="26" t="n">
        <f aca="false">YEAR(C10985)&amp;F10985</f>
        <v>0</v>
      </c>
      <c r="K10985" s="0" t="n">
        <f aca="false">VLOOKUP(F10985,$I$11061:$J$11089,2)</f>
        <v>0</v>
      </c>
      <c r="L10985" s="0" t="s">
        <v>42</v>
      </c>
    </row>
    <row r="10986" customFormat="false" ht="12.8" hidden="false" customHeight="false" outlineLevel="0" collapsed="false">
      <c r="A10986" s="17" t="s">
        <v>24</v>
      </c>
      <c r="B10986" s="0" t="s">
        <v>25</v>
      </c>
      <c r="C10986" s="12" t="n">
        <v>41702</v>
      </c>
      <c r="D10986" s="26" t="s">
        <v>35</v>
      </c>
      <c r="E10986" s="19" t="n">
        <v>6.66</v>
      </c>
      <c r="F10986" s="0" t="s">
        <v>29</v>
      </c>
      <c r="G10986" s="26" t="n">
        <f aca="false">YEAR(C10986)&amp;F10986</f>
        <v>0</v>
      </c>
      <c r="K10986" s="0" t="n">
        <f aca="false">VLOOKUP(F10986,$I$11061:$J$11089,2)</f>
        <v>0</v>
      </c>
      <c r="L10986" s="0" t="s">
        <v>29</v>
      </c>
    </row>
    <row r="10987" customFormat="false" ht="12.8" hidden="false" customHeight="false" outlineLevel="0" collapsed="false">
      <c r="A10987" s="17" t="s">
        <v>24</v>
      </c>
      <c r="B10987" s="0" t="s">
        <v>25</v>
      </c>
      <c r="C10987" s="12" t="n">
        <v>41702</v>
      </c>
      <c r="D10987" s="26" t="s">
        <v>36</v>
      </c>
      <c r="E10987" s="19" t="n">
        <v>7.77</v>
      </c>
      <c r="F10987" s="0" t="s">
        <v>42</v>
      </c>
      <c r="G10987" s="26" t="n">
        <f aca="false">YEAR(C10987)&amp;F10987</f>
        <v>0</v>
      </c>
      <c r="K10987" s="0" t="n">
        <f aca="false">VLOOKUP(F10987,$I$11061:$J$11089,2)</f>
        <v>0</v>
      </c>
      <c r="L10987" s="0" t="s">
        <v>42</v>
      </c>
    </row>
    <row r="10988" customFormat="false" ht="12.8" hidden="false" customHeight="false" outlineLevel="0" collapsed="false">
      <c r="A10988" s="17" t="s">
        <v>24</v>
      </c>
      <c r="B10988" s="0" t="s">
        <v>25</v>
      </c>
      <c r="C10988" s="12" t="n">
        <v>41702</v>
      </c>
      <c r="D10988" s="26" t="s">
        <v>38</v>
      </c>
      <c r="E10988" s="19" t="n">
        <v>8.88</v>
      </c>
      <c r="F10988" s="0" t="s">
        <v>44</v>
      </c>
      <c r="G10988" s="26" t="n">
        <f aca="false">YEAR(C10988)&amp;F10988</f>
        <v>0</v>
      </c>
      <c r="K10988" s="0" t="n">
        <f aca="false">VLOOKUP(F10988,$I$11061:$J$11089,2)</f>
        <v>0</v>
      </c>
      <c r="L10988" s="0" t="s">
        <v>44</v>
      </c>
    </row>
    <row r="10989" customFormat="false" ht="12.8" hidden="false" customHeight="false" outlineLevel="0" collapsed="false">
      <c r="A10989" s="17" t="s">
        <v>24</v>
      </c>
      <c r="B10989" s="0" t="s">
        <v>25</v>
      </c>
      <c r="C10989" s="12" t="n">
        <v>41702</v>
      </c>
      <c r="D10989" s="26" t="s">
        <v>40</v>
      </c>
      <c r="E10989" s="19" t="n">
        <v>9.99</v>
      </c>
      <c r="F10989" s="0" t="s">
        <v>42</v>
      </c>
      <c r="G10989" s="26" t="n">
        <f aca="false">YEAR(C10989)&amp;F10989</f>
        <v>0</v>
      </c>
      <c r="K10989" s="0" t="n">
        <f aca="false">VLOOKUP(F10989,$I$11061:$J$11089,2)</f>
        <v>0</v>
      </c>
      <c r="L10989" s="0" t="s">
        <v>42</v>
      </c>
    </row>
    <row r="10990" customFormat="false" ht="12.8" hidden="false" customHeight="false" outlineLevel="0" collapsed="false">
      <c r="A10990" s="17" t="s">
        <v>24</v>
      </c>
      <c r="B10990" s="0" t="s">
        <v>25</v>
      </c>
      <c r="C10990" s="12" t="n">
        <v>41702</v>
      </c>
      <c r="D10990" s="26" t="s">
        <v>26</v>
      </c>
      <c r="E10990" s="19" t="n">
        <v>1.11</v>
      </c>
      <c r="F10990" s="0" t="s">
        <v>27</v>
      </c>
      <c r="G10990" s="26" t="n">
        <f aca="false">YEAR(C10990)&amp;F10990</f>
        <v>0</v>
      </c>
      <c r="K10990" s="0" t="n">
        <f aca="false">VLOOKUP(F10990,$I$11061:$J$11089,2)</f>
        <v>0</v>
      </c>
      <c r="L10990" s="0" t="s">
        <v>27</v>
      </c>
    </row>
    <row r="10991" customFormat="false" ht="12.8" hidden="false" customHeight="false" outlineLevel="0" collapsed="false">
      <c r="A10991" s="17" t="s">
        <v>24</v>
      </c>
      <c r="B10991" s="0" t="s">
        <v>25</v>
      </c>
      <c r="C10991" s="12" t="n">
        <v>41702</v>
      </c>
      <c r="D10991" s="26" t="s">
        <v>35</v>
      </c>
      <c r="E10991" s="19" t="n">
        <v>6.66</v>
      </c>
      <c r="F10991" s="0" t="s">
        <v>46</v>
      </c>
      <c r="G10991" s="26" t="n">
        <f aca="false">YEAR(C10991)&amp;F10991</f>
        <v>0</v>
      </c>
      <c r="K10991" s="0" t="n">
        <f aca="false">VLOOKUP(F10991,$I$11061:$J$11089,2)</f>
        <v>0</v>
      </c>
      <c r="L10991" s="0" t="s">
        <v>46</v>
      </c>
    </row>
    <row r="10992" customFormat="false" ht="12.8" hidden="false" customHeight="false" outlineLevel="0" collapsed="false">
      <c r="A10992" s="17" t="s">
        <v>24</v>
      </c>
      <c r="B10992" s="0" t="s">
        <v>25</v>
      </c>
      <c r="C10992" s="12" t="n">
        <v>41702</v>
      </c>
      <c r="D10992" s="26" t="s">
        <v>36</v>
      </c>
      <c r="E10992" s="19" t="n">
        <v>7.77</v>
      </c>
      <c r="F10992" s="0" t="s">
        <v>45</v>
      </c>
      <c r="G10992" s="26" t="n">
        <f aca="false">YEAR(C10992)&amp;F10992</f>
        <v>0</v>
      </c>
      <c r="K10992" s="0" t="n">
        <f aca="false">VLOOKUP(F10992,$I$11061:$J$11089,2)</f>
        <v>0</v>
      </c>
      <c r="L10992" s="0" t="s">
        <v>45</v>
      </c>
    </row>
    <row r="10993" customFormat="false" ht="12.8" hidden="false" customHeight="false" outlineLevel="0" collapsed="false">
      <c r="A10993" s="17" t="s">
        <v>24</v>
      </c>
      <c r="B10993" s="0" t="s">
        <v>25</v>
      </c>
      <c r="C10993" s="12" t="n">
        <v>41703</v>
      </c>
      <c r="D10993" s="26" t="s">
        <v>38</v>
      </c>
      <c r="E10993" s="19" t="n">
        <v>8.88</v>
      </c>
      <c r="F10993" s="0" t="s">
        <v>57</v>
      </c>
      <c r="G10993" s="26" t="n">
        <f aca="false">YEAR(C10993)&amp;F10993</f>
        <v>0</v>
      </c>
      <c r="K10993" s="0" t="n">
        <f aca="false">VLOOKUP(F10993,$I$11061:$J$11089,2)</f>
        <v>0</v>
      </c>
      <c r="L10993" s="0" t="s">
        <v>57</v>
      </c>
    </row>
    <row r="10994" customFormat="false" ht="12.8" hidden="false" customHeight="false" outlineLevel="0" collapsed="false">
      <c r="A10994" s="17" t="s">
        <v>24</v>
      </c>
      <c r="B10994" s="0" t="s">
        <v>25</v>
      </c>
      <c r="C10994" s="12" t="n">
        <v>41703</v>
      </c>
      <c r="D10994" s="26" t="s">
        <v>40</v>
      </c>
      <c r="E10994" s="19" t="n">
        <v>9.99</v>
      </c>
      <c r="F10994" s="0" t="s">
        <v>49</v>
      </c>
      <c r="G10994" s="26" t="n">
        <f aca="false">YEAR(C10994)&amp;F10994</f>
        <v>0</v>
      </c>
      <c r="K10994" s="0" t="n">
        <f aca="false">VLOOKUP(F10994,$I$11061:$J$11089,2)</f>
        <v>0</v>
      </c>
      <c r="L10994" s="0" t="s">
        <v>49</v>
      </c>
    </row>
    <row r="10995" customFormat="false" ht="12.8" hidden="false" customHeight="false" outlineLevel="0" collapsed="false">
      <c r="A10995" s="17" t="s">
        <v>24</v>
      </c>
      <c r="B10995" s="0" t="s">
        <v>25</v>
      </c>
      <c r="C10995" s="12" t="n">
        <v>41704</v>
      </c>
      <c r="D10995" s="26" t="s">
        <v>26</v>
      </c>
      <c r="E10995" s="19" t="n">
        <v>1.11</v>
      </c>
      <c r="F10995" s="0" t="s">
        <v>29</v>
      </c>
      <c r="G10995" s="26" t="n">
        <f aca="false">YEAR(C10995)&amp;F10995</f>
        <v>0</v>
      </c>
      <c r="K10995" s="0" t="n">
        <f aca="false">VLOOKUP(F10995,$I$11061:$J$11089,2)</f>
        <v>0</v>
      </c>
      <c r="L10995" s="0" t="s">
        <v>29</v>
      </c>
    </row>
    <row r="10996" customFormat="false" ht="12.8" hidden="false" customHeight="false" outlineLevel="0" collapsed="false">
      <c r="A10996" s="17" t="s">
        <v>24</v>
      </c>
      <c r="B10996" s="0" t="s">
        <v>25</v>
      </c>
      <c r="C10996" s="12" t="n">
        <v>41705</v>
      </c>
      <c r="D10996" s="26" t="s">
        <v>28</v>
      </c>
      <c r="E10996" s="19" t="n">
        <v>2.22</v>
      </c>
      <c r="F10996" s="0" t="s">
        <v>52</v>
      </c>
      <c r="G10996" s="26" t="n">
        <f aca="false">YEAR(C10996)&amp;F10996</f>
        <v>0</v>
      </c>
      <c r="K10996" s="0" t="n">
        <f aca="false">VLOOKUP(F10996,$I$11061:$J$11089,2)</f>
        <v>0</v>
      </c>
      <c r="L10996" s="0" t="s">
        <v>52</v>
      </c>
    </row>
    <row r="10997" customFormat="false" ht="12.8" hidden="false" customHeight="false" outlineLevel="0" collapsed="false">
      <c r="A10997" s="17" t="s">
        <v>24</v>
      </c>
      <c r="B10997" s="0" t="s">
        <v>25</v>
      </c>
      <c r="C10997" s="12" t="n">
        <v>41706</v>
      </c>
      <c r="D10997" s="26" t="s">
        <v>30</v>
      </c>
      <c r="E10997" s="19" t="n">
        <v>3.33</v>
      </c>
      <c r="F10997" s="0" t="s">
        <v>49</v>
      </c>
      <c r="G10997" s="26" t="n">
        <f aca="false">YEAR(C10997)&amp;F10997</f>
        <v>0</v>
      </c>
      <c r="K10997" s="0" t="n">
        <f aca="false">VLOOKUP(F10997,$I$11061:$J$11089,2)</f>
        <v>0</v>
      </c>
      <c r="L10997" s="0" t="s">
        <v>49</v>
      </c>
    </row>
    <row r="10998" customFormat="false" ht="12.8" hidden="false" customHeight="false" outlineLevel="0" collapsed="false">
      <c r="A10998" s="17" t="s">
        <v>24</v>
      </c>
      <c r="B10998" s="0" t="s">
        <v>25</v>
      </c>
      <c r="C10998" s="12" t="n">
        <v>41706</v>
      </c>
      <c r="D10998" s="26" t="s">
        <v>32</v>
      </c>
      <c r="E10998" s="19" t="n">
        <v>4.44</v>
      </c>
      <c r="F10998" s="0" t="s">
        <v>44</v>
      </c>
      <c r="G10998" s="26" t="n">
        <f aca="false">YEAR(C10998)&amp;F10998</f>
        <v>0</v>
      </c>
      <c r="K10998" s="0" t="n">
        <f aca="false">VLOOKUP(F10998,$I$11061:$J$11089,2)</f>
        <v>0</v>
      </c>
      <c r="L10998" s="0" t="s">
        <v>44</v>
      </c>
    </row>
    <row r="10999" customFormat="false" ht="12.8" hidden="false" customHeight="false" outlineLevel="0" collapsed="false">
      <c r="A10999" s="17" t="s">
        <v>24</v>
      </c>
      <c r="B10999" s="0" t="s">
        <v>25</v>
      </c>
      <c r="C10999" s="12" t="n">
        <v>41708</v>
      </c>
      <c r="D10999" s="26" t="s">
        <v>33</v>
      </c>
      <c r="E10999" s="19" t="n">
        <v>5.55</v>
      </c>
      <c r="F10999" s="0" t="s">
        <v>27</v>
      </c>
      <c r="G10999" s="26" t="n">
        <f aca="false">YEAR(C10999)&amp;F10999</f>
        <v>0</v>
      </c>
      <c r="K10999" s="0" t="n">
        <f aca="false">VLOOKUP(F10999,$I$11061:$J$11089,2)</f>
        <v>0</v>
      </c>
      <c r="L10999" s="0" t="s">
        <v>27</v>
      </c>
    </row>
    <row r="11000" customFormat="false" ht="12.8" hidden="false" customHeight="false" outlineLevel="0" collapsed="false">
      <c r="A11000" s="17" t="s">
        <v>24</v>
      </c>
      <c r="B11000" s="0" t="s">
        <v>25</v>
      </c>
      <c r="C11000" s="12" t="n">
        <v>41708</v>
      </c>
      <c r="D11000" s="26" t="s">
        <v>35</v>
      </c>
      <c r="E11000" s="19" t="n">
        <v>6.66</v>
      </c>
      <c r="F11000" s="0" t="s">
        <v>27</v>
      </c>
      <c r="G11000" s="26" t="n">
        <f aca="false">YEAR(C11000)&amp;F11000</f>
        <v>0</v>
      </c>
      <c r="K11000" s="0" t="n">
        <f aca="false">VLOOKUP(F11000,$I$11061:$J$11089,2)</f>
        <v>0</v>
      </c>
      <c r="L11000" s="0" t="s">
        <v>27</v>
      </c>
    </row>
    <row r="11001" customFormat="false" ht="12.8" hidden="false" customHeight="false" outlineLevel="0" collapsed="false">
      <c r="A11001" s="17" t="s">
        <v>24</v>
      </c>
      <c r="B11001" s="0" t="s">
        <v>25</v>
      </c>
      <c r="C11001" s="12" t="n">
        <v>41708</v>
      </c>
      <c r="D11001" s="26" t="s">
        <v>26</v>
      </c>
      <c r="E11001" s="19" t="n">
        <v>1.11</v>
      </c>
      <c r="F11001" s="0" t="s">
        <v>46</v>
      </c>
      <c r="G11001" s="26" t="n">
        <f aca="false">YEAR(C11001)&amp;F11001</f>
        <v>0</v>
      </c>
      <c r="K11001" s="0" t="n">
        <f aca="false">VLOOKUP(F11001,$I$11061:$J$11089,2)</f>
        <v>0</v>
      </c>
      <c r="L11001" s="0" t="s">
        <v>46</v>
      </c>
    </row>
    <row r="11002" customFormat="false" ht="12.8" hidden="false" customHeight="false" outlineLevel="0" collapsed="false">
      <c r="A11002" s="17" t="s">
        <v>24</v>
      </c>
      <c r="B11002" s="0" t="s">
        <v>25</v>
      </c>
      <c r="C11002" s="12" t="n">
        <v>41709</v>
      </c>
      <c r="D11002" s="26" t="s">
        <v>30</v>
      </c>
      <c r="E11002" s="19" t="n">
        <v>3.33</v>
      </c>
      <c r="F11002" s="0" t="s">
        <v>62</v>
      </c>
      <c r="G11002" s="26" t="n">
        <f aca="false">YEAR(C11002)&amp;F11002</f>
        <v>0</v>
      </c>
      <c r="K11002" s="0" t="n">
        <f aca="false">VLOOKUP(F11002,$I$11061:$J$11089,2)</f>
        <v>0</v>
      </c>
      <c r="L11002" s="0" t="s">
        <v>62</v>
      </c>
    </row>
    <row r="11003" customFormat="false" ht="12.8" hidden="false" customHeight="false" outlineLevel="0" collapsed="false">
      <c r="A11003" s="17" t="s">
        <v>24</v>
      </c>
      <c r="B11003" s="0" t="s">
        <v>25</v>
      </c>
      <c r="C11003" s="12" t="n">
        <v>41709</v>
      </c>
      <c r="D11003" s="26" t="s">
        <v>32</v>
      </c>
      <c r="E11003" s="19" t="n">
        <v>4.44</v>
      </c>
      <c r="F11003" s="0" t="s">
        <v>44</v>
      </c>
      <c r="G11003" s="26" t="n">
        <f aca="false">YEAR(C11003)&amp;F11003</f>
        <v>0</v>
      </c>
      <c r="K11003" s="0" t="n">
        <f aca="false">VLOOKUP(F11003,$I$11061:$J$11089,2)</f>
        <v>0</v>
      </c>
      <c r="L11003" s="0" t="s">
        <v>44</v>
      </c>
    </row>
    <row r="11004" customFormat="false" ht="12.8" hidden="false" customHeight="false" outlineLevel="0" collapsed="false">
      <c r="A11004" s="17" t="s">
        <v>24</v>
      </c>
      <c r="B11004" s="0" t="s">
        <v>25</v>
      </c>
      <c r="C11004" s="12" t="n">
        <v>41709</v>
      </c>
      <c r="D11004" s="26" t="s">
        <v>28</v>
      </c>
      <c r="E11004" s="19" t="n">
        <v>2.22</v>
      </c>
      <c r="F11004" s="0" t="s">
        <v>42</v>
      </c>
      <c r="G11004" s="26" t="n">
        <f aca="false">YEAR(C11004)&amp;F11004</f>
        <v>0</v>
      </c>
      <c r="K11004" s="0" t="n">
        <f aca="false">VLOOKUP(F11004,$I$11061:$J$11089,2)</f>
        <v>0</v>
      </c>
      <c r="L11004" s="0" t="s">
        <v>42</v>
      </c>
    </row>
    <row r="11005" customFormat="false" ht="12.8" hidden="false" customHeight="false" outlineLevel="0" collapsed="false">
      <c r="A11005" s="17" t="s">
        <v>24</v>
      </c>
      <c r="B11005" s="0" t="s">
        <v>25</v>
      </c>
      <c r="C11005" s="12" t="n">
        <v>41709</v>
      </c>
      <c r="D11005" s="26" t="s">
        <v>30</v>
      </c>
      <c r="E11005" s="19" t="n">
        <v>3.33</v>
      </c>
      <c r="F11005" s="0" t="s">
        <v>37</v>
      </c>
      <c r="G11005" s="26" t="n">
        <f aca="false">YEAR(C11005)&amp;F11005</f>
        <v>0</v>
      </c>
      <c r="K11005" s="0" t="n">
        <f aca="false">VLOOKUP(F11005,$I$11061:$J$11089,2)</f>
        <v>0</v>
      </c>
      <c r="L11005" s="0" t="s">
        <v>37</v>
      </c>
    </row>
    <row r="11006" customFormat="false" ht="12.8" hidden="false" customHeight="false" outlineLevel="0" collapsed="false">
      <c r="A11006" s="17" t="s">
        <v>24</v>
      </c>
      <c r="B11006" s="0" t="s">
        <v>25</v>
      </c>
      <c r="C11006" s="12" t="n">
        <v>41710</v>
      </c>
      <c r="D11006" s="26" t="s">
        <v>32</v>
      </c>
      <c r="E11006" s="19" t="n">
        <v>4.44</v>
      </c>
      <c r="F11006" s="0" t="s">
        <v>42</v>
      </c>
      <c r="G11006" s="26" t="n">
        <f aca="false">YEAR(C11006)&amp;F11006</f>
        <v>0</v>
      </c>
      <c r="K11006" s="0" t="n">
        <f aca="false">VLOOKUP(F11006,$I$11061:$J$11089,2)</f>
        <v>0</v>
      </c>
      <c r="L11006" s="0" t="s">
        <v>42</v>
      </c>
    </row>
    <row r="11007" customFormat="false" ht="12.8" hidden="false" customHeight="false" outlineLevel="0" collapsed="false">
      <c r="A11007" s="17" t="s">
        <v>24</v>
      </c>
      <c r="B11007" s="0" t="s">
        <v>25</v>
      </c>
      <c r="C11007" s="12" t="n">
        <v>41710</v>
      </c>
      <c r="D11007" s="26" t="s">
        <v>33</v>
      </c>
      <c r="E11007" s="19" t="n">
        <v>5.55</v>
      </c>
      <c r="F11007" s="0" t="s">
        <v>27</v>
      </c>
      <c r="G11007" s="26" t="n">
        <f aca="false">YEAR(C11007)&amp;F11007</f>
        <v>0</v>
      </c>
      <c r="K11007" s="0" t="n">
        <f aca="false">VLOOKUP(F11007,$I$11061:$J$11089,2)</f>
        <v>0</v>
      </c>
      <c r="L11007" s="0" t="s">
        <v>27</v>
      </c>
    </row>
    <row r="11008" customFormat="false" ht="12.8" hidden="false" customHeight="false" outlineLevel="0" collapsed="false">
      <c r="A11008" s="17" t="s">
        <v>24</v>
      </c>
      <c r="B11008" s="0" t="s">
        <v>25</v>
      </c>
      <c r="C11008" s="12" t="n">
        <v>41710</v>
      </c>
      <c r="D11008" s="26" t="s">
        <v>28</v>
      </c>
      <c r="E11008" s="19" t="n">
        <v>2.22</v>
      </c>
      <c r="F11008" s="0" t="s">
        <v>49</v>
      </c>
      <c r="G11008" s="26" t="n">
        <f aca="false">YEAR(C11008)&amp;F11008</f>
        <v>0</v>
      </c>
      <c r="K11008" s="0" t="n">
        <f aca="false">VLOOKUP(F11008,$I$11061:$J$11089,2)</f>
        <v>0</v>
      </c>
      <c r="L11008" s="0" t="s">
        <v>49</v>
      </c>
    </row>
    <row r="11009" customFormat="false" ht="12.8" hidden="false" customHeight="false" outlineLevel="0" collapsed="false">
      <c r="A11009" s="17" t="s">
        <v>24</v>
      </c>
      <c r="B11009" s="0" t="s">
        <v>25</v>
      </c>
      <c r="C11009" s="12" t="n">
        <v>41710</v>
      </c>
      <c r="D11009" s="26" t="s">
        <v>30</v>
      </c>
      <c r="E11009" s="19" t="n">
        <v>3.33</v>
      </c>
      <c r="F11009" s="0" t="s">
        <v>52</v>
      </c>
      <c r="G11009" s="26" t="n">
        <f aca="false">YEAR(C11009)&amp;F11009</f>
        <v>0</v>
      </c>
      <c r="K11009" s="0" t="n">
        <f aca="false">VLOOKUP(F11009,$I$11061:$J$11089,2)</f>
        <v>0</v>
      </c>
      <c r="L11009" s="0" t="s">
        <v>52</v>
      </c>
    </row>
    <row r="11010" customFormat="false" ht="12.8" hidden="false" customHeight="false" outlineLevel="0" collapsed="false">
      <c r="A11010" s="17" t="s">
        <v>24</v>
      </c>
      <c r="B11010" s="0" t="s">
        <v>25</v>
      </c>
      <c r="C11010" s="12" t="n">
        <v>41711</v>
      </c>
      <c r="D11010" s="26" t="s">
        <v>35</v>
      </c>
      <c r="E11010" s="19" t="n">
        <v>6.66</v>
      </c>
      <c r="F11010" s="0" t="s">
        <v>42</v>
      </c>
      <c r="G11010" s="26" t="n">
        <f aca="false">YEAR(C11010)&amp;F11010</f>
        <v>0</v>
      </c>
      <c r="K11010" s="0" t="n">
        <f aca="false">VLOOKUP(F11010,$I$11061:$J$11089,2)</f>
        <v>0</v>
      </c>
      <c r="L11010" s="0" t="s">
        <v>42</v>
      </c>
    </row>
    <row r="11011" customFormat="false" ht="12.8" hidden="false" customHeight="false" outlineLevel="0" collapsed="false">
      <c r="A11011" s="17" t="s">
        <v>24</v>
      </c>
      <c r="B11011" s="0" t="s">
        <v>25</v>
      </c>
      <c r="C11011" s="12" t="n">
        <v>41711</v>
      </c>
      <c r="D11011" s="26" t="s">
        <v>26</v>
      </c>
      <c r="E11011" s="19" t="n">
        <v>1.11</v>
      </c>
      <c r="F11011" s="0" t="s">
        <v>29</v>
      </c>
      <c r="G11011" s="26" t="n">
        <f aca="false">YEAR(C11011)&amp;F11011</f>
        <v>0</v>
      </c>
      <c r="K11011" s="0" t="n">
        <f aca="false">VLOOKUP(F11011,$I$11061:$J$11089,2)</f>
        <v>0</v>
      </c>
      <c r="L11011" s="0" t="s">
        <v>29</v>
      </c>
    </row>
    <row r="11012" customFormat="false" ht="12.8" hidden="false" customHeight="false" outlineLevel="0" collapsed="false">
      <c r="A11012" s="17" t="s">
        <v>24</v>
      </c>
      <c r="B11012" s="0" t="s">
        <v>25</v>
      </c>
      <c r="C11012" s="12" t="n">
        <v>41711</v>
      </c>
      <c r="D11012" s="26" t="s">
        <v>28</v>
      </c>
      <c r="E11012" s="19" t="n">
        <v>2.22</v>
      </c>
      <c r="F11012" s="0" t="s">
        <v>42</v>
      </c>
      <c r="G11012" s="26" t="n">
        <f aca="false">YEAR(C11012)&amp;F11012</f>
        <v>0</v>
      </c>
      <c r="K11012" s="0" t="n">
        <f aca="false">VLOOKUP(F11012,$I$11061:$J$11089,2)</f>
        <v>0</v>
      </c>
      <c r="L11012" s="0" t="s">
        <v>42</v>
      </c>
    </row>
    <row r="11013" customFormat="false" ht="12.8" hidden="false" customHeight="false" outlineLevel="0" collapsed="false">
      <c r="A11013" s="17" t="s">
        <v>24</v>
      </c>
      <c r="B11013" s="0" t="s">
        <v>25</v>
      </c>
      <c r="C11013" s="12" t="n">
        <v>41711</v>
      </c>
      <c r="D11013" s="26" t="s">
        <v>30</v>
      </c>
      <c r="E11013" s="19" t="n">
        <v>3.33</v>
      </c>
      <c r="F11013" s="0" t="s">
        <v>27</v>
      </c>
      <c r="G11013" s="26" t="n">
        <f aca="false">YEAR(C11013)&amp;F11013</f>
        <v>0</v>
      </c>
      <c r="K11013" s="0" t="n">
        <f aca="false">VLOOKUP(F11013,$I$11061:$J$11089,2)</f>
        <v>0</v>
      </c>
      <c r="L11013" s="0" t="s">
        <v>27</v>
      </c>
    </row>
    <row r="11014" customFormat="false" ht="12.8" hidden="false" customHeight="false" outlineLevel="0" collapsed="false">
      <c r="A11014" s="17" t="s">
        <v>24</v>
      </c>
      <c r="B11014" s="0" t="s">
        <v>25</v>
      </c>
      <c r="C11014" s="12" t="n">
        <v>41711</v>
      </c>
      <c r="D11014" s="26" t="s">
        <v>32</v>
      </c>
      <c r="E11014" s="19" t="n">
        <v>4.44</v>
      </c>
      <c r="F11014" s="0" t="s">
        <v>62</v>
      </c>
      <c r="G11014" s="26" t="n">
        <f aca="false">YEAR(C11014)&amp;F11014</f>
        <v>0</v>
      </c>
      <c r="K11014" s="0" t="n">
        <f aca="false">VLOOKUP(F11014,$I$11061:$J$11089,2)</f>
        <v>0</v>
      </c>
      <c r="L11014" s="0" t="s">
        <v>62</v>
      </c>
    </row>
    <row r="11015" customFormat="false" ht="12.8" hidden="false" customHeight="false" outlineLevel="0" collapsed="false">
      <c r="A11015" s="17" t="s">
        <v>24</v>
      </c>
      <c r="B11015" s="0" t="s">
        <v>25</v>
      </c>
      <c r="C11015" s="12" t="n">
        <v>41711</v>
      </c>
      <c r="D11015" s="26" t="s">
        <v>33</v>
      </c>
      <c r="E11015" s="19" t="n">
        <v>5.55</v>
      </c>
      <c r="F11015" s="0" t="s">
        <v>54</v>
      </c>
      <c r="G11015" s="26" t="n">
        <f aca="false">YEAR(C11015)&amp;F11015</f>
        <v>0</v>
      </c>
      <c r="K11015" s="0" t="n">
        <f aca="false">VLOOKUP(F11015,$I$11061:$J$11089,2)</f>
        <v>0</v>
      </c>
      <c r="L11015" s="0" t="s">
        <v>54</v>
      </c>
    </row>
    <row r="11016" customFormat="false" ht="12.8" hidden="false" customHeight="false" outlineLevel="0" collapsed="false">
      <c r="A11016" s="17" t="s">
        <v>24</v>
      </c>
      <c r="B11016" s="0" t="s">
        <v>25</v>
      </c>
      <c r="C11016" s="12" t="n">
        <v>41712</v>
      </c>
      <c r="D11016" s="26" t="s">
        <v>26</v>
      </c>
      <c r="E11016" s="19" t="n">
        <v>1.11</v>
      </c>
      <c r="F11016" s="0" t="s">
        <v>42</v>
      </c>
      <c r="G11016" s="26" t="n">
        <f aca="false">YEAR(C11016)&amp;F11016</f>
        <v>0</v>
      </c>
      <c r="K11016" s="0" t="n">
        <f aca="false">VLOOKUP(F11016,$I$11061:$J$11089,2)</f>
        <v>0</v>
      </c>
      <c r="L11016" s="0" t="s">
        <v>42</v>
      </c>
    </row>
    <row r="11017" customFormat="false" ht="12.8" hidden="false" customHeight="false" outlineLevel="0" collapsed="false">
      <c r="A11017" s="17" t="s">
        <v>24</v>
      </c>
      <c r="B11017" s="0" t="s">
        <v>25</v>
      </c>
      <c r="C11017" s="7" t="n">
        <v>41712</v>
      </c>
      <c r="D11017" s="26" t="s">
        <v>28</v>
      </c>
      <c r="E11017" s="19" t="n">
        <v>2.22</v>
      </c>
      <c r="F11017" s="0" t="s">
        <v>45</v>
      </c>
      <c r="G11017" s="26" t="n">
        <f aca="false">YEAR(C11017)&amp;F11017</f>
        <v>0</v>
      </c>
      <c r="K11017" s="0" t="n">
        <f aca="false">VLOOKUP(F11017,$I$11061:$J$11089,2)</f>
        <v>0</v>
      </c>
      <c r="L11017" s="0" t="s">
        <v>45</v>
      </c>
    </row>
    <row r="11018" customFormat="false" ht="12.8" hidden="false" customHeight="false" outlineLevel="0" collapsed="false">
      <c r="A11018" s="17" t="s">
        <v>24</v>
      </c>
      <c r="B11018" s="0" t="s">
        <v>25</v>
      </c>
      <c r="C11018" s="7" t="n">
        <v>41712</v>
      </c>
      <c r="D11018" s="26" t="s">
        <v>30</v>
      </c>
      <c r="E11018" s="19" t="n">
        <v>3.33</v>
      </c>
      <c r="F11018" s="0" t="s">
        <v>62</v>
      </c>
      <c r="G11018" s="26" t="n">
        <f aca="false">YEAR(C11018)&amp;F11018</f>
        <v>0</v>
      </c>
      <c r="K11018" s="0" t="n">
        <f aca="false">VLOOKUP(F11018,$I$11061:$J$11089,2)</f>
        <v>0</v>
      </c>
      <c r="L11018" s="0" t="s">
        <v>62</v>
      </c>
    </row>
    <row r="11019" customFormat="false" ht="12.8" hidden="false" customHeight="false" outlineLevel="0" collapsed="false">
      <c r="A11019" s="17" t="s">
        <v>24</v>
      </c>
      <c r="B11019" s="0" t="s">
        <v>25</v>
      </c>
      <c r="C11019" s="12" t="n">
        <v>41712</v>
      </c>
      <c r="D11019" s="26" t="s">
        <v>35</v>
      </c>
      <c r="E11019" s="19" t="n">
        <v>6.66</v>
      </c>
      <c r="F11019" s="0" t="s">
        <v>47</v>
      </c>
      <c r="G11019" s="26" t="n">
        <f aca="false">YEAR(C11019)&amp;F11019</f>
        <v>0</v>
      </c>
      <c r="K11019" s="0" t="n">
        <f aca="false">VLOOKUP(F11019,$I$11061:$J$11089,2)</f>
        <v>0</v>
      </c>
      <c r="L11019" s="0" t="s">
        <v>47</v>
      </c>
    </row>
    <row r="11020" customFormat="false" ht="12.8" hidden="false" customHeight="false" outlineLevel="0" collapsed="false">
      <c r="A11020" s="17" t="s">
        <v>24</v>
      </c>
      <c r="B11020" s="0" t="s">
        <v>25</v>
      </c>
      <c r="C11020" s="12" t="n">
        <v>41713</v>
      </c>
      <c r="D11020" s="26" t="s">
        <v>36</v>
      </c>
      <c r="E11020" s="19" t="n">
        <v>7.77</v>
      </c>
      <c r="F11020" s="0" t="s">
        <v>29</v>
      </c>
      <c r="G11020" s="26" t="n">
        <f aca="false">YEAR(C11020)&amp;F11020</f>
        <v>0</v>
      </c>
      <c r="K11020" s="0" t="n">
        <f aca="false">VLOOKUP(F11020,$I$11061:$J$11089,2)</f>
        <v>0</v>
      </c>
      <c r="L11020" s="0" t="s">
        <v>29</v>
      </c>
    </row>
    <row r="11021" customFormat="false" ht="12.8" hidden="false" customHeight="false" outlineLevel="0" collapsed="false">
      <c r="A11021" s="17" t="s">
        <v>24</v>
      </c>
      <c r="B11021" s="0" t="s">
        <v>25</v>
      </c>
      <c r="C11021" s="12" t="n">
        <v>41713</v>
      </c>
      <c r="D11021" s="26" t="s">
        <v>38</v>
      </c>
      <c r="E11021" s="19" t="n">
        <v>8.88</v>
      </c>
      <c r="F11021" s="0" t="s">
        <v>62</v>
      </c>
      <c r="G11021" s="26" t="n">
        <f aca="false">YEAR(C11021)&amp;F11021</f>
        <v>0</v>
      </c>
      <c r="K11021" s="0" t="n">
        <f aca="false">VLOOKUP(F11021,$I$11061:$J$11089,2)</f>
        <v>0</v>
      </c>
      <c r="L11021" s="0" t="s">
        <v>62</v>
      </c>
    </row>
    <row r="11022" customFormat="false" ht="12.8" hidden="false" customHeight="false" outlineLevel="0" collapsed="false">
      <c r="A11022" s="17" t="s">
        <v>24</v>
      </c>
      <c r="B11022" s="0" t="s">
        <v>25</v>
      </c>
      <c r="C11022" s="12" t="n">
        <v>41713</v>
      </c>
      <c r="D11022" s="26" t="s">
        <v>40</v>
      </c>
      <c r="E11022" s="19" t="n">
        <v>9.99</v>
      </c>
      <c r="F11022" s="0" t="s">
        <v>49</v>
      </c>
      <c r="G11022" s="26" t="n">
        <f aca="false">YEAR(C11022)&amp;F11022</f>
        <v>0</v>
      </c>
      <c r="K11022" s="0" t="n">
        <f aca="false">VLOOKUP(F11022,$I$11061:$J$11089,2)</f>
        <v>0</v>
      </c>
      <c r="L11022" s="0" t="s">
        <v>49</v>
      </c>
    </row>
    <row r="11023" customFormat="false" ht="12.8" hidden="false" customHeight="false" outlineLevel="0" collapsed="false">
      <c r="A11023" s="17" t="s">
        <v>24</v>
      </c>
      <c r="B11023" s="0" t="s">
        <v>25</v>
      </c>
      <c r="C11023" s="12" t="n">
        <v>41715</v>
      </c>
      <c r="D11023" s="26" t="s">
        <v>26</v>
      </c>
      <c r="E11023" s="19" t="n">
        <v>1.11</v>
      </c>
      <c r="F11023" s="0" t="s">
        <v>45</v>
      </c>
      <c r="G11023" s="26" t="n">
        <f aca="false">YEAR(C11023)&amp;F11023</f>
        <v>0</v>
      </c>
      <c r="K11023" s="0" t="n">
        <f aca="false">VLOOKUP(F11023,$I$11061:$J$11089,2)</f>
        <v>0</v>
      </c>
      <c r="L11023" s="0" t="s">
        <v>45</v>
      </c>
    </row>
    <row r="11024" customFormat="false" ht="12.8" hidden="false" customHeight="false" outlineLevel="0" collapsed="false">
      <c r="A11024" s="17" t="s">
        <v>24</v>
      </c>
      <c r="B11024" s="0" t="s">
        <v>25</v>
      </c>
      <c r="C11024" s="12" t="n">
        <v>41715</v>
      </c>
      <c r="D11024" s="26" t="s">
        <v>28</v>
      </c>
      <c r="E11024" s="19" t="n">
        <v>2.22</v>
      </c>
      <c r="F11024" s="0" t="s">
        <v>63</v>
      </c>
      <c r="G11024" s="26" t="n">
        <f aca="false">YEAR(C11024)&amp;F11024</f>
        <v>0</v>
      </c>
      <c r="K11024" s="0" t="n">
        <f aca="false">VLOOKUP(F11024,$I$11061:$J$11089,2)</f>
        <v>0</v>
      </c>
      <c r="L11024" s="0" t="s">
        <v>63</v>
      </c>
    </row>
    <row r="11025" customFormat="false" ht="12.8" hidden="false" customHeight="false" outlineLevel="0" collapsed="false">
      <c r="A11025" s="17" t="s">
        <v>24</v>
      </c>
      <c r="B11025" s="0" t="s">
        <v>25</v>
      </c>
      <c r="C11025" s="12" t="n">
        <v>41715</v>
      </c>
      <c r="D11025" s="26" t="s">
        <v>30</v>
      </c>
      <c r="E11025" s="19" t="n">
        <v>3.33</v>
      </c>
      <c r="F11025" s="0" t="s">
        <v>27</v>
      </c>
      <c r="G11025" s="26" t="n">
        <f aca="false">YEAR(C11025)&amp;F11025</f>
        <v>0</v>
      </c>
      <c r="K11025" s="0" t="n">
        <f aca="false">VLOOKUP(F11025,$I$11061:$J$11089,2)</f>
        <v>0</v>
      </c>
      <c r="L11025" s="0" t="s">
        <v>27</v>
      </c>
    </row>
    <row r="11026" customFormat="false" ht="12.8" hidden="false" customHeight="false" outlineLevel="0" collapsed="false">
      <c r="A11026" s="17" t="s">
        <v>24</v>
      </c>
      <c r="B11026" s="0" t="s">
        <v>25</v>
      </c>
      <c r="C11026" s="12" t="n">
        <v>41715</v>
      </c>
      <c r="D11026" s="26" t="s">
        <v>32</v>
      </c>
      <c r="E11026" s="19" t="n">
        <v>4.44</v>
      </c>
      <c r="F11026" s="0" t="s">
        <v>31</v>
      </c>
      <c r="G11026" s="26" t="n">
        <f aca="false">YEAR(C11026)&amp;F11026</f>
        <v>0</v>
      </c>
      <c r="K11026" s="0" t="n">
        <f aca="false">VLOOKUP(F11026,$I$11061:$J$11089,2)</f>
        <v>0</v>
      </c>
      <c r="L11026" s="0" t="s">
        <v>31</v>
      </c>
    </row>
    <row r="11027" customFormat="false" ht="12.8" hidden="false" customHeight="false" outlineLevel="0" collapsed="false">
      <c r="A11027" s="17" t="s">
        <v>24</v>
      </c>
      <c r="B11027" s="0" t="s">
        <v>25</v>
      </c>
      <c r="C11027" s="7" t="n">
        <v>41716</v>
      </c>
      <c r="D11027" s="26" t="s">
        <v>32</v>
      </c>
      <c r="E11027" s="19" t="n">
        <v>4.44</v>
      </c>
      <c r="F11027" s="0" t="s">
        <v>29</v>
      </c>
      <c r="G11027" s="26" t="n">
        <f aca="false">YEAR(C11027)&amp;F11027</f>
        <v>0</v>
      </c>
      <c r="K11027" s="0" t="n">
        <f aca="false">VLOOKUP(F11027,$I$11061:$J$11089,2)</f>
        <v>0</v>
      </c>
      <c r="L11027" s="0" t="s">
        <v>29</v>
      </c>
    </row>
    <row r="11028" customFormat="false" ht="12.8" hidden="false" customHeight="false" outlineLevel="0" collapsed="false">
      <c r="A11028" s="17" t="s">
        <v>24</v>
      </c>
      <c r="B11028" s="0" t="s">
        <v>25</v>
      </c>
      <c r="C11028" s="7" t="n">
        <v>41716</v>
      </c>
      <c r="D11028" s="26" t="s">
        <v>33</v>
      </c>
      <c r="E11028" s="19" t="n">
        <v>5.55</v>
      </c>
      <c r="F11028" s="0" t="s">
        <v>29</v>
      </c>
      <c r="G11028" s="26" t="n">
        <f aca="false">YEAR(C11028)&amp;F11028</f>
        <v>0</v>
      </c>
      <c r="K11028" s="0" t="n">
        <f aca="false">VLOOKUP(F11028,$I$11061:$J$11089,2)</f>
        <v>0</v>
      </c>
      <c r="L11028" s="0" t="s">
        <v>29</v>
      </c>
    </row>
    <row r="11029" customFormat="false" ht="12.8" hidden="false" customHeight="false" outlineLevel="0" collapsed="false">
      <c r="A11029" s="17" t="s">
        <v>24</v>
      </c>
      <c r="B11029" s="0" t="s">
        <v>25</v>
      </c>
      <c r="C11029" s="7" t="n">
        <v>41716</v>
      </c>
      <c r="D11029" s="26" t="s">
        <v>35</v>
      </c>
      <c r="E11029" s="19" t="n">
        <v>6.66</v>
      </c>
      <c r="F11029" s="0" t="s">
        <v>59</v>
      </c>
      <c r="G11029" s="26" t="n">
        <f aca="false">YEAR(C11029)&amp;F11029</f>
        <v>0</v>
      </c>
      <c r="K11029" s="0" t="n">
        <f aca="false">VLOOKUP(F11029,$I$11061:$J$11089,2)</f>
        <v>0</v>
      </c>
      <c r="L11029" s="0" t="s">
        <v>59</v>
      </c>
    </row>
    <row r="11030" customFormat="false" ht="12.8" hidden="false" customHeight="false" outlineLevel="0" collapsed="false">
      <c r="A11030" s="17" t="s">
        <v>24</v>
      </c>
      <c r="B11030" s="0" t="s">
        <v>25</v>
      </c>
      <c r="C11030" s="7" t="n">
        <v>41716</v>
      </c>
      <c r="D11030" s="26" t="s">
        <v>36</v>
      </c>
      <c r="E11030" s="19" t="n">
        <v>7.77</v>
      </c>
      <c r="F11030" s="0" t="s">
        <v>46</v>
      </c>
      <c r="G11030" s="26" t="n">
        <f aca="false">YEAR(C11030)&amp;F11030</f>
        <v>0</v>
      </c>
      <c r="K11030" s="0" t="n">
        <f aca="false">VLOOKUP(F11030,$I$11061:$J$11089,2)</f>
        <v>0</v>
      </c>
      <c r="L11030" s="0" t="s">
        <v>46</v>
      </c>
    </row>
    <row r="11031" customFormat="false" ht="12.8" hidden="false" customHeight="false" outlineLevel="0" collapsed="false">
      <c r="A11031" s="17" t="s">
        <v>24</v>
      </c>
      <c r="B11031" s="0" t="s">
        <v>25</v>
      </c>
      <c r="C11031" s="12" t="n">
        <v>41716</v>
      </c>
      <c r="D11031" s="26" t="s">
        <v>33</v>
      </c>
      <c r="E11031" s="19" t="n">
        <v>5.55</v>
      </c>
      <c r="F11031" s="0" t="s">
        <v>50</v>
      </c>
      <c r="G11031" s="26" t="n">
        <f aca="false">YEAR(C11031)&amp;F11031</f>
        <v>0</v>
      </c>
      <c r="K11031" s="0" t="n">
        <f aca="false">VLOOKUP(F11031,$I$11061:$J$11089,2)</f>
        <v>0</v>
      </c>
      <c r="L11031" s="0" t="s">
        <v>50</v>
      </c>
    </row>
    <row r="11032" customFormat="false" ht="12.8" hidden="false" customHeight="false" outlineLevel="0" collapsed="false">
      <c r="A11032" s="17" t="s">
        <v>24</v>
      </c>
      <c r="B11032" s="0" t="s">
        <v>25</v>
      </c>
      <c r="C11032" s="12" t="n">
        <v>41716</v>
      </c>
      <c r="D11032" s="26" t="s">
        <v>35</v>
      </c>
      <c r="E11032" s="19" t="n">
        <v>6.66</v>
      </c>
      <c r="F11032" s="0" t="s">
        <v>31</v>
      </c>
      <c r="G11032" s="26" t="n">
        <f aca="false">YEAR(C11032)&amp;F11032</f>
        <v>0</v>
      </c>
      <c r="K11032" s="0" t="n">
        <f aca="false">VLOOKUP(F11032,$I$11061:$J$11089,2)</f>
        <v>0</v>
      </c>
      <c r="L11032" s="0" t="s">
        <v>31</v>
      </c>
    </row>
    <row r="11033" customFormat="false" ht="12.8" hidden="false" customHeight="false" outlineLevel="0" collapsed="false">
      <c r="A11033" s="17" t="s">
        <v>24</v>
      </c>
      <c r="B11033" s="0" t="s">
        <v>25</v>
      </c>
      <c r="C11033" s="12" t="n">
        <v>41716</v>
      </c>
      <c r="D11033" s="26" t="s">
        <v>36</v>
      </c>
      <c r="E11033" s="19" t="n">
        <v>7.77</v>
      </c>
      <c r="F11033" s="0" t="s">
        <v>31</v>
      </c>
      <c r="G11033" s="26" t="n">
        <f aca="false">YEAR(C11033)&amp;F11033</f>
        <v>0</v>
      </c>
      <c r="K11033" s="0" t="n">
        <f aca="false">VLOOKUP(F11033,$I$11061:$J$11089,2)</f>
        <v>0</v>
      </c>
      <c r="L11033" s="0" t="s">
        <v>31</v>
      </c>
    </row>
    <row r="11034" customFormat="false" ht="12.8" hidden="false" customHeight="false" outlineLevel="0" collapsed="false">
      <c r="A11034" s="17" t="s">
        <v>24</v>
      </c>
      <c r="B11034" s="0" t="s">
        <v>25</v>
      </c>
      <c r="C11034" s="12" t="n">
        <v>41717</v>
      </c>
      <c r="D11034" s="26" t="s">
        <v>32</v>
      </c>
      <c r="E11034" s="19" t="n">
        <v>4.44</v>
      </c>
      <c r="F11034" s="0" t="s">
        <v>42</v>
      </c>
      <c r="G11034" s="26" t="n">
        <f aca="false">YEAR(C11034)&amp;F11034</f>
        <v>0</v>
      </c>
      <c r="K11034" s="0" t="n">
        <f aca="false">VLOOKUP(F11034,$I$11061:$J$11089,2)</f>
        <v>0</v>
      </c>
      <c r="L11034" s="0" t="s">
        <v>42</v>
      </c>
    </row>
    <row r="11035" customFormat="false" ht="12.8" hidden="false" customHeight="false" outlineLevel="0" collapsed="false">
      <c r="A11035" s="17" t="s">
        <v>24</v>
      </c>
      <c r="B11035" s="0" t="s">
        <v>25</v>
      </c>
      <c r="C11035" s="12" t="n">
        <v>41717</v>
      </c>
      <c r="D11035" s="26" t="s">
        <v>33</v>
      </c>
      <c r="E11035" s="19" t="n">
        <v>5.55</v>
      </c>
      <c r="F11035" s="0" t="s">
        <v>27</v>
      </c>
      <c r="G11035" s="26" t="n">
        <f aca="false">YEAR(C11035)&amp;F11035</f>
        <v>0</v>
      </c>
      <c r="K11035" s="0" t="n">
        <f aca="false">VLOOKUP(F11035,$I$11061:$J$11089,2)</f>
        <v>0</v>
      </c>
      <c r="L11035" s="0" t="s">
        <v>27</v>
      </c>
    </row>
    <row r="11036" customFormat="false" ht="12.8" hidden="false" customHeight="false" outlineLevel="0" collapsed="false">
      <c r="A11036" s="17" t="s">
        <v>24</v>
      </c>
      <c r="B11036" s="0" t="s">
        <v>25</v>
      </c>
      <c r="C11036" s="12" t="n">
        <v>41717</v>
      </c>
      <c r="D11036" s="26" t="s">
        <v>38</v>
      </c>
      <c r="E11036" s="19" t="n">
        <v>8.88</v>
      </c>
      <c r="F11036" s="0" t="s">
        <v>42</v>
      </c>
      <c r="G11036" s="26" t="n">
        <f aca="false">YEAR(C11036)&amp;F11036</f>
        <v>0</v>
      </c>
      <c r="K11036" s="0" t="n">
        <f aca="false">VLOOKUP(F11036,$I$11061:$J$11089,2)</f>
        <v>0</v>
      </c>
      <c r="L11036" s="0" t="s">
        <v>42</v>
      </c>
    </row>
    <row r="11037" customFormat="false" ht="12.8" hidden="false" customHeight="false" outlineLevel="0" collapsed="false">
      <c r="A11037" s="17" t="s">
        <v>24</v>
      </c>
      <c r="B11037" s="0" t="s">
        <v>25</v>
      </c>
      <c r="C11037" s="12" t="n">
        <v>41717</v>
      </c>
      <c r="D11037" s="26" t="s">
        <v>40</v>
      </c>
      <c r="E11037" s="19" t="n">
        <v>9.99</v>
      </c>
      <c r="F11037" s="0" t="s">
        <v>27</v>
      </c>
      <c r="G11037" s="26" t="n">
        <f aca="false">YEAR(C11037)&amp;F11037</f>
        <v>0</v>
      </c>
      <c r="K11037" s="0" t="n">
        <f aca="false">VLOOKUP(F11037,$I$11061:$J$11089,2)</f>
        <v>0</v>
      </c>
      <c r="L11037" s="0" t="s">
        <v>27</v>
      </c>
    </row>
    <row r="11038" customFormat="false" ht="12.8" hidden="false" customHeight="false" outlineLevel="0" collapsed="false">
      <c r="A11038" s="17" t="s">
        <v>24</v>
      </c>
      <c r="B11038" s="0" t="s">
        <v>25</v>
      </c>
      <c r="C11038" s="12" t="n">
        <v>41717</v>
      </c>
      <c r="D11038" s="26" t="s">
        <v>38</v>
      </c>
      <c r="E11038" s="19" t="n">
        <v>8.88</v>
      </c>
      <c r="F11038" s="0" t="s">
        <v>37</v>
      </c>
      <c r="G11038" s="26" t="n">
        <f aca="false">YEAR(C11038)&amp;F11038</f>
        <v>0</v>
      </c>
      <c r="K11038" s="0" t="n">
        <f aca="false">VLOOKUP(F11038,$I$11061:$J$11089,2)</f>
        <v>0</v>
      </c>
      <c r="L11038" s="0" t="s">
        <v>37</v>
      </c>
    </row>
    <row r="11039" customFormat="false" ht="12.8" hidden="false" customHeight="false" outlineLevel="0" collapsed="false">
      <c r="A11039" s="17" t="s">
        <v>24</v>
      </c>
      <c r="B11039" s="0" t="s">
        <v>25</v>
      </c>
      <c r="C11039" s="12" t="n">
        <v>41717</v>
      </c>
      <c r="D11039" s="26" t="s">
        <v>40</v>
      </c>
      <c r="E11039" s="19" t="n">
        <v>9.99</v>
      </c>
      <c r="F11039" s="0" t="s">
        <v>57</v>
      </c>
      <c r="G11039" s="26" t="n">
        <f aca="false">YEAR(C11039)&amp;F11039</f>
        <v>0</v>
      </c>
      <c r="K11039" s="0" t="n">
        <f aca="false">VLOOKUP(F11039,$I$11061:$J$11089,2)</f>
        <v>0</v>
      </c>
      <c r="L11039" s="0" t="s">
        <v>57</v>
      </c>
    </row>
    <row r="11040" customFormat="false" ht="12.8" hidden="false" customHeight="false" outlineLevel="0" collapsed="false">
      <c r="A11040" s="17" t="s">
        <v>24</v>
      </c>
      <c r="B11040" s="0" t="s">
        <v>25</v>
      </c>
      <c r="C11040" s="12" t="n">
        <v>41717</v>
      </c>
      <c r="D11040" s="26" t="s">
        <v>26</v>
      </c>
      <c r="E11040" s="19" t="n">
        <v>1.11</v>
      </c>
      <c r="F11040" s="0" t="s">
        <v>57</v>
      </c>
      <c r="G11040" s="26" t="n">
        <f aca="false">YEAR(C11040)&amp;F11040</f>
        <v>0</v>
      </c>
      <c r="K11040" s="0" t="n">
        <f aca="false">VLOOKUP(F11040,$I$11061:$J$11089,2)</f>
        <v>0</v>
      </c>
      <c r="L11040" s="0" t="s">
        <v>57</v>
      </c>
    </row>
    <row r="11041" customFormat="false" ht="12.8" hidden="false" customHeight="false" outlineLevel="0" collapsed="false">
      <c r="A11041" s="17" t="s">
        <v>24</v>
      </c>
      <c r="B11041" s="0" t="s">
        <v>25</v>
      </c>
      <c r="C11041" s="12" t="n">
        <v>41718</v>
      </c>
      <c r="D11041" s="26" t="s">
        <v>35</v>
      </c>
      <c r="E11041" s="19" t="n">
        <v>6.66</v>
      </c>
      <c r="F11041" s="0" t="s">
        <v>42</v>
      </c>
      <c r="G11041" s="26" t="n">
        <f aca="false">YEAR(C11041)&amp;F11041</f>
        <v>0</v>
      </c>
      <c r="K11041" s="0" t="n">
        <f aca="false">VLOOKUP(F11041,$I$11061:$J$11089,2)</f>
        <v>0</v>
      </c>
      <c r="L11041" s="0" t="s">
        <v>42</v>
      </c>
    </row>
    <row r="11042" customFormat="false" ht="12.8" hidden="false" customHeight="false" outlineLevel="0" collapsed="false">
      <c r="A11042" s="17" t="s">
        <v>24</v>
      </c>
      <c r="B11042" s="0" t="s">
        <v>25</v>
      </c>
      <c r="C11042" s="12" t="n">
        <v>41718</v>
      </c>
      <c r="D11042" s="26" t="s">
        <v>36</v>
      </c>
      <c r="E11042" s="19" t="n">
        <v>7.77</v>
      </c>
      <c r="F11042" s="0" t="s">
        <v>27</v>
      </c>
      <c r="G11042" s="26" t="n">
        <f aca="false">YEAR(C11042)&amp;F11042</f>
        <v>0</v>
      </c>
      <c r="K11042" s="0" t="n">
        <f aca="false">VLOOKUP(F11042,$I$11061:$J$11089,2)</f>
        <v>0</v>
      </c>
      <c r="L11042" s="0" t="s">
        <v>27</v>
      </c>
    </row>
    <row r="11043" customFormat="false" ht="12.8" hidden="false" customHeight="false" outlineLevel="0" collapsed="false">
      <c r="A11043" s="17" t="s">
        <v>24</v>
      </c>
      <c r="B11043" s="0" t="s">
        <v>25</v>
      </c>
      <c r="C11043" s="12" t="n">
        <v>41718</v>
      </c>
      <c r="D11043" s="26" t="s">
        <v>28</v>
      </c>
      <c r="E11043" s="19" t="n">
        <v>2.22</v>
      </c>
      <c r="F11043" s="0" t="s">
        <v>57</v>
      </c>
      <c r="G11043" s="26" t="n">
        <f aca="false">YEAR(C11043)&amp;F11043</f>
        <v>0</v>
      </c>
      <c r="K11043" s="0" t="n">
        <f aca="false">VLOOKUP(F11043,$I$11061:$J$11089,2)</f>
        <v>0</v>
      </c>
      <c r="L11043" s="0" t="s">
        <v>57</v>
      </c>
    </row>
    <row r="11044" customFormat="false" ht="12.8" hidden="false" customHeight="false" outlineLevel="0" collapsed="false">
      <c r="A11044" s="17" t="s">
        <v>24</v>
      </c>
      <c r="B11044" s="0" t="s">
        <v>25</v>
      </c>
      <c r="C11044" s="12" t="n">
        <v>41718</v>
      </c>
      <c r="D11044" s="26" t="s">
        <v>30</v>
      </c>
      <c r="E11044" s="19" t="n">
        <v>3.33</v>
      </c>
      <c r="F11044" s="0" t="s">
        <v>57</v>
      </c>
      <c r="G11044" s="26" t="n">
        <f aca="false">YEAR(C11044)&amp;F11044</f>
        <v>0</v>
      </c>
      <c r="K11044" s="0" t="n">
        <f aca="false">VLOOKUP(F11044,$I$11061:$J$11089,2)</f>
        <v>0</v>
      </c>
      <c r="L11044" s="0" t="s">
        <v>57</v>
      </c>
    </row>
    <row r="11045" customFormat="false" ht="12.8" hidden="false" customHeight="false" outlineLevel="0" collapsed="false">
      <c r="A11045" s="17" t="s">
        <v>24</v>
      </c>
      <c r="B11045" s="0" t="s">
        <v>25</v>
      </c>
      <c r="C11045" s="12" t="n">
        <v>41718</v>
      </c>
      <c r="D11045" s="26" t="s">
        <v>32</v>
      </c>
      <c r="E11045" s="19" t="n">
        <v>4.44</v>
      </c>
      <c r="F11045" s="0" t="s">
        <v>27</v>
      </c>
      <c r="G11045" s="26" t="n">
        <f aca="false">YEAR(C11045)&amp;F11045</f>
        <v>0</v>
      </c>
      <c r="K11045" s="0" t="n">
        <f aca="false">VLOOKUP(F11045,$I$11061:$J$11089,2)</f>
        <v>0</v>
      </c>
      <c r="L11045" s="0" t="s">
        <v>27</v>
      </c>
    </row>
    <row r="11046" customFormat="false" ht="12.8" hidden="false" customHeight="false" outlineLevel="0" collapsed="false">
      <c r="A11046" s="17" t="s">
        <v>24</v>
      </c>
      <c r="B11046" s="0" t="s">
        <v>25</v>
      </c>
      <c r="C11046" s="12" t="n">
        <v>41719</v>
      </c>
      <c r="D11046" s="26" t="s">
        <v>33</v>
      </c>
      <c r="E11046" s="19" t="n">
        <v>5.55</v>
      </c>
      <c r="F11046" s="0" t="s">
        <v>44</v>
      </c>
      <c r="G11046" s="26" t="n">
        <f aca="false">YEAR(C11046)&amp;F11046</f>
        <v>0</v>
      </c>
      <c r="K11046" s="0" t="n">
        <f aca="false">VLOOKUP(F11046,$I$11061:$J$11089,2)</f>
        <v>0</v>
      </c>
      <c r="L11046" s="0" t="s">
        <v>44</v>
      </c>
    </row>
    <row r="11047" customFormat="false" ht="12.8" hidden="false" customHeight="false" outlineLevel="0" collapsed="false">
      <c r="A11047" s="17" t="s">
        <v>24</v>
      </c>
      <c r="B11047" s="0" t="s">
        <v>25</v>
      </c>
      <c r="C11047" s="12" t="n">
        <v>41719</v>
      </c>
      <c r="D11047" s="26" t="s">
        <v>35</v>
      </c>
      <c r="E11047" s="19" t="n">
        <v>6.66</v>
      </c>
      <c r="F11047" s="0" t="s">
        <v>45</v>
      </c>
      <c r="G11047" s="26" t="n">
        <f aca="false">YEAR(C11047)&amp;F11047</f>
        <v>0</v>
      </c>
      <c r="K11047" s="0" t="n">
        <f aca="false">VLOOKUP(F11047,$I$11061:$J$11089,2)</f>
        <v>0</v>
      </c>
      <c r="L11047" s="0" t="s">
        <v>45</v>
      </c>
    </row>
    <row r="11048" customFormat="false" ht="12.8" hidden="false" customHeight="false" outlineLevel="0" collapsed="false">
      <c r="A11048" s="17" t="s">
        <v>24</v>
      </c>
      <c r="B11048" s="0" t="s">
        <v>25</v>
      </c>
      <c r="C11048" s="12" t="n">
        <v>41719</v>
      </c>
      <c r="D11048" s="26" t="s">
        <v>36</v>
      </c>
      <c r="E11048" s="19" t="n">
        <v>7.77</v>
      </c>
      <c r="F11048" s="0" t="s">
        <v>57</v>
      </c>
      <c r="G11048" s="26" t="n">
        <f aca="false">YEAR(C11048)&amp;F11048</f>
        <v>0</v>
      </c>
      <c r="K11048" s="0" t="n">
        <f aca="false">VLOOKUP(F11048,$I$11061:$J$11089,2)</f>
        <v>0</v>
      </c>
      <c r="L11048" s="0" t="s">
        <v>57</v>
      </c>
    </row>
    <row r="11049" customFormat="false" ht="12.8" hidden="false" customHeight="false" outlineLevel="0" collapsed="false">
      <c r="A11049" s="17" t="s">
        <v>24</v>
      </c>
      <c r="B11049" s="0" t="s">
        <v>25</v>
      </c>
      <c r="C11049" s="7" t="n">
        <v>41720</v>
      </c>
      <c r="D11049" s="26" t="s">
        <v>38</v>
      </c>
      <c r="E11049" s="19" t="n">
        <v>8.88</v>
      </c>
      <c r="F11049" s="0" t="s">
        <v>29</v>
      </c>
      <c r="G11049" s="26" t="n">
        <f aca="false">YEAR(C11049)&amp;F11049</f>
        <v>0</v>
      </c>
      <c r="K11049" s="0" t="n">
        <f aca="false">VLOOKUP(F11049,$I$11061:$J$11089,2)</f>
        <v>0</v>
      </c>
      <c r="L11049" s="0" t="s">
        <v>29</v>
      </c>
    </row>
    <row r="11050" customFormat="false" ht="12.8" hidden="false" customHeight="false" outlineLevel="0" collapsed="false">
      <c r="A11050" s="17" t="s">
        <v>24</v>
      </c>
      <c r="B11050" s="0" t="s">
        <v>25</v>
      </c>
      <c r="C11050" s="7" t="n">
        <v>41720</v>
      </c>
      <c r="D11050" s="26" t="s">
        <v>40</v>
      </c>
      <c r="E11050" s="19" t="n">
        <v>9.99</v>
      </c>
      <c r="F11050" s="0" t="s">
        <v>45</v>
      </c>
      <c r="G11050" s="26" t="n">
        <f aca="false">YEAR(C11050)&amp;F11050</f>
        <v>0</v>
      </c>
      <c r="K11050" s="0" t="n">
        <f aca="false">VLOOKUP(F11050,$I$11061:$J$11089,2)</f>
        <v>0</v>
      </c>
      <c r="L11050" s="0" t="s">
        <v>45</v>
      </c>
    </row>
    <row r="11051" customFormat="false" ht="12.8" hidden="false" customHeight="false" outlineLevel="0" collapsed="false">
      <c r="A11051" s="17" t="s">
        <v>24</v>
      </c>
      <c r="B11051" s="0" t="s">
        <v>25</v>
      </c>
      <c r="C11051" s="12" t="n">
        <v>41720</v>
      </c>
      <c r="D11051" s="26" t="s">
        <v>38</v>
      </c>
      <c r="E11051" s="19" t="n">
        <v>8.88</v>
      </c>
      <c r="F11051" s="0" t="s">
        <v>57</v>
      </c>
      <c r="G11051" s="26" t="n">
        <f aca="false">YEAR(C11051)&amp;F11051</f>
        <v>0</v>
      </c>
      <c r="K11051" s="0" t="n">
        <f aca="false">VLOOKUP(F11051,$I$11061:$J$11089,2)</f>
        <v>0</v>
      </c>
      <c r="L11051" s="0" t="s">
        <v>57</v>
      </c>
    </row>
    <row r="11052" customFormat="false" ht="12.8" hidden="false" customHeight="false" outlineLevel="0" collapsed="false">
      <c r="A11052" s="17" t="s">
        <v>24</v>
      </c>
      <c r="B11052" s="0" t="s">
        <v>25</v>
      </c>
      <c r="C11052" s="12" t="n">
        <v>41720</v>
      </c>
      <c r="D11052" s="26" t="s">
        <v>40</v>
      </c>
      <c r="E11052" s="19" t="n">
        <v>9.99</v>
      </c>
      <c r="F11052" s="0" t="s">
        <v>27</v>
      </c>
      <c r="G11052" s="26" t="n">
        <f aca="false">YEAR(C11052)&amp;F11052</f>
        <v>0</v>
      </c>
      <c r="K11052" s="0" t="n">
        <f aca="false">VLOOKUP(F11052,$I$11061:$J$11089,2)</f>
        <v>0</v>
      </c>
      <c r="L11052" s="0" t="s">
        <v>27</v>
      </c>
    </row>
    <row r="11053" customFormat="false" ht="12.8" hidden="false" customHeight="false" outlineLevel="0" collapsed="false">
      <c r="A11053" s="17" t="s">
        <v>24</v>
      </c>
      <c r="B11053" s="0" t="s">
        <v>25</v>
      </c>
      <c r="C11053" s="12" t="n">
        <v>41720</v>
      </c>
      <c r="D11053" s="26" t="s">
        <v>26</v>
      </c>
      <c r="E11053" s="19" t="n">
        <v>1.11</v>
      </c>
      <c r="F11053" s="0" t="s">
        <v>57</v>
      </c>
      <c r="G11053" s="26" t="n">
        <f aca="false">YEAR(C11053)&amp;F11053</f>
        <v>0</v>
      </c>
      <c r="K11053" s="0" t="n">
        <f aca="false">VLOOKUP(F11053,$I$11061:$J$11089,2)</f>
        <v>0</v>
      </c>
      <c r="L11053" s="0" t="s">
        <v>57</v>
      </c>
    </row>
    <row r="11054" customFormat="false" ht="12.8" hidden="false" customHeight="false" outlineLevel="0" collapsed="false">
      <c r="A11054" s="17" t="s">
        <v>24</v>
      </c>
      <c r="B11054" s="0" t="s">
        <v>25</v>
      </c>
      <c r="C11054" s="12" t="n">
        <v>41720</v>
      </c>
      <c r="D11054" s="26" t="s">
        <v>28</v>
      </c>
      <c r="E11054" s="19" t="n">
        <v>2.22</v>
      </c>
      <c r="F11054" s="0" t="s">
        <v>57</v>
      </c>
      <c r="G11054" s="26" t="n">
        <f aca="false">YEAR(C11054)&amp;F11054</f>
        <v>0</v>
      </c>
      <c r="K11054" s="0" t="n">
        <f aca="false">VLOOKUP(F11054,$I$11061:$J$11089,2)</f>
        <v>0</v>
      </c>
      <c r="L11054" s="0" t="s">
        <v>57</v>
      </c>
    </row>
    <row r="11055" customFormat="false" ht="12.8" hidden="false" customHeight="false" outlineLevel="0" collapsed="false">
      <c r="A11055" s="17" t="s">
        <v>24</v>
      </c>
      <c r="B11055" s="0" t="s">
        <v>25</v>
      </c>
      <c r="C11055" s="12" t="n">
        <v>41722</v>
      </c>
      <c r="D11055" s="26" t="s">
        <v>30</v>
      </c>
      <c r="E11055" s="19" t="n">
        <v>3.33</v>
      </c>
      <c r="F11055" s="0" t="s">
        <v>34</v>
      </c>
      <c r="G11055" s="26" t="n">
        <f aca="false">YEAR(C11055)&amp;F11055</f>
        <v>0</v>
      </c>
      <c r="K11055" s="0" t="n">
        <f aca="false">VLOOKUP(F11055,$I$11061:$J$11089,2)</f>
        <v>0</v>
      </c>
      <c r="L11055" s="0" t="s">
        <v>34</v>
      </c>
    </row>
    <row r="11056" customFormat="false" ht="12.8" hidden="false" customHeight="false" outlineLevel="0" collapsed="false">
      <c r="A11056" s="17" t="s">
        <v>24</v>
      </c>
      <c r="B11056" s="0" t="s">
        <v>25</v>
      </c>
      <c r="C11056" s="12" t="n">
        <v>41722</v>
      </c>
      <c r="D11056" s="26" t="s">
        <v>32</v>
      </c>
      <c r="E11056" s="19" t="n">
        <v>4.44</v>
      </c>
      <c r="F11056" s="0" t="s">
        <v>27</v>
      </c>
      <c r="G11056" s="26" t="n">
        <f aca="false">YEAR(C11056)&amp;F11056</f>
        <v>0</v>
      </c>
      <c r="K11056" s="0" t="n">
        <f aca="false">VLOOKUP(F11056,$I$11061:$J$11089,2)</f>
        <v>0</v>
      </c>
      <c r="L11056" s="0" t="s">
        <v>27</v>
      </c>
    </row>
    <row r="11057" customFormat="false" ht="12.8" hidden="false" customHeight="false" outlineLevel="0" collapsed="false">
      <c r="A11057" s="17" t="s">
        <v>24</v>
      </c>
      <c r="B11057" s="0" t="s">
        <v>25</v>
      </c>
      <c r="C11057" s="12" t="n">
        <v>41723</v>
      </c>
      <c r="D11057" s="26" t="s">
        <v>26</v>
      </c>
      <c r="E11057" s="19" t="n">
        <v>1.11</v>
      </c>
      <c r="F11057" s="0" t="s">
        <v>42</v>
      </c>
      <c r="G11057" s="26" t="n">
        <f aca="false">YEAR(C11057)&amp;F11057</f>
        <v>0</v>
      </c>
      <c r="K11057" s="0" t="n">
        <f aca="false">VLOOKUP(F11057,$I$11061:$J$11089,2)</f>
        <v>0</v>
      </c>
      <c r="L11057" s="0" t="s">
        <v>42</v>
      </c>
    </row>
    <row r="11058" customFormat="false" ht="12.8" hidden="false" customHeight="false" outlineLevel="0" collapsed="false">
      <c r="A11058" s="17" t="s">
        <v>24</v>
      </c>
      <c r="B11058" s="0" t="s">
        <v>25</v>
      </c>
      <c r="C11058" s="12" t="n">
        <v>41723</v>
      </c>
      <c r="D11058" s="26" t="s">
        <v>28</v>
      </c>
      <c r="E11058" s="19" t="n">
        <v>2.22</v>
      </c>
      <c r="F11058" s="0" t="s">
        <v>45</v>
      </c>
      <c r="G11058" s="26" t="n">
        <f aca="false">YEAR(C11058)&amp;F11058</f>
        <v>0</v>
      </c>
      <c r="K11058" s="0" t="n">
        <f aca="false">VLOOKUP(F11058,$I$11061:$J$11089,2)</f>
        <v>0</v>
      </c>
      <c r="L11058" s="0" t="s">
        <v>45</v>
      </c>
    </row>
    <row r="11059" customFormat="false" ht="12.8" hidden="false" customHeight="false" outlineLevel="0" collapsed="false">
      <c r="A11059" s="17" t="s">
        <v>24</v>
      </c>
      <c r="B11059" s="0" t="s">
        <v>25</v>
      </c>
      <c r="C11059" s="12" t="n">
        <v>41724</v>
      </c>
      <c r="D11059" s="26" t="s">
        <v>33</v>
      </c>
      <c r="E11059" s="19" t="n">
        <v>5.55</v>
      </c>
      <c r="F11059" s="0" t="s">
        <v>45</v>
      </c>
      <c r="G11059" s="26" t="n">
        <f aca="false">YEAR(C11059)&amp;F11059</f>
        <v>0</v>
      </c>
      <c r="K11059" s="0" t="n">
        <f aca="false">VLOOKUP(F11059,$I$11061:$J$11089,2)</f>
        <v>0</v>
      </c>
      <c r="L11059" s="0" t="s">
        <v>45</v>
      </c>
    </row>
    <row r="11060" customFormat="false" ht="12.1" hidden="false" customHeight="false" outlineLevel="0" collapsed="false">
      <c r="A11060" s="17"/>
      <c r="C11060" s="7"/>
      <c r="D11060" s="26"/>
      <c r="E11060" s="27"/>
      <c r="G11060" s="26"/>
    </row>
    <row r="11061" customFormat="false" ht="12.8" hidden="false" customHeight="false" outlineLevel="0" collapsed="false">
      <c r="A11061" s="17"/>
      <c r="C11061" s="7"/>
      <c r="D11061" s="26"/>
      <c r="E11061" s="27"/>
      <c r="G11061" s="26"/>
      <c r="I11061" s="0" t="s">
        <v>65</v>
      </c>
      <c r="J11061" s="0" t="s">
        <v>51</v>
      </c>
    </row>
    <row r="11062" customFormat="false" ht="12.8" hidden="false" customHeight="false" outlineLevel="0" collapsed="false">
      <c r="A11062" s="17"/>
      <c r="C11062" s="7"/>
      <c r="D11062" s="26"/>
      <c r="E11062" s="27"/>
      <c r="G11062" s="26"/>
      <c r="I11062" s="0" t="s">
        <v>66</v>
      </c>
      <c r="J11062" s="0" t="s">
        <v>42</v>
      </c>
    </row>
    <row r="11063" customFormat="false" ht="12.8" hidden="false" customHeight="false" outlineLevel="0" collapsed="false">
      <c r="A11063" s="17"/>
      <c r="C11063" s="7"/>
      <c r="D11063" s="26"/>
      <c r="E11063" s="27"/>
      <c r="G11063" s="26"/>
      <c r="I11063" s="0" t="s">
        <v>67</v>
      </c>
      <c r="J11063" s="0" t="s">
        <v>44</v>
      </c>
    </row>
    <row r="11064" customFormat="false" ht="12.8" hidden="false" customHeight="false" outlineLevel="0" collapsed="false">
      <c r="A11064" s="17"/>
      <c r="C11064" s="7"/>
      <c r="D11064" s="26"/>
      <c r="E11064" s="27"/>
      <c r="G11064" s="26"/>
      <c r="I11064" s="0" t="s">
        <v>68</v>
      </c>
      <c r="J11064" s="0" t="s">
        <v>57</v>
      </c>
    </row>
    <row r="11065" customFormat="false" ht="12.8" hidden="false" customHeight="false" outlineLevel="0" collapsed="false">
      <c r="A11065" s="17"/>
      <c r="C11065" s="7"/>
      <c r="D11065" s="26"/>
      <c r="E11065" s="27"/>
      <c r="G11065" s="26"/>
      <c r="I11065" s="0" t="s">
        <v>69</v>
      </c>
      <c r="J11065" s="0" t="s">
        <v>27</v>
      </c>
    </row>
    <row r="11066" customFormat="false" ht="12.8" hidden="false" customHeight="false" outlineLevel="0" collapsed="false">
      <c r="A11066" s="17"/>
      <c r="C11066" s="7"/>
      <c r="D11066" s="26"/>
      <c r="E11066" s="27"/>
      <c r="G11066" s="26"/>
      <c r="I11066" s="0" t="s">
        <v>70</v>
      </c>
      <c r="J11066" s="0" t="s">
        <v>37</v>
      </c>
    </row>
    <row r="11067" customFormat="false" ht="12.8" hidden="false" customHeight="false" outlineLevel="0" collapsed="false">
      <c r="A11067" s="17"/>
      <c r="C11067" s="7"/>
      <c r="D11067" s="26"/>
      <c r="E11067" s="27"/>
      <c r="G11067" s="26"/>
      <c r="I11067" s="0" t="s">
        <v>71</v>
      </c>
      <c r="J11067" s="0" t="s">
        <v>39</v>
      </c>
    </row>
    <row r="11068" customFormat="false" ht="12.8" hidden="false" customHeight="false" outlineLevel="0" collapsed="false">
      <c r="A11068" s="17"/>
      <c r="C11068" s="7"/>
      <c r="D11068" s="26"/>
      <c r="E11068" s="27"/>
      <c r="G11068" s="26"/>
      <c r="I11068" s="0" t="s">
        <v>72</v>
      </c>
      <c r="J11068" s="0" t="s">
        <v>29</v>
      </c>
    </row>
    <row r="11069" customFormat="false" ht="12.8" hidden="false" customHeight="false" outlineLevel="0" collapsed="false">
      <c r="A11069" s="17"/>
      <c r="C11069" s="7"/>
      <c r="D11069" s="26"/>
      <c r="E11069" s="27"/>
      <c r="G11069" s="26"/>
      <c r="I11069" s="0" t="s">
        <v>73</v>
      </c>
      <c r="J11069" s="0" t="s">
        <v>45</v>
      </c>
    </row>
    <row r="11070" customFormat="false" ht="12.8" hidden="false" customHeight="false" outlineLevel="0" collapsed="false">
      <c r="A11070" s="17"/>
      <c r="C11070" s="7"/>
      <c r="D11070" s="26"/>
      <c r="E11070" s="27"/>
      <c r="G11070" s="26"/>
      <c r="I11070" s="0" t="s">
        <v>74</v>
      </c>
      <c r="J11070" s="0" t="s">
        <v>47</v>
      </c>
    </row>
    <row r="11071" customFormat="false" ht="12.8" hidden="false" customHeight="false" outlineLevel="0" collapsed="false">
      <c r="A11071" s="17"/>
      <c r="C11071" s="7"/>
      <c r="D11071" s="26"/>
      <c r="E11071" s="27"/>
      <c r="G11071" s="26"/>
      <c r="I11071" s="0" t="s">
        <v>75</v>
      </c>
      <c r="J11071" s="0" t="s">
        <v>52</v>
      </c>
    </row>
    <row r="11072" customFormat="false" ht="12.8" hidden="false" customHeight="false" outlineLevel="0" collapsed="false">
      <c r="A11072" s="17"/>
      <c r="C11072" s="7"/>
      <c r="D11072" s="26"/>
      <c r="E11072" s="27"/>
      <c r="G11072" s="26"/>
      <c r="I11072" s="0" t="s">
        <v>76</v>
      </c>
      <c r="J11072" s="0" t="s">
        <v>60</v>
      </c>
    </row>
    <row r="11073" customFormat="false" ht="12.8" hidden="false" customHeight="false" outlineLevel="0" collapsed="false">
      <c r="A11073" s="17"/>
      <c r="C11073" s="7"/>
      <c r="D11073" s="26"/>
      <c r="E11073" s="27"/>
      <c r="G11073" s="26"/>
      <c r="I11073" s="0" t="s">
        <v>77</v>
      </c>
      <c r="J11073" s="0" t="s">
        <v>62</v>
      </c>
    </row>
    <row r="11074" customFormat="false" ht="12.8" hidden="false" customHeight="false" outlineLevel="0" collapsed="false">
      <c r="A11074" s="17"/>
      <c r="C11074" s="7"/>
      <c r="D11074" s="26"/>
      <c r="E11074" s="27"/>
      <c r="G11074" s="26"/>
      <c r="I11074" s="0" t="s">
        <v>78</v>
      </c>
      <c r="J11074" s="0" t="s">
        <v>48</v>
      </c>
    </row>
    <row r="11075" customFormat="false" ht="12.8" hidden="false" customHeight="false" outlineLevel="0" collapsed="false">
      <c r="A11075" s="17"/>
      <c r="C11075" s="7"/>
      <c r="D11075" s="26"/>
      <c r="E11075" s="27"/>
      <c r="G11075" s="26"/>
      <c r="I11075" s="0" t="s">
        <v>79</v>
      </c>
      <c r="J11075" s="0" t="s">
        <v>50</v>
      </c>
    </row>
    <row r="11076" customFormat="false" ht="12.8" hidden="false" customHeight="false" outlineLevel="0" collapsed="false">
      <c r="A11076" s="17"/>
      <c r="C11076" s="7"/>
      <c r="D11076" s="26"/>
      <c r="E11076" s="27"/>
      <c r="G11076" s="26"/>
      <c r="I11076" s="28" t="s">
        <v>80</v>
      </c>
      <c r="J11076" s="0" t="s">
        <v>56</v>
      </c>
    </row>
    <row r="11077" customFormat="false" ht="12.8" hidden="false" customHeight="false" outlineLevel="0" collapsed="false">
      <c r="A11077" s="17"/>
      <c r="C11077" s="7"/>
      <c r="D11077" s="26"/>
      <c r="E11077" s="27"/>
      <c r="G11077" s="26"/>
      <c r="I11077" s="28" t="s">
        <v>81</v>
      </c>
      <c r="J11077" s="0" t="s">
        <v>61</v>
      </c>
    </row>
    <row r="11078" customFormat="false" ht="12.8" hidden="false" customHeight="false" outlineLevel="0" collapsed="false">
      <c r="A11078" s="17"/>
      <c r="C11078" s="7"/>
      <c r="D11078" s="26"/>
      <c r="E11078" s="27"/>
      <c r="G11078" s="26"/>
      <c r="I11078" s="0" t="s">
        <v>82</v>
      </c>
      <c r="J11078" s="0" t="s">
        <v>49</v>
      </c>
    </row>
    <row r="11079" customFormat="false" ht="12.8" hidden="false" customHeight="false" outlineLevel="0" collapsed="false">
      <c r="A11079" s="17"/>
      <c r="C11079" s="7"/>
      <c r="D11079" s="26"/>
      <c r="E11079" s="27"/>
      <c r="G11079" s="26"/>
      <c r="I11079" s="0" t="s">
        <v>83</v>
      </c>
      <c r="J11079" s="0" t="s">
        <v>58</v>
      </c>
    </row>
    <row r="11080" customFormat="false" ht="12.8" hidden="false" customHeight="false" outlineLevel="0" collapsed="false">
      <c r="A11080" s="17"/>
      <c r="C11080" s="7"/>
      <c r="D11080" s="26"/>
      <c r="E11080" s="27"/>
      <c r="G11080" s="26"/>
      <c r="I11080" s="0" t="s">
        <v>84</v>
      </c>
      <c r="J11080" s="0" t="s">
        <v>54</v>
      </c>
    </row>
    <row r="11081" customFormat="false" ht="12.8" hidden="false" customHeight="false" outlineLevel="0" collapsed="false">
      <c r="A11081" s="17"/>
      <c r="C11081" s="7"/>
      <c r="D11081" s="26"/>
      <c r="E11081" s="27"/>
      <c r="G11081" s="26"/>
      <c r="I11081" s="0" t="s">
        <v>85</v>
      </c>
      <c r="J11081" s="0" t="s">
        <v>43</v>
      </c>
    </row>
    <row r="11082" customFormat="false" ht="12.8" hidden="false" customHeight="false" outlineLevel="0" collapsed="false">
      <c r="A11082" s="17"/>
      <c r="C11082" s="7"/>
      <c r="D11082" s="26"/>
      <c r="E11082" s="27"/>
      <c r="G11082" s="26"/>
      <c r="I11082" s="0" t="s">
        <v>86</v>
      </c>
      <c r="J11082" s="0" t="s">
        <v>55</v>
      </c>
    </row>
    <row r="11083" customFormat="false" ht="12.8" hidden="false" customHeight="false" outlineLevel="0" collapsed="false">
      <c r="A11083" s="17"/>
      <c r="C11083" s="7"/>
      <c r="D11083" s="26"/>
      <c r="E11083" s="27"/>
      <c r="G11083" s="26"/>
      <c r="I11083" s="0" t="s">
        <v>87</v>
      </c>
      <c r="J11083" s="0" t="s">
        <v>53</v>
      </c>
    </row>
    <row r="11084" customFormat="false" ht="12.8" hidden="false" customHeight="false" outlineLevel="0" collapsed="false">
      <c r="A11084" s="17"/>
      <c r="C11084" s="7"/>
      <c r="D11084" s="26"/>
      <c r="E11084" s="27"/>
      <c r="G11084" s="26"/>
      <c r="I11084" s="0" t="s">
        <v>88</v>
      </c>
      <c r="J11084" s="0" t="s">
        <v>63</v>
      </c>
    </row>
    <row r="11085" customFormat="false" ht="12.8" hidden="false" customHeight="false" outlineLevel="0" collapsed="false">
      <c r="A11085" s="17"/>
      <c r="C11085" s="7"/>
      <c r="D11085" s="26"/>
      <c r="E11085" s="27"/>
      <c r="G11085" s="26"/>
      <c r="I11085" s="28" t="s">
        <v>89</v>
      </c>
      <c r="J11085" s="0" t="s">
        <v>59</v>
      </c>
    </row>
    <row r="11086" customFormat="false" ht="12.8" hidden="false" customHeight="false" outlineLevel="0" collapsed="false">
      <c r="A11086" s="17"/>
      <c r="C11086" s="7"/>
      <c r="D11086" s="26"/>
      <c r="E11086" s="27"/>
      <c r="G11086" s="26"/>
      <c r="I11086" s="0" t="s">
        <v>90</v>
      </c>
      <c r="J11086" s="0" t="s">
        <v>41</v>
      </c>
    </row>
    <row r="11087" customFormat="false" ht="12.8" hidden="false" customHeight="false" outlineLevel="0" collapsed="false">
      <c r="A11087" s="17"/>
      <c r="C11087" s="7"/>
      <c r="D11087" s="26"/>
      <c r="E11087" s="27"/>
      <c r="G11087" s="26"/>
      <c r="I11087" s="0" t="s">
        <v>91</v>
      </c>
      <c r="J11087" s="0" t="s">
        <v>31</v>
      </c>
    </row>
    <row r="11088" customFormat="false" ht="12.8" hidden="false" customHeight="false" outlineLevel="0" collapsed="false">
      <c r="A11088" s="17"/>
      <c r="C11088" s="7"/>
      <c r="D11088" s="26"/>
      <c r="E11088" s="27"/>
      <c r="G11088" s="26"/>
      <c r="I11088" s="0" t="s">
        <v>92</v>
      </c>
      <c r="J11088" s="0" t="s">
        <v>46</v>
      </c>
    </row>
    <row r="11089" customFormat="false" ht="12.8" hidden="false" customHeight="false" outlineLevel="0" collapsed="false">
      <c r="A11089" s="17"/>
      <c r="C11089" s="7"/>
      <c r="D11089" s="26"/>
      <c r="E11089" s="27"/>
      <c r="G11089" s="26"/>
      <c r="I11089" s="0" t="s">
        <v>93</v>
      </c>
      <c r="J11089" s="0" t="s">
        <v>34</v>
      </c>
    </row>
    <row r="11090" customFormat="false" ht="12.8" hidden="false" customHeight="false" outlineLevel="0" collapsed="false">
      <c r="A11090" s="17"/>
      <c r="C11090" s="7"/>
      <c r="D11090" s="26"/>
      <c r="E11090" s="27"/>
      <c r="G11090" s="26"/>
      <c r="I11090" s="28"/>
    </row>
    <row r="11091" customFormat="false" ht="12.8" hidden="false" customHeight="false" outlineLevel="0" collapsed="false">
      <c r="A11091" s="17"/>
      <c r="C11091" s="7"/>
      <c r="D11091" s="26"/>
      <c r="E11091" s="27"/>
      <c r="G11091" s="26"/>
      <c r="I11091" s="28" t="s">
        <v>94</v>
      </c>
      <c r="J11091" s="0" t="s">
        <v>95</v>
      </c>
    </row>
    <row r="11092" customFormat="false" ht="12.1" hidden="false" customHeight="false" outlineLevel="0" collapsed="false">
      <c r="A11092" s="17"/>
      <c r="C11092" s="7"/>
      <c r="D11092" s="26"/>
      <c r="E11092" s="27"/>
      <c r="G11092" s="26"/>
    </row>
    <row r="11093" customFormat="false" ht="12.1" hidden="false" customHeight="false" outlineLevel="0" collapsed="false">
      <c r="A11093" s="17"/>
      <c r="C11093" s="7"/>
      <c r="D11093" s="26"/>
      <c r="E11093" s="27"/>
      <c r="G11093" s="26"/>
    </row>
    <row r="11094" customFormat="false" ht="12.1" hidden="false" customHeight="false" outlineLevel="0" collapsed="false">
      <c r="A11094" s="17"/>
      <c r="C11094" s="7"/>
      <c r="D11094" s="26"/>
      <c r="E11094" s="27"/>
      <c r="G11094" s="26"/>
    </row>
    <row r="11095" customFormat="false" ht="12.1" hidden="false" customHeight="false" outlineLevel="0" collapsed="false">
      <c r="A11095" s="17"/>
      <c r="C11095" s="7"/>
      <c r="D11095" s="26"/>
      <c r="E11095" s="27"/>
      <c r="G11095" s="26"/>
    </row>
    <row r="11096" customFormat="false" ht="12.1" hidden="false" customHeight="false" outlineLevel="0" collapsed="false">
      <c r="A11096" s="17"/>
      <c r="C11096" s="7"/>
      <c r="D11096" s="26"/>
      <c r="E11096" s="27"/>
      <c r="G11096" s="26"/>
    </row>
    <row r="11097" customFormat="false" ht="12.1" hidden="false" customHeight="false" outlineLevel="0" collapsed="false">
      <c r="A11097" s="17"/>
      <c r="C11097" s="7"/>
      <c r="D11097" s="26"/>
      <c r="E11097" s="27"/>
      <c r="G11097" s="26"/>
    </row>
    <row r="11098" customFormat="false" ht="12.1" hidden="false" customHeight="false" outlineLevel="0" collapsed="false">
      <c r="A11098" s="17"/>
      <c r="C11098" s="7"/>
      <c r="D11098" s="26"/>
      <c r="E11098" s="27"/>
      <c r="G11098" s="26"/>
    </row>
    <row r="11099" customFormat="false" ht="12.1" hidden="false" customHeight="false" outlineLevel="0" collapsed="false">
      <c r="A11099" s="17"/>
      <c r="C11099" s="7"/>
      <c r="D11099" s="26"/>
      <c r="E11099" s="27"/>
      <c r="G11099" s="26"/>
    </row>
    <row r="11100" customFormat="false" ht="12.1" hidden="false" customHeight="false" outlineLevel="0" collapsed="false">
      <c r="A11100" s="17"/>
      <c r="C11100" s="7"/>
      <c r="D11100" s="26"/>
      <c r="E11100" s="27"/>
      <c r="G11100" s="26"/>
    </row>
    <row r="11101" customFormat="false" ht="12.1" hidden="false" customHeight="false" outlineLevel="0" collapsed="false">
      <c r="A11101" s="17"/>
      <c r="C11101" s="7"/>
      <c r="D11101" s="26"/>
      <c r="E11101" s="27"/>
      <c r="G11101" s="26"/>
    </row>
    <row r="11102" customFormat="false" ht="12.1" hidden="false" customHeight="false" outlineLevel="0" collapsed="false">
      <c r="A11102" s="17"/>
      <c r="C11102" s="7"/>
      <c r="D11102" s="26"/>
      <c r="E11102" s="27"/>
      <c r="G11102" s="26"/>
    </row>
    <row r="11103" customFormat="false" ht="12.1" hidden="false" customHeight="false" outlineLevel="0" collapsed="false">
      <c r="A11103" s="17"/>
      <c r="C11103" s="7"/>
      <c r="D11103" s="26"/>
      <c r="E11103" s="27"/>
      <c r="G11103" s="26"/>
    </row>
    <row r="11104" customFormat="false" ht="12.1" hidden="false" customHeight="false" outlineLevel="0" collapsed="false">
      <c r="A11104" s="17"/>
      <c r="C11104" s="7"/>
      <c r="D11104" s="26"/>
      <c r="E11104" s="27"/>
      <c r="G11104" s="26"/>
    </row>
    <row r="11105" customFormat="false" ht="12.1" hidden="false" customHeight="false" outlineLevel="0" collapsed="false">
      <c r="A11105" s="17"/>
      <c r="C11105" s="7"/>
      <c r="D11105" s="26"/>
      <c r="E11105" s="27"/>
      <c r="G11105" s="26"/>
    </row>
    <row r="11106" customFormat="false" ht="12.1" hidden="false" customHeight="false" outlineLevel="0" collapsed="false">
      <c r="A11106" s="17"/>
      <c r="C11106" s="7"/>
      <c r="D11106" s="26"/>
      <c r="E11106" s="27"/>
      <c r="G11106" s="26"/>
    </row>
    <row r="11107" customFormat="false" ht="12.1" hidden="false" customHeight="false" outlineLevel="0" collapsed="false">
      <c r="A11107" s="17"/>
      <c r="C11107" s="7"/>
      <c r="D11107" s="26"/>
      <c r="E11107" s="27"/>
      <c r="G11107" s="26"/>
    </row>
    <row r="11108" customFormat="false" ht="12.1" hidden="false" customHeight="false" outlineLevel="0" collapsed="false">
      <c r="A11108" s="17"/>
      <c r="C11108" s="7"/>
      <c r="D11108" s="26"/>
      <c r="E11108" s="27"/>
      <c r="G11108" s="26"/>
    </row>
    <row r="11109" customFormat="false" ht="12.1" hidden="false" customHeight="false" outlineLevel="0" collapsed="false">
      <c r="A11109" s="17"/>
      <c r="C11109" s="7"/>
      <c r="D11109" s="26"/>
      <c r="E11109" s="27"/>
      <c r="G11109" s="26"/>
    </row>
    <row r="11110" customFormat="false" ht="12.1" hidden="false" customHeight="false" outlineLevel="0" collapsed="false">
      <c r="A11110" s="17"/>
      <c r="C11110" s="7"/>
      <c r="D11110" s="26"/>
      <c r="E11110" s="27"/>
      <c r="G11110" s="26"/>
    </row>
    <row r="11111" customFormat="false" ht="12.1" hidden="false" customHeight="false" outlineLevel="0" collapsed="false">
      <c r="A11111" s="17"/>
      <c r="C11111" s="7"/>
      <c r="D11111" s="26"/>
      <c r="E11111" s="27"/>
      <c r="G11111" s="26"/>
    </row>
    <row r="11112" customFormat="false" ht="12.1" hidden="false" customHeight="false" outlineLevel="0" collapsed="false">
      <c r="A11112" s="17"/>
      <c r="C11112" s="7"/>
      <c r="D11112" s="26"/>
      <c r="E11112" s="27"/>
      <c r="G11112" s="26"/>
    </row>
    <row r="11113" customFormat="false" ht="12.1" hidden="false" customHeight="false" outlineLevel="0" collapsed="false">
      <c r="A11113" s="17"/>
      <c r="C11113" s="7"/>
      <c r="D11113" s="26"/>
      <c r="E11113" s="27"/>
      <c r="G11113" s="26"/>
    </row>
    <row r="11114" customFormat="false" ht="12.1" hidden="false" customHeight="false" outlineLevel="0" collapsed="false">
      <c r="A11114" s="17"/>
      <c r="C11114" s="7"/>
      <c r="D11114" s="26"/>
      <c r="E11114" s="27"/>
      <c r="G11114" s="26"/>
    </row>
    <row r="11115" customFormat="false" ht="12.1" hidden="false" customHeight="false" outlineLevel="0" collapsed="false">
      <c r="A11115" s="17"/>
      <c r="C11115" s="7"/>
      <c r="D11115" s="26"/>
      <c r="E11115" s="27"/>
      <c r="G11115" s="26"/>
    </row>
    <row r="11116" customFormat="false" ht="12.1" hidden="false" customHeight="false" outlineLevel="0" collapsed="false">
      <c r="A11116" s="17"/>
      <c r="C11116" s="7"/>
      <c r="D11116" s="26"/>
      <c r="E11116" s="27"/>
      <c r="G11116" s="26"/>
    </row>
    <row r="11117" customFormat="false" ht="12.1" hidden="false" customHeight="false" outlineLevel="0" collapsed="false">
      <c r="A11117" s="17"/>
      <c r="C11117" s="7"/>
      <c r="D11117" s="26"/>
      <c r="E11117" s="27"/>
      <c r="G11117" s="26"/>
    </row>
    <row r="11118" customFormat="false" ht="12.1" hidden="false" customHeight="false" outlineLevel="0" collapsed="false">
      <c r="A11118" s="17"/>
      <c r="C11118" s="7"/>
      <c r="D11118" s="26"/>
      <c r="E11118" s="27"/>
      <c r="G11118" s="26"/>
    </row>
    <row r="11119" customFormat="false" ht="12.1" hidden="false" customHeight="false" outlineLevel="0" collapsed="false">
      <c r="A11119" s="17"/>
      <c r="C11119" s="7"/>
      <c r="D11119" s="26"/>
      <c r="E11119" s="27"/>
      <c r="G11119" s="26"/>
    </row>
    <row r="11120" customFormat="false" ht="12.1" hidden="false" customHeight="false" outlineLevel="0" collapsed="false">
      <c r="A11120" s="17"/>
      <c r="C11120" s="7"/>
      <c r="D11120" s="26"/>
      <c r="E11120" s="27"/>
      <c r="G11120" s="26"/>
    </row>
    <row r="11121" customFormat="false" ht="12.1" hidden="false" customHeight="false" outlineLevel="0" collapsed="false">
      <c r="A11121" s="17"/>
      <c r="C11121" s="7"/>
      <c r="D11121" s="26"/>
      <c r="E11121" s="27"/>
      <c r="G11121" s="26"/>
    </row>
    <row r="11122" customFormat="false" ht="12.1" hidden="false" customHeight="false" outlineLevel="0" collapsed="false">
      <c r="A11122" s="17"/>
      <c r="C11122" s="7"/>
      <c r="D11122" s="26"/>
      <c r="E11122" s="27"/>
      <c r="G11122" s="26"/>
    </row>
    <row r="11123" customFormat="false" ht="12.1" hidden="false" customHeight="false" outlineLevel="0" collapsed="false">
      <c r="A11123" s="17"/>
      <c r="C11123" s="7"/>
      <c r="D11123" s="26"/>
      <c r="E11123" s="27"/>
      <c r="G11123" s="26"/>
    </row>
    <row r="11124" customFormat="false" ht="12.1" hidden="false" customHeight="false" outlineLevel="0" collapsed="false">
      <c r="A11124" s="17"/>
      <c r="C11124" s="7"/>
      <c r="D11124" s="26"/>
      <c r="E11124" s="27"/>
      <c r="G11124" s="26"/>
    </row>
    <row r="11125" customFormat="false" ht="12.1" hidden="false" customHeight="false" outlineLevel="0" collapsed="false">
      <c r="A11125" s="17"/>
      <c r="C11125" s="7"/>
      <c r="D11125" s="26"/>
      <c r="E11125" s="27"/>
      <c r="G11125" s="26"/>
    </row>
    <row r="11126" customFormat="false" ht="12.1" hidden="false" customHeight="false" outlineLevel="0" collapsed="false">
      <c r="A11126" s="17"/>
      <c r="C11126" s="7"/>
      <c r="D11126" s="26"/>
      <c r="E11126" s="27"/>
      <c r="G11126" s="26"/>
    </row>
    <row r="11127" customFormat="false" ht="12.1" hidden="false" customHeight="false" outlineLevel="0" collapsed="false">
      <c r="A11127" s="17"/>
      <c r="C11127" s="7"/>
      <c r="D11127" s="26"/>
      <c r="E11127" s="27"/>
      <c r="G11127" s="26"/>
    </row>
    <row r="11128" customFormat="false" ht="12.1" hidden="false" customHeight="false" outlineLevel="0" collapsed="false">
      <c r="A11128" s="17"/>
      <c r="C11128" s="7"/>
      <c r="D11128" s="26"/>
      <c r="E11128" s="27"/>
      <c r="G11128" s="26"/>
    </row>
    <row r="11129" customFormat="false" ht="12.1" hidden="false" customHeight="false" outlineLevel="0" collapsed="false">
      <c r="A11129" s="17"/>
      <c r="C11129" s="7"/>
      <c r="D11129" s="26"/>
      <c r="E11129" s="27"/>
      <c r="G11129" s="26"/>
    </row>
    <row r="11130" customFormat="false" ht="12.1" hidden="false" customHeight="false" outlineLevel="0" collapsed="false">
      <c r="A11130" s="17"/>
      <c r="C11130" s="7"/>
      <c r="D11130" s="26"/>
      <c r="E11130" s="27"/>
      <c r="G11130" s="26"/>
    </row>
    <row r="11131" customFormat="false" ht="12.1" hidden="false" customHeight="false" outlineLevel="0" collapsed="false">
      <c r="A11131" s="17"/>
      <c r="C11131" s="7"/>
      <c r="D11131" s="26"/>
      <c r="E11131" s="27"/>
      <c r="G11131" s="26"/>
    </row>
    <row r="11132" customFormat="false" ht="12.1" hidden="false" customHeight="false" outlineLevel="0" collapsed="false">
      <c r="A11132" s="17"/>
      <c r="C11132" s="7"/>
      <c r="D11132" s="26"/>
      <c r="E11132" s="27"/>
      <c r="G11132" s="26"/>
    </row>
    <row r="11133" customFormat="false" ht="12.1" hidden="false" customHeight="false" outlineLevel="0" collapsed="false">
      <c r="A11133" s="17"/>
      <c r="C11133" s="7"/>
      <c r="D11133" s="26"/>
      <c r="E11133" s="27"/>
      <c r="G11133" s="26"/>
    </row>
    <row r="11134" customFormat="false" ht="12.1" hidden="false" customHeight="false" outlineLevel="0" collapsed="false">
      <c r="A11134" s="17"/>
      <c r="C11134" s="7"/>
      <c r="D11134" s="26"/>
      <c r="E11134" s="27"/>
      <c r="G11134" s="26"/>
    </row>
    <row r="11135" customFormat="false" ht="12.1" hidden="false" customHeight="false" outlineLevel="0" collapsed="false">
      <c r="A11135" s="17"/>
      <c r="C11135" s="7"/>
      <c r="D11135" s="26"/>
      <c r="E11135" s="27"/>
      <c r="G11135" s="26"/>
    </row>
    <row r="11136" customFormat="false" ht="12.1" hidden="false" customHeight="false" outlineLevel="0" collapsed="false">
      <c r="A11136" s="17"/>
      <c r="C11136" s="7"/>
      <c r="D11136" s="26"/>
      <c r="E11136" s="27"/>
      <c r="G11136" s="26"/>
    </row>
    <row r="11137" customFormat="false" ht="12.1" hidden="false" customHeight="false" outlineLevel="0" collapsed="false">
      <c r="A11137" s="17"/>
      <c r="C11137" s="7"/>
      <c r="D11137" s="26"/>
      <c r="E11137" s="27"/>
      <c r="G11137" s="26"/>
    </row>
    <row r="11138" customFormat="false" ht="12.1" hidden="false" customHeight="false" outlineLevel="0" collapsed="false">
      <c r="A11138" s="17"/>
      <c r="C11138" s="7"/>
      <c r="D11138" s="26"/>
      <c r="E11138" s="27"/>
      <c r="G11138" s="26"/>
    </row>
    <row r="11139" customFormat="false" ht="12.1" hidden="false" customHeight="false" outlineLevel="0" collapsed="false">
      <c r="A11139" s="17"/>
      <c r="C11139" s="7"/>
      <c r="D11139" s="26"/>
      <c r="E11139" s="27"/>
      <c r="G11139" s="26"/>
    </row>
    <row r="11140" customFormat="false" ht="12.1" hidden="false" customHeight="false" outlineLevel="0" collapsed="false">
      <c r="A11140" s="17"/>
      <c r="C11140" s="7"/>
      <c r="D11140" s="26"/>
      <c r="E11140" s="27"/>
      <c r="G11140" s="26"/>
    </row>
    <row r="11141" customFormat="false" ht="12.1" hidden="false" customHeight="false" outlineLevel="0" collapsed="false">
      <c r="A11141" s="17"/>
      <c r="C11141" s="7"/>
      <c r="D11141" s="26"/>
      <c r="E11141" s="27"/>
      <c r="G11141" s="26"/>
    </row>
    <row r="11142" customFormat="false" ht="12.1" hidden="false" customHeight="false" outlineLevel="0" collapsed="false">
      <c r="A11142" s="17"/>
      <c r="C11142" s="7"/>
      <c r="D11142" s="26"/>
      <c r="E11142" s="27"/>
      <c r="G11142" s="26"/>
    </row>
    <row r="11143" customFormat="false" ht="12.1" hidden="false" customHeight="false" outlineLevel="0" collapsed="false">
      <c r="A11143" s="17"/>
      <c r="C11143" s="7"/>
      <c r="D11143" s="26"/>
      <c r="E11143" s="27"/>
      <c r="G11143" s="26"/>
    </row>
    <row r="11144" customFormat="false" ht="12.1" hidden="false" customHeight="false" outlineLevel="0" collapsed="false">
      <c r="A11144" s="17"/>
      <c r="C11144" s="7"/>
      <c r="D11144" s="26"/>
      <c r="E11144" s="27"/>
      <c r="G11144" s="26"/>
    </row>
    <row r="11145" customFormat="false" ht="12.1" hidden="false" customHeight="false" outlineLevel="0" collapsed="false">
      <c r="A11145" s="17"/>
      <c r="C11145" s="7"/>
      <c r="D11145" s="26"/>
      <c r="E11145" s="27"/>
      <c r="G11145" s="26"/>
    </row>
    <row r="11146" customFormat="false" ht="12.1" hidden="false" customHeight="false" outlineLevel="0" collapsed="false">
      <c r="A11146" s="17"/>
      <c r="C11146" s="7"/>
      <c r="D11146" s="26"/>
      <c r="E11146" s="27"/>
      <c r="G11146" s="26"/>
    </row>
    <row r="11147" customFormat="false" ht="12.1" hidden="false" customHeight="false" outlineLevel="0" collapsed="false">
      <c r="A11147" s="17"/>
      <c r="C11147" s="7"/>
      <c r="D11147" s="26"/>
      <c r="E11147" s="27"/>
      <c r="G11147" s="26"/>
    </row>
    <row r="11148" customFormat="false" ht="12.1" hidden="false" customHeight="false" outlineLevel="0" collapsed="false">
      <c r="A11148" s="17"/>
      <c r="C11148" s="7"/>
      <c r="D11148" s="26"/>
      <c r="E11148" s="27"/>
      <c r="G11148" s="26"/>
    </row>
    <row r="11149" customFormat="false" ht="12.1" hidden="false" customHeight="false" outlineLevel="0" collapsed="false">
      <c r="A11149" s="17"/>
      <c r="C11149" s="7"/>
      <c r="D11149" s="26"/>
      <c r="E11149" s="27"/>
      <c r="G11149" s="26"/>
    </row>
    <row r="11150" customFormat="false" ht="12.1" hidden="false" customHeight="false" outlineLevel="0" collapsed="false">
      <c r="A11150" s="17"/>
      <c r="C11150" s="7"/>
      <c r="D11150" s="26"/>
      <c r="E11150" s="27"/>
      <c r="G11150" s="26"/>
    </row>
    <row r="11151" customFormat="false" ht="12.1" hidden="false" customHeight="false" outlineLevel="0" collapsed="false">
      <c r="A11151" s="17"/>
      <c r="C11151" s="7"/>
      <c r="D11151" s="26"/>
      <c r="E11151" s="27"/>
      <c r="G11151" s="26"/>
    </row>
    <row r="11152" customFormat="false" ht="12.1" hidden="false" customHeight="false" outlineLevel="0" collapsed="false">
      <c r="A11152" s="17"/>
      <c r="C11152" s="7"/>
      <c r="D11152" s="26"/>
      <c r="E11152" s="27"/>
      <c r="G11152" s="26"/>
    </row>
    <row r="11153" customFormat="false" ht="12.1" hidden="false" customHeight="false" outlineLevel="0" collapsed="false">
      <c r="A11153" s="17"/>
      <c r="C11153" s="7"/>
      <c r="D11153" s="26"/>
      <c r="E11153" s="27"/>
      <c r="G11153" s="26"/>
    </row>
    <row r="11154" customFormat="false" ht="12.1" hidden="false" customHeight="false" outlineLevel="0" collapsed="false">
      <c r="A11154" s="17"/>
      <c r="C11154" s="7"/>
      <c r="D11154" s="26"/>
      <c r="E11154" s="27"/>
      <c r="G11154" s="26"/>
    </row>
    <row r="11155" customFormat="false" ht="12.1" hidden="false" customHeight="false" outlineLevel="0" collapsed="false">
      <c r="A11155" s="17"/>
      <c r="C11155" s="7"/>
      <c r="D11155" s="26"/>
      <c r="E11155" s="27"/>
      <c r="G11155" s="26"/>
    </row>
    <row r="11156" customFormat="false" ht="12.1" hidden="false" customHeight="false" outlineLevel="0" collapsed="false">
      <c r="A11156" s="17"/>
      <c r="C11156" s="7"/>
      <c r="D11156" s="26"/>
      <c r="E11156" s="27"/>
      <c r="G11156" s="26"/>
    </row>
    <row r="11157" customFormat="false" ht="12.1" hidden="false" customHeight="false" outlineLevel="0" collapsed="false">
      <c r="A11157" s="17"/>
      <c r="C11157" s="7"/>
      <c r="D11157" s="26"/>
      <c r="E11157" s="27"/>
      <c r="G11157" s="26"/>
    </row>
    <row r="11158" customFormat="false" ht="12.1" hidden="false" customHeight="false" outlineLevel="0" collapsed="false">
      <c r="A11158" s="17"/>
      <c r="C11158" s="7"/>
      <c r="D11158" s="26"/>
      <c r="E11158" s="27"/>
      <c r="G11158" s="26"/>
    </row>
    <row r="11159" customFormat="false" ht="12.1" hidden="false" customHeight="false" outlineLevel="0" collapsed="false">
      <c r="A11159" s="17"/>
      <c r="C11159" s="7"/>
      <c r="D11159" s="26"/>
      <c r="E11159" s="27"/>
      <c r="G11159" s="26"/>
    </row>
    <row r="11160" customFormat="false" ht="12.1" hidden="false" customHeight="false" outlineLevel="0" collapsed="false">
      <c r="A11160" s="17"/>
      <c r="C11160" s="7"/>
      <c r="D11160" s="26"/>
      <c r="E11160" s="27"/>
      <c r="G11160" s="26"/>
    </row>
    <row r="11161" customFormat="false" ht="12.1" hidden="false" customHeight="false" outlineLevel="0" collapsed="false">
      <c r="A11161" s="17"/>
      <c r="C11161" s="7"/>
      <c r="D11161" s="26"/>
      <c r="E11161" s="27"/>
      <c r="G11161" s="26"/>
    </row>
    <row r="11162" customFormat="false" ht="12.1" hidden="false" customHeight="false" outlineLevel="0" collapsed="false">
      <c r="A11162" s="17"/>
      <c r="C11162" s="7"/>
      <c r="D11162" s="26"/>
      <c r="E11162" s="27"/>
      <c r="G11162" s="26"/>
    </row>
    <row r="11163" customFormat="false" ht="12.1" hidden="false" customHeight="false" outlineLevel="0" collapsed="false">
      <c r="A11163" s="17"/>
      <c r="C11163" s="7"/>
      <c r="D11163" s="26"/>
      <c r="E11163" s="27"/>
      <c r="G11163" s="26"/>
    </row>
    <row r="11164" customFormat="false" ht="12.1" hidden="false" customHeight="false" outlineLevel="0" collapsed="false">
      <c r="A11164" s="17"/>
      <c r="C11164" s="7"/>
      <c r="D11164" s="26"/>
      <c r="E11164" s="27"/>
      <c r="G11164" s="26"/>
    </row>
    <row r="11165" customFormat="false" ht="12.1" hidden="false" customHeight="false" outlineLevel="0" collapsed="false">
      <c r="A11165" s="17"/>
      <c r="C11165" s="7"/>
      <c r="D11165" s="26"/>
      <c r="E11165" s="27"/>
      <c r="G11165" s="26"/>
    </row>
    <row r="11166" customFormat="false" ht="12.1" hidden="false" customHeight="false" outlineLevel="0" collapsed="false">
      <c r="A11166" s="17"/>
      <c r="C11166" s="7"/>
      <c r="D11166" s="26"/>
      <c r="E11166" s="27"/>
      <c r="G11166" s="26"/>
    </row>
    <row r="11167" customFormat="false" ht="12.1" hidden="false" customHeight="false" outlineLevel="0" collapsed="false">
      <c r="A11167" s="17"/>
      <c r="C11167" s="7"/>
      <c r="D11167" s="26"/>
      <c r="E11167" s="27"/>
      <c r="G11167" s="26"/>
    </row>
    <row r="11168" customFormat="false" ht="12.1" hidden="false" customHeight="false" outlineLevel="0" collapsed="false">
      <c r="A11168" s="17"/>
      <c r="C11168" s="7"/>
      <c r="D11168" s="26"/>
      <c r="E11168" s="27"/>
      <c r="G11168" s="26"/>
    </row>
    <row r="11169" customFormat="false" ht="12.1" hidden="false" customHeight="false" outlineLevel="0" collapsed="false">
      <c r="A11169" s="17"/>
      <c r="C11169" s="7"/>
      <c r="D11169" s="26"/>
      <c r="E11169" s="27"/>
      <c r="G11169" s="26"/>
    </row>
    <row r="11170" customFormat="false" ht="12.1" hidden="false" customHeight="false" outlineLevel="0" collapsed="false">
      <c r="A11170" s="17"/>
      <c r="C11170" s="7"/>
      <c r="D11170" s="26"/>
      <c r="E11170" s="27"/>
      <c r="G11170" s="26"/>
    </row>
    <row r="11171" customFormat="false" ht="12.1" hidden="false" customHeight="false" outlineLevel="0" collapsed="false">
      <c r="A11171" s="17"/>
      <c r="C11171" s="7"/>
      <c r="D11171" s="26"/>
      <c r="E11171" s="27"/>
      <c r="G11171" s="26"/>
    </row>
    <row r="11172" customFormat="false" ht="12.1" hidden="false" customHeight="false" outlineLevel="0" collapsed="false">
      <c r="A11172" s="17"/>
      <c r="C11172" s="7"/>
      <c r="D11172" s="26"/>
      <c r="E11172" s="27"/>
      <c r="G11172" s="26"/>
    </row>
    <row r="11173" customFormat="false" ht="12.1" hidden="false" customHeight="false" outlineLevel="0" collapsed="false">
      <c r="A11173" s="17"/>
      <c r="C11173" s="7"/>
      <c r="D11173" s="26"/>
      <c r="E11173" s="27"/>
      <c r="G11173" s="26"/>
    </row>
    <row r="11174" customFormat="false" ht="12.1" hidden="false" customHeight="false" outlineLevel="0" collapsed="false">
      <c r="A11174" s="17"/>
      <c r="C11174" s="7"/>
      <c r="D11174" s="26"/>
      <c r="E11174" s="27"/>
      <c r="G11174" s="26"/>
    </row>
    <row r="11175" customFormat="false" ht="12.1" hidden="false" customHeight="false" outlineLevel="0" collapsed="false">
      <c r="A11175" s="17"/>
      <c r="C11175" s="7"/>
      <c r="D11175" s="26"/>
      <c r="E11175" s="27"/>
      <c r="G11175" s="26"/>
    </row>
    <row r="11176" customFormat="false" ht="12.1" hidden="false" customHeight="false" outlineLevel="0" collapsed="false">
      <c r="A11176" s="17"/>
      <c r="C11176" s="7"/>
      <c r="D11176" s="26"/>
      <c r="E11176" s="27"/>
      <c r="G11176" s="26"/>
    </row>
    <row r="11177" customFormat="false" ht="12.1" hidden="false" customHeight="false" outlineLevel="0" collapsed="false">
      <c r="A11177" s="17"/>
      <c r="C11177" s="7"/>
      <c r="D11177" s="26"/>
      <c r="E11177" s="27"/>
      <c r="G11177" s="26"/>
    </row>
    <row r="11178" customFormat="false" ht="12.1" hidden="false" customHeight="false" outlineLevel="0" collapsed="false">
      <c r="A11178" s="17"/>
      <c r="C11178" s="7"/>
      <c r="D11178" s="26"/>
      <c r="E11178" s="27"/>
      <c r="G11178" s="26"/>
    </row>
    <row r="11179" customFormat="false" ht="12.1" hidden="false" customHeight="false" outlineLevel="0" collapsed="false">
      <c r="A11179" s="17"/>
      <c r="C11179" s="7"/>
      <c r="D11179" s="26"/>
      <c r="E11179" s="27"/>
      <c r="G11179" s="26"/>
    </row>
    <row r="11180" customFormat="false" ht="12.1" hidden="false" customHeight="false" outlineLevel="0" collapsed="false">
      <c r="A11180" s="17"/>
      <c r="C11180" s="7"/>
      <c r="D11180" s="26"/>
      <c r="E11180" s="27"/>
      <c r="G11180" s="26"/>
    </row>
    <row r="11181" customFormat="false" ht="12.1" hidden="false" customHeight="false" outlineLevel="0" collapsed="false">
      <c r="A11181" s="17"/>
      <c r="C11181" s="7"/>
      <c r="D11181" s="26"/>
      <c r="E11181" s="27"/>
      <c r="G11181" s="26"/>
    </row>
    <row r="11182" customFormat="false" ht="12.1" hidden="false" customHeight="false" outlineLevel="0" collapsed="false">
      <c r="A11182" s="17"/>
      <c r="C11182" s="7"/>
      <c r="D11182" s="26"/>
      <c r="E11182" s="27"/>
      <c r="G11182" s="26"/>
    </row>
    <row r="11183" customFormat="false" ht="12.1" hidden="false" customHeight="false" outlineLevel="0" collapsed="false">
      <c r="A11183" s="17"/>
      <c r="C11183" s="7"/>
      <c r="D11183" s="26"/>
      <c r="E11183" s="27"/>
      <c r="G11183" s="26"/>
    </row>
    <row r="11184" customFormat="false" ht="12.1" hidden="false" customHeight="false" outlineLevel="0" collapsed="false">
      <c r="A11184" s="17"/>
      <c r="C11184" s="7"/>
      <c r="D11184" s="26"/>
      <c r="E11184" s="27"/>
      <c r="G11184" s="26"/>
    </row>
    <row r="11185" customFormat="false" ht="12.1" hidden="false" customHeight="false" outlineLevel="0" collapsed="false">
      <c r="A11185" s="17"/>
      <c r="C11185" s="7"/>
      <c r="D11185" s="26"/>
      <c r="E11185" s="27"/>
      <c r="G11185" s="26"/>
    </row>
    <row r="11186" customFormat="false" ht="12.1" hidden="false" customHeight="false" outlineLevel="0" collapsed="false">
      <c r="A11186" s="17"/>
      <c r="C11186" s="7"/>
      <c r="D11186" s="26"/>
      <c r="E11186" s="27"/>
      <c r="G11186" s="26"/>
    </row>
    <row r="11187" customFormat="false" ht="12.1" hidden="false" customHeight="false" outlineLevel="0" collapsed="false">
      <c r="A11187" s="17"/>
      <c r="C11187" s="7"/>
      <c r="D11187" s="26"/>
      <c r="E11187" s="27"/>
      <c r="G11187" s="26"/>
    </row>
    <row r="11188" customFormat="false" ht="12.1" hidden="false" customHeight="false" outlineLevel="0" collapsed="false">
      <c r="A11188" s="17"/>
      <c r="C11188" s="7"/>
      <c r="D11188" s="26"/>
      <c r="E11188" s="27"/>
      <c r="G11188" s="26"/>
    </row>
    <row r="11189" customFormat="false" ht="12.1" hidden="false" customHeight="false" outlineLevel="0" collapsed="false">
      <c r="A11189" s="17"/>
      <c r="C11189" s="7"/>
      <c r="D11189" s="26"/>
      <c r="E11189" s="27"/>
      <c r="G11189" s="26"/>
    </row>
    <row r="11190" customFormat="false" ht="12.1" hidden="false" customHeight="false" outlineLevel="0" collapsed="false">
      <c r="A11190" s="17"/>
      <c r="C11190" s="7"/>
      <c r="D11190" s="26"/>
      <c r="E11190" s="27"/>
      <c r="G11190" s="26"/>
    </row>
    <row r="11191" customFormat="false" ht="12.1" hidden="false" customHeight="false" outlineLevel="0" collapsed="false">
      <c r="A11191" s="17"/>
      <c r="C11191" s="7"/>
      <c r="D11191" s="26"/>
      <c r="E11191" s="27"/>
      <c r="G11191" s="26"/>
    </row>
    <row r="11192" customFormat="false" ht="12.1" hidden="false" customHeight="false" outlineLevel="0" collapsed="false">
      <c r="A11192" s="17"/>
      <c r="C11192" s="7"/>
      <c r="D11192" s="26"/>
      <c r="E11192" s="27"/>
      <c r="G11192" s="26"/>
    </row>
    <row r="11193" customFormat="false" ht="12.1" hidden="false" customHeight="false" outlineLevel="0" collapsed="false">
      <c r="A11193" s="17"/>
      <c r="C11193" s="7"/>
      <c r="D11193" s="26"/>
      <c r="E11193" s="27"/>
      <c r="G11193" s="26"/>
    </row>
    <row r="11194" customFormat="false" ht="12.1" hidden="false" customHeight="false" outlineLevel="0" collapsed="false">
      <c r="A11194" s="17"/>
      <c r="C11194" s="7"/>
      <c r="D11194" s="26"/>
      <c r="E11194" s="27"/>
      <c r="G11194" s="26"/>
    </row>
    <row r="11195" customFormat="false" ht="12.1" hidden="false" customHeight="false" outlineLevel="0" collapsed="false">
      <c r="A11195" s="17"/>
      <c r="C11195" s="7"/>
      <c r="D11195" s="26"/>
      <c r="E11195" s="27"/>
      <c r="G11195" s="26"/>
    </row>
    <row r="11196" customFormat="false" ht="12.1" hidden="false" customHeight="false" outlineLevel="0" collapsed="false">
      <c r="A11196" s="17"/>
      <c r="C11196" s="7"/>
      <c r="D11196" s="26"/>
      <c r="E11196" s="27"/>
      <c r="G11196" s="26"/>
    </row>
    <row r="11197" customFormat="false" ht="12.1" hidden="false" customHeight="false" outlineLevel="0" collapsed="false">
      <c r="A11197" s="17"/>
      <c r="C11197" s="7"/>
      <c r="D11197" s="26"/>
      <c r="E11197" s="27"/>
      <c r="G11197" s="26"/>
    </row>
    <row r="11198" customFormat="false" ht="12.1" hidden="false" customHeight="false" outlineLevel="0" collapsed="false">
      <c r="A11198" s="17"/>
      <c r="C11198" s="7"/>
      <c r="D11198" s="26"/>
      <c r="E11198" s="27"/>
      <c r="G11198" s="26"/>
    </row>
    <row r="11199" customFormat="false" ht="12.1" hidden="false" customHeight="false" outlineLevel="0" collapsed="false">
      <c r="A11199" s="17"/>
      <c r="C11199" s="7"/>
      <c r="D11199" s="26"/>
      <c r="E11199" s="27"/>
      <c r="G11199" s="26"/>
    </row>
    <row r="11200" customFormat="false" ht="12.1" hidden="false" customHeight="false" outlineLevel="0" collapsed="false">
      <c r="A11200" s="17"/>
      <c r="C11200" s="7"/>
      <c r="D11200" s="26"/>
      <c r="E11200" s="27"/>
      <c r="G11200" s="26"/>
    </row>
    <row r="11201" customFormat="false" ht="12.1" hidden="false" customHeight="false" outlineLevel="0" collapsed="false">
      <c r="A11201" s="17"/>
      <c r="C11201" s="7"/>
      <c r="D11201" s="26"/>
      <c r="E11201" s="27"/>
      <c r="G11201" s="26"/>
    </row>
    <row r="11202" customFormat="false" ht="12.1" hidden="false" customHeight="false" outlineLevel="0" collapsed="false">
      <c r="A11202" s="17"/>
      <c r="C11202" s="7"/>
      <c r="D11202" s="26"/>
      <c r="E11202" s="27"/>
      <c r="G11202" s="26"/>
    </row>
    <row r="11203" customFormat="false" ht="12.1" hidden="false" customHeight="false" outlineLevel="0" collapsed="false">
      <c r="A11203" s="17"/>
      <c r="C11203" s="7"/>
      <c r="D11203" s="26"/>
      <c r="E11203" s="27"/>
      <c r="G11203" s="26"/>
    </row>
    <row r="11204" customFormat="false" ht="12.1" hidden="false" customHeight="false" outlineLevel="0" collapsed="false">
      <c r="A11204" s="17"/>
      <c r="C11204" s="7"/>
      <c r="D11204" s="26"/>
      <c r="E11204" s="27"/>
      <c r="G11204" s="26"/>
    </row>
    <row r="11205" customFormat="false" ht="12.1" hidden="false" customHeight="false" outlineLevel="0" collapsed="false">
      <c r="A11205" s="17"/>
      <c r="C11205" s="7"/>
      <c r="D11205" s="26"/>
      <c r="E11205" s="27"/>
      <c r="G11205" s="26"/>
    </row>
    <row r="11206" customFormat="false" ht="12.1" hidden="false" customHeight="false" outlineLevel="0" collapsed="false">
      <c r="A11206" s="17"/>
      <c r="C11206" s="7"/>
      <c r="D11206" s="26"/>
      <c r="E11206" s="27"/>
      <c r="G11206" s="26"/>
    </row>
    <row r="11207" customFormat="false" ht="12.1" hidden="false" customHeight="false" outlineLevel="0" collapsed="false">
      <c r="A11207" s="17"/>
      <c r="C11207" s="7"/>
      <c r="D11207" s="26"/>
      <c r="E11207" s="27"/>
      <c r="G11207" s="26"/>
    </row>
    <row r="11208" customFormat="false" ht="12.1" hidden="false" customHeight="false" outlineLevel="0" collapsed="false">
      <c r="A11208" s="17"/>
      <c r="C11208" s="7"/>
      <c r="D11208" s="26"/>
      <c r="E11208" s="27"/>
      <c r="G11208" s="26"/>
    </row>
    <row r="11209" customFormat="false" ht="12.1" hidden="false" customHeight="false" outlineLevel="0" collapsed="false">
      <c r="A11209" s="17"/>
      <c r="C11209" s="7"/>
      <c r="D11209" s="26"/>
      <c r="E11209" s="27"/>
      <c r="G11209" s="26"/>
    </row>
    <row r="11210" customFormat="false" ht="12.1" hidden="false" customHeight="false" outlineLevel="0" collapsed="false">
      <c r="A11210" s="17"/>
      <c r="C11210" s="7"/>
      <c r="D11210" s="26"/>
      <c r="E11210" s="27"/>
      <c r="G11210" s="26"/>
    </row>
    <row r="11211" customFormat="false" ht="12.1" hidden="false" customHeight="false" outlineLevel="0" collapsed="false">
      <c r="A11211" s="17"/>
      <c r="C11211" s="7"/>
      <c r="D11211" s="26"/>
      <c r="E11211" s="27"/>
      <c r="G11211" s="26"/>
    </row>
    <row r="11212" customFormat="false" ht="12.1" hidden="false" customHeight="false" outlineLevel="0" collapsed="false">
      <c r="A11212" s="17"/>
      <c r="C11212" s="7"/>
      <c r="D11212" s="26"/>
      <c r="E11212" s="27"/>
      <c r="G11212" s="26"/>
    </row>
    <row r="11213" customFormat="false" ht="12.1" hidden="false" customHeight="false" outlineLevel="0" collapsed="false">
      <c r="A11213" s="17"/>
      <c r="C11213" s="7"/>
      <c r="D11213" s="26"/>
      <c r="E11213" s="27"/>
      <c r="G11213" s="26"/>
    </row>
    <row r="11214" customFormat="false" ht="12.1" hidden="false" customHeight="false" outlineLevel="0" collapsed="false">
      <c r="A11214" s="17"/>
      <c r="C11214" s="7"/>
      <c r="D11214" s="26"/>
      <c r="E11214" s="27"/>
      <c r="G11214" s="26"/>
    </row>
    <row r="11215" customFormat="false" ht="12.1" hidden="false" customHeight="false" outlineLevel="0" collapsed="false">
      <c r="A11215" s="17"/>
      <c r="C11215" s="7"/>
      <c r="D11215" s="26"/>
      <c r="E11215" s="27"/>
      <c r="G11215" s="26"/>
    </row>
    <row r="11216" customFormat="false" ht="12.1" hidden="false" customHeight="false" outlineLevel="0" collapsed="false">
      <c r="A11216" s="17"/>
      <c r="C11216" s="7"/>
      <c r="D11216" s="26"/>
      <c r="E11216" s="27"/>
      <c r="G11216" s="26"/>
    </row>
    <row r="11217" customFormat="false" ht="12.1" hidden="false" customHeight="false" outlineLevel="0" collapsed="false">
      <c r="A11217" s="17"/>
      <c r="C11217" s="7"/>
      <c r="D11217" s="26"/>
      <c r="E11217" s="27"/>
      <c r="G11217" s="26"/>
    </row>
    <row r="11218" customFormat="false" ht="12.1" hidden="false" customHeight="false" outlineLevel="0" collapsed="false">
      <c r="A11218" s="17"/>
      <c r="C11218" s="7"/>
      <c r="D11218" s="26"/>
      <c r="E11218" s="27"/>
      <c r="G11218" s="26"/>
    </row>
    <row r="11219" customFormat="false" ht="12.1" hidden="false" customHeight="false" outlineLevel="0" collapsed="false">
      <c r="A11219" s="17"/>
      <c r="C11219" s="7"/>
      <c r="D11219" s="26"/>
      <c r="E11219" s="27"/>
      <c r="G11219" s="26"/>
    </row>
    <row r="11220" customFormat="false" ht="12.1" hidden="false" customHeight="false" outlineLevel="0" collapsed="false">
      <c r="A11220" s="17"/>
      <c r="C11220" s="7"/>
      <c r="D11220" s="26"/>
      <c r="E11220" s="27"/>
      <c r="G11220" s="26"/>
    </row>
    <row r="11221" customFormat="false" ht="12.1" hidden="false" customHeight="false" outlineLevel="0" collapsed="false">
      <c r="A11221" s="17"/>
      <c r="C11221" s="7"/>
      <c r="D11221" s="26"/>
      <c r="E11221" s="27"/>
      <c r="G11221" s="26"/>
    </row>
    <row r="11222" customFormat="false" ht="12.1" hidden="false" customHeight="false" outlineLevel="0" collapsed="false">
      <c r="A11222" s="17"/>
      <c r="C11222" s="7"/>
      <c r="D11222" s="26"/>
      <c r="E11222" s="27"/>
      <c r="G11222" s="26"/>
    </row>
    <row r="11223" customFormat="false" ht="12.1" hidden="false" customHeight="false" outlineLevel="0" collapsed="false">
      <c r="A11223" s="17"/>
      <c r="C11223" s="7"/>
      <c r="D11223" s="26"/>
      <c r="E11223" s="27"/>
      <c r="G11223" s="26"/>
    </row>
    <row r="11224" customFormat="false" ht="12.1" hidden="false" customHeight="false" outlineLevel="0" collapsed="false">
      <c r="A11224" s="17"/>
      <c r="C11224" s="7"/>
      <c r="D11224" s="26"/>
      <c r="E11224" s="27"/>
      <c r="G11224" s="26"/>
    </row>
    <row r="11225" customFormat="false" ht="12.1" hidden="false" customHeight="false" outlineLevel="0" collapsed="false">
      <c r="A11225" s="17"/>
      <c r="C11225" s="7"/>
      <c r="D11225" s="26"/>
      <c r="E11225" s="27"/>
      <c r="G11225" s="26"/>
    </row>
    <row r="11226" customFormat="false" ht="12.1" hidden="false" customHeight="false" outlineLevel="0" collapsed="false">
      <c r="A11226" s="17"/>
      <c r="C11226" s="7"/>
      <c r="D11226" s="26"/>
      <c r="E11226" s="27"/>
      <c r="G11226" s="26"/>
    </row>
    <row r="11227" customFormat="false" ht="12.1" hidden="false" customHeight="false" outlineLevel="0" collapsed="false">
      <c r="A11227" s="17"/>
      <c r="C11227" s="7"/>
      <c r="D11227" s="26"/>
      <c r="E11227" s="27"/>
      <c r="G11227" s="26"/>
    </row>
    <row r="11228" customFormat="false" ht="12.1" hidden="false" customHeight="false" outlineLevel="0" collapsed="false">
      <c r="A11228" s="17"/>
      <c r="C11228" s="7"/>
      <c r="D11228" s="26"/>
      <c r="E11228" s="27"/>
      <c r="G11228" s="26"/>
    </row>
    <row r="11229" customFormat="false" ht="12.1" hidden="false" customHeight="false" outlineLevel="0" collapsed="false">
      <c r="A11229" s="17"/>
      <c r="C11229" s="7"/>
      <c r="D11229" s="26"/>
      <c r="E11229" s="27"/>
      <c r="G11229" s="26"/>
    </row>
    <row r="11230" customFormat="false" ht="12.1" hidden="false" customHeight="false" outlineLevel="0" collapsed="false">
      <c r="A11230" s="17"/>
      <c r="C11230" s="7"/>
      <c r="D11230" s="26"/>
      <c r="E11230" s="27"/>
      <c r="G11230" s="26"/>
    </row>
    <row r="11231" customFormat="false" ht="12.1" hidden="false" customHeight="false" outlineLevel="0" collapsed="false">
      <c r="A11231" s="17"/>
      <c r="C11231" s="7"/>
      <c r="D11231" s="26"/>
      <c r="E11231" s="27"/>
      <c r="G11231" s="26"/>
    </row>
    <row r="11232" customFormat="false" ht="12.1" hidden="false" customHeight="false" outlineLevel="0" collapsed="false">
      <c r="A11232" s="17"/>
      <c r="C11232" s="7"/>
      <c r="D11232" s="26"/>
      <c r="E11232" s="27"/>
      <c r="G11232" s="26"/>
    </row>
    <row r="11233" customFormat="false" ht="12.1" hidden="false" customHeight="false" outlineLevel="0" collapsed="false">
      <c r="A11233" s="17"/>
      <c r="C11233" s="7"/>
      <c r="D11233" s="26"/>
      <c r="E11233" s="27"/>
      <c r="G11233" s="26"/>
    </row>
    <row r="11234" customFormat="false" ht="12.1" hidden="false" customHeight="false" outlineLevel="0" collapsed="false">
      <c r="A11234" s="17"/>
      <c r="C11234" s="7"/>
      <c r="D11234" s="26"/>
      <c r="E11234" s="27"/>
      <c r="G11234" s="26"/>
    </row>
    <row r="11235" customFormat="false" ht="12.1" hidden="false" customHeight="false" outlineLevel="0" collapsed="false">
      <c r="A11235" s="17"/>
      <c r="C11235" s="7"/>
      <c r="D11235" s="26"/>
      <c r="E11235" s="27"/>
      <c r="G11235" s="26"/>
    </row>
    <row r="11236" customFormat="false" ht="12.1" hidden="false" customHeight="false" outlineLevel="0" collapsed="false">
      <c r="A11236" s="17"/>
      <c r="C11236" s="7"/>
      <c r="D11236" s="26"/>
      <c r="E11236" s="27"/>
      <c r="G11236" s="26"/>
    </row>
    <row r="11237" customFormat="false" ht="12.1" hidden="false" customHeight="false" outlineLevel="0" collapsed="false">
      <c r="A11237" s="17"/>
      <c r="C11237" s="7"/>
      <c r="D11237" s="26"/>
      <c r="E11237" s="27"/>
      <c r="G11237" s="26"/>
    </row>
    <row r="11238" customFormat="false" ht="12.1" hidden="false" customHeight="false" outlineLevel="0" collapsed="false">
      <c r="A11238" s="17"/>
      <c r="C11238" s="7"/>
      <c r="D11238" s="26"/>
      <c r="E11238" s="27"/>
      <c r="G11238" s="26"/>
    </row>
    <row r="11239" customFormat="false" ht="12.1" hidden="false" customHeight="false" outlineLevel="0" collapsed="false">
      <c r="A11239" s="17"/>
      <c r="C11239" s="7"/>
      <c r="D11239" s="26"/>
      <c r="E11239" s="27"/>
      <c r="G11239" s="26"/>
    </row>
    <row r="11240" customFormat="false" ht="12.1" hidden="false" customHeight="false" outlineLevel="0" collapsed="false">
      <c r="A11240" s="17"/>
      <c r="C11240" s="7"/>
      <c r="D11240" s="26"/>
      <c r="E11240" s="27"/>
      <c r="G11240" s="26"/>
    </row>
    <row r="11241" customFormat="false" ht="12.1" hidden="false" customHeight="false" outlineLevel="0" collapsed="false">
      <c r="A11241" s="17"/>
      <c r="C11241" s="7"/>
      <c r="D11241" s="26"/>
      <c r="E11241" s="27"/>
      <c r="G11241" s="26"/>
    </row>
    <row r="11242" customFormat="false" ht="12.1" hidden="false" customHeight="false" outlineLevel="0" collapsed="false">
      <c r="A11242" s="17"/>
      <c r="C11242" s="7"/>
      <c r="D11242" s="26"/>
      <c r="E11242" s="27"/>
      <c r="G11242" s="26"/>
    </row>
    <row r="11243" customFormat="false" ht="12.1" hidden="false" customHeight="false" outlineLevel="0" collapsed="false">
      <c r="A11243" s="17"/>
      <c r="C11243" s="7"/>
      <c r="D11243" s="26"/>
      <c r="E11243" s="27"/>
      <c r="G11243" s="26"/>
    </row>
    <row r="11244" customFormat="false" ht="12.1" hidden="false" customHeight="false" outlineLevel="0" collapsed="false">
      <c r="A11244" s="17"/>
      <c r="C11244" s="7"/>
      <c r="D11244" s="26"/>
      <c r="E11244" s="27"/>
      <c r="G11244" s="26"/>
    </row>
    <row r="11245" customFormat="false" ht="12.1" hidden="false" customHeight="false" outlineLevel="0" collapsed="false">
      <c r="A11245" s="17"/>
      <c r="C11245" s="7"/>
      <c r="D11245" s="26"/>
      <c r="E11245" s="27"/>
      <c r="G11245" s="26"/>
    </row>
    <row r="11246" customFormat="false" ht="12.1" hidden="false" customHeight="false" outlineLevel="0" collapsed="false">
      <c r="A11246" s="17"/>
      <c r="C11246" s="7"/>
      <c r="D11246" s="26"/>
      <c r="E11246" s="27"/>
      <c r="G11246" s="26"/>
    </row>
    <row r="11247" customFormat="false" ht="12.1" hidden="false" customHeight="false" outlineLevel="0" collapsed="false">
      <c r="A11247" s="17"/>
      <c r="C11247" s="7"/>
      <c r="D11247" s="26"/>
      <c r="E11247" s="27"/>
      <c r="G11247" s="26"/>
    </row>
    <row r="11248" customFormat="false" ht="12.1" hidden="false" customHeight="false" outlineLevel="0" collapsed="false">
      <c r="A11248" s="17"/>
      <c r="C11248" s="7"/>
      <c r="D11248" s="26"/>
      <c r="E11248" s="27"/>
      <c r="G11248" s="26"/>
    </row>
    <row r="11249" customFormat="false" ht="12.1" hidden="false" customHeight="false" outlineLevel="0" collapsed="false">
      <c r="A11249" s="17"/>
      <c r="C11249" s="7"/>
      <c r="D11249" s="26"/>
      <c r="E11249" s="27"/>
      <c r="G11249" s="26"/>
    </row>
    <row r="11250" customFormat="false" ht="12.1" hidden="false" customHeight="false" outlineLevel="0" collapsed="false">
      <c r="A11250" s="17"/>
      <c r="C11250" s="7"/>
      <c r="D11250" s="26"/>
      <c r="E11250" s="27"/>
      <c r="G11250" s="26"/>
    </row>
    <row r="11251" customFormat="false" ht="12.1" hidden="false" customHeight="false" outlineLevel="0" collapsed="false">
      <c r="A11251" s="17"/>
      <c r="C11251" s="7"/>
      <c r="D11251" s="26"/>
      <c r="E11251" s="27"/>
      <c r="G11251" s="26"/>
    </row>
    <row r="11252" customFormat="false" ht="12.1" hidden="false" customHeight="false" outlineLevel="0" collapsed="false">
      <c r="A11252" s="17"/>
      <c r="C11252" s="7"/>
      <c r="D11252" s="26"/>
      <c r="E11252" s="27"/>
      <c r="G11252" s="26"/>
    </row>
    <row r="11253" customFormat="false" ht="12.1" hidden="false" customHeight="false" outlineLevel="0" collapsed="false">
      <c r="A11253" s="17"/>
      <c r="C11253" s="7"/>
      <c r="D11253" s="26"/>
      <c r="E11253" s="27"/>
      <c r="G11253" s="26"/>
    </row>
    <row r="11254" customFormat="false" ht="12.1" hidden="false" customHeight="false" outlineLevel="0" collapsed="false">
      <c r="A11254" s="17"/>
      <c r="C11254" s="7"/>
      <c r="D11254" s="26"/>
      <c r="E11254" s="27"/>
      <c r="G11254" s="26"/>
    </row>
    <row r="11255" customFormat="false" ht="12.1" hidden="false" customHeight="false" outlineLevel="0" collapsed="false">
      <c r="A11255" s="17"/>
      <c r="C11255" s="7"/>
      <c r="D11255" s="26"/>
      <c r="E11255" s="27"/>
      <c r="G11255" s="26"/>
    </row>
    <row r="11256" customFormat="false" ht="12.1" hidden="false" customHeight="false" outlineLevel="0" collapsed="false">
      <c r="A11256" s="17"/>
      <c r="C11256" s="7"/>
      <c r="D11256" s="26"/>
      <c r="E11256" s="27"/>
      <c r="G11256" s="26"/>
    </row>
    <row r="11257" customFormat="false" ht="12.1" hidden="false" customHeight="false" outlineLevel="0" collapsed="false">
      <c r="A11257" s="17"/>
      <c r="C11257" s="7"/>
      <c r="D11257" s="26"/>
      <c r="E11257" s="27"/>
      <c r="G11257" s="26"/>
    </row>
    <row r="11258" customFormat="false" ht="12.1" hidden="false" customHeight="false" outlineLevel="0" collapsed="false">
      <c r="A11258" s="17"/>
      <c r="C11258" s="7"/>
      <c r="D11258" s="26"/>
      <c r="E11258" s="27"/>
      <c r="G11258" s="26"/>
    </row>
    <row r="11259" customFormat="false" ht="12.1" hidden="false" customHeight="false" outlineLevel="0" collapsed="false">
      <c r="A11259" s="17"/>
      <c r="C11259" s="7"/>
      <c r="D11259" s="26"/>
      <c r="E11259" s="27"/>
      <c r="G11259" s="26"/>
    </row>
    <row r="11260" customFormat="false" ht="12.1" hidden="false" customHeight="false" outlineLevel="0" collapsed="false">
      <c r="A11260" s="17"/>
      <c r="C11260" s="7"/>
      <c r="D11260" s="26"/>
      <c r="E11260" s="27"/>
      <c r="G11260" s="26"/>
    </row>
    <row r="11261" customFormat="false" ht="12.1" hidden="false" customHeight="false" outlineLevel="0" collapsed="false">
      <c r="A11261" s="17"/>
      <c r="C11261" s="7"/>
      <c r="D11261" s="26"/>
      <c r="E11261" s="27"/>
      <c r="G11261" s="26"/>
    </row>
    <row r="11262" customFormat="false" ht="12.1" hidden="false" customHeight="false" outlineLevel="0" collapsed="false">
      <c r="A11262" s="17"/>
      <c r="C11262" s="7"/>
      <c r="D11262" s="26"/>
      <c r="E11262" s="27"/>
      <c r="G11262" s="26"/>
    </row>
    <row r="11263" customFormat="false" ht="12.1" hidden="false" customHeight="false" outlineLevel="0" collapsed="false">
      <c r="A11263" s="17"/>
      <c r="C11263" s="7"/>
      <c r="D11263" s="26"/>
      <c r="E11263" s="27"/>
      <c r="G11263" s="26"/>
    </row>
    <row r="11264" customFormat="false" ht="12.1" hidden="false" customHeight="false" outlineLevel="0" collapsed="false">
      <c r="A11264" s="17"/>
      <c r="C11264" s="7"/>
      <c r="D11264" s="26"/>
      <c r="E11264" s="27"/>
      <c r="G11264" s="26"/>
    </row>
    <row r="11265" customFormat="false" ht="12.1" hidden="false" customHeight="false" outlineLevel="0" collapsed="false">
      <c r="A11265" s="17"/>
      <c r="C11265" s="7"/>
      <c r="D11265" s="26"/>
      <c r="E11265" s="27"/>
      <c r="G11265" s="26"/>
    </row>
    <row r="11266" customFormat="false" ht="12.1" hidden="false" customHeight="false" outlineLevel="0" collapsed="false">
      <c r="A11266" s="17"/>
      <c r="C11266" s="7"/>
      <c r="D11266" s="26"/>
      <c r="E11266" s="27"/>
      <c r="G11266" s="26"/>
    </row>
    <row r="11267" customFormat="false" ht="12.1" hidden="false" customHeight="false" outlineLevel="0" collapsed="false">
      <c r="A11267" s="17"/>
      <c r="C11267" s="7"/>
      <c r="D11267" s="26"/>
      <c r="E11267" s="27"/>
      <c r="G11267" s="26"/>
    </row>
    <row r="11268" customFormat="false" ht="12.1" hidden="false" customHeight="false" outlineLevel="0" collapsed="false">
      <c r="A11268" s="17"/>
      <c r="C11268" s="7"/>
      <c r="D11268" s="26"/>
      <c r="E11268" s="27"/>
      <c r="G11268" s="26"/>
    </row>
    <row r="11269" customFormat="false" ht="12.1" hidden="false" customHeight="false" outlineLevel="0" collapsed="false">
      <c r="A11269" s="17"/>
      <c r="C11269" s="7"/>
      <c r="D11269" s="26"/>
      <c r="E11269" s="27"/>
      <c r="G11269" s="26"/>
    </row>
    <row r="11270" customFormat="false" ht="12.1" hidden="false" customHeight="false" outlineLevel="0" collapsed="false">
      <c r="A11270" s="17"/>
      <c r="C11270" s="7"/>
      <c r="D11270" s="26"/>
      <c r="E11270" s="27"/>
      <c r="G11270" s="26"/>
    </row>
    <row r="11271" customFormat="false" ht="12.1" hidden="false" customHeight="false" outlineLevel="0" collapsed="false">
      <c r="A11271" s="17"/>
      <c r="C11271" s="7"/>
      <c r="D11271" s="26"/>
      <c r="E11271" s="27"/>
      <c r="G11271" s="26"/>
    </row>
    <row r="11272" customFormat="false" ht="12.1" hidden="false" customHeight="false" outlineLevel="0" collapsed="false">
      <c r="A11272" s="17"/>
      <c r="C11272" s="7"/>
      <c r="D11272" s="26"/>
      <c r="E11272" s="27"/>
      <c r="G11272" s="26"/>
    </row>
    <row r="11273" customFormat="false" ht="12.1" hidden="false" customHeight="false" outlineLevel="0" collapsed="false">
      <c r="A11273" s="17"/>
      <c r="C11273" s="7"/>
      <c r="D11273" s="26"/>
      <c r="E11273" s="27"/>
      <c r="G11273" s="26"/>
    </row>
    <row r="11274" customFormat="false" ht="12.1" hidden="false" customHeight="false" outlineLevel="0" collapsed="false">
      <c r="A11274" s="17"/>
      <c r="C11274" s="7"/>
      <c r="D11274" s="26"/>
      <c r="E11274" s="27"/>
      <c r="G11274" s="26"/>
    </row>
    <row r="11275" customFormat="false" ht="12.1" hidden="false" customHeight="false" outlineLevel="0" collapsed="false">
      <c r="A11275" s="17"/>
      <c r="C11275" s="7"/>
      <c r="D11275" s="26"/>
      <c r="E11275" s="27"/>
      <c r="G11275" s="26"/>
    </row>
    <row r="11276" customFormat="false" ht="12.1" hidden="false" customHeight="false" outlineLevel="0" collapsed="false">
      <c r="A11276" s="17"/>
      <c r="C11276" s="7"/>
      <c r="D11276" s="26"/>
      <c r="E11276" s="27"/>
      <c r="G11276" s="26"/>
    </row>
    <row r="11277" customFormat="false" ht="12.1" hidden="false" customHeight="false" outlineLevel="0" collapsed="false">
      <c r="A11277" s="17"/>
      <c r="C11277" s="7"/>
      <c r="D11277" s="26"/>
      <c r="E11277" s="27"/>
      <c r="G11277" s="26"/>
    </row>
    <row r="11278" customFormat="false" ht="12.1" hidden="false" customHeight="false" outlineLevel="0" collapsed="false">
      <c r="A11278" s="17"/>
      <c r="C11278" s="7"/>
      <c r="D11278" s="26"/>
      <c r="E11278" s="27"/>
      <c r="G11278" s="26"/>
    </row>
    <row r="11279" customFormat="false" ht="12.1" hidden="false" customHeight="false" outlineLevel="0" collapsed="false">
      <c r="A11279" s="17"/>
      <c r="C11279" s="7"/>
      <c r="D11279" s="26"/>
      <c r="E11279" s="27"/>
      <c r="G11279" s="26"/>
    </row>
    <row r="11280" customFormat="false" ht="12.1" hidden="false" customHeight="false" outlineLevel="0" collapsed="false">
      <c r="A11280" s="17"/>
      <c r="C11280" s="7"/>
      <c r="D11280" s="26"/>
      <c r="E11280" s="27"/>
      <c r="G11280" s="26"/>
    </row>
    <row r="11281" customFormat="false" ht="12.1" hidden="false" customHeight="false" outlineLevel="0" collapsed="false">
      <c r="A11281" s="17"/>
      <c r="C11281" s="7"/>
      <c r="D11281" s="26"/>
      <c r="E11281" s="27"/>
      <c r="G11281" s="26"/>
    </row>
    <row r="11282" customFormat="false" ht="12.1" hidden="false" customHeight="false" outlineLevel="0" collapsed="false">
      <c r="A11282" s="17"/>
      <c r="C11282" s="7"/>
      <c r="D11282" s="26"/>
      <c r="E11282" s="27"/>
      <c r="G11282" s="26"/>
    </row>
    <row r="11283" customFormat="false" ht="12.1" hidden="false" customHeight="false" outlineLevel="0" collapsed="false">
      <c r="A11283" s="17"/>
      <c r="C11283" s="7"/>
      <c r="D11283" s="26"/>
      <c r="E11283" s="27"/>
      <c r="G11283" s="26"/>
    </row>
    <row r="11284" customFormat="false" ht="12.1" hidden="false" customHeight="false" outlineLevel="0" collapsed="false">
      <c r="A11284" s="17"/>
      <c r="C11284" s="7"/>
      <c r="D11284" s="26"/>
      <c r="E11284" s="27"/>
      <c r="G11284" s="26"/>
    </row>
    <row r="11285" customFormat="false" ht="12.1" hidden="false" customHeight="false" outlineLevel="0" collapsed="false">
      <c r="A11285" s="17"/>
      <c r="C11285" s="7"/>
      <c r="D11285" s="26"/>
      <c r="E11285" s="27"/>
      <c r="G11285" s="26"/>
    </row>
    <row r="11286" customFormat="false" ht="12.1" hidden="false" customHeight="false" outlineLevel="0" collapsed="false">
      <c r="A11286" s="17"/>
      <c r="C11286" s="7"/>
      <c r="D11286" s="26"/>
      <c r="E11286" s="27"/>
      <c r="G11286" s="26"/>
    </row>
    <row r="11287" customFormat="false" ht="12.1" hidden="false" customHeight="false" outlineLevel="0" collapsed="false">
      <c r="A11287" s="17"/>
      <c r="C11287" s="7"/>
      <c r="D11287" s="26"/>
      <c r="E11287" s="27"/>
      <c r="G11287" s="26"/>
    </row>
    <row r="11288" customFormat="false" ht="12.1" hidden="false" customHeight="false" outlineLevel="0" collapsed="false">
      <c r="A11288" s="17"/>
      <c r="C11288" s="7"/>
      <c r="D11288" s="26"/>
      <c r="E11288" s="27"/>
      <c r="G11288" s="26"/>
    </row>
    <row r="11289" customFormat="false" ht="12.1" hidden="false" customHeight="false" outlineLevel="0" collapsed="false">
      <c r="A11289" s="17"/>
      <c r="C11289" s="7"/>
      <c r="D11289" s="26"/>
      <c r="E11289" s="27"/>
      <c r="G11289" s="26"/>
    </row>
    <row r="11290" customFormat="false" ht="12.1" hidden="false" customHeight="false" outlineLevel="0" collapsed="false">
      <c r="A11290" s="17"/>
      <c r="C11290" s="7"/>
      <c r="D11290" s="26"/>
      <c r="E11290" s="27"/>
      <c r="G11290" s="26"/>
    </row>
    <row r="11291" customFormat="false" ht="12.1" hidden="false" customHeight="false" outlineLevel="0" collapsed="false">
      <c r="A11291" s="17"/>
      <c r="C11291" s="7"/>
      <c r="D11291" s="26"/>
      <c r="E11291" s="27"/>
      <c r="G11291" s="26"/>
    </row>
    <row r="11292" customFormat="false" ht="12.1" hidden="false" customHeight="false" outlineLevel="0" collapsed="false">
      <c r="A11292" s="17"/>
      <c r="C11292" s="7"/>
      <c r="D11292" s="26"/>
      <c r="E11292" s="27"/>
      <c r="G11292" s="26"/>
    </row>
    <row r="11293" customFormat="false" ht="12.1" hidden="false" customHeight="false" outlineLevel="0" collapsed="false">
      <c r="A11293" s="17"/>
      <c r="C11293" s="7"/>
      <c r="D11293" s="26"/>
      <c r="E11293" s="27"/>
      <c r="G11293" s="26"/>
    </row>
    <row r="11294" customFormat="false" ht="12.1" hidden="false" customHeight="false" outlineLevel="0" collapsed="false">
      <c r="A11294" s="17"/>
      <c r="C11294" s="7"/>
      <c r="D11294" s="26"/>
      <c r="E11294" s="27"/>
      <c r="G11294" s="26"/>
    </row>
    <row r="11295" customFormat="false" ht="12.1" hidden="false" customHeight="false" outlineLevel="0" collapsed="false">
      <c r="A11295" s="17"/>
      <c r="C11295" s="7"/>
      <c r="D11295" s="26"/>
      <c r="E11295" s="27"/>
      <c r="G11295" s="26"/>
    </row>
    <row r="11296" customFormat="false" ht="12.1" hidden="false" customHeight="false" outlineLevel="0" collapsed="false">
      <c r="A11296" s="17"/>
      <c r="C11296" s="7"/>
      <c r="D11296" s="26"/>
      <c r="E11296" s="27"/>
      <c r="G11296" s="26"/>
    </row>
    <row r="11297" customFormat="false" ht="12.1" hidden="false" customHeight="false" outlineLevel="0" collapsed="false">
      <c r="A11297" s="17"/>
      <c r="C11297" s="7"/>
      <c r="D11297" s="26"/>
      <c r="E11297" s="27"/>
      <c r="G11297" s="26"/>
    </row>
    <row r="11298" customFormat="false" ht="12.1" hidden="false" customHeight="false" outlineLevel="0" collapsed="false">
      <c r="A11298" s="17"/>
      <c r="C11298" s="7"/>
      <c r="D11298" s="26"/>
      <c r="E11298" s="27"/>
      <c r="G11298" s="26"/>
    </row>
    <row r="11299" customFormat="false" ht="12.1" hidden="false" customHeight="false" outlineLevel="0" collapsed="false">
      <c r="A11299" s="17"/>
      <c r="C11299" s="7"/>
      <c r="D11299" s="26"/>
      <c r="E11299" s="27"/>
      <c r="G11299" s="26"/>
    </row>
    <row r="11300" customFormat="false" ht="12.1" hidden="false" customHeight="false" outlineLevel="0" collapsed="false">
      <c r="A11300" s="17"/>
      <c r="C11300" s="7"/>
      <c r="D11300" s="26"/>
      <c r="E11300" s="27"/>
      <c r="G11300" s="26"/>
    </row>
    <row r="11301" customFormat="false" ht="12.1" hidden="false" customHeight="false" outlineLevel="0" collapsed="false">
      <c r="A11301" s="17"/>
      <c r="C11301" s="7"/>
      <c r="D11301" s="26"/>
      <c r="E11301" s="27"/>
      <c r="G11301" s="26"/>
    </row>
    <row r="11302" customFormat="false" ht="12.1" hidden="false" customHeight="false" outlineLevel="0" collapsed="false">
      <c r="A11302" s="17"/>
      <c r="C11302" s="7"/>
      <c r="D11302" s="26"/>
      <c r="E11302" s="27"/>
      <c r="G11302" s="26"/>
    </row>
    <row r="11303" customFormat="false" ht="12.1" hidden="false" customHeight="false" outlineLevel="0" collapsed="false">
      <c r="A11303" s="17"/>
      <c r="C11303" s="7"/>
      <c r="D11303" s="26"/>
      <c r="E11303" s="27"/>
      <c r="G11303" s="26"/>
    </row>
    <row r="11304" customFormat="false" ht="12.1" hidden="false" customHeight="false" outlineLevel="0" collapsed="false">
      <c r="A11304" s="17"/>
      <c r="C11304" s="7"/>
      <c r="D11304" s="26"/>
      <c r="E11304" s="27"/>
      <c r="G11304" s="26"/>
    </row>
    <row r="11305" customFormat="false" ht="12.1" hidden="false" customHeight="false" outlineLevel="0" collapsed="false">
      <c r="A11305" s="17"/>
      <c r="C11305" s="7"/>
      <c r="D11305" s="26"/>
      <c r="E11305" s="27"/>
      <c r="G11305" s="26"/>
    </row>
    <row r="11306" customFormat="false" ht="12.1" hidden="false" customHeight="false" outlineLevel="0" collapsed="false">
      <c r="A11306" s="17"/>
      <c r="C11306" s="7"/>
      <c r="D11306" s="26"/>
      <c r="E11306" s="27"/>
      <c r="G11306" s="26"/>
    </row>
    <row r="11307" customFormat="false" ht="12.1" hidden="false" customHeight="false" outlineLevel="0" collapsed="false">
      <c r="A11307" s="17"/>
      <c r="C11307" s="7"/>
      <c r="D11307" s="26"/>
      <c r="E11307" s="27"/>
      <c r="G11307" s="26"/>
    </row>
    <row r="11308" customFormat="false" ht="12.1" hidden="false" customHeight="false" outlineLevel="0" collapsed="false">
      <c r="A11308" s="17"/>
      <c r="C11308" s="7"/>
      <c r="D11308" s="26"/>
      <c r="E11308" s="27"/>
      <c r="G11308" s="26"/>
    </row>
    <row r="11309" customFormat="false" ht="12.1" hidden="false" customHeight="false" outlineLevel="0" collapsed="false">
      <c r="A11309" s="17"/>
      <c r="C11309" s="7"/>
      <c r="D11309" s="26"/>
      <c r="E11309" s="27"/>
      <c r="G11309" s="26"/>
    </row>
    <row r="11310" customFormat="false" ht="12.1" hidden="false" customHeight="false" outlineLevel="0" collapsed="false">
      <c r="A11310" s="17"/>
      <c r="C11310" s="7"/>
      <c r="D11310" s="26"/>
      <c r="E11310" s="27"/>
      <c r="G11310" s="26"/>
    </row>
    <row r="11311" customFormat="false" ht="12.1" hidden="false" customHeight="false" outlineLevel="0" collapsed="false">
      <c r="A11311" s="17"/>
      <c r="C11311" s="7"/>
      <c r="D11311" s="26"/>
      <c r="E11311" s="27"/>
      <c r="G11311" s="26"/>
    </row>
    <row r="11312" customFormat="false" ht="12.1" hidden="false" customHeight="false" outlineLevel="0" collapsed="false">
      <c r="A11312" s="17"/>
      <c r="C11312" s="7"/>
      <c r="D11312" s="26"/>
      <c r="E11312" s="27"/>
      <c r="G11312" s="26"/>
    </row>
    <row r="11313" customFormat="false" ht="12.1" hidden="false" customHeight="false" outlineLevel="0" collapsed="false">
      <c r="A11313" s="17"/>
      <c r="C11313" s="7"/>
      <c r="D11313" s="26"/>
      <c r="E11313" s="27"/>
      <c r="G11313" s="26"/>
    </row>
    <row r="11314" customFormat="false" ht="12.1" hidden="false" customHeight="false" outlineLevel="0" collapsed="false">
      <c r="A11314" s="17"/>
      <c r="C11314" s="7"/>
      <c r="D11314" s="26"/>
      <c r="E11314" s="27"/>
      <c r="G11314" s="26"/>
    </row>
    <row r="11315" customFormat="false" ht="12.1" hidden="false" customHeight="false" outlineLevel="0" collapsed="false">
      <c r="A11315" s="17"/>
      <c r="C11315" s="7"/>
      <c r="D11315" s="26"/>
      <c r="E11315" s="27"/>
      <c r="G11315" s="26"/>
    </row>
    <row r="11316" customFormat="false" ht="12.1" hidden="false" customHeight="false" outlineLevel="0" collapsed="false">
      <c r="A11316" s="17"/>
      <c r="C11316" s="7"/>
      <c r="D11316" s="26"/>
      <c r="E11316" s="27"/>
      <c r="G11316" s="26"/>
    </row>
    <row r="11317" customFormat="false" ht="12.1" hidden="false" customHeight="false" outlineLevel="0" collapsed="false">
      <c r="A11317" s="17"/>
      <c r="C11317" s="7"/>
      <c r="D11317" s="26"/>
      <c r="E11317" s="27"/>
      <c r="G11317" s="26"/>
    </row>
    <row r="11318" customFormat="false" ht="12.1" hidden="false" customHeight="false" outlineLevel="0" collapsed="false">
      <c r="A11318" s="17"/>
      <c r="C11318" s="7"/>
      <c r="D11318" s="26"/>
      <c r="E11318" s="27"/>
      <c r="G11318" s="26"/>
    </row>
    <row r="11319" customFormat="false" ht="12.1" hidden="false" customHeight="false" outlineLevel="0" collapsed="false">
      <c r="A11319" s="17"/>
      <c r="C11319" s="7"/>
      <c r="D11319" s="26"/>
      <c r="E11319" s="27"/>
      <c r="G11319" s="26"/>
    </row>
    <row r="11320" customFormat="false" ht="12.1" hidden="false" customHeight="false" outlineLevel="0" collapsed="false">
      <c r="A11320" s="17"/>
      <c r="C11320" s="7"/>
      <c r="D11320" s="26"/>
      <c r="E11320" s="27"/>
      <c r="G11320" s="26"/>
    </row>
    <row r="11321" customFormat="false" ht="12.1" hidden="false" customHeight="false" outlineLevel="0" collapsed="false">
      <c r="A11321" s="17"/>
      <c r="C11321" s="7"/>
      <c r="D11321" s="26"/>
      <c r="E11321" s="27"/>
      <c r="G11321" s="26"/>
    </row>
    <row r="11322" customFormat="false" ht="12.1" hidden="false" customHeight="false" outlineLevel="0" collapsed="false">
      <c r="A11322" s="17"/>
      <c r="C11322" s="7"/>
      <c r="D11322" s="26"/>
      <c r="E11322" s="27"/>
      <c r="G11322" s="26"/>
    </row>
    <row r="11323" customFormat="false" ht="12.1" hidden="false" customHeight="false" outlineLevel="0" collapsed="false">
      <c r="A11323" s="17"/>
      <c r="C11323" s="7"/>
      <c r="D11323" s="26"/>
      <c r="E11323" s="27"/>
      <c r="G11323" s="26"/>
    </row>
    <row r="11324" customFormat="false" ht="12.1" hidden="false" customHeight="false" outlineLevel="0" collapsed="false">
      <c r="A11324" s="17"/>
      <c r="C11324" s="7"/>
      <c r="D11324" s="26"/>
      <c r="E11324" s="27"/>
      <c r="G11324" s="26"/>
    </row>
    <row r="11325" customFormat="false" ht="12.1" hidden="false" customHeight="false" outlineLevel="0" collapsed="false">
      <c r="A11325" s="17"/>
      <c r="C11325" s="7"/>
      <c r="D11325" s="26"/>
      <c r="E11325" s="27"/>
      <c r="G11325" s="26"/>
    </row>
    <row r="11326" customFormat="false" ht="12.1" hidden="false" customHeight="false" outlineLevel="0" collapsed="false">
      <c r="A11326" s="17"/>
      <c r="C11326" s="7"/>
      <c r="D11326" s="26"/>
      <c r="E11326" s="27"/>
      <c r="G11326" s="26"/>
    </row>
    <row r="11327" customFormat="false" ht="12.1" hidden="false" customHeight="false" outlineLevel="0" collapsed="false">
      <c r="A11327" s="17"/>
      <c r="C11327" s="7"/>
      <c r="D11327" s="26"/>
      <c r="E11327" s="27"/>
      <c r="G11327" s="26"/>
    </row>
    <row r="11328" customFormat="false" ht="12.1" hidden="false" customHeight="false" outlineLevel="0" collapsed="false">
      <c r="A11328" s="17"/>
      <c r="C11328" s="7"/>
      <c r="D11328" s="26"/>
      <c r="E11328" s="27"/>
      <c r="G11328" s="26"/>
    </row>
    <row r="11329" customFormat="false" ht="12.1" hidden="false" customHeight="false" outlineLevel="0" collapsed="false">
      <c r="A11329" s="17"/>
      <c r="C11329" s="7"/>
      <c r="D11329" s="26"/>
      <c r="E11329" s="27"/>
      <c r="G11329" s="26"/>
    </row>
    <row r="11330" customFormat="false" ht="12.1" hidden="false" customHeight="false" outlineLevel="0" collapsed="false">
      <c r="A11330" s="17"/>
      <c r="C11330" s="7"/>
      <c r="D11330" s="26"/>
      <c r="E11330" s="27"/>
      <c r="G11330" s="26"/>
    </row>
    <row r="11331" customFormat="false" ht="12.1" hidden="false" customHeight="false" outlineLevel="0" collapsed="false">
      <c r="A11331" s="17"/>
      <c r="C11331" s="7"/>
      <c r="D11331" s="26"/>
      <c r="E11331" s="27"/>
      <c r="G11331" s="26"/>
    </row>
    <row r="11332" customFormat="false" ht="12.1" hidden="false" customHeight="false" outlineLevel="0" collapsed="false">
      <c r="A11332" s="17"/>
      <c r="C11332" s="7"/>
      <c r="D11332" s="26"/>
      <c r="E11332" s="27"/>
      <c r="G11332" s="26"/>
    </row>
    <row r="11333" customFormat="false" ht="12.1" hidden="false" customHeight="false" outlineLevel="0" collapsed="false">
      <c r="A11333" s="17"/>
      <c r="C11333" s="7"/>
      <c r="D11333" s="26"/>
      <c r="E11333" s="27"/>
      <c r="G11333" s="26"/>
    </row>
    <row r="11334" customFormat="false" ht="12.1" hidden="false" customHeight="false" outlineLevel="0" collapsed="false">
      <c r="A11334" s="17"/>
      <c r="C11334" s="7"/>
      <c r="D11334" s="26"/>
      <c r="E11334" s="27"/>
      <c r="G11334" s="26"/>
    </row>
    <row r="11335" customFormat="false" ht="12.1" hidden="false" customHeight="false" outlineLevel="0" collapsed="false">
      <c r="A11335" s="17"/>
      <c r="C11335" s="7"/>
      <c r="D11335" s="26"/>
      <c r="E11335" s="27"/>
      <c r="G11335" s="26"/>
    </row>
    <row r="11336" customFormat="false" ht="12.1" hidden="false" customHeight="false" outlineLevel="0" collapsed="false">
      <c r="A11336" s="17"/>
      <c r="C11336" s="7"/>
      <c r="D11336" s="26"/>
      <c r="E11336" s="27"/>
      <c r="G11336" s="26"/>
    </row>
    <row r="11337" customFormat="false" ht="12.1" hidden="false" customHeight="false" outlineLevel="0" collapsed="false">
      <c r="A11337" s="17"/>
      <c r="C11337" s="7"/>
      <c r="D11337" s="26"/>
      <c r="E11337" s="27"/>
      <c r="G11337" s="26"/>
    </row>
    <row r="11338" customFormat="false" ht="12.1" hidden="false" customHeight="false" outlineLevel="0" collapsed="false">
      <c r="A11338" s="17"/>
      <c r="C11338" s="7"/>
      <c r="D11338" s="26"/>
      <c r="E11338" s="27"/>
      <c r="G11338" s="26"/>
    </row>
    <row r="11339" customFormat="false" ht="12.1" hidden="false" customHeight="false" outlineLevel="0" collapsed="false">
      <c r="A11339" s="17"/>
      <c r="C11339" s="7"/>
      <c r="D11339" s="26"/>
      <c r="E11339" s="27"/>
      <c r="G11339" s="26"/>
    </row>
    <row r="11340" customFormat="false" ht="12.1" hidden="false" customHeight="false" outlineLevel="0" collapsed="false">
      <c r="A11340" s="17"/>
      <c r="C11340" s="7"/>
      <c r="D11340" s="26"/>
      <c r="E11340" s="27"/>
      <c r="G11340" s="26"/>
    </row>
    <row r="11341" customFormat="false" ht="12.1" hidden="false" customHeight="false" outlineLevel="0" collapsed="false">
      <c r="A11341" s="17"/>
      <c r="C11341" s="7"/>
      <c r="D11341" s="26"/>
      <c r="E11341" s="27"/>
      <c r="G11341" s="26"/>
    </row>
    <row r="11342" customFormat="false" ht="12.1" hidden="false" customHeight="false" outlineLevel="0" collapsed="false">
      <c r="A11342" s="17"/>
      <c r="C11342" s="7"/>
      <c r="D11342" s="26"/>
      <c r="E11342" s="27"/>
      <c r="G11342" s="26"/>
    </row>
    <row r="11343" customFormat="false" ht="12.1" hidden="false" customHeight="false" outlineLevel="0" collapsed="false">
      <c r="A11343" s="17"/>
      <c r="C11343" s="7"/>
      <c r="D11343" s="26"/>
      <c r="E11343" s="27"/>
      <c r="G11343" s="26"/>
    </row>
    <row r="11344" customFormat="false" ht="12.1" hidden="false" customHeight="false" outlineLevel="0" collapsed="false">
      <c r="A11344" s="17"/>
      <c r="C11344" s="7"/>
      <c r="D11344" s="26"/>
      <c r="E11344" s="27"/>
      <c r="G11344" s="26"/>
    </row>
    <row r="11345" customFormat="false" ht="12.1" hidden="false" customHeight="false" outlineLevel="0" collapsed="false">
      <c r="A11345" s="17"/>
      <c r="C11345" s="7"/>
      <c r="D11345" s="26"/>
      <c r="E11345" s="27"/>
      <c r="G11345" s="26"/>
    </row>
    <row r="11346" customFormat="false" ht="12.1" hidden="false" customHeight="false" outlineLevel="0" collapsed="false">
      <c r="A11346" s="17"/>
      <c r="C11346" s="7"/>
      <c r="D11346" s="26"/>
      <c r="E11346" s="27"/>
      <c r="G11346" s="26"/>
    </row>
    <row r="11347" customFormat="false" ht="12.1" hidden="false" customHeight="false" outlineLevel="0" collapsed="false">
      <c r="A11347" s="17"/>
      <c r="C11347" s="7"/>
      <c r="D11347" s="26"/>
      <c r="E11347" s="27"/>
      <c r="G11347" s="26"/>
    </row>
    <row r="11348" customFormat="false" ht="12.1" hidden="false" customHeight="false" outlineLevel="0" collapsed="false">
      <c r="A11348" s="17"/>
      <c r="C11348" s="7"/>
      <c r="D11348" s="26"/>
      <c r="E11348" s="27"/>
      <c r="G11348" s="26"/>
    </row>
    <row r="11349" customFormat="false" ht="12.1" hidden="false" customHeight="false" outlineLevel="0" collapsed="false">
      <c r="A11349" s="17"/>
      <c r="C11349" s="7"/>
      <c r="D11349" s="26"/>
      <c r="E11349" s="27"/>
      <c r="G11349" s="26"/>
    </row>
    <row r="11350" customFormat="false" ht="12.1" hidden="false" customHeight="false" outlineLevel="0" collapsed="false">
      <c r="A11350" s="17"/>
      <c r="C11350" s="7"/>
      <c r="D11350" s="26"/>
      <c r="E11350" s="27"/>
      <c r="G11350" s="26"/>
    </row>
    <row r="11351" customFormat="false" ht="12.1" hidden="false" customHeight="false" outlineLevel="0" collapsed="false">
      <c r="A11351" s="17"/>
      <c r="C11351" s="7"/>
      <c r="D11351" s="26"/>
      <c r="E11351" s="27"/>
      <c r="G11351" s="26"/>
    </row>
    <row r="11352" customFormat="false" ht="12.1" hidden="false" customHeight="false" outlineLevel="0" collapsed="false">
      <c r="A11352" s="17"/>
      <c r="C11352" s="7"/>
      <c r="D11352" s="26"/>
      <c r="E11352" s="27"/>
      <c r="G11352" s="26"/>
    </row>
    <row r="11353" customFormat="false" ht="12.1" hidden="false" customHeight="false" outlineLevel="0" collapsed="false">
      <c r="A11353" s="17"/>
      <c r="C11353" s="7"/>
      <c r="D11353" s="26"/>
      <c r="E11353" s="27"/>
      <c r="G11353" s="26"/>
    </row>
    <row r="11354" customFormat="false" ht="12.1" hidden="false" customHeight="false" outlineLevel="0" collapsed="false">
      <c r="A11354" s="17"/>
      <c r="C11354" s="7"/>
      <c r="D11354" s="26"/>
      <c r="E11354" s="27"/>
      <c r="G11354" s="26"/>
    </row>
    <row r="11355" customFormat="false" ht="12.1" hidden="false" customHeight="false" outlineLevel="0" collapsed="false">
      <c r="A11355" s="17"/>
      <c r="C11355" s="7"/>
      <c r="D11355" s="26"/>
      <c r="E11355" s="27"/>
      <c r="G11355" s="26"/>
    </row>
    <row r="11356" customFormat="false" ht="12.1" hidden="false" customHeight="false" outlineLevel="0" collapsed="false">
      <c r="A11356" s="17"/>
      <c r="C11356" s="7"/>
      <c r="D11356" s="26"/>
      <c r="E11356" s="27"/>
      <c r="G11356" s="26"/>
    </row>
    <row r="11357" customFormat="false" ht="12.1" hidden="false" customHeight="false" outlineLevel="0" collapsed="false">
      <c r="A11357" s="17"/>
      <c r="C11357" s="7"/>
      <c r="D11357" s="26"/>
      <c r="E11357" s="27"/>
      <c r="G11357" s="26"/>
    </row>
    <row r="11358" customFormat="false" ht="12.1" hidden="false" customHeight="false" outlineLevel="0" collapsed="false">
      <c r="A11358" s="17"/>
      <c r="C11358" s="7"/>
      <c r="D11358" s="26"/>
      <c r="E11358" s="27"/>
      <c r="G11358" s="26"/>
    </row>
    <row r="11359" customFormat="false" ht="12.1" hidden="false" customHeight="false" outlineLevel="0" collapsed="false">
      <c r="A11359" s="17"/>
      <c r="C11359" s="7"/>
      <c r="D11359" s="26"/>
      <c r="E11359" s="27"/>
      <c r="G11359" s="26"/>
    </row>
    <row r="11360" customFormat="false" ht="12.1" hidden="false" customHeight="false" outlineLevel="0" collapsed="false">
      <c r="A11360" s="17"/>
      <c r="C11360" s="7"/>
      <c r="D11360" s="26"/>
      <c r="E11360" s="27"/>
      <c r="G11360" s="26"/>
    </row>
    <row r="11361" customFormat="false" ht="12.1" hidden="false" customHeight="false" outlineLevel="0" collapsed="false">
      <c r="A11361" s="17"/>
      <c r="C11361" s="7"/>
      <c r="D11361" s="26"/>
      <c r="E11361" s="27"/>
      <c r="G11361" s="26"/>
    </row>
    <row r="11362" customFormat="false" ht="12.1" hidden="false" customHeight="false" outlineLevel="0" collapsed="false">
      <c r="A11362" s="17"/>
      <c r="C11362" s="7"/>
      <c r="D11362" s="26"/>
      <c r="E11362" s="27"/>
      <c r="G11362" s="26"/>
    </row>
    <row r="11363" customFormat="false" ht="12.1" hidden="false" customHeight="false" outlineLevel="0" collapsed="false">
      <c r="A11363" s="17"/>
      <c r="C11363" s="7"/>
      <c r="D11363" s="26"/>
      <c r="E11363" s="27"/>
      <c r="G11363" s="26"/>
    </row>
    <row r="11364" customFormat="false" ht="12.1" hidden="false" customHeight="false" outlineLevel="0" collapsed="false">
      <c r="A11364" s="17"/>
      <c r="C11364" s="7"/>
      <c r="D11364" s="26"/>
      <c r="E11364" s="27"/>
      <c r="G11364" s="26"/>
    </row>
    <row r="11365" customFormat="false" ht="12.1" hidden="false" customHeight="false" outlineLevel="0" collapsed="false">
      <c r="A11365" s="17"/>
      <c r="C11365" s="7"/>
      <c r="D11365" s="26"/>
      <c r="E11365" s="27"/>
      <c r="G11365" s="26"/>
    </row>
    <row r="11366" customFormat="false" ht="12.1" hidden="false" customHeight="false" outlineLevel="0" collapsed="false">
      <c r="A11366" s="17"/>
      <c r="C11366" s="7"/>
      <c r="D11366" s="26"/>
      <c r="E11366" s="27"/>
      <c r="G11366" s="26"/>
    </row>
    <row r="11367" customFormat="false" ht="12.1" hidden="false" customHeight="false" outlineLevel="0" collapsed="false">
      <c r="A11367" s="17"/>
      <c r="C11367" s="7"/>
      <c r="D11367" s="26"/>
      <c r="E11367" s="27"/>
      <c r="G11367" s="26"/>
    </row>
    <row r="11368" customFormat="false" ht="12.1" hidden="false" customHeight="false" outlineLevel="0" collapsed="false">
      <c r="A11368" s="17"/>
      <c r="C11368" s="7"/>
      <c r="D11368" s="26"/>
      <c r="E11368" s="27"/>
      <c r="G11368" s="26"/>
    </row>
    <row r="11369" customFormat="false" ht="12.1" hidden="false" customHeight="false" outlineLevel="0" collapsed="false">
      <c r="A11369" s="17"/>
      <c r="C11369" s="7"/>
      <c r="D11369" s="26"/>
      <c r="E11369" s="27"/>
      <c r="G11369" s="26"/>
    </row>
    <row r="11370" customFormat="false" ht="12.1" hidden="false" customHeight="false" outlineLevel="0" collapsed="false">
      <c r="A11370" s="17"/>
      <c r="C11370" s="7"/>
      <c r="D11370" s="26"/>
      <c r="E11370" s="27"/>
      <c r="G11370" s="26"/>
    </row>
    <row r="11371" customFormat="false" ht="12.1" hidden="false" customHeight="false" outlineLevel="0" collapsed="false">
      <c r="A11371" s="17"/>
      <c r="C11371" s="7"/>
      <c r="D11371" s="26"/>
      <c r="E11371" s="27"/>
      <c r="G11371" s="26"/>
    </row>
    <row r="11372" customFormat="false" ht="12.1" hidden="false" customHeight="false" outlineLevel="0" collapsed="false">
      <c r="A11372" s="17"/>
      <c r="C11372" s="7"/>
      <c r="D11372" s="26"/>
      <c r="E11372" s="27"/>
      <c r="G11372" s="26"/>
    </row>
    <row r="11373" customFormat="false" ht="12.1" hidden="false" customHeight="false" outlineLevel="0" collapsed="false">
      <c r="A11373" s="17"/>
      <c r="C11373" s="7"/>
      <c r="D11373" s="26"/>
      <c r="E11373" s="27"/>
      <c r="G11373" s="26"/>
    </row>
    <row r="11374" customFormat="false" ht="12.1" hidden="false" customHeight="false" outlineLevel="0" collapsed="false">
      <c r="A11374" s="17"/>
      <c r="C11374" s="7"/>
      <c r="D11374" s="26"/>
      <c r="E11374" s="27"/>
      <c r="G11374" s="26"/>
    </row>
    <row r="11375" customFormat="false" ht="12.1" hidden="false" customHeight="false" outlineLevel="0" collapsed="false">
      <c r="A11375" s="17"/>
      <c r="C11375" s="7"/>
      <c r="D11375" s="26"/>
      <c r="E11375" s="27"/>
      <c r="G11375" s="26"/>
    </row>
    <row r="11376" customFormat="false" ht="12.1" hidden="false" customHeight="false" outlineLevel="0" collapsed="false">
      <c r="A11376" s="17"/>
      <c r="C11376" s="7"/>
      <c r="D11376" s="26"/>
      <c r="E11376" s="27"/>
      <c r="G11376" s="26"/>
    </row>
    <row r="11377" customFormat="false" ht="12.1" hidden="false" customHeight="false" outlineLevel="0" collapsed="false">
      <c r="A11377" s="17"/>
      <c r="C11377" s="7"/>
      <c r="D11377" s="26"/>
      <c r="E11377" s="27"/>
      <c r="G11377" s="26"/>
    </row>
    <row r="11378" customFormat="false" ht="12.1" hidden="false" customHeight="false" outlineLevel="0" collapsed="false">
      <c r="A11378" s="17"/>
      <c r="C11378" s="7"/>
      <c r="D11378" s="26"/>
      <c r="E11378" s="27"/>
      <c r="G11378" s="26"/>
    </row>
    <row r="11379" customFormat="false" ht="12.1" hidden="false" customHeight="false" outlineLevel="0" collapsed="false">
      <c r="A11379" s="17"/>
      <c r="C11379" s="7"/>
      <c r="D11379" s="26"/>
      <c r="E11379" s="27"/>
      <c r="G11379" s="26"/>
    </row>
    <row r="11380" customFormat="false" ht="12.1" hidden="false" customHeight="false" outlineLevel="0" collapsed="false">
      <c r="A11380" s="17"/>
      <c r="C11380" s="7"/>
      <c r="D11380" s="26"/>
      <c r="E11380" s="27"/>
      <c r="G11380" s="26"/>
    </row>
    <row r="11381" customFormat="false" ht="12.1" hidden="false" customHeight="false" outlineLevel="0" collapsed="false">
      <c r="A11381" s="17"/>
      <c r="C11381" s="7"/>
      <c r="D11381" s="26"/>
      <c r="E11381" s="27"/>
      <c r="G11381" s="26"/>
    </row>
    <row r="11382" customFormat="false" ht="12.1" hidden="false" customHeight="false" outlineLevel="0" collapsed="false">
      <c r="A11382" s="17"/>
      <c r="C11382" s="7"/>
      <c r="D11382" s="26"/>
      <c r="E11382" s="27"/>
      <c r="G11382" s="26"/>
    </row>
    <row r="11383" customFormat="false" ht="12.1" hidden="false" customHeight="false" outlineLevel="0" collapsed="false">
      <c r="A11383" s="17"/>
      <c r="C11383" s="7"/>
      <c r="D11383" s="26"/>
      <c r="E11383" s="27"/>
      <c r="G11383" s="26"/>
    </row>
    <row r="11384" customFormat="false" ht="12.1" hidden="false" customHeight="false" outlineLevel="0" collapsed="false">
      <c r="A11384" s="17"/>
      <c r="C11384" s="7"/>
      <c r="D11384" s="26"/>
      <c r="E11384" s="27"/>
      <c r="G11384" s="26"/>
    </row>
    <row r="11385" customFormat="false" ht="12.1" hidden="false" customHeight="false" outlineLevel="0" collapsed="false">
      <c r="A11385" s="17"/>
      <c r="C11385" s="7"/>
      <c r="D11385" s="26"/>
      <c r="E11385" s="27"/>
      <c r="G11385" s="26"/>
    </row>
    <row r="11386" customFormat="false" ht="12.1" hidden="false" customHeight="false" outlineLevel="0" collapsed="false">
      <c r="A11386" s="17"/>
      <c r="C11386" s="7"/>
      <c r="D11386" s="26"/>
      <c r="E11386" s="27"/>
      <c r="G11386" s="26"/>
    </row>
    <row r="11387" customFormat="false" ht="12.1" hidden="false" customHeight="false" outlineLevel="0" collapsed="false">
      <c r="A11387" s="17"/>
      <c r="C11387" s="7"/>
      <c r="D11387" s="26"/>
      <c r="E11387" s="27"/>
      <c r="G11387" s="26"/>
    </row>
    <row r="11388" customFormat="false" ht="12.1" hidden="false" customHeight="false" outlineLevel="0" collapsed="false">
      <c r="A11388" s="17"/>
      <c r="C11388" s="7"/>
      <c r="D11388" s="26"/>
      <c r="E11388" s="27"/>
      <c r="G11388" s="26"/>
    </row>
    <row r="11389" customFormat="false" ht="12.1" hidden="false" customHeight="false" outlineLevel="0" collapsed="false">
      <c r="A11389" s="17"/>
      <c r="C11389" s="7"/>
      <c r="D11389" s="26"/>
      <c r="E11389" s="27"/>
      <c r="G11389" s="26"/>
    </row>
    <row r="11390" customFormat="false" ht="12.1" hidden="false" customHeight="false" outlineLevel="0" collapsed="false">
      <c r="A11390" s="17"/>
      <c r="C11390" s="7"/>
      <c r="D11390" s="26"/>
      <c r="E11390" s="27"/>
      <c r="G11390" s="26"/>
    </row>
    <row r="11391" customFormat="false" ht="12.1" hidden="false" customHeight="false" outlineLevel="0" collapsed="false">
      <c r="A11391" s="17"/>
      <c r="C11391" s="7"/>
      <c r="D11391" s="26"/>
      <c r="E11391" s="27"/>
      <c r="G11391" s="26"/>
    </row>
    <row r="11392" customFormat="false" ht="12.1" hidden="false" customHeight="false" outlineLevel="0" collapsed="false">
      <c r="A11392" s="17"/>
      <c r="C11392" s="7"/>
      <c r="D11392" s="26"/>
      <c r="E11392" s="27"/>
      <c r="G11392" s="26"/>
    </row>
    <row r="11393" customFormat="false" ht="12.1" hidden="false" customHeight="false" outlineLevel="0" collapsed="false">
      <c r="A11393" s="17"/>
      <c r="C11393" s="7"/>
      <c r="D11393" s="26"/>
      <c r="E11393" s="27"/>
      <c r="G11393" s="26"/>
    </row>
    <row r="11394" customFormat="false" ht="12.1" hidden="false" customHeight="false" outlineLevel="0" collapsed="false">
      <c r="A11394" s="17"/>
      <c r="C11394" s="7"/>
      <c r="D11394" s="26"/>
      <c r="E11394" s="27"/>
      <c r="G11394" s="26"/>
    </row>
    <row r="11395" customFormat="false" ht="12.1" hidden="false" customHeight="false" outlineLevel="0" collapsed="false">
      <c r="A11395" s="17"/>
      <c r="C11395" s="7"/>
      <c r="D11395" s="26"/>
      <c r="E11395" s="27"/>
      <c r="G11395" s="26"/>
    </row>
    <row r="11396" customFormat="false" ht="12.1" hidden="false" customHeight="false" outlineLevel="0" collapsed="false">
      <c r="A11396" s="17"/>
      <c r="C11396" s="7"/>
      <c r="D11396" s="26"/>
      <c r="E11396" s="27"/>
      <c r="G11396" s="26"/>
    </row>
    <row r="11397" customFormat="false" ht="12.1" hidden="false" customHeight="false" outlineLevel="0" collapsed="false">
      <c r="A11397" s="17"/>
      <c r="C11397" s="7"/>
      <c r="D11397" s="26"/>
      <c r="E11397" s="27"/>
      <c r="G11397" s="26"/>
    </row>
    <row r="11398" customFormat="false" ht="12.1" hidden="false" customHeight="false" outlineLevel="0" collapsed="false">
      <c r="A11398" s="17"/>
      <c r="C11398" s="7"/>
      <c r="D11398" s="26"/>
      <c r="E11398" s="27"/>
      <c r="G11398" s="26"/>
    </row>
    <row r="11399" customFormat="false" ht="12.1" hidden="false" customHeight="false" outlineLevel="0" collapsed="false">
      <c r="A11399" s="17"/>
      <c r="C11399" s="7"/>
      <c r="D11399" s="26"/>
      <c r="E11399" s="27"/>
      <c r="G11399" s="26"/>
    </row>
    <row r="11400" customFormat="false" ht="12.1" hidden="false" customHeight="false" outlineLevel="0" collapsed="false">
      <c r="A11400" s="17"/>
      <c r="C11400" s="7"/>
      <c r="D11400" s="26"/>
      <c r="E11400" s="27"/>
      <c r="G11400" s="26"/>
    </row>
    <row r="11401" customFormat="false" ht="12.1" hidden="false" customHeight="false" outlineLevel="0" collapsed="false">
      <c r="A11401" s="17"/>
      <c r="C11401" s="7"/>
      <c r="D11401" s="26"/>
      <c r="E11401" s="27"/>
      <c r="G11401" s="26"/>
    </row>
    <row r="11402" customFormat="false" ht="12.1" hidden="false" customHeight="false" outlineLevel="0" collapsed="false">
      <c r="A11402" s="17"/>
      <c r="C11402" s="7"/>
      <c r="D11402" s="26"/>
      <c r="E11402" s="27"/>
      <c r="G11402" s="26"/>
    </row>
    <row r="11403" customFormat="false" ht="12.1" hidden="false" customHeight="false" outlineLevel="0" collapsed="false">
      <c r="A11403" s="17"/>
      <c r="C11403" s="7"/>
      <c r="D11403" s="26"/>
      <c r="E11403" s="27"/>
      <c r="G11403" s="26"/>
    </row>
    <row r="11404" customFormat="false" ht="12.1" hidden="false" customHeight="false" outlineLevel="0" collapsed="false">
      <c r="A11404" s="17"/>
      <c r="C11404" s="7"/>
      <c r="D11404" s="26"/>
      <c r="E11404" s="27"/>
      <c r="G11404" s="26"/>
    </row>
    <row r="11405" customFormat="false" ht="12.1" hidden="false" customHeight="false" outlineLevel="0" collapsed="false">
      <c r="A11405" s="17"/>
      <c r="C11405" s="7"/>
      <c r="D11405" s="26"/>
      <c r="E11405" s="27"/>
      <c r="G11405" s="26"/>
    </row>
    <row r="11406" customFormat="false" ht="12.1" hidden="false" customHeight="false" outlineLevel="0" collapsed="false">
      <c r="A11406" s="17"/>
      <c r="C11406" s="7"/>
      <c r="D11406" s="26"/>
      <c r="E11406" s="27"/>
      <c r="G11406" s="26"/>
    </row>
    <row r="11407" customFormat="false" ht="12.1" hidden="false" customHeight="false" outlineLevel="0" collapsed="false">
      <c r="A11407" s="17"/>
      <c r="C11407" s="7"/>
      <c r="D11407" s="26"/>
      <c r="E11407" s="27"/>
      <c r="G11407" s="26"/>
    </row>
    <row r="11408" customFormat="false" ht="12.1" hidden="false" customHeight="false" outlineLevel="0" collapsed="false">
      <c r="A11408" s="17"/>
      <c r="C11408" s="7"/>
      <c r="D11408" s="26"/>
      <c r="E11408" s="27"/>
      <c r="G11408" s="26"/>
    </row>
    <row r="11409" customFormat="false" ht="12.1" hidden="false" customHeight="false" outlineLevel="0" collapsed="false">
      <c r="A11409" s="17"/>
      <c r="C11409" s="7"/>
      <c r="D11409" s="26"/>
      <c r="E11409" s="27"/>
      <c r="G11409" s="26"/>
    </row>
    <row r="11410" customFormat="false" ht="12.1" hidden="false" customHeight="false" outlineLevel="0" collapsed="false">
      <c r="A11410" s="17"/>
      <c r="C11410" s="7"/>
      <c r="D11410" s="26"/>
      <c r="E11410" s="27"/>
      <c r="G11410" s="26"/>
    </row>
    <row r="11411" customFormat="false" ht="12.1" hidden="false" customHeight="false" outlineLevel="0" collapsed="false">
      <c r="A11411" s="17"/>
      <c r="C11411" s="7"/>
      <c r="D11411" s="26"/>
      <c r="E11411" s="27"/>
      <c r="G11411" s="26"/>
    </row>
    <row r="11412" customFormat="false" ht="12.1" hidden="false" customHeight="false" outlineLevel="0" collapsed="false">
      <c r="A11412" s="17"/>
      <c r="C11412" s="7"/>
      <c r="D11412" s="26"/>
      <c r="E11412" s="27"/>
      <c r="G11412" s="26"/>
    </row>
    <row r="11413" customFormat="false" ht="12.1" hidden="false" customHeight="false" outlineLevel="0" collapsed="false">
      <c r="A11413" s="17"/>
      <c r="C11413" s="7"/>
      <c r="D11413" s="26"/>
      <c r="E11413" s="27"/>
      <c r="G11413" s="26"/>
    </row>
    <row r="11414" customFormat="false" ht="12.1" hidden="false" customHeight="false" outlineLevel="0" collapsed="false">
      <c r="A11414" s="17"/>
      <c r="C11414" s="7"/>
      <c r="D11414" s="26"/>
      <c r="E11414" s="27"/>
      <c r="G11414" s="26"/>
    </row>
    <row r="11415" customFormat="false" ht="12.1" hidden="false" customHeight="false" outlineLevel="0" collapsed="false">
      <c r="A11415" s="17"/>
      <c r="C11415" s="7"/>
      <c r="D11415" s="26"/>
      <c r="E11415" s="27"/>
      <c r="G11415" s="26"/>
    </row>
    <row r="11416" customFormat="false" ht="12.1" hidden="false" customHeight="false" outlineLevel="0" collapsed="false">
      <c r="A11416" s="17"/>
      <c r="C11416" s="7"/>
      <c r="D11416" s="26"/>
      <c r="E11416" s="27"/>
      <c r="G11416" s="26"/>
    </row>
    <row r="11417" customFormat="false" ht="12.1" hidden="false" customHeight="false" outlineLevel="0" collapsed="false">
      <c r="A11417" s="17"/>
      <c r="C11417" s="7"/>
      <c r="D11417" s="26"/>
      <c r="E11417" s="27"/>
      <c r="G11417" s="26"/>
    </row>
    <row r="11418" customFormat="false" ht="12.1" hidden="false" customHeight="false" outlineLevel="0" collapsed="false">
      <c r="A11418" s="17"/>
      <c r="C11418" s="7"/>
      <c r="D11418" s="26"/>
      <c r="E11418" s="27"/>
      <c r="G11418" s="26"/>
    </row>
    <row r="11419" customFormat="false" ht="12.1" hidden="false" customHeight="false" outlineLevel="0" collapsed="false">
      <c r="A11419" s="17"/>
      <c r="C11419" s="7"/>
      <c r="D11419" s="26"/>
      <c r="E11419" s="27"/>
      <c r="G11419" s="26"/>
    </row>
    <row r="11420" customFormat="false" ht="12.1" hidden="false" customHeight="false" outlineLevel="0" collapsed="false">
      <c r="A11420" s="17"/>
      <c r="C11420" s="7"/>
      <c r="D11420" s="26"/>
      <c r="E11420" s="27"/>
      <c r="G11420" s="26"/>
    </row>
    <row r="11421" customFormat="false" ht="12.1" hidden="false" customHeight="false" outlineLevel="0" collapsed="false">
      <c r="A11421" s="17"/>
      <c r="C11421" s="7"/>
      <c r="D11421" s="26"/>
      <c r="E11421" s="27"/>
      <c r="G11421" s="26"/>
    </row>
    <row r="11422" customFormat="false" ht="12.1" hidden="false" customHeight="false" outlineLevel="0" collapsed="false">
      <c r="A11422" s="17"/>
      <c r="C11422" s="7"/>
      <c r="D11422" s="26"/>
      <c r="E11422" s="27"/>
      <c r="G11422" s="26"/>
    </row>
    <row r="11423" customFormat="false" ht="12.1" hidden="false" customHeight="false" outlineLevel="0" collapsed="false">
      <c r="A11423" s="17"/>
      <c r="C11423" s="7"/>
      <c r="D11423" s="26"/>
      <c r="E11423" s="27"/>
      <c r="G11423" s="26"/>
    </row>
    <row r="11424" customFormat="false" ht="12.1" hidden="false" customHeight="false" outlineLevel="0" collapsed="false">
      <c r="A11424" s="17"/>
      <c r="C11424" s="7"/>
      <c r="D11424" s="26"/>
      <c r="E11424" s="27"/>
      <c r="G11424" s="26"/>
    </row>
    <row r="11425" customFormat="false" ht="12.1" hidden="false" customHeight="false" outlineLevel="0" collapsed="false">
      <c r="A11425" s="17"/>
      <c r="C11425" s="7"/>
      <c r="D11425" s="26"/>
      <c r="E11425" s="27"/>
      <c r="G11425" s="26"/>
    </row>
    <row r="11426" customFormat="false" ht="12.1" hidden="false" customHeight="false" outlineLevel="0" collapsed="false">
      <c r="A11426" s="17"/>
      <c r="C11426" s="7"/>
      <c r="D11426" s="26"/>
      <c r="E11426" s="27"/>
      <c r="G11426" s="26"/>
    </row>
    <row r="11427" customFormat="false" ht="12.1" hidden="false" customHeight="false" outlineLevel="0" collapsed="false">
      <c r="A11427" s="17"/>
      <c r="C11427" s="7"/>
      <c r="D11427" s="26"/>
      <c r="E11427" s="27"/>
      <c r="G11427" s="26"/>
    </row>
    <row r="11428" customFormat="false" ht="12.1" hidden="false" customHeight="false" outlineLevel="0" collapsed="false">
      <c r="A11428" s="17"/>
      <c r="C11428" s="7"/>
      <c r="D11428" s="26"/>
      <c r="E11428" s="27"/>
      <c r="G11428" s="26"/>
    </row>
    <row r="11429" customFormat="false" ht="12.1" hidden="false" customHeight="false" outlineLevel="0" collapsed="false">
      <c r="A11429" s="17"/>
      <c r="C11429" s="7"/>
      <c r="D11429" s="26"/>
      <c r="E11429" s="27"/>
      <c r="G11429" s="26"/>
    </row>
    <row r="11430" customFormat="false" ht="12.1" hidden="false" customHeight="false" outlineLevel="0" collapsed="false">
      <c r="A11430" s="17"/>
      <c r="C11430" s="7"/>
      <c r="D11430" s="26"/>
      <c r="E11430" s="27"/>
      <c r="G11430" s="26"/>
    </row>
    <row r="11431" customFormat="false" ht="12.1" hidden="false" customHeight="false" outlineLevel="0" collapsed="false">
      <c r="A11431" s="17"/>
      <c r="C11431" s="7"/>
      <c r="D11431" s="26"/>
      <c r="E11431" s="27"/>
      <c r="G11431" s="26"/>
    </row>
    <row r="11432" customFormat="false" ht="12.1" hidden="false" customHeight="false" outlineLevel="0" collapsed="false">
      <c r="A11432" s="17"/>
      <c r="C11432" s="7"/>
      <c r="D11432" s="26"/>
      <c r="E11432" s="27"/>
      <c r="G11432" s="26"/>
    </row>
    <row r="11433" customFormat="false" ht="12.1" hidden="false" customHeight="false" outlineLevel="0" collapsed="false">
      <c r="A11433" s="17"/>
      <c r="C11433" s="7"/>
      <c r="D11433" s="26"/>
      <c r="E11433" s="27"/>
      <c r="G11433" s="26"/>
    </row>
    <row r="11434" customFormat="false" ht="12.1" hidden="false" customHeight="false" outlineLevel="0" collapsed="false">
      <c r="A11434" s="17"/>
      <c r="C11434" s="7"/>
      <c r="D11434" s="26"/>
      <c r="E11434" s="27"/>
      <c r="G11434" s="26"/>
    </row>
    <row r="11435" customFormat="false" ht="12.1" hidden="false" customHeight="false" outlineLevel="0" collapsed="false">
      <c r="A11435" s="17"/>
      <c r="C11435" s="7"/>
      <c r="D11435" s="26"/>
      <c r="E11435" s="27"/>
      <c r="G11435" s="26"/>
    </row>
    <row r="11436" customFormat="false" ht="12.1" hidden="false" customHeight="false" outlineLevel="0" collapsed="false">
      <c r="A11436" s="17"/>
      <c r="C11436" s="7"/>
      <c r="D11436" s="26"/>
      <c r="E11436" s="27"/>
      <c r="G11436" s="26"/>
    </row>
    <row r="11437" customFormat="false" ht="12.1" hidden="false" customHeight="false" outlineLevel="0" collapsed="false">
      <c r="A11437" s="17"/>
      <c r="C11437" s="7"/>
      <c r="D11437" s="26"/>
      <c r="E11437" s="27"/>
      <c r="G11437" s="26"/>
    </row>
    <row r="11438" customFormat="false" ht="12.1" hidden="false" customHeight="false" outlineLevel="0" collapsed="false">
      <c r="A11438" s="17"/>
      <c r="C11438" s="7"/>
      <c r="D11438" s="26"/>
      <c r="E11438" s="27"/>
      <c r="G11438" s="26"/>
    </row>
    <row r="11439" customFormat="false" ht="12.1" hidden="false" customHeight="false" outlineLevel="0" collapsed="false">
      <c r="A11439" s="17"/>
      <c r="C11439" s="7"/>
      <c r="D11439" s="26"/>
      <c r="E11439" s="27"/>
      <c r="G11439" s="26"/>
    </row>
    <row r="11440" customFormat="false" ht="12.1" hidden="false" customHeight="false" outlineLevel="0" collapsed="false">
      <c r="A11440" s="17"/>
      <c r="C11440" s="7"/>
      <c r="D11440" s="26"/>
      <c r="E11440" s="27"/>
      <c r="G11440" s="26"/>
    </row>
    <row r="11441" customFormat="false" ht="12.1" hidden="false" customHeight="false" outlineLevel="0" collapsed="false">
      <c r="A11441" s="17"/>
      <c r="C11441" s="7"/>
      <c r="D11441" s="26"/>
      <c r="E11441" s="27"/>
      <c r="G11441" s="26"/>
    </row>
    <row r="11442" customFormat="false" ht="12.1" hidden="false" customHeight="false" outlineLevel="0" collapsed="false">
      <c r="A11442" s="17"/>
      <c r="C11442" s="7"/>
      <c r="D11442" s="26"/>
      <c r="E11442" s="27"/>
      <c r="G11442" s="26"/>
    </row>
    <row r="11443" customFormat="false" ht="12.1" hidden="false" customHeight="false" outlineLevel="0" collapsed="false">
      <c r="A11443" s="17"/>
      <c r="C11443" s="7"/>
      <c r="D11443" s="26"/>
      <c r="E11443" s="27"/>
      <c r="G11443" s="26"/>
    </row>
    <row r="11444" customFormat="false" ht="12.1" hidden="false" customHeight="false" outlineLevel="0" collapsed="false">
      <c r="A11444" s="17"/>
      <c r="C11444" s="7"/>
      <c r="D11444" s="26"/>
      <c r="E11444" s="27"/>
      <c r="G11444" s="26"/>
    </row>
    <row r="11445" customFormat="false" ht="12.1" hidden="false" customHeight="false" outlineLevel="0" collapsed="false">
      <c r="A11445" s="17"/>
      <c r="C11445" s="7"/>
      <c r="D11445" s="26"/>
      <c r="E11445" s="27"/>
      <c r="G11445" s="26"/>
    </row>
    <row r="11446" customFormat="false" ht="12.1" hidden="false" customHeight="false" outlineLevel="0" collapsed="false">
      <c r="A11446" s="17"/>
      <c r="C11446" s="7"/>
      <c r="D11446" s="26"/>
      <c r="E11446" s="27"/>
      <c r="G11446" s="26"/>
    </row>
    <row r="11447" customFormat="false" ht="12.1" hidden="false" customHeight="false" outlineLevel="0" collapsed="false">
      <c r="A11447" s="17"/>
      <c r="C11447" s="7"/>
      <c r="D11447" s="26"/>
      <c r="E11447" s="27"/>
      <c r="G11447" s="26"/>
    </row>
    <row r="11448" customFormat="false" ht="12.1" hidden="false" customHeight="false" outlineLevel="0" collapsed="false">
      <c r="A11448" s="17"/>
      <c r="C11448" s="7"/>
      <c r="D11448" s="26"/>
      <c r="E11448" s="27"/>
      <c r="G11448" s="26"/>
    </row>
    <row r="11449" customFormat="false" ht="12.1" hidden="false" customHeight="false" outlineLevel="0" collapsed="false">
      <c r="A11449" s="17"/>
      <c r="C11449" s="7"/>
      <c r="D11449" s="26"/>
      <c r="E11449" s="27"/>
      <c r="G11449" s="26"/>
    </row>
    <row r="11450" customFormat="false" ht="12.1" hidden="false" customHeight="false" outlineLevel="0" collapsed="false">
      <c r="A11450" s="17"/>
      <c r="C11450" s="7"/>
      <c r="D11450" s="26"/>
      <c r="E11450" s="27"/>
      <c r="G11450" s="26"/>
    </row>
    <row r="11451" customFormat="false" ht="12.1" hidden="false" customHeight="false" outlineLevel="0" collapsed="false">
      <c r="A11451" s="17"/>
      <c r="C11451" s="7"/>
      <c r="D11451" s="26"/>
      <c r="E11451" s="27"/>
      <c r="G11451" s="26"/>
    </row>
    <row r="11452" customFormat="false" ht="12.1" hidden="false" customHeight="false" outlineLevel="0" collapsed="false">
      <c r="A11452" s="17"/>
      <c r="C11452" s="7"/>
      <c r="D11452" s="26"/>
      <c r="E11452" s="27"/>
      <c r="G11452" s="26"/>
    </row>
    <row r="11453" customFormat="false" ht="12.1" hidden="false" customHeight="false" outlineLevel="0" collapsed="false">
      <c r="A11453" s="17"/>
      <c r="C11453" s="7"/>
      <c r="D11453" s="26"/>
      <c r="E11453" s="27"/>
      <c r="G11453" s="26"/>
    </row>
    <row r="11454" customFormat="false" ht="12.1" hidden="false" customHeight="false" outlineLevel="0" collapsed="false">
      <c r="A11454" s="17"/>
      <c r="C11454" s="7"/>
      <c r="D11454" s="26"/>
      <c r="E11454" s="27"/>
      <c r="G11454" s="26"/>
    </row>
    <row r="11455" customFormat="false" ht="12.1" hidden="false" customHeight="false" outlineLevel="0" collapsed="false">
      <c r="A11455" s="17"/>
      <c r="C11455" s="7"/>
      <c r="D11455" s="26"/>
      <c r="E11455" s="27"/>
      <c r="G11455" s="26"/>
    </row>
    <row r="11456" customFormat="false" ht="12.1" hidden="false" customHeight="false" outlineLevel="0" collapsed="false">
      <c r="A11456" s="17"/>
      <c r="C11456" s="7"/>
      <c r="D11456" s="26"/>
      <c r="E11456" s="27"/>
      <c r="G11456" s="26"/>
    </row>
    <row r="11457" customFormat="false" ht="12.1" hidden="false" customHeight="false" outlineLevel="0" collapsed="false">
      <c r="A11457" s="17"/>
      <c r="C11457" s="7"/>
      <c r="D11457" s="26"/>
      <c r="E11457" s="27"/>
      <c r="G11457" s="26"/>
    </row>
    <row r="11458" customFormat="false" ht="12.1" hidden="false" customHeight="false" outlineLevel="0" collapsed="false">
      <c r="A11458" s="17"/>
      <c r="C11458" s="7"/>
      <c r="D11458" s="26"/>
      <c r="E11458" s="27"/>
      <c r="G11458" s="26"/>
    </row>
    <row r="11459" customFormat="false" ht="12.1" hidden="false" customHeight="false" outlineLevel="0" collapsed="false">
      <c r="A11459" s="17"/>
      <c r="C11459" s="7"/>
      <c r="D11459" s="26"/>
      <c r="E11459" s="27"/>
      <c r="G11459" s="26"/>
    </row>
    <row r="11460" customFormat="false" ht="12.1" hidden="false" customHeight="false" outlineLevel="0" collapsed="false">
      <c r="A11460" s="17"/>
      <c r="C11460" s="7"/>
      <c r="D11460" s="26"/>
      <c r="E11460" s="27"/>
      <c r="G11460" s="26"/>
    </row>
    <row r="11461" customFormat="false" ht="12.1" hidden="false" customHeight="false" outlineLevel="0" collapsed="false">
      <c r="A11461" s="17"/>
      <c r="C11461" s="7"/>
      <c r="D11461" s="26"/>
      <c r="E11461" s="27"/>
      <c r="G11461" s="26"/>
    </row>
    <row r="11462" customFormat="false" ht="12.1" hidden="false" customHeight="false" outlineLevel="0" collapsed="false">
      <c r="A11462" s="17"/>
      <c r="C11462" s="7"/>
      <c r="D11462" s="26"/>
      <c r="E11462" s="27"/>
      <c r="G11462" s="26"/>
    </row>
    <row r="11463" customFormat="false" ht="12.1" hidden="false" customHeight="false" outlineLevel="0" collapsed="false">
      <c r="A11463" s="17"/>
      <c r="C11463" s="7"/>
      <c r="D11463" s="26"/>
      <c r="E11463" s="27"/>
      <c r="G11463" s="26"/>
    </row>
    <row r="11464" customFormat="false" ht="12.1" hidden="false" customHeight="false" outlineLevel="0" collapsed="false">
      <c r="A11464" s="17"/>
      <c r="C11464" s="7"/>
      <c r="D11464" s="26"/>
      <c r="E11464" s="27"/>
      <c r="G11464" s="26"/>
    </row>
    <row r="11465" customFormat="false" ht="12.1" hidden="false" customHeight="false" outlineLevel="0" collapsed="false">
      <c r="A11465" s="17"/>
      <c r="C11465" s="7"/>
      <c r="D11465" s="26"/>
      <c r="E11465" s="27"/>
      <c r="G11465" s="26"/>
    </row>
    <row r="11466" customFormat="false" ht="12.1" hidden="false" customHeight="false" outlineLevel="0" collapsed="false">
      <c r="A11466" s="17"/>
      <c r="C11466" s="7"/>
      <c r="D11466" s="26"/>
      <c r="E11466" s="27"/>
      <c r="G11466" s="26"/>
    </row>
    <row r="11467" customFormat="false" ht="12.1" hidden="false" customHeight="false" outlineLevel="0" collapsed="false">
      <c r="A11467" s="17"/>
      <c r="C11467" s="7"/>
      <c r="D11467" s="26"/>
      <c r="E11467" s="27"/>
      <c r="G11467" s="26"/>
    </row>
    <row r="11468" customFormat="false" ht="12.1" hidden="false" customHeight="false" outlineLevel="0" collapsed="false">
      <c r="A11468" s="17"/>
      <c r="C11468" s="7"/>
      <c r="D11468" s="26"/>
      <c r="E11468" s="27"/>
      <c r="G11468" s="26"/>
    </row>
    <row r="11469" customFormat="false" ht="12.1" hidden="false" customHeight="false" outlineLevel="0" collapsed="false">
      <c r="A11469" s="17"/>
      <c r="C11469" s="7"/>
      <c r="D11469" s="26"/>
      <c r="E11469" s="27"/>
      <c r="G11469" s="26"/>
    </row>
    <row r="11470" customFormat="false" ht="12.1" hidden="false" customHeight="false" outlineLevel="0" collapsed="false">
      <c r="A11470" s="17"/>
      <c r="C11470" s="7"/>
      <c r="D11470" s="26"/>
      <c r="E11470" s="27"/>
      <c r="G11470" s="26"/>
    </row>
    <row r="11471" customFormat="false" ht="12.1" hidden="false" customHeight="false" outlineLevel="0" collapsed="false">
      <c r="A11471" s="17"/>
      <c r="C11471" s="7"/>
      <c r="D11471" s="26"/>
      <c r="E11471" s="27"/>
      <c r="G11471" s="26"/>
    </row>
    <row r="11472" customFormat="false" ht="12.1" hidden="false" customHeight="false" outlineLevel="0" collapsed="false">
      <c r="A11472" s="17"/>
      <c r="C11472" s="7"/>
      <c r="D11472" s="26"/>
      <c r="E11472" s="27"/>
      <c r="G11472" s="26"/>
    </row>
    <row r="11473" customFormat="false" ht="12.1" hidden="false" customHeight="false" outlineLevel="0" collapsed="false">
      <c r="A11473" s="17"/>
      <c r="C11473" s="7"/>
      <c r="D11473" s="26"/>
      <c r="E11473" s="27"/>
      <c r="G11473" s="26"/>
    </row>
    <row r="11474" customFormat="false" ht="12.1" hidden="false" customHeight="false" outlineLevel="0" collapsed="false">
      <c r="A11474" s="17"/>
      <c r="C11474" s="7"/>
      <c r="D11474" s="26"/>
      <c r="E11474" s="27"/>
      <c r="G11474" s="26"/>
    </row>
    <row r="11475" customFormat="false" ht="12.1" hidden="false" customHeight="false" outlineLevel="0" collapsed="false">
      <c r="A11475" s="17"/>
      <c r="C11475" s="7"/>
      <c r="D11475" s="26"/>
      <c r="E11475" s="27"/>
      <c r="G11475" s="26"/>
    </row>
    <row r="11476" customFormat="false" ht="12.1" hidden="false" customHeight="false" outlineLevel="0" collapsed="false">
      <c r="A11476" s="17"/>
      <c r="C11476" s="7"/>
      <c r="D11476" s="26"/>
      <c r="E11476" s="27"/>
      <c r="G11476" s="26"/>
    </row>
    <row r="11477" customFormat="false" ht="12.1" hidden="false" customHeight="false" outlineLevel="0" collapsed="false">
      <c r="A11477" s="17"/>
      <c r="C11477" s="7"/>
      <c r="D11477" s="26"/>
      <c r="E11477" s="27"/>
      <c r="G11477" s="26"/>
    </row>
    <row r="11478" customFormat="false" ht="12.1" hidden="false" customHeight="false" outlineLevel="0" collapsed="false">
      <c r="A11478" s="17"/>
      <c r="C11478" s="7"/>
      <c r="D11478" s="26"/>
      <c r="E11478" s="27"/>
      <c r="G11478" s="26"/>
    </row>
    <row r="11479" customFormat="false" ht="12.1" hidden="false" customHeight="false" outlineLevel="0" collapsed="false">
      <c r="A11479" s="17"/>
      <c r="C11479" s="7"/>
      <c r="D11479" s="26"/>
      <c r="E11479" s="27"/>
      <c r="G11479" s="26"/>
    </row>
    <row r="11480" customFormat="false" ht="12.1" hidden="false" customHeight="false" outlineLevel="0" collapsed="false">
      <c r="A11480" s="17"/>
      <c r="C11480" s="7"/>
      <c r="D11480" s="26"/>
      <c r="E11480" s="27"/>
      <c r="G11480" s="26"/>
    </row>
    <row r="11481" customFormat="false" ht="12.1" hidden="false" customHeight="false" outlineLevel="0" collapsed="false">
      <c r="A11481" s="17"/>
      <c r="C11481" s="7"/>
      <c r="D11481" s="26"/>
      <c r="E11481" s="27"/>
      <c r="G11481" s="26"/>
    </row>
    <row r="11482" customFormat="false" ht="12.1" hidden="false" customHeight="false" outlineLevel="0" collapsed="false">
      <c r="A11482" s="17"/>
      <c r="C11482" s="7"/>
      <c r="D11482" s="26"/>
      <c r="E11482" s="27"/>
      <c r="G11482" s="26"/>
    </row>
    <row r="11483" customFormat="false" ht="12.1" hidden="false" customHeight="false" outlineLevel="0" collapsed="false">
      <c r="A11483" s="17"/>
      <c r="C11483" s="7"/>
      <c r="D11483" s="26"/>
      <c r="E11483" s="27"/>
      <c r="G11483" s="26"/>
    </row>
    <row r="11484" customFormat="false" ht="12.1" hidden="false" customHeight="false" outlineLevel="0" collapsed="false">
      <c r="A11484" s="17"/>
      <c r="C11484" s="7"/>
      <c r="D11484" s="26"/>
      <c r="E11484" s="27"/>
      <c r="G11484" s="26"/>
    </row>
    <row r="11485" customFormat="false" ht="12.1" hidden="false" customHeight="false" outlineLevel="0" collapsed="false">
      <c r="A11485" s="17"/>
      <c r="C11485" s="7"/>
      <c r="D11485" s="26"/>
      <c r="E11485" s="27"/>
      <c r="G11485" s="26"/>
    </row>
    <row r="11486" customFormat="false" ht="12.1" hidden="false" customHeight="false" outlineLevel="0" collapsed="false">
      <c r="A11486" s="17"/>
      <c r="C11486" s="7"/>
      <c r="D11486" s="26"/>
      <c r="E11486" s="27"/>
      <c r="G11486" s="26"/>
    </row>
    <row r="11487" customFormat="false" ht="12.1" hidden="false" customHeight="false" outlineLevel="0" collapsed="false">
      <c r="A11487" s="17"/>
      <c r="C11487" s="7"/>
      <c r="D11487" s="26"/>
      <c r="E11487" s="27"/>
      <c r="G11487" s="26"/>
    </row>
    <row r="11488" customFormat="false" ht="12.1" hidden="false" customHeight="false" outlineLevel="0" collapsed="false">
      <c r="A11488" s="17"/>
      <c r="C11488" s="7"/>
      <c r="D11488" s="26"/>
      <c r="E11488" s="27"/>
      <c r="G11488" s="26"/>
    </row>
    <row r="11489" customFormat="false" ht="12.1" hidden="false" customHeight="false" outlineLevel="0" collapsed="false">
      <c r="A11489" s="17"/>
      <c r="C11489" s="7"/>
      <c r="D11489" s="26"/>
      <c r="E11489" s="27"/>
      <c r="G11489" s="26"/>
    </row>
    <row r="11490" customFormat="false" ht="12.1" hidden="false" customHeight="false" outlineLevel="0" collapsed="false">
      <c r="A11490" s="17"/>
      <c r="C11490" s="7"/>
      <c r="D11490" s="26"/>
      <c r="E11490" s="27"/>
      <c r="G11490" s="26"/>
    </row>
    <row r="11491" customFormat="false" ht="12.1" hidden="false" customHeight="false" outlineLevel="0" collapsed="false">
      <c r="A11491" s="17"/>
      <c r="C11491" s="7"/>
      <c r="D11491" s="26"/>
      <c r="E11491" s="27"/>
      <c r="G11491" s="26"/>
    </row>
    <row r="11492" customFormat="false" ht="12.1" hidden="false" customHeight="false" outlineLevel="0" collapsed="false">
      <c r="A11492" s="17"/>
      <c r="C11492" s="7"/>
      <c r="D11492" s="26"/>
      <c r="E11492" s="27"/>
      <c r="G11492" s="26"/>
    </row>
    <row r="11493" customFormat="false" ht="12.1" hidden="false" customHeight="false" outlineLevel="0" collapsed="false">
      <c r="A11493" s="17"/>
      <c r="C11493" s="7"/>
      <c r="D11493" s="26"/>
      <c r="E11493" s="27"/>
      <c r="G11493" s="26"/>
    </row>
    <row r="11494" customFormat="false" ht="12.1" hidden="false" customHeight="false" outlineLevel="0" collapsed="false">
      <c r="A11494" s="17"/>
      <c r="C11494" s="7"/>
      <c r="D11494" s="26"/>
      <c r="E11494" s="27"/>
      <c r="G11494" s="26"/>
    </row>
    <row r="11495" customFormat="false" ht="12.1" hidden="false" customHeight="false" outlineLevel="0" collapsed="false">
      <c r="A11495" s="17"/>
      <c r="C11495" s="7"/>
      <c r="D11495" s="26"/>
      <c r="E11495" s="27"/>
      <c r="G11495" s="26"/>
    </row>
    <row r="11496" customFormat="false" ht="12.1" hidden="false" customHeight="false" outlineLevel="0" collapsed="false">
      <c r="A11496" s="17"/>
      <c r="C11496" s="7"/>
      <c r="D11496" s="26"/>
      <c r="E11496" s="27"/>
      <c r="G11496" s="26"/>
    </row>
    <row r="11497" customFormat="false" ht="12.1" hidden="false" customHeight="false" outlineLevel="0" collapsed="false">
      <c r="A11497" s="17"/>
      <c r="C11497" s="7"/>
      <c r="D11497" s="26"/>
      <c r="E11497" s="27"/>
      <c r="G11497" s="26"/>
    </row>
    <row r="11498" customFormat="false" ht="12.1" hidden="false" customHeight="false" outlineLevel="0" collapsed="false">
      <c r="A11498" s="17"/>
      <c r="C11498" s="7"/>
      <c r="D11498" s="26"/>
      <c r="E11498" s="27"/>
      <c r="G11498" s="26"/>
    </row>
    <row r="11499" customFormat="false" ht="12.1" hidden="false" customHeight="false" outlineLevel="0" collapsed="false">
      <c r="A11499" s="17"/>
      <c r="C11499" s="7"/>
      <c r="D11499" s="26"/>
      <c r="E11499" s="27"/>
      <c r="G11499" s="26"/>
    </row>
    <row r="11500" customFormat="false" ht="12.1" hidden="false" customHeight="false" outlineLevel="0" collapsed="false">
      <c r="A11500" s="17"/>
      <c r="C11500" s="7"/>
      <c r="D11500" s="26"/>
      <c r="E11500" s="27"/>
      <c r="G11500" s="26"/>
    </row>
    <row r="11501" customFormat="false" ht="12.1" hidden="false" customHeight="false" outlineLevel="0" collapsed="false">
      <c r="A11501" s="17"/>
      <c r="C11501" s="7"/>
      <c r="D11501" s="26"/>
      <c r="E11501" s="27"/>
      <c r="G11501" s="26"/>
    </row>
    <row r="11502" customFormat="false" ht="12.1" hidden="false" customHeight="false" outlineLevel="0" collapsed="false">
      <c r="A11502" s="17"/>
      <c r="C11502" s="7"/>
      <c r="D11502" s="26"/>
      <c r="E11502" s="27"/>
      <c r="G11502" s="26"/>
    </row>
    <row r="11503" customFormat="false" ht="12.1" hidden="false" customHeight="false" outlineLevel="0" collapsed="false">
      <c r="A11503" s="17"/>
      <c r="C11503" s="7"/>
      <c r="D11503" s="26"/>
      <c r="E11503" s="27"/>
      <c r="G11503" s="26"/>
    </row>
    <row r="11504" customFormat="false" ht="12.1" hidden="false" customHeight="false" outlineLevel="0" collapsed="false">
      <c r="A11504" s="17"/>
      <c r="C11504" s="7"/>
      <c r="D11504" s="26"/>
      <c r="E11504" s="27"/>
      <c r="G11504" s="26"/>
    </row>
    <row r="11505" customFormat="false" ht="12.1" hidden="false" customHeight="false" outlineLevel="0" collapsed="false">
      <c r="A11505" s="17"/>
      <c r="C11505" s="7"/>
      <c r="D11505" s="26"/>
      <c r="E11505" s="27"/>
      <c r="G11505" s="26"/>
    </row>
    <row r="11506" customFormat="false" ht="12.1" hidden="false" customHeight="false" outlineLevel="0" collapsed="false">
      <c r="A11506" s="17"/>
      <c r="C11506" s="7"/>
      <c r="D11506" s="26"/>
      <c r="E11506" s="27"/>
      <c r="G11506" s="26"/>
    </row>
    <row r="11507" customFormat="false" ht="12.1" hidden="false" customHeight="false" outlineLevel="0" collapsed="false">
      <c r="A11507" s="17"/>
      <c r="C11507" s="7"/>
      <c r="D11507" s="26"/>
      <c r="E11507" s="27"/>
      <c r="G11507" s="26"/>
    </row>
    <row r="11508" customFormat="false" ht="12.1" hidden="false" customHeight="false" outlineLevel="0" collapsed="false">
      <c r="A11508" s="17"/>
      <c r="C11508" s="7"/>
      <c r="D11508" s="26"/>
      <c r="E11508" s="27"/>
      <c r="G11508" s="26"/>
    </row>
    <row r="11509" customFormat="false" ht="12.1" hidden="false" customHeight="false" outlineLevel="0" collapsed="false">
      <c r="A11509" s="17"/>
      <c r="C11509" s="7"/>
      <c r="D11509" s="26"/>
      <c r="E11509" s="27"/>
      <c r="G11509" s="26"/>
    </row>
    <row r="11510" customFormat="false" ht="12.1" hidden="false" customHeight="false" outlineLevel="0" collapsed="false">
      <c r="A11510" s="17"/>
      <c r="C11510" s="7"/>
      <c r="D11510" s="26"/>
      <c r="E11510" s="27"/>
      <c r="G11510" s="26"/>
    </row>
    <row r="11511" customFormat="false" ht="12.1" hidden="false" customHeight="false" outlineLevel="0" collapsed="false">
      <c r="A11511" s="17"/>
      <c r="C11511" s="7"/>
      <c r="D11511" s="26"/>
      <c r="E11511" s="27"/>
      <c r="G11511" s="26"/>
    </row>
    <row r="11512" customFormat="false" ht="12.1" hidden="false" customHeight="false" outlineLevel="0" collapsed="false">
      <c r="A11512" s="17"/>
      <c r="C11512" s="7"/>
      <c r="D11512" s="26"/>
      <c r="E11512" s="27"/>
      <c r="G11512" s="26"/>
    </row>
    <row r="11513" customFormat="false" ht="12.1" hidden="false" customHeight="false" outlineLevel="0" collapsed="false">
      <c r="A11513" s="17"/>
      <c r="C11513" s="7"/>
      <c r="D11513" s="26"/>
      <c r="E11513" s="27"/>
      <c r="G11513" s="26"/>
    </row>
    <row r="11514" customFormat="false" ht="12.1" hidden="false" customHeight="false" outlineLevel="0" collapsed="false">
      <c r="A11514" s="17"/>
      <c r="C11514" s="7"/>
      <c r="D11514" s="26"/>
      <c r="E11514" s="27"/>
      <c r="G11514" s="26"/>
    </row>
    <row r="11515" customFormat="false" ht="12.1" hidden="false" customHeight="false" outlineLevel="0" collapsed="false">
      <c r="A11515" s="17"/>
      <c r="C11515" s="7"/>
      <c r="D11515" s="26"/>
      <c r="E11515" s="27"/>
      <c r="G11515" s="26"/>
    </row>
    <row r="11516" customFormat="false" ht="12.1" hidden="false" customHeight="false" outlineLevel="0" collapsed="false">
      <c r="A11516" s="17"/>
      <c r="C11516" s="7"/>
      <c r="D11516" s="26"/>
      <c r="E11516" s="27"/>
      <c r="G11516" s="26"/>
    </row>
    <row r="11517" customFormat="false" ht="12.1" hidden="false" customHeight="false" outlineLevel="0" collapsed="false">
      <c r="A11517" s="17"/>
      <c r="C11517" s="7"/>
      <c r="D11517" s="26"/>
      <c r="E11517" s="27"/>
      <c r="G11517" s="26"/>
    </row>
    <row r="11518" customFormat="false" ht="12.1" hidden="false" customHeight="false" outlineLevel="0" collapsed="false">
      <c r="A11518" s="17"/>
      <c r="C11518" s="7"/>
      <c r="D11518" s="26"/>
      <c r="E11518" s="27"/>
      <c r="G11518" s="26"/>
    </row>
    <row r="11519" customFormat="false" ht="12.1" hidden="false" customHeight="false" outlineLevel="0" collapsed="false">
      <c r="A11519" s="17"/>
      <c r="C11519" s="7"/>
      <c r="D11519" s="26"/>
      <c r="E11519" s="27"/>
      <c r="G11519" s="26"/>
    </row>
    <row r="11520" customFormat="false" ht="12.1" hidden="false" customHeight="false" outlineLevel="0" collapsed="false">
      <c r="A11520" s="17"/>
      <c r="C11520" s="7"/>
      <c r="D11520" s="26"/>
      <c r="E11520" s="27"/>
      <c r="G11520" s="26"/>
    </row>
    <row r="11521" customFormat="false" ht="12.1" hidden="false" customHeight="false" outlineLevel="0" collapsed="false">
      <c r="A11521" s="17"/>
      <c r="C11521" s="7"/>
      <c r="D11521" s="26"/>
      <c r="E11521" s="27"/>
      <c r="G11521" s="26"/>
    </row>
    <row r="11522" customFormat="false" ht="12.1" hidden="false" customHeight="false" outlineLevel="0" collapsed="false">
      <c r="A11522" s="17"/>
      <c r="C11522" s="7"/>
      <c r="D11522" s="26"/>
      <c r="E11522" s="27"/>
      <c r="G11522" s="26"/>
    </row>
    <row r="11523" customFormat="false" ht="12.1" hidden="false" customHeight="false" outlineLevel="0" collapsed="false">
      <c r="A11523" s="17"/>
      <c r="C11523" s="7"/>
      <c r="D11523" s="26"/>
      <c r="E11523" s="27"/>
      <c r="G11523" s="26"/>
    </row>
    <row r="11524" customFormat="false" ht="12.1" hidden="false" customHeight="false" outlineLevel="0" collapsed="false">
      <c r="A11524" s="17"/>
      <c r="C11524" s="7"/>
      <c r="D11524" s="26"/>
      <c r="E11524" s="27"/>
      <c r="G11524" s="26"/>
    </row>
    <row r="11525" customFormat="false" ht="12.1" hidden="false" customHeight="false" outlineLevel="0" collapsed="false">
      <c r="A11525" s="17"/>
      <c r="C11525" s="7"/>
      <c r="D11525" s="26"/>
      <c r="E11525" s="27"/>
      <c r="G11525" s="26"/>
    </row>
    <row r="11526" customFormat="false" ht="12.1" hidden="false" customHeight="false" outlineLevel="0" collapsed="false">
      <c r="A11526" s="17"/>
      <c r="C11526" s="7"/>
      <c r="D11526" s="26"/>
      <c r="E11526" s="27"/>
      <c r="G11526" s="26"/>
    </row>
    <row r="11527" customFormat="false" ht="12.1" hidden="false" customHeight="false" outlineLevel="0" collapsed="false">
      <c r="A11527" s="17"/>
      <c r="C11527" s="7"/>
      <c r="D11527" s="26"/>
      <c r="E11527" s="27"/>
      <c r="G11527" s="26"/>
    </row>
    <row r="11528" customFormat="false" ht="12.1" hidden="false" customHeight="false" outlineLevel="0" collapsed="false">
      <c r="A11528" s="17"/>
      <c r="C11528" s="7"/>
      <c r="D11528" s="26"/>
      <c r="E11528" s="27"/>
      <c r="G11528" s="26"/>
    </row>
    <row r="11529" customFormat="false" ht="12.1" hidden="false" customHeight="false" outlineLevel="0" collapsed="false">
      <c r="A11529" s="17"/>
      <c r="C11529" s="7"/>
      <c r="D11529" s="26"/>
      <c r="E11529" s="27"/>
      <c r="G11529" s="26"/>
    </row>
    <row r="11530" customFormat="false" ht="12.1" hidden="false" customHeight="false" outlineLevel="0" collapsed="false">
      <c r="A11530" s="17"/>
      <c r="C11530" s="7"/>
      <c r="D11530" s="26"/>
      <c r="E11530" s="27"/>
      <c r="G11530" s="26"/>
    </row>
    <row r="11531" customFormat="false" ht="12.1" hidden="false" customHeight="false" outlineLevel="0" collapsed="false">
      <c r="A11531" s="17"/>
      <c r="C11531" s="7"/>
      <c r="D11531" s="26"/>
      <c r="E11531" s="27"/>
      <c r="G11531" s="26"/>
    </row>
    <row r="11532" customFormat="false" ht="12.1" hidden="false" customHeight="false" outlineLevel="0" collapsed="false">
      <c r="A11532" s="17"/>
      <c r="C11532" s="7"/>
      <c r="D11532" s="26"/>
      <c r="E11532" s="27"/>
      <c r="G11532" s="26"/>
    </row>
    <row r="11533" customFormat="false" ht="12.1" hidden="false" customHeight="false" outlineLevel="0" collapsed="false">
      <c r="A11533" s="17"/>
      <c r="C11533" s="7"/>
      <c r="D11533" s="26"/>
      <c r="E11533" s="27"/>
      <c r="G11533" s="26"/>
    </row>
    <row r="11534" customFormat="false" ht="12.1" hidden="false" customHeight="false" outlineLevel="0" collapsed="false">
      <c r="A11534" s="17"/>
      <c r="C11534" s="7"/>
      <c r="D11534" s="26"/>
      <c r="E11534" s="27"/>
      <c r="G11534" s="26"/>
    </row>
    <row r="11535" customFormat="false" ht="12.1" hidden="false" customHeight="false" outlineLevel="0" collapsed="false">
      <c r="A11535" s="17"/>
      <c r="C11535" s="7"/>
      <c r="D11535" s="26"/>
      <c r="E11535" s="27"/>
      <c r="G11535" s="26"/>
    </row>
    <row r="11536" customFormat="false" ht="12.1" hidden="false" customHeight="false" outlineLevel="0" collapsed="false">
      <c r="A11536" s="17"/>
      <c r="C11536" s="7"/>
      <c r="D11536" s="26"/>
      <c r="E11536" s="27"/>
      <c r="G11536" s="26"/>
    </row>
    <row r="11537" customFormat="false" ht="12.1" hidden="false" customHeight="false" outlineLevel="0" collapsed="false">
      <c r="A11537" s="17"/>
      <c r="C11537" s="7"/>
      <c r="D11537" s="26"/>
      <c r="E11537" s="27"/>
      <c r="G11537" s="26"/>
    </row>
    <row r="11538" customFormat="false" ht="12.1" hidden="false" customHeight="false" outlineLevel="0" collapsed="false">
      <c r="A11538" s="17"/>
      <c r="C11538" s="7"/>
      <c r="D11538" s="26"/>
      <c r="E11538" s="27"/>
      <c r="G11538" s="26"/>
    </row>
    <row r="11539" customFormat="false" ht="12.1" hidden="false" customHeight="false" outlineLevel="0" collapsed="false">
      <c r="A11539" s="17"/>
      <c r="C11539" s="7"/>
      <c r="D11539" s="26"/>
      <c r="E11539" s="27"/>
      <c r="G11539" s="26"/>
    </row>
    <row r="11540" customFormat="false" ht="12.1" hidden="false" customHeight="false" outlineLevel="0" collapsed="false">
      <c r="A11540" s="17"/>
      <c r="C11540" s="7"/>
      <c r="D11540" s="26"/>
      <c r="E11540" s="27"/>
      <c r="G11540" s="26"/>
    </row>
    <row r="11541" customFormat="false" ht="12.1" hidden="false" customHeight="false" outlineLevel="0" collapsed="false">
      <c r="A11541" s="17"/>
      <c r="C11541" s="7"/>
      <c r="D11541" s="26"/>
      <c r="E11541" s="27"/>
      <c r="G11541" s="26"/>
    </row>
    <row r="11542" customFormat="false" ht="12.1" hidden="false" customHeight="false" outlineLevel="0" collapsed="false">
      <c r="A11542" s="17"/>
      <c r="C11542" s="7"/>
      <c r="D11542" s="26"/>
      <c r="E11542" s="27"/>
      <c r="G11542" s="26"/>
    </row>
    <row r="11543" customFormat="false" ht="12.1" hidden="false" customHeight="false" outlineLevel="0" collapsed="false">
      <c r="A11543" s="17"/>
      <c r="C11543" s="7"/>
      <c r="D11543" s="26"/>
      <c r="E11543" s="27"/>
      <c r="G11543" s="26"/>
    </row>
    <row r="11544" customFormat="false" ht="12.1" hidden="false" customHeight="false" outlineLevel="0" collapsed="false">
      <c r="A11544" s="17"/>
      <c r="C11544" s="7"/>
      <c r="D11544" s="26"/>
      <c r="E11544" s="27"/>
      <c r="G11544" s="26"/>
    </row>
    <row r="11545" customFormat="false" ht="12.1" hidden="false" customHeight="false" outlineLevel="0" collapsed="false">
      <c r="A11545" s="17"/>
      <c r="C11545" s="7"/>
      <c r="D11545" s="26"/>
      <c r="E11545" s="27"/>
      <c r="G11545" s="26"/>
    </row>
    <row r="11546" customFormat="false" ht="12.1" hidden="false" customHeight="false" outlineLevel="0" collapsed="false">
      <c r="A11546" s="17"/>
      <c r="C11546" s="7"/>
      <c r="D11546" s="26"/>
      <c r="E11546" s="27"/>
      <c r="G11546" s="26"/>
    </row>
    <row r="11547" customFormat="false" ht="12.1" hidden="false" customHeight="false" outlineLevel="0" collapsed="false">
      <c r="A11547" s="17"/>
      <c r="C11547" s="7"/>
      <c r="D11547" s="26"/>
      <c r="E11547" s="27"/>
      <c r="G11547" s="26"/>
    </row>
    <row r="11548" customFormat="false" ht="12.1" hidden="false" customHeight="false" outlineLevel="0" collapsed="false">
      <c r="A11548" s="17"/>
      <c r="C11548" s="7"/>
      <c r="D11548" s="26"/>
      <c r="E11548" s="27"/>
      <c r="G11548" s="26"/>
    </row>
    <row r="11549" customFormat="false" ht="12.1" hidden="false" customHeight="false" outlineLevel="0" collapsed="false">
      <c r="A11549" s="17"/>
      <c r="C11549" s="7"/>
      <c r="D11549" s="26"/>
      <c r="E11549" s="27"/>
      <c r="G11549" s="26"/>
    </row>
    <row r="11550" customFormat="false" ht="12.1" hidden="false" customHeight="false" outlineLevel="0" collapsed="false">
      <c r="A11550" s="17"/>
      <c r="C11550" s="7"/>
      <c r="D11550" s="26"/>
      <c r="E11550" s="27"/>
      <c r="G11550" s="26"/>
    </row>
    <row r="11551" customFormat="false" ht="12.1" hidden="false" customHeight="false" outlineLevel="0" collapsed="false">
      <c r="A11551" s="17"/>
      <c r="C11551" s="7"/>
      <c r="D11551" s="26"/>
      <c r="E11551" s="27"/>
      <c r="G11551" s="26"/>
    </row>
    <row r="11552" customFormat="false" ht="12.1" hidden="false" customHeight="false" outlineLevel="0" collapsed="false">
      <c r="A11552" s="17"/>
      <c r="C11552" s="7"/>
      <c r="D11552" s="26"/>
      <c r="E11552" s="27"/>
      <c r="G11552" s="26"/>
    </row>
    <row r="11553" customFormat="false" ht="12.1" hidden="false" customHeight="false" outlineLevel="0" collapsed="false">
      <c r="A11553" s="17"/>
      <c r="C11553" s="7"/>
      <c r="D11553" s="26"/>
      <c r="E11553" s="27"/>
      <c r="G11553" s="26"/>
    </row>
    <row r="11554" customFormat="false" ht="12.1" hidden="false" customHeight="false" outlineLevel="0" collapsed="false">
      <c r="A11554" s="17"/>
      <c r="C11554" s="7"/>
      <c r="D11554" s="26"/>
      <c r="E11554" s="27"/>
      <c r="G11554" s="26"/>
    </row>
    <row r="11555" customFormat="false" ht="12.1" hidden="false" customHeight="false" outlineLevel="0" collapsed="false">
      <c r="A11555" s="17"/>
      <c r="C11555" s="7"/>
      <c r="D11555" s="26"/>
      <c r="E11555" s="27"/>
      <c r="G11555" s="26"/>
    </row>
    <row r="11556" customFormat="false" ht="12.1" hidden="false" customHeight="false" outlineLevel="0" collapsed="false">
      <c r="A11556" s="17"/>
      <c r="C11556" s="7"/>
      <c r="D11556" s="26"/>
      <c r="E11556" s="27"/>
      <c r="G11556" s="26"/>
    </row>
    <row r="11557" customFormat="false" ht="12.1" hidden="false" customHeight="false" outlineLevel="0" collapsed="false">
      <c r="A11557" s="17"/>
      <c r="C11557" s="7"/>
      <c r="D11557" s="26"/>
      <c r="E11557" s="27"/>
      <c r="G11557" s="26"/>
    </row>
    <row r="11558" customFormat="false" ht="12.1" hidden="false" customHeight="false" outlineLevel="0" collapsed="false">
      <c r="A11558" s="17"/>
      <c r="C11558" s="7"/>
      <c r="D11558" s="26"/>
      <c r="E11558" s="27"/>
      <c r="G11558" s="26"/>
    </row>
    <row r="11559" customFormat="false" ht="12.1" hidden="false" customHeight="false" outlineLevel="0" collapsed="false">
      <c r="A11559" s="17"/>
      <c r="C11559" s="7"/>
      <c r="D11559" s="26"/>
      <c r="E11559" s="27"/>
      <c r="G11559" s="26"/>
    </row>
    <row r="11560" customFormat="false" ht="12.1" hidden="false" customHeight="false" outlineLevel="0" collapsed="false">
      <c r="A11560" s="17"/>
      <c r="C11560" s="7"/>
      <c r="D11560" s="26"/>
      <c r="E11560" s="27"/>
      <c r="G11560" s="26"/>
    </row>
    <row r="11561" customFormat="false" ht="12.1" hidden="false" customHeight="false" outlineLevel="0" collapsed="false">
      <c r="A11561" s="17"/>
      <c r="C11561" s="7"/>
      <c r="D11561" s="26"/>
      <c r="E11561" s="27"/>
      <c r="G11561" s="26"/>
    </row>
    <row r="11562" customFormat="false" ht="12.1" hidden="false" customHeight="false" outlineLevel="0" collapsed="false">
      <c r="A11562" s="17"/>
      <c r="C11562" s="7"/>
      <c r="D11562" s="26"/>
      <c r="E11562" s="27"/>
      <c r="G11562" s="26"/>
    </row>
    <row r="11563" customFormat="false" ht="12.1" hidden="false" customHeight="false" outlineLevel="0" collapsed="false">
      <c r="A11563" s="17"/>
      <c r="C11563" s="7"/>
      <c r="D11563" s="26"/>
      <c r="E11563" s="27"/>
      <c r="G11563" s="26"/>
    </row>
    <row r="11564" customFormat="false" ht="12.1" hidden="false" customHeight="false" outlineLevel="0" collapsed="false">
      <c r="A11564" s="17"/>
      <c r="C11564" s="7"/>
      <c r="D11564" s="26"/>
      <c r="E11564" s="27"/>
      <c r="G11564" s="26"/>
    </row>
    <row r="11565" customFormat="false" ht="12.1" hidden="false" customHeight="false" outlineLevel="0" collapsed="false">
      <c r="A11565" s="17"/>
      <c r="C11565" s="7"/>
      <c r="D11565" s="26"/>
      <c r="E11565" s="27"/>
      <c r="G11565" s="26"/>
    </row>
    <row r="11566" customFormat="false" ht="12.1" hidden="false" customHeight="false" outlineLevel="0" collapsed="false">
      <c r="A11566" s="17"/>
      <c r="C11566" s="7"/>
      <c r="D11566" s="26"/>
      <c r="E11566" s="27"/>
      <c r="G11566" s="26"/>
    </row>
    <row r="11567" customFormat="false" ht="12.1" hidden="false" customHeight="false" outlineLevel="0" collapsed="false">
      <c r="A11567" s="17"/>
      <c r="C11567" s="7"/>
      <c r="D11567" s="26"/>
      <c r="E11567" s="27"/>
      <c r="G11567" s="26"/>
    </row>
    <row r="11568" customFormat="false" ht="12.1" hidden="false" customHeight="false" outlineLevel="0" collapsed="false">
      <c r="A11568" s="17"/>
      <c r="C11568" s="7"/>
      <c r="D11568" s="26"/>
      <c r="E11568" s="27"/>
      <c r="G11568" s="26"/>
    </row>
    <row r="11569" customFormat="false" ht="12.1" hidden="false" customHeight="false" outlineLevel="0" collapsed="false">
      <c r="A11569" s="17"/>
      <c r="C11569" s="7"/>
      <c r="D11569" s="26"/>
      <c r="E11569" s="27"/>
      <c r="G11569" s="26"/>
    </row>
    <row r="11570" customFormat="false" ht="12.1" hidden="false" customHeight="false" outlineLevel="0" collapsed="false">
      <c r="A11570" s="17"/>
      <c r="C11570" s="7"/>
      <c r="D11570" s="26"/>
      <c r="E11570" s="27"/>
      <c r="G11570" s="26"/>
    </row>
    <row r="11571" customFormat="false" ht="12.1" hidden="false" customHeight="false" outlineLevel="0" collapsed="false">
      <c r="A11571" s="17"/>
      <c r="C11571" s="7"/>
      <c r="D11571" s="26"/>
      <c r="E11571" s="27"/>
      <c r="G11571" s="26"/>
    </row>
    <row r="11572" customFormat="false" ht="12.1" hidden="false" customHeight="false" outlineLevel="0" collapsed="false">
      <c r="A11572" s="17"/>
      <c r="C11572" s="7"/>
      <c r="D11572" s="26"/>
      <c r="E11572" s="27"/>
      <c r="G11572" s="26"/>
    </row>
    <row r="11573" customFormat="false" ht="12.1" hidden="false" customHeight="false" outlineLevel="0" collapsed="false">
      <c r="A11573" s="17"/>
      <c r="C11573" s="7"/>
      <c r="D11573" s="26"/>
      <c r="E11573" s="27"/>
      <c r="G11573" s="26"/>
    </row>
    <row r="11574" customFormat="false" ht="12.1" hidden="false" customHeight="false" outlineLevel="0" collapsed="false">
      <c r="A11574" s="17"/>
      <c r="C11574" s="7"/>
      <c r="D11574" s="26"/>
      <c r="E11574" s="27"/>
      <c r="G11574" s="26"/>
    </row>
    <row r="11575" customFormat="false" ht="12.1" hidden="false" customHeight="false" outlineLevel="0" collapsed="false">
      <c r="A11575" s="17"/>
      <c r="C11575" s="7"/>
      <c r="D11575" s="26"/>
      <c r="E11575" s="27"/>
      <c r="G11575" s="26"/>
    </row>
    <row r="11576" customFormat="false" ht="12.1" hidden="false" customHeight="false" outlineLevel="0" collapsed="false">
      <c r="A11576" s="17"/>
      <c r="C11576" s="7"/>
      <c r="D11576" s="26"/>
      <c r="E11576" s="27"/>
      <c r="G11576" s="26"/>
    </row>
    <row r="11577" customFormat="false" ht="12.1" hidden="false" customHeight="false" outlineLevel="0" collapsed="false">
      <c r="A11577" s="17"/>
      <c r="C11577" s="7"/>
      <c r="D11577" s="26"/>
      <c r="E11577" s="27"/>
      <c r="G11577" s="26"/>
    </row>
    <row r="11578" customFormat="false" ht="12.1" hidden="false" customHeight="false" outlineLevel="0" collapsed="false">
      <c r="A11578" s="17"/>
      <c r="C11578" s="7"/>
      <c r="D11578" s="26"/>
      <c r="E11578" s="27"/>
      <c r="G11578" s="26"/>
    </row>
    <row r="11579" customFormat="false" ht="12.1" hidden="false" customHeight="false" outlineLevel="0" collapsed="false">
      <c r="A11579" s="17"/>
      <c r="C11579" s="7"/>
      <c r="D11579" s="26"/>
      <c r="E11579" s="27"/>
      <c r="G11579" s="26"/>
    </row>
    <row r="11580" customFormat="false" ht="12.1" hidden="false" customHeight="false" outlineLevel="0" collapsed="false">
      <c r="A11580" s="17"/>
      <c r="C11580" s="7"/>
      <c r="D11580" s="26"/>
      <c r="E11580" s="27"/>
      <c r="G11580" s="26"/>
    </row>
    <row r="11581" customFormat="false" ht="12.1" hidden="false" customHeight="false" outlineLevel="0" collapsed="false">
      <c r="A11581" s="17"/>
      <c r="C11581" s="7"/>
      <c r="D11581" s="26"/>
      <c r="E11581" s="27"/>
      <c r="G11581" s="26"/>
    </row>
    <row r="11582" customFormat="false" ht="12.1" hidden="false" customHeight="false" outlineLevel="0" collapsed="false">
      <c r="A11582" s="17"/>
      <c r="C11582" s="7"/>
      <c r="D11582" s="26"/>
      <c r="E11582" s="27"/>
      <c r="G11582" s="26"/>
    </row>
    <row r="11583" customFormat="false" ht="12.1" hidden="false" customHeight="false" outlineLevel="0" collapsed="false">
      <c r="A11583" s="17"/>
      <c r="C11583" s="7"/>
      <c r="D11583" s="26"/>
      <c r="E11583" s="27"/>
      <c r="G11583" s="26"/>
    </row>
    <row r="11584" customFormat="false" ht="12.1" hidden="false" customHeight="false" outlineLevel="0" collapsed="false">
      <c r="A11584" s="17"/>
      <c r="C11584" s="7"/>
      <c r="D11584" s="26"/>
      <c r="E11584" s="27"/>
      <c r="G11584" s="26"/>
    </row>
    <row r="11585" customFormat="false" ht="12.1" hidden="false" customHeight="false" outlineLevel="0" collapsed="false">
      <c r="A11585" s="17"/>
      <c r="C11585" s="7"/>
      <c r="D11585" s="26"/>
      <c r="E11585" s="27"/>
      <c r="G11585" s="26"/>
    </row>
    <row r="11586" customFormat="false" ht="12.1" hidden="false" customHeight="false" outlineLevel="0" collapsed="false">
      <c r="A11586" s="17"/>
      <c r="C11586" s="7"/>
      <c r="D11586" s="26"/>
      <c r="E11586" s="27"/>
      <c r="G11586" s="26"/>
    </row>
    <row r="11587" customFormat="false" ht="12.1" hidden="false" customHeight="false" outlineLevel="0" collapsed="false">
      <c r="A11587" s="17"/>
      <c r="C11587" s="7"/>
      <c r="D11587" s="26"/>
      <c r="E11587" s="27"/>
      <c r="G11587" s="26"/>
    </row>
    <row r="11588" customFormat="false" ht="12.1" hidden="false" customHeight="false" outlineLevel="0" collapsed="false">
      <c r="A11588" s="17"/>
      <c r="C11588" s="7"/>
      <c r="D11588" s="26"/>
      <c r="E11588" s="27"/>
      <c r="G11588" s="26"/>
    </row>
    <row r="11589" customFormat="false" ht="12.1" hidden="false" customHeight="false" outlineLevel="0" collapsed="false">
      <c r="A11589" s="17"/>
      <c r="C11589" s="7"/>
      <c r="D11589" s="26"/>
      <c r="E11589" s="27"/>
      <c r="G11589" s="26"/>
    </row>
    <row r="11590" customFormat="false" ht="12.1" hidden="false" customHeight="false" outlineLevel="0" collapsed="false">
      <c r="A11590" s="17"/>
      <c r="C11590" s="7"/>
      <c r="D11590" s="26"/>
      <c r="E11590" s="27"/>
      <c r="G11590" s="26"/>
    </row>
    <row r="11591" customFormat="false" ht="12.1" hidden="false" customHeight="false" outlineLevel="0" collapsed="false">
      <c r="A11591" s="17"/>
      <c r="C11591" s="7"/>
      <c r="D11591" s="26"/>
      <c r="E11591" s="27"/>
      <c r="G11591" s="26"/>
    </row>
    <row r="11592" customFormat="false" ht="12.1" hidden="false" customHeight="false" outlineLevel="0" collapsed="false">
      <c r="A11592" s="17"/>
      <c r="C11592" s="7"/>
      <c r="D11592" s="26"/>
      <c r="E11592" s="27"/>
      <c r="G11592" s="26"/>
    </row>
    <row r="11593" customFormat="false" ht="12.1" hidden="false" customHeight="false" outlineLevel="0" collapsed="false">
      <c r="A11593" s="17"/>
      <c r="C11593" s="7"/>
      <c r="D11593" s="26"/>
      <c r="E11593" s="27"/>
      <c r="G11593" s="26"/>
    </row>
    <row r="11594" customFormat="false" ht="12.1" hidden="false" customHeight="false" outlineLevel="0" collapsed="false">
      <c r="A11594" s="17"/>
      <c r="C11594" s="7"/>
      <c r="D11594" s="26"/>
      <c r="E11594" s="27"/>
      <c r="G11594" s="26"/>
    </row>
    <row r="11595" customFormat="false" ht="12.1" hidden="false" customHeight="false" outlineLevel="0" collapsed="false">
      <c r="A11595" s="17"/>
      <c r="C11595" s="7"/>
      <c r="D11595" s="26"/>
      <c r="E11595" s="27"/>
      <c r="G11595" s="26"/>
    </row>
    <row r="11596" customFormat="false" ht="12.1" hidden="false" customHeight="false" outlineLevel="0" collapsed="false">
      <c r="A11596" s="17"/>
      <c r="C11596" s="7"/>
      <c r="D11596" s="26"/>
      <c r="E11596" s="27"/>
      <c r="G11596" s="26"/>
    </row>
    <row r="11597" customFormat="false" ht="12.1" hidden="false" customHeight="false" outlineLevel="0" collapsed="false">
      <c r="A11597" s="17"/>
      <c r="C11597" s="7"/>
      <c r="D11597" s="26"/>
      <c r="E11597" s="27"/>
      <c r="G11597" s="26"/>
    </row>
    <row r="11598" customFormat="false" ht="12.1" hidden="false" customHeight="false" outlineLevel="0" collapsed="false">
      <c r="A11598" s="17"/>
      <c r="C11598" s="7"/>
      <c r="D11598" s="26"/>
      <c r="E11598" s="27"/>
      <c r="G11598" s="26"/>
    </row>
    <row r="11599" customFormat="false" ht="12.1" hidden="false" customHeight="false" outlineLevel="0" collapsed="false">
      <c r="A11599" s="17"/>
      <c r="C11599" s="7"/>
      <c r="D11599" s="26"/>
      <c r="E11599" s="27"/>
      <c r="G11599" s="26"/>
    </row>
    <row r="11600" customFormat="false" ht="12.1" hidden="false" customHeight="false" outlineLevel="0" collapsed="false">
      <c r="A11600" s="17"/>
      <c r="C11600" s="7"/>
      <c r="D11600" s="26"/>
      <c r="E11600" s="27"/>
      <c r="G11600" s="26"/>
    </row>
    <row r="11601" customFormat="false" ht="12.1" hidden="false" customHeight="false" outlineLevel="0" collapsed="false">
      <c r="A11601" s="17"/>
      <c r="C11601" s="7"/>
      <c r="D11601" s="26"/>
      <c r="E11601" s="27"/>
      <c r="G11601" s="26"/>
    </row>
    <row r="11602" customFormat="false" ht="12.1" hidden="false" customHeight="false" outlineLevel="0" collapsed="false">
      <c r="A11602" s="17"/>
      <c r="C11602" s="7"/>
      <c r="D11602" s="26"/>
      <c r="E11602" s="27"/>
      <c r="G11602" s="26"/>
    </row>
    <row r="11603" customFormat="false" ht="12.1" hidden="false" customHeight="false" outlineLevel="0" collapsed="false">
      <c r="A11603" s="17"/>
      <c r="C11603" s="7"/>
      <c r="D11603" s="26"/>
      <c r="E11603" s="27"/>
      <c r="G11603" s="26"/>
    </row>
    <row r="11604" customFormat="false" ht="12.1" hidden="false" customHeight="false" outlineLevel="0" collapsed="false">
      <c r="A11604" s="17"/>
      <c r="C11604" s="7"/>
      <c r="D11604" s="26"/>
      <c r="E11604" s="27"/>
      <c r="G11604" s="26"/>
    </row>
    <row r="11605" customFormat="false" ht="12.1" hidden="false" customHeight="false" outlineLevel="0" collapsed="false">
      <c r="A11605" s="17"/>
      <c r="C11605" s="7"/>
      <c r="D11605" s="26"/>
      <c r="E11605" s="27"/>
      <c r="G11605" s="26"/>
    </row>
    <row r="11606" customFormat="false" ht="12.1" hidden="false" customHeight="false" outlineLevel="0" collapsed="false">
      <c r="A11606" s="17"/>
      <c r="C11606" s="7"/>
      <c r="D11606" s="26"/>
      <c r="E11606" s="27"/>
      <c r="G11606" s="26"/>
    </row>
    <row r="11607" customFormat="false" ht="12.1" hidden="false" customHeight="false" outlineLevel="0" collapsed="false">
      <c r="A11607" s="17"/>
      <c r="C11607" s="7"/>
      <c r="D11607" s="26"/>
      <c r="E11607" s="27"/>
      <c r="G11607" s="26"/>
    </row>
    <row r="11608" customFormat="false" ht="12.1" hidden="false" customHeight="false" outlineLevel="0" collapsed="false">
      <c r="A11608" s="17"/>
      <c r="C11608" s="7"/>
      <c r="D11608" s="26"/>
      <c r="E11608" s="27"/>
      <c r="G11608" s="26"/>
    </row>
    <row r="11609" customFormat="false" ht="12.1" hidden="false" customHeight="false" outlineLevel="0" collapsed="false">
      <c r="A11609" s="17"/>
      <c r="C11609" s="7"/>
      <c r="D11609" s="26"/>
      <c r="E11609" s="27"/>
      <c r="G11609" s="26"/>
    </row>
    <row r="11610" customFormat="false" ht="12.1" hidden="false" customHeight="false" outlineLevel="0" collapsed="false">
      <c r="A11610" s="17"/>
      <c r="C11610" s="7"/>
      <c r="D11610" s="26"/>
      <c r="E11610" s="27"/>
      <c r="G11610" s="26"/>
    </row>
    <row r="11611" customFormat="false" ht="12.1" hidden="false" customHeight="false" outlineLevel="0" collapsed="false">
      <c r="A11611" s="17"/>
      <c r="C11611" s="7"/>
      <c r="D11611" s="26"/>
      <c r="E11611" s="27"/>
      <c r="G11611" s="26"/>
    </row>
    <row r="11612" customFormat="false" ht="12.1" hidden="false" customHeight="false" outlineLevel="0" collapsed="false">
      <c r="A11612" s="17"/>
      <c r="C11612" s="7"/>
      <c r="D11612" s="26"/>
      <c r="E11612" s="27"/>
      <c r="G11612" s="26"/>
    </row>
    <row r="11613" customFormat="false" ht="12.1" hidden="false" customHeight="false" outlineLevel="0" collapsed="false">
      <c r="A11613" s="17"/>
      <c r="C11613" s="7"/>
      <c r="D11613" s="26"/>
      <c r="E11613" s="27"/>
      <c r="G11613" s="26"/>
    </row>
    <row r="11614" customFormat="false" ht="12.1" hidden="false" customHeight="false" outlineLevel="0" collapsed="false">
      <c r="A11614" s="17"/>
      <c r="C11614" s="7"/>
      <c r="D11614" s="26"/>
      <c r="E11614" s="27"/>
      <c r="G11614" s="26"/>
    </row>
    <row r="11615" customFormat="false" ht="12.1" hidden="false" customHeight="false" outlineLevel="0" collapsed="false">
      <c r="A11615" s="17"/>
      <c r="C11615" s="7"/>
      <c r="D11615" s="26"/>
      <c r="E11615" s="27"/>
      <c r="G11615" s="26"/>
    </row>
    <row r="11616" customFormat="false" ht="12.1" hidden="false" customHeight="false" outlineLevel="0" collapsed="false">
      <c r="A11616" s="17"/>
      <c r="C11616" s="7"/>
      <c r="D11616" s="26"/>
      <c r="E11616" s="27"/>
      <c r="G11616" s="26"/>
    </row>
    <row r="11617" customFormat="false" ht="12.1" hidden="false" customHeight="false" outlineLevel="0" collapsed="false">
      <c r="A11617" s="17"/>
      <c r="C11617" s="7"/>
      <c r="D11617" s="26"/>
      <c r="E11617" s="27"/>
      <c r="G11617" s="26"/>
    </row>
    <row r="11618" customFormat="false" ht="12.1" hidden="false" customHeight="false" outlineLevel="0" collapsed="false">
      <c r="A11618" s="17"/>
      <c r="C11618" s="7"/>
      <c r="D11618" s="26"/>
      <c r="E11618" s="27"/>
      <c r="G11618" s="26"/>
    </row>
    <row r="11619" customFormat="false" ht="12.1" hidden="false" customHeight="false" outlineLevel="0" collapsed="false">
      <c r="A11619" s="17"/>
      <c r="C11619" s="7"/>
      <c r="D11619" s="26"/>
      <c r="E11619" s="27"/>
      <c r="G11619" s="26"/>
    </row>
    <row r="11620" customFormat="false" ht="12.1" hidden="false" customHeight="false" outlineLevel="0" collapsed="false">
      <c r="A11620" s="17"/>
      <c r="C11620" s="7"/>
      <c r="D11620" s="26"/>
      <c r="E11620" s="27"/>
      <c r="G11620" s="26"/>
    </row>
    <row r="11621" customFormat="false" ht="12.1" hidden="false" customHeight="false" outlineLevel="0" collapsed="false">
      <c r="A11621" s="17"/>
      <c r="C11621" s="7"/>
      <c r="D11621" s="26"/>
      <c r="E11621" s="27"/>
      <c r="G11621" s="26"/>
    </row>
    <row r="11622" customFormat="false" ht="12.1" hidden="false" customHeight="false" outlineLevel="0" collapsed="false">
      <c r="A11622" s="17"/>
      <c r="C11622" s="7"/>
      <c r="D11622" s="26"/>
      <c r="E11622" s="27"/>
      <c r="G11622" s="26"/>
    </row>
    <row r="11623" customFormat="false" ht="12.1" hidden="false" customHeight="false" outlineLevel="0" collapsed="false">
      <c r="A11623" s="17"/>
      <c r="C11623" s="7"/>
      <c r="D11623" s="26"/>
      <c r="E11623" s="27"/>
      <c r="G11623" s="26"/>
    </row>
    <row r="11624" customFormat="false" ht="12.1" hidden="false" customHeight="false" outlineLevel="0" collapsed="false">
      <c r="A11624" s="17"/>
      <c r="C11624" s="7"/>
      <c r="D11624" s="26"/>
      <c r="E11624" s="27"/>
      <c r="G11624" s="26"/>
    </row>
    <row r="11625" customFormat="false" ht="12.1" hidden="false" customHeight="false" outlineLevel="0" collapsed="false">
      <c r="A11625" s="17"/>
      <c r="C11625" s="7"/>
      <c r="D11625" s="26"/>
      <c r="E11625" s="27"/>
      <c r="G11625" s="26"/>
    </row>
    <row r="11626" customFormat="false" ht="12.1" hidden="false" customHeight="false" outlineLevel="0" collapsed="false">
      <c r="A11626" s="17"/>
      <c r="C11626" s="7"/>
      <c r="D11626" s="26"/>
      <c r="E11626" s="27"/>
      <c r="G11626" s="26"/>
    </row>
    <row r="11627" customFormat="false" ht="12.1" hidden="false" customHeight="false" outlineLevel="0" collapsed="false">
      <c r="A11627" s="17"/>
      <c r="C11627" s="7"/>
      <c r="D11627" s="26"/>
      <c r="E11627" s="27"/>
      <c r="G11627" s="26"/>
    </row>
    <row r="11628" customFormat="false" ht="12.1" hidden="false" customHeight="false" outlineLevel="0" collapsed="false">
      <c r="A11628" s="17"/>
      <c r="C11628" s="7"/>
      <c r="D11628" s="26"/>
      <c r="E11628" s="27"/>
      <c r="G11628" s="26"/>
    </row>
    <row r="11629" customFormat="false" ht="12.1" hidden="false" customHeight="false" outlineLevel="0" collapsed="false">
      <c r="A11629" s="17"/>
      <c r="C11629" s="7"/>
      <c r="D11629" s="26"/>
      <c r="E11629" s="27"/>
      <c r="G11629" s="26"/>
    </row>
    <row r="11630" customFormat="false" ht="12.1" hidden="false" customHeight="false" outlineLevel="0" collapsed="false">
      <c r="A11630" s="17"/>
      <c r="C11630" s="7"/>
      <c r="D11630" s="26"/>
      <c r="E11630" s="27"/>
      <c r="G11630" s="26"/>
    </row>
    <row r="11631" customFormat="false" ht="12.1" hidden="false" customHeight="false" outlineLevel="0" collapsed="false">
      <c r="A11631" s="17"/>
      <c r="C11631" s="7"/>
      <c r="D11631" s="26"/>
      <c r="E11631" s="27"/>
      <c r="G11631" s="26"/>
    </row>
    <row r="11632" customFormat="false" ht="12.1" hidden="false" customHeight="false" outlineLevel="0" collapsed="false">
      <c r="A11632" s="17"/>
      <c r="C11632" s="7"/>
      <c r="D11632" s="26"/>
      <c r="E11632" s="27"/>
      <c r="G11632" s="26"/>
    </row>
    <row r="11633" customFormat="false" ht="12.1" hidden="false" customHeight="false" outlineLevel="0" collapsed="false">
      <c r="A11633" s="17"/>
      <c r="C11633" s="7"/>
      <c r="D11633" s="26"/>
      <c r="E11633" s="27"/>
      <c r="G11633" s="26"/>
    </row>
    <row r="11634" customFormat="false" ht="12.1" hidden="false" customHeight="false" outlineLevel="0" collapsed="false">
      <c r="A11634" s="17"/>
      <c r="C11634" s="7"/>
      <c r="D11634" s="26"/>
      <c r="E11634" s="27"/>
      <c r="G11634" s="26"/>
    </row>
    <row r="11635" customFormat="false" ht="12.1" hidden="false" customHeight="false" outlineLevel="0" collapsed="false">
      <c r="A11635" s="17"/>
      <c r="C11635" s="7"/>
      <c r="D11635" s="26"/>
      <c r="E11635" s="27"/>
      <c r="G11635" s="26"/>
    </row>
    <row r="11636" customFormat="false" ht="12.1" hidden="false" customHeight="false" outlineLevel="0" collapsed="false">
      <c r="A11636" s="17"/>
      <c r="C11636" s="7"/>
      <c r="D11636" s="26"/>
      <c r="E11636" s="27"/>
      <c r="G11636" s="26"/>
    </row>
    <row r="11637" customFormat="false" ht="12.1" hidden="false" customHeight="false" outlineLevel="0" collapsed="false">
      <c r="A11637" s="17"/>
      <c r="C11637" s="7"/>
      <c r="D11637" s="26"/>
      <c r="E11637" s="27"/>
      <c r="G11637" s="26"/>
    </row>
    <row r="11638" customFormat="false" ht="12.1" hidden="false" customHeight="false" outlineLevel="0" collapsed="false">
      <c r="A11638" s="17"/>
      <c r="C11638" s="7"/>
      <c r="D11638" s="26"/>
      <c r="E11638" s="27"/>
      <c r="G11638" s="26"/>
    </row>
    <row r="11639" customFormat="false" ht="12.1" hidden="false" customHeight="false" outlineLevel="0" collapsed="false">
      <c r="A11639" s="17"/>
      <c r="C11639" s="7"/>
      <c r="D11639" s="26"/>
      <c r="E11639" s="27"/>
      <c r="G11639" s="26"/>
    </row>
    <row r="11640" customFormat="false" ht="12.1" hidden="false" customHeight="false" outlineLevel="0" collapsed="false">
      <c r="A11640" s="17"/>
      <c r="C11640" s="7"/>
      <c r="D11640" s="26"/>
      <c r="E11640" s="27"/>
      <c r="G11640" s="26"/>
    </row>
    <row r="11641" customFormat="false" ht="12.1" hidden="false" customHeight="false" outlineLevel="0" collapsed="false">
      <c r="A11641" s="17"/>
      <c r="C11641" s="7"/>
      <c r="D11641" s="26"/>
      <c r="E11641" s="27"/>
      <c r="G11641" s="26"/>
    </row>
    <row r="11642" customFormat="false" ht="12.1" hidden="false" customHeight="false" outlineLevel="0" collapsed="false">
      <c r="A11642" s="17"/>
      <c r="C11642" s="7"/>
      <c r="D11642" s="26"/>
      <c r="E11642" s="27"/>
      <c r="G11642" s="26"/>
    </row>
    <row r="11643" customFormat="false" ht="12.1" hidden="false" customHeight="false" outlineLevel="0" collapsed="false">
      <c r="A11643" s="17"/>
      <c r="C11643" s="7"/>
      <c r="D11643" s="26"/>
      <c r="E11643" s="27"/>
      <c r="G11643" s="26"/>
    </row>
    <row r="11644" customFormat="false" ht="12.1" hidden="false" customHeight="false" outlineLevel="0" collapsed="false">
      <c r="A11644" s="17"/>
      <c r="C11644" s="7"/>
      <c r="D11644" s="26"/>
      <c r="E11644" s="27"/>
      <c r="G11644" s="26"/>
    </row>
    <row r="11645" customFormat="false" ht="12.1" hidden="false" customHeight="false" outlineLevel="0" collapsed="false">
      <c r="A11645" s="17"/>
      <c r="C11645" s="7"/>
      <c r="D11645" s="26"/>
      <c r="E11645" s="27"/>
      <c r="G11645" s="26"/>
    </row>
    <row r="11646" customFormat="false" ht="12.1" hidden="false" customHeight="false" outlineLevel="0" collapsed="false">
      <c r="A11646" s="17"/>
      <c r="C11646" s="7"/>
      <c r="D11646" s="26"/>
      <c r="E11646" s="27"/>
      <c r="G11646" s="26"/>
    </row>
    <row r="11647" customFormat="false" ht="12.1" hidden="false" customHeight="false" outlineLevel="0" collapsed="false">
      <c r="A11647" s="17"/>
      <c r="C11647" s="7"/>
      <c r="D11647" s="26"/>
      <c r="E11647" s="27"/>
      <c r="G11647" s="26"/>
    </row>
    <row r="11648" customFormat="false" ht="12.1" hidden="false" customHeight="false" outlineLevel="0" collapsed="false">
      <c r="A11648" s="17"/>
      <c r="C11648" s="7"/>
      <c r="D11648" s="26"/>
      <c r="E11648" s="27"/>
      <c r="G11648" s="26"/>
    </row>
    <row r="11649" customFormat="false" ht="12.1" hidden="false" customHeight="false" outlineLevel="0" collapsed="false">
      <c r="A11649" s="17"/>
      <c r="C11649" s="7"/>
      <c r="D11649" s="26"/>
      <c r="E11649" s="27"/>
      <c r="G11649" s="26"/>
    </row>
    <row r="11650" customFormat="false" ht="12.1" hidden="false" customHeight="false" outlineLevel="0" collapsed="false">
      <c r="A11650" s="17"/>
      <c r="C11650" s="7"/>
      <c r="D11650" s="26"/>
      <c r="E11650" s="27"/>
      <c r="G11650" s="26"/>
    </row>
    <row r="11651" customFormat="false" ht="12.1" hidden="false" customHeight="false" outlineLevel="0" collapsed="false">
      <c r="A11651" s="17"/>
      <c r="C11651" s="7"/>
      <c r="D11651" s="26"/>
      <c r="E11651" s="27"/>
      <c r="G11651" s="26"/>
    </row>
    <row r="11652" customFormat="false" ht="12.1" hidden="false" customHeight="false" outlineLevel="0" collapsed="false">
      <c r="A11652" s="17"/>
      <c r="C11652" s="7"/>
      <c r="D11652" s="26"/>
      <c r="E11652" s="27"/>
      <c r="G11652" s="26"/>
    </row>
    <row r="11653" customFormat="false" ht="12.1" hidden="false" customHeight="false" outlineLevel="0" collapsed="false">
      <c r="A11653" s="17"/>
      <c r="C11653" s="7"/>
      <c r="D11653" s="26"/>
      <c r="E11653" s="27"/>
      <c r="G11653" s="26"/>
    </row>
    <row r="11654" customFormat="false" ht="12.1" hidden="false" customHeight="false" outlineLevel="0" collapsed="false">
      <c r="A11654" s="17"/>
      <c r="C11654" s="7"/>
      <c r="D11654" s="26"/>
      <c r="E11654" s="27"/>
      <c r="G11654" s="26"/>
    </row>
    <row r="11655" customFormat="false" ht="12.1" hidden="false" customHeight="false" outlineLevel="0" collapsed="false">
      <c r="A11655" s="17"/>
      <c r="C11655" s="7"/>
      <c r="D11655" s="26"/>
      <c r="E11655" s="27"/>
      <c r="G11655" s="26"/>
    </row>
    <row r="11656" customFormat="false" ht="12.1" hidden="false" customHeight="false" outlineLevel="0" collapsed="false">
      <c r="A11656" s="17"/>
      <c r="C11656" s="7"/>
      <c r="D11656" s="26"/>
      <c r="E11656" s="27"/>
      <c r="G11656" s="26"/>
    </row>
    <row r="11657" customFormat="false" ht="12.1" hidden="false" customHeight="false" outlineLevel="0" collapsed="false">
      <c r="A11657" s="17"/>
      <c r="C11657" s="7"/>
      <c r="D11657" s="26"/>
      <c r="E11657" s="27"/>
      <c r="G11657" s="26"/>
    </row>
    <row r="11658" customFormat="false" ht="12.1" hidden="false" customHeight="false" outlineLevel="0" collapsed="false">
      <c r="A11658" s="17"/>
      <c r="C11658" s="7"/>
      <c r="D11658" s="26"/>
      <c r="E11658" s="27"/>
      <c r="G11658" s="26"/>
    </row>
    <row r="11659" customFormat="false" ht="12.1" hidden="false" customHeight="false" outlineLevel="0" collapsed="false">
      <c r="A11659" s="17"/>
      <c r="C11659" s="7"/>
      <c r="D11659" s="26"/>
      <c r="E11659" s="27"/>
      <c r="G11659" s="26"/>
    </row>
    <row r="11660" customFormat="false" ht="12.1" hidden="false" customHeight="false" outlineLevel="0" collapsed="false">
      <c r="A11660" s="17"/>
      <c r="C11660" s="7"/>
      <c r="D11660" s="26"/>
      <c r="E11660" s="27"/>
      <c r="G11660" s="26"/>
    </row>
    <row r="11661" customFormat="false" ht="12.1" hidden="false" customHeight="false" outlineLevel="0" collapsed="false">
      <c r="A11661" s="17"/>
      <c r="C11661" s="7"/>
      <c r="D11661" s="26"/>
      <c r="E11661" s="27"/>
      <c r="G11661" s="26"/>
    </row>
    <row r="11662" customFormat="false" ht="12.1" hidden="false" customHeight="false" outlineLevel="0" collapsed="false">
      <c r="A11662" s="17"/>
      <c r="C11662" s="7"/>
      <c r="D11662" s="26"/>
      <c r="E11662" s="27"/>
      <c r="G11662" s="26"/>
    </row>
    <row r="11663" customFormat="false" ht="12.1" hidden="false" customHeight="false" outlineLevel="0" collapsed="false">
      <c r="A11663" s="17"/>
      <c r="C11663" s="7"/>
      <c r="D11663" s="26"/>
      <c r="E11663" s="27"/>
      <c r="G11663" s="26"/>
    </row>
    <row r="11664" customFormat="false" ht="12.1" hidden="false" customHeight="false" outlineLevel="0" collapsed="false">
      <c r="A11664" s="17"/>
      <c r="C11664" s="7"/>
      <c r="D11664" s="26"/>
      <c r="E11664" s="27"/>
      <c r="G11664" s="26"/>
    </row>
    <row r="11665" customFormat="false" ht="12.1" hidden="false" customHeight="false" outlineLevel="0" collapsed="false">
      <c r="A11665" s="17"/>
      <c r="C11665" s="7"/>
      <c r="D11665" s="26"/>
      <c r="E11665" s="27"/>
      <c r="G11665" s="26"/>
    </row>
    <row r="11666" customFormat="false" ht="12.1" hidden="false" customHeight="false" outlineLevel="0" collapsed="false">
      <c r="A11666" s="17"/>
      <c r="C11666" s="7"/>
      <c r="D11666" s="26"/>
      <c r="E11666" s="27"/>
      <c r="G11666" s="26"/>
    </row>
    <row r="11667" customFormat="false" ht="12.1" hidden="false" customHeight="false" outlineLevel="0" collapsed="false">
      <c r="A11667" s="17"/>
      <c r="C11667" s="7"/>
      <c r="D11667" s="26"/>
      <c r="E11667" s="27"/>
      <c r="G11667" s="26"/>
    </row>
    <row r="11668" customFormat="false" ht="12.1" hidden="false" customHeight="false" outlineLevel="0" collapsed="false">
      <c r="A11668" s="17"/>
      <c r="C11668" s="7"/>
      <c r="D11668" s="26"/>
      <c r="E11668" s="27"/>
      <c r="G11668" s="26"/>
    </row>
    <row r="11669" customFormat="false" ht="12.1" hidden="false" customHeight="false" outlineLevel="0" collapsed="false">
      <c r="A11669" s="17"/>
      <c r="C11669" s="7"/>
      <c r="D11669" s="26"/>
      <c r="E11669" s="27"/>
      <c r="G11669" s="26"/>
    </row>
    <row r="11670" customFormat="false" ht="12.1" hidden="false" customHeight="false" outlineLevel="0" collapsed="false">
      <c r="A11670" s="17"/>
      <c r="C11670" s="7"/>
      <c r="D11670" s="26"/>
      <c r="E11670" s="27"/>
      <c r="G11670" s="26"/>
    </row>
    <row r="11671" customFormat="false" ht="12.1" hidden="false" customHeight="false" outlineLevel="0" collapsed="false">
      <c r="A11671" s="17"/>
      <c r="C11671" s="7"/>
      <c r="D11671" s="26"/>
      <c r="E11671" s="27"/>
      <c r="G11671" s="26"/>
    </row>
    <row r="11672" customFormat="false" ht="12.1" hidden="false" customHeight="false" outlineLevel="0" collapsed="false">
      <c r="A11672" s="17"/>
      <c r="C11672" s="7"/>
      <c r="D11672" s="26"/>
      <c r="E11672" s="27"/>
      <c r="G11672" s="26"/>
    </row>
    <row r="11673" customFormat="false" ht="12.1" hidden="false" customHeight="false" outlineLevel="0" collapsed="false">
      <c r="A11673" s="17"/>
      <c r="C11673" s="7"/>
      <c r="D11673" s="26"/>
      <c r="E11673" s="27"/>
      <c r="G11673" s="26"/>
    </row>
    <row r="11674" customFormat="false" ht="12.1" hidden="false" customHeight="false" outlineLevel="0" collapsed="false">
      <c r="A11674" s="17"/>
      <c r="C11674" s="7"/>
      <c r="D11674" s="26"/>
      <c r="E11674" s="27"/>
      <c r="G11674" s="26"/>
    </row>
    <row r="11675" customFormat="false" ht="12.1" hidden="false" customHeight="false" outlineLevel="0" collapsed="false">
      <c r="A11675" s="17"/>
      <c r="C11675" s="7"/>
      <c r="D11675" s="26"/>
      <c r="E11675" s="27"/>
      <c r="G11675" s="26"/>
    </row>
    <row r="11676" customFormat="false" ht="12.1" hidden="false" customHeight="false" outlineLevel="0" collapsed="false">
      <c r="A11676" s="17"/>
      <c r="C11676" s="7"/>
      <c r="D11676" s="26"/>
      <c r="E11676" s="27"/>
      <c r="G11676" s="26"/>
    </row>
    <row r="11677" customFormat="false" ht="12.1" hidden="false" customHeight="false" outlineLevel="0" collapsed="false">
      <c r="A11677" s="17"/>
      <c r="C11677" s="7"/>
      <c r="D11677" s="26"/>
      <c r="E11677" s="27"/>
      <c r="G11677" s="26"/>
    </row>
    <row r="11678" customFormat="false" ht="12.1" hidden="false" customHeight="false" outlineLevel="0" collapsed="false">
      <c r="A11678" s="17"/>
      <c r="C11678" s="7"/>
      <c r="D11678" s="26"/>
      <c r="E11678" s="27"/>
      <c r="G11678" s="26"/>
    </row>
    <row r="11679" customFormat="false" ht="12.1" hidden="false" customHeight="false" outlineLevel="0" collapsed="false">
      <c r="A11679" s="17"/>
      <c r="C11679" s="7"/>
      <c r="D11679" s="26"/>
      <c r="E11679" s="27"/>
      <c r="G11679" s="26"/>
    </row>
    <row r="11680" customFormat="false" ht="12.1" hidden="false" customHeight="false" outlineLevel="0" collapsed="false">
      <c r="A11680" s="17"/>
      <c r="C11680" s="7"/>
      <c r="D11680" s="26"/>
      <c r="E11680" s="27"/>
      <c r="G11680" s="26"/>
    </row>
    <row r="11681" customFormat="false" ht="12.1" hidden="false" customHeight="false" outlineLevel="0" collapsed="false">
      <c r="A11681" s="17"/>
      <c r="C11681" s="7"/>
      <c r="D11681" s="26"/>
      <c r="E11681" s="27"/>
      <c r="G11681" s="26"/>
    </row>
    <row r="11682" customFormat="false" ht="12.1" hidden="false" customHeight="false" outlineLevel="0" collapsed="false">
      <c r="A11682" s="17"/>
      <c r="C11682" s="7"/>
      <c r="D11682" s="26"/>
      <c r="E11682" s="27"/>
      <c r="G11682" s="26"/>
    </row>
    <row r="11683" customFormat="false" ht="12.1" hidden="false" customHeight="false" outlineLevel="0" collapsed="false">
      <c r="A11683" s="17"/>
      <c r="C11683" s="7"/>
      <c r="D11683" s="26"/>
      <c r="E11683" s="27"/>
      <c r="G11683" s="26"/>
    </row>
    <row r="11684" customFormat="false" ht="12.1" hidden="false" customHeight="false" outlineLevel="0" collapsed="false">
      <c r="A11684" s="17"/>
      <c r="C11684" s="7"/>
      <c r="D11684" s="26"/>
      <c r="E11684" s="27"/>
      <c r="G11684" s="26"/>
    </row>
    <row r="11685" customFormat="false" ht="12.1" hidden="false" customHeight="false" outlineLevel="0" collapsed="false">
      <c r="A11685" s="17"/>
      <c r="C11685" s="7"/>
      <c r="D11685" s="26"/>
      <c r="E11685" s="27"/>
      <c r="G11685" s="26"/>
    </row>
    <row r="11686" customFormat="false" ht="12.1" hidden="false" customHeight="false" outlineLevel="0" collapsed="false">
      <c r="A11686" s="17"/>
      <c r="C11686" s="7"/>
      <c r="D11686" s="26"/>
      <c r="E11686" s="27"/>
      <c r="G11686" s="26"/>
    </row>
    <row r="11687" customFormat="false" ht="12.1" hidden="false" customHeight="false" outlineLevel="0" collapsed="false">
      <c r="A11687" s="17"/>
      <c r="C11687" s="7"/>
      <c r="D11687" s="26"/>
      <c r="E11687" s="27"/>
      <c r="G11687" s="26"/>
    </row>
    <row r="11688" customFormat="false" ht="12.1" hidden="false" customHeight="false" outlineLevel="0" collapsed="false">
      <c r="A11688" s="17"/>
      <c r="C11688" s="7"/>
      <c r="D11688" s="26"/>
      <c r="E11688" s="27"/>
      <c r="G11688" s="26"/>
    </row>
    <row r="11689" customFormat="false" ht="12.1" hidden="false" customHeight="false" outlineLevel="0" collapsed="false">
      <c r="A11689" s="17"/>
      <c r="C11689" s="7"/>
      <c r="D11689" s="26"/>
      <c r="E11689" s="27"/>
      <c r="G11689" s="26"/>
    </row>
    <row r="11690" customFormat="false" ht="12.1" hidden="false" customHeight="false" outlineLevel="0" collapsed="false">
      <c r="A11690" s="17"/>
      <c r="C11690" s="7"/>
      <c r="D11690" s="26"/>
      <c r="E11690" s="27"/>
      <c r="G11690" s="26"/>
    </row>
    <row r="11691" customFormat="false" ht="12.1" hidden="false" customHeight="false" outlineLevel="0" collapsed="false">
      <c r="A11691" s="17"/>
      <c r="C11691" s="7"/>
      <c r="D11691" s="26"/>
      <c r="E11691" s="27"/>
      <c r="G11691" s="26"/>
    </row>
    <row r="11692" customFormat="false" ht="12.1" hidden="false" customHeight="false" outlineLevel="0" collapsed="false">
      <c r="A11692" s="17"/>
      <c r="C11692" s="7"/>
      <c r="D11692" s="26"/>
      <c r="E11692" s="27"/>
      <c r="G11692" s="26"/>
    </row>
    <row r="11693" customFormat="false" ht="12.1" hidden="false" customHeight="false" outlineLevel="0" collapsed="false">
      <c r="A11693" s="17"/>
      <c r="C11693" s="7"/>
      <c r="D11693" s="26"/>
      <c r="E11693" s="27"/>
      <c r="G11693" s="26"/>
    </row>
    <row r="11694" customFormat="false" ht="12.1" hidden="false" customHeight="false" outlineLevel="0" collapsed="false">
      <c r="A11694" s="17"/>
      <c r="C11694" s="7"/>
      <c r="D11694" s="26"/>
      <c r="E11694" s="27"/>
      <c r="G11694" s="26"/>
    </row>
    <row r="11695" customFormat="false" ht="12.1" hidden="false" customHeight="false" outlineLevel="0" collapsed="false">
      <c r="A11695" s="17"/>
      <c r="C11695" s="7"/>
      <c r="D11695" s="26"/>
      <c r="E11695" s="27"/>
      <c r="G11695" s="26"/>
    </row>
    <row r="11696" customFormat="false" ht="12.1" hidden="false" customHeight="false" outlineLevel="0" collapsed="false">
      <c r="A11696" s="17"/>
      <c r="C11696" s="7"/>
      <c r="D11696" s="26"/>
      <c r="E11696" s="27"/>
      <c r="G11696" s="26"/>
    </row>
    <row r="11697" customFormat="false" ht="12.1" hidden="false" customHeight="false" outlineLevel="0" collapsed="false">
      <c r="A11697" s="17"/>
      <c r="C11697" s="7"/>
      <c r="D11697" s="26"/>
      <c r="E11697" s="27"/>
      <c r="G11697" s="26"/>
    </row>
    <row r="11698" customFormat="false" ht="12.1" hidden="false" customHeight="false" outlineLevel="0" collapsed="false">
      <c r="A11698" s="17"/>
      <c r="C11698" s="7"/>
      <c r="D11698" s="26"/>
      <c r="E11698" s="27"/>
      <c r="G11698" s="26"/>
    </row>
    <row r="11699" customFormat="false" ht="12.1" hidden="false" customHeight="false" outlineLevel="0" collapsed="false">
      <c r="A11699" s="17"/>
      <c r="C11699" s="7"/>
      <c r="D11699" s="26"/>
      <c r="E11699" s="27"/>
      <c r="G11699" s="26"/>
    </row>
    <row r="11700" customFormat="false" ht="12.1" hidden="false" customHeight="false" outlineLevel="0" collapsed="false">
      <c r="A11700" s="17"/>
      <c r="C11700" s="7"/>
      <c r="D11700" s="26"/>
      <c r="E11700" s="27"/>
      <c r="G11700" s="26"/>
    </row>
    <row r="11701" customFormat="false" ht="12.1" hidden="false" customHeight="false" outlineLevel="0" collapsed="false">
      <c r="A11701" s="17"/>
      <c r="C11701" s="7"/>
      <c r="D11701" s="26"/>
      <c r="E11701" s="27"/>
      <c r="G11701" s="26"/>
    </row>
    <row r="11702" customFormat="false" ht="12.1" hidden="false" customHeight="false" outlineLevel="0" collapsed="false">
      <c r="A11702" s="17"/>
      <c r="C11702" s="7"/>
      <c r="D11702" s="26"/>
      <c r="E11702" s="27"/>
      <c r="G11702" s="26"/>
    </row>
    <row r="11703" customFormat="false" ht="12.1" hidden="false" customHeight="false" outlineLevel="0" collapsed="false">
      <c r="A11703" s="17"/>
      <c r="C11703" s="7"/>
      <c r="D11703" s="26"/>
      <c r="E11703" s="27"/>
      <c r="G11703" s="26"/>
    </row>
    <row r="11704" customFormat="false" ht="12.1" hidden="false" customHeight="false" outlineLevel="0" collapsed="false">
      <c r="A11704" s="17"/>
      <c r="C11704" s="7"/>
      <c r="D11704" s="26"/>
      <c r="E11704" s="27"/>
      <c r="G11704" s="26"/>
    </row>
    <row r="11705" customFormat="false" ht="12.1" hidden="false" customHeight="false" outlineLevel="0" collapsed="false">
      <c r="A11705" s="17"/>
      <c r="C11705" s="7"/>
      <c r="D11705" s="26"/>
      <c r="E11705" s="27"/>
      <c r="G11705" s="26"/>
    </row>
    <row r="11706" customFormat="false" ht="12.1" hidden="false" customHeight="false" outlineLevel="0" collapsed="false">
      <c r="A11706" s="17"/>
      <c r="C11706" s="7"/>
      <c r="D11706" s="26"/>
      <c r="E11706" s="27"/>
      <c r="G11706" s="26"/>
    </row>
    <row r="11707" customFormat="false" ht="12.1" hidden="false" customHeight="false" outlineLevel="0" collapsed="false">
      <c r="A11707" s="17"/>
      <c r="C11707" s="7"/>
      <c r="D11707" s="26"/>
      <c r="E11707" s="27"/>
      <c r="G11707" s="26"/>
    </row>
    <row r="11708" customFormat="false" ht="12.1" hidden="false" customHeight="false" outlineLevel="0" collapsed="false">
      <c r="A11708" s="17"/>
      <c r="C11708" s="7"/>
      <c r="D11708" s="26"/>
      <c r="E11708" s="27"/>
      <c r="G11708" s="26"/>
    </row>
    <row r="11709" customFormat="false" ht="12.1" hidden="false" customHeight="false" outlineLevel="0" collapsed="false">
      <c r="A11709" s="17"/>
      <c r="C11709" s="7"/>
      <c r="D11709" s="26"/>
      <c r="E11709" s="27"/>
      <c r="G11709" s="26"/>
    </row>
    <row r="11710" customFormat="false" ht="12.1" hidden="false" customHeight="false" outlineLevel="0" collapsed="false">
      <c r="A11710" s="17"/>
      <c r="C11710" s="7"/>
      <c r="D11710" s="26"/>
      <c r="E11710" s="27"/>
      <c r="G11710" s="26"/>
    </row>
    <row r="11711" customFormat="false" ht="12.1" hidden="false" customHeight="false" outlineLevel="0" collapsed="false">
      <c r="A11711" s="17"/>
      <c r="C11711" s="7"/>
      <c r="D11711" s="26"/>
      <c r="E11711" s="27"/>
      <c r="G11711" s="26"/>
    </row>
    <row r="11712" customFormat="false" ht="12.1" hidden="false" customHeight="false" outlineLevel="0" collapsed="false">
      <c r="A11712" s="17"/>
      <c r="C11712" s="7"/>
      <c r="D11712" s="26"/>
      <c r="E11712" s="27"/>
      <c r="G11712" s="26"/>
    </row>
    <row r="11713" customFormat="false" ht="12.1" hidden="false" customHeight="false" outlineLevel="0" collapsed="false">
      <c r="A11713" s="17"/>
      <c r="C11713" s="7"/>
      <c r="D11713" s="26"/>
      <c r="E11713" s="27"/>
      <c r="G11713" s="26"/>
    </row>
    <row r="11714" customFormat="false" ht="12.1" hidden="false" customHeight="false" outlineLevel="0" collapsed="false">
      <c r="A11714" s="17"/>
      <c r="C11714" s="7"/>
      <c r="D11714" s="26"/>
      <c r="E11714" s="27"/>
      <c r="G11714" s="26"/>
    </row>
    <row r="11715" customFormat="false" ht="12.1" hidden="false" customHeight="false" outlineLevel="0" collapsed="false">
      <c r="A11715" s="17"/>
      <c r="C11715" s="7"/>
      <c r="D11715" s="26"/>
      <c r="E11715" s="27"/>
      <c r="G11715" s="26"/>
    </row>
    <row r="11716" customFormat="false" ht="12.1" hidden="false" customHeight="false" outlineLevel="0" collapsed="false">
      <c r="A11716" s="17"/>
      <c r="C11716" s="7"/>
      <c r="D11716" s="26"/>
      <c r="E11716" s="27"/>
      <c r="G11716" s="26"/>
    </row>
    <row r="11717" customFormat="false" ht="12.1" hidden="false" customHeight="false" outlineLevel="0" collapsed="false">
      <c r="A11717" s="17"/>
      <c r="C11717" s="7"/>
      <c r="D11717" s="26"/>
      <c r="E11717" s="27"/>
      <c r="G11717" s="26"/>
    </row>
    <row r="11718" customFormat="false" ht="12.1" hidden="false" customHeight="false" outlineLevel="0" collapsed="false">
      <c r="A11718" s="17"/>
      <c r="C11718" s="7"/>
      <c r="D11718" s="26"/>
      <c r="E11718" s="27"/>
      <c r="G11718" s="26"/>
    </row>
    <row r="11719" customFormat="false" ht="12.1" hidden="false" customHeight="false" outlineLevel="0" collapsed="false">
      <c r="A11719" s="17"/>
      <c r="C11719" s="7"/>
      <c r="D11719" s="26"/>
      <c r="E11719" s="27"/>
      <c r="G11719" s="26"/>
    </row>
    <row r="11720" customFormat="false" ht="12.1" hidden="false" customHeight="false" outlineLevel="0" collapsed="false">
      <c r="A11720" s="17"/>
      <c r="C11720" s="7"/>
      <c r="D11720" s="26"/>
      <c r="E11720" s="27"/>
      <c r="G11720" s="26"/>
    </row>
    <row r="11721" customFormat="false" ht="12.1" hidden="false" customHeight="false" outlineLevel="0" collapsed="false">
      <c r="A11721" s="17"/>
      <c r="C11721" s="7"/>
      <c r="D11721" s="26"/>
      <c r="E11721" s="27"/>
      <c r="G11721" s="26"/>
    </row>
    <row r="11722" customFormat="false" ht="12.1" hidden="false" customHeight="false" outlineLevel="0" collapsed="false">
      <c r="A11722" s="17"/>
      <c r="C11722" s="7"/>
      <c r="D11722" s="26"/>
      <c r="E11722" s="27"/>
      <c r="G11722" s="26"/>
    </row>
    <row r="11723" customFormat="false" ht="12.1" hidden="false" customHeight="false" outlineLevel="0" collapsed="false">
      <c r="A11723" s="17"/>
      <c r="C11723" s="7"/>
      <c r="D11723" s="26"/>
      <c r="E11723" s="27"/>
      <c r="G11723" s="26"/>
    </row>
    <row r="11724" customFormat="false" ht="12.1" hidden="false" customHeight="false" outlineLevel="0" collapsed="false">
      <c r="A11724" s="17"/>
      <c r="C11724" s="7"/>
      <c r="D11724" s="26"/>
      <c r="E11724" s="27"/>
      <c r="G11724" s="26"/>
    </row>
    <row r="11725" customFormat="false" ht="12.1" hidden="false" customHeight="false" outlineLevel="0" collapsed="false">
      <c r="A11725" s="17"/>
      <c r="C11725" s="7"/>
      <c r="D11725" s="26"/>
      <c r="E11725" s="27"/>
      <c r="G11725" s="26"/>
    </row>
    <row r="11726" customFormat="false" ht="12.1" hidden="false" customHeight="false" outlineLevel="0" collapsed="false">
      <c r="A11726" s="17"/>
      <c r="C11726" s="7"/>
      <c r="D11726" s="26"/>
      <c r="E11726" s="27"/>
      <c r="G11726" s="26"/>
    </row>
    <row r="11727" customFormat="false" ht="12.1" hidden="false" customHeight="false" outlineLevel="0" collapsed="false">
      <c r="A11727" s="17"/>
      <c r="C11727" s="7"/>
      <c r="D11727" s="26"/>
      <c r="E11727" s="27"/>
      <c r="G11727" s="26"/>
    </row>
    <row r="11728" customFormat="false" ht="12.1" hidden="false" customHeight="false" outlineLevel="0" collapsed="false">
      <c r="A11728" s="17"/>
      <c r="C11728" s="7"/>
      <c r="D11728" s="26"/>
      <c r="E11728" s="27"/>
      <c r="G11728" s="26"/>
    </row>
    <row r="11729" customFormat="false" ht="12.1" hidden="false" customHeight="false" outlineLevel="0" collapsed="false">
      <c r="A11729" s="17"/>
      <c r="C11729" s="7"/>
      <c r="D11729" s="26"/>
      <c r="E11729" s="27"/>
      <c r="G11729" s="26"/>
    </row>
    <row r="11730" customFormat="false" ht="12.1" hidden="false" customHeight="false" outlineLevel="0" collapsed="false">
      <c r="A11730" s="17"/>
      <c r="C11730" s="7"/>
      <c r="D11730" s="26"/>
      <c r="E11730" s="27"/>
      <c r="G11730" s="26"/>
    </row>
    <row r="11731" customFormat="false" ht="12.1" hidden="false" customHeight="false" outlineLevel="0" collapsed="false">
      <c r="A11731" s="17"/>
      <c r="C11731" s="7"/>
      <c r="D11731" s="26"/>
      <c r="E11731" s="27"/>
      <c r="G11731" s="26"/>
    </row>
    <row r="11732" customFormat="false" ht="12.1" hidden="false" customHeight="false" outlineLevel="0" collapsed="false">
      <c r="A11732" s="17"/>
      <c r="C11732" s="7"/>
      <c r="D11732" s="26"/>
      <c r="E11732" s="27"/>
      <c r="G11732" s="26"/>
    </row>
    <row r="11733" customFormat="false" ht="12.1" hidden="false" customHeight="false" outlineLevel="0" collapsed="false">
      <c r="A11733" s="17"/>
      <c r="C11733" s="7"/>
      <c r="D11733" s="26"/>
      <c r="E11733" s="27"/>
      <c r="G11733" s="26"/>
    </row>
    <row r="11734" customFormat="false" ht="12.1" hidden="false" customHeight="false" outlineLevel="0" collapsed="false">
      <c r="A11734" s="17"/>
      <c r="C11734" s="7"/>
      <c r="D11734" s="26"/>
      <c r="E11734" s="27"/>
      <c r="G11734" s="26"/>
    </row>
    <row r="11735" customFormat="false" ht="12.1" hidden="false" customHeight="false" outlineLevel="0" collapsed="false">
      <c r="A11735" s="17"/>
      <c r="C11735" s="7"/>
      <c r="D11735" s="26"/>
      <c r="E11735" s="27"/>
      <c r="G11735" s="26"/>
    </row>
    <row r="11736" customFormat="false" ht="12.1" hidden="false" customHeight="false" outlineLevel="0" collapsed="false">
      <c r="A11736" s="17"/>
      <c r="C11736" s="7"/>
      <c r="D11736" s="26"/>
      <c r="E11736" s="27"/>
      <c r="G11736" s="26"/>
    </row>
    <row r="11737" customFormat="false" ht="12.1" hidden="false" customHeight="false" outlineLevel="0" collapsed="false">
      <c r="A11737" s="17"/>
      <c r="C11737" s="7"/>
      <c r="D11737" s="26"/>
      <c r="E11737" s="27"/>
      <c r="G11737" s="26"/>
    </row>
    <row r="11738" customFormat="false" ht="12.1" hidden="false" customHeight="false" outlineLevel="0" collapsed="false">
      <c r="A11738" s="17"/>
      <c r="C11738" s="7"/>
      <c r="D11738" s="26"/>
      <c r="E11738" s="27"/>
      <c r="G11738" s="26"/>
    </row>
    <row r="11739" customFormat="false" ht="12.1" hidden="false" customHeight="false" outlineLevel="0" collapsed="false">
      <c r="A11739" s="17"/>
      <c r="C11739" s="7"/>
      <c r="D11739" s="26"/>
      <c r="E11739" s="27"/>
      <c r="G11739" s="26"/>
    </row>
    <row r="11740" customFormat="false" ht="12.1" hidden="false" customHeight="false" outlineLevel="0" collapsed="false">
      <c r="A11740" s="17"/>
      <c r="C11740" s="7"/>
      <c r="D11740" s="26"/>
      <c r="E11740" s="27"/>
      <c r="G11740" s="26"/>
    </row>
    <row r="11741" customFormat="false" ht="12.1" hidden="false" customHeight="false" outlineLevel="0" collapsed="false">
      <c r="A11741" s="17"/>
      <c r="C11741" s="7"/>
      <c r="D11741" s="26"/>
      <c r="E11741" s="27"/>
      <c r="G11741" s="26"/>
    </row>
    <row r="11742" customFormat="false" ht="12.1" hidden="false" customHeight="false" outlineLevel="0" collapsed="false">
      <c r="A11742" s="17"/>
      <c r="C11742" s="7"/>
      <c r="D11742" s="26"/>
      <c r="E11742" s="27"/>
      <c r="G11742" s="26"/>
    </row>
    <row r="11743" customFormat="false" ht="12.1" hidden="false" customHeight="false" outlineLevel="0" collapsed="false">
      <c r="A11743" s="17"/>
      <c r="C11743" s="7"/>
      <c r="D11743" s="26"/>
      <c r="E11743" s="27"/>
      <c r="G11743" s="26"/>
    </row>
    <row r="11744" customFormat="false" ht="12.1" hidden="false" customHeight="false" outlineLevel="0" collapsed="false">
      <c r="A11744" s="17"/>
      <c r="C11744" s="7"/>
      <c r="D11744" s="26"/>
      <c r="E11744" s="27"/>
      <c r="G11744" s="26"/>
    </row>
    <row r="11745" customFormat="false" ht="12.1" hidden="false" customHeight="false" outlineLevel="0" collapsed="false">
      <c r="A11745" s="17"/>
      <c r="C11745" s="7"/>
      <c r="D11745" s="26"/>
      <c r="E11745" s="27"/>
      <c r="G11745" s="26"/>
    </row>
    <row r="11746" customFormat="false" ht="12.1" hidden="false" customHeight="false" outlineLevel="0" collapsed="false">
      <c r="A11746" s="17"/>
      <c r="C11746" s="7"/>
      <c r="D11746" s="26"/>
      <c r="E11746" s="27"/>
      <c r="G11746" s="26"/>
    </row>
    <row r="11747" customFormat="false" ht="12.1" hidden="false" customHeight="false" outlineLevel="0" collapsed="false">
      <c r="A11747" s="17"/>
      <c r="C11747" s="7"/>
      <c r="D11747" s="26"/>
      <c r="E11747" s="27"/>
      <c r="G11747" s="26"/>
    </row>
    <row r="11748" customFormat="false" ht="12.1" hidden="false" customHeight="false" outlineLevel="0" collapsed="false">
      <c r="A11748" s="17"/>
      <c r="C11748" s="7"/>
      <c r="D11748" s="26"/>
      <c r="E11748" s="27"/>
      <c r="G11748" s="26"/>
    </row>
    <row r="11749" customFormat="false" ht="12.1" hidden="false" customHeight="false" outlineLevel="0" collapsed="false">
      <c r="A11749" s="17"/>
      <c r="C11749" s="7"/>
      <c r="D11749" s="26"/>
      <c r="E11749" s="27"/>
      <c r="G11749" s="26"/>
    </row>
    <row r="11750" customFormat="false" ht="12.1" hidden="false" customHeight="false" outlineLevel="0" collapsed="false">
      <c r="A11750" s="17"/>
      <c r="C11750" s="7"/>
      <c r="D11750" s="26"/>
      <c r="E11750" s="27"/>
      <c r="G11750" s="26"/>
    </row>
    <row r="11751" customFormat="false" ht="12.1" hidden="false" customHeight="false" outlineLevel="0" collapsed="false">
      <c r="A11751" s="17"/>
      <c r="C11751" s="7"/>
      <c r="D11751" s="26"/>
      <c r="E11751" s="27"/>
      <c r="G11751" s="26"/>
    </row>
    <row r="11752" customFormat="false" ht="12.1" hidden="false" customHeight="false" outlineLevel="0" collapsed="false">
      <c r="A11752" s="17"/>
      <c r="C11752" s="7"/>
      <c r="D11752" s="26"/>
      <c r="E11752" s="27"/>
      <c r="G11752" s="26"/>
    </row>
    <row r="11753" customFormat="false" ht="12.1" hidden="false" customHeight="false" outlineLevel="0" collapsed="false">
      <c r="A11753" s="17"/>
      <c r="C11753" s="7"/>
      <c r="D11753" s="26"/>
      <c r="E11753" s="27"/>
      <c r="G11753" s="26"/>
    </row>
    <row r="11754" customFormat="false" ht="12.1" hidden="false" customHeight="false" outlineLevel="0" collapsed="false">
      <c r="A11754" s="17"/>
      <c r="C11754" s="7"/>
      <c r="D11754" s="26"/>
      <c r="E11754" s="27"/>
      <c r="G11754" s="26"/>
    </row>
    <row r="11755" customFormat="false" ht="12.1" hidden="false" customHeight="false" outlineLevel="0" collapsed="false">
      <c r="A11755" s="17"/>
      <c r="C11755" s="7"/>
      <c r="D11755" s="26"/>
      <c r="E11755" s="27"/>
      <c r="G11755" s="26"/>
    </row>
    <row r="11756" customFormat="false" ht="12.1" hidden="false" customHeight="false" outlineLevel="0" collapsed="false">
      <c r="A11756" s="17"/>
      <c r="C11756" s="7"/>
      <c r="D11756" s="26"/>
      <c r="E11756" s="27"/>
      <c r="G11756" s="26"/>
    </row>
    <row r="11757" customFormat="false" ht="12.1" hidden="false" customHeight="false" outlineLevel="0" collapsed="false">
      <c r="A11757" s="17"/>
      <c r="C11757" s="7"/>
      <c r="D11757" s="26"/>
      <c r="E11757" s="27"/>
      <c r="G11757" s="26"/>
    </row>
    <row r="11758" customFormat="false" ht="12.1" hidden="false" customHeight="false" outlineLevel="0" collapsed="false">
      <c r="A11758" s="17"/>
      <c r="C11758" s="7"/>
      <c r="D11758" s="26"/>
      <c r="E11758" s="27"/>
      <c r="G11758" s="26"/>
    </row>
    <row r="11759" customFormat="false" ht="12.1" hidden="false" customHeight="false" outlineLevel="0" collapsed="false">
      <c r="A11759" s="17"/>
      <c r="C11759" s="7"/>
      <c r="D11759" s="26"/>
      <c r="E11759" s="27"/>
      <c r="G11759" s="26"/>
    </row>
    <row r="11760" customFormat="false" ht="12.1" hidden="false" customHeight="false" outlineLevel="0" collapsed="false">
      <c r="A11760" s="17"/>
      <c r="C11760" s="7"/>
      <c r="D11760" s="26"/>
      <c r="E11760" s="27"/>
      <c r="G11760" s="26"/>
    </row>
    <row r="11761" customFormat="false" ht="12.1" hidden="false" customHeight="false" outlineLevel="0" collapsed="false">
      <c r="A11761" s="17"/>
      <c r="C11761" s="7"/>
      <c r="D11761" s="26"/>
      <c r="E11761" s="27"/>
      <c r="G11761" s="26"/>
    </row>
    <row r="11762" customFormat="false" ht="12.1" hidden="false" customHeight="false" outlineLevel="0" collapsed="false">
      <c r="A11762" s="17"/>
      <c r="C11762" s="7"/>
      <c r="D11762" s="26"/>
      <c r="E11762" s="27"/>
      <c r="G11762" s="26"/>
    </row>
    <row r="11763" customFormat="false" ht="12.1" hidden="false" customHeight="false" outlineLevel="0" collapsed="false">
      <c r="A11763" s="17"/>
      <c r="C11763" s="7"/>
      <c r="D11763" s="26"/>
      <c r="E11763" s="27"/>
      <c r="G11763" s="26"/>
    </row>
    <row r="11764" customFormat="false" ht="12.1" hidden="false" customHeight="false" outlineLevel="0" collapsed="false">
      <c r="A11764" s="17"/>
      <c r="C11764" s="7"/>
      <c r="D11764" s="26"/>
      <c r="E11764" s="27"/>
      <c r="G11764" s="26"/>
    </row>
    <row r="11765" customFormat="false" ht="12.1" hidden="false" customHeight="false" outlineLevel="0" collapsed="false">
      <c r="A11765" s="17"/>
      <c r="C11765" s="7"/>
      <c r="D11765" s="26"/>
      <c r="E11765" s="27"/>
      <c r="G11765" s="26"/>
    </row>
    <row r="11766" customFormat="false" ht="12.1" hidden="false" customHeight="false" outlineLevel="0" collapsed="false">
      <c r="A11766" s="17"/>
      <c r="C11766" s="7"/>
      <c r="D11766" s="26"/>
      <c r="E11766" s="27"/>
      <c r="G11766" s="26"/>
    </row>
    <row r="11767" customFormat="false" ht="12.1" hidden="false" customHeight="false" outlineLevel="0" collapsed="false">
      <c r="A11767" s="17"/>
      <c r="C11767" s="7"/>
      <c r="D11767" s="26"/>
      <c r="E11767" s="27"/>
      <c r="G11767" s="26"/>
    </row>
    <row r="11768" customFormat="false" ht="12.1" hidden="false" customHeight="false" outlineLevel="0" collapsed="false">
      <c r="A11768" s="17"/>
      <c r="C11768" s="7"/>
      <c r="D11768" s="26"/>
      <c r="E11768" s="27"/>
      <c r="G11768" s="26"/>
    </row>
    <row r="11769" customFormat="false" ht="12.1" hidden="false" customHeight="false" outlineLevel="0" collapsed="false">
      <c r="A11769" s="17"/>
      <c r="C11769" s="7"/>
      <c r="D11769" s="26"/>
      <c r="E11769" s="27"/>
      <c r="G11769" s="26"/>
    </row>
    <row r="11770" customFormat="false" ht="12.1" hidden="false" customHeight="false" outlineLevel="0" collapsed="false">
      <c r="A11770" s="17"/>
      <c r="C11770" s="7"/>
      <c r="D11770" s="26"/>
      <c r="E11770" s="27"/>
      <c r="G11770" s="26"/>
    </row>
    <row r="11771" customFormat="false" ht="12.1" hidden="false" customHeight="false" outlineLevel="0" collapsed="false">
      <c r="A11771" s="17"/>
      <c r="C11771" s="7"/>
      <c r="D11771" s="26"/>
      <c r="E11771" s="27"/>
      <c r="G11771" s="26"/>
    </row>
    <row r="11772" customFormat="false" ht="12.1" hidden="false" customHeight="false" outlineLevel="0" collapsed="false">
      <c r="A11772" s="17"/>
      <c r="C11772" s="7"/>
      <c r="D11772" s="26"/>
      <c r="E11772" s="27"/>
      <c r="G11772" s="26"/>
    </row>
    <row r="11773" customFormat="false" ht="12.1" hidden="false" customHeight="false" outlineLevel="0" collapsed="false">
      <c r="A11773" s="17"/>
      <c r="C11773" s="7"/>
      <c r="D11773" s="26"/>
      <c r="E11773" s="27"/>
      <c r="G11773" s="26"/>
    </row>
    <row r="11774" customFormat="false" ht="12.1" hidden="false" customHeight="false" outlineLevel="0" collapsed="false">
      <c r="A11774" s="17"/>
      <c r="C11774" s="7"/>
      <c r="D11774" s="26"/>
      <c r="E11774" s="27"/>
      <c r="G11774" s="26"/>
    </row>
    <row r="11775" customFormat="false" ht="12.1" hidden="false" customHeight="false" outlineLevel="0" collapsed="false">
      <c r="A11775" s="17"/>
      <c r="C11775" s="7"/>
      <c r="D11775" s="26"/>
      <c r="E11775" s="27"/>
      <c r="G11775" s="26"/>
    </row>
    <row r="11776" customFormat="false" ht="12.1" hidden="false" customHeight="false" outlineLevel="0" collapsed="false">
      <c r="A11776" s="17"/>
      <c r="C11776" s="7"/>
      <c r="D11776" s="26"/>
      <c r="E11776" s="27"/>
      <c r="G11776" s="26"/>
    </row>
    <row r="11777" customFormat="false" ht="12.1" hidden="false" customHeight="false" outlineLevel="0" collapsed="false">
      <c r="A11777" s="17"/>
      <c r="C11777" s="7"/>
      <c r="D11777" s="26"/>
      <c r="E11777" s="27"/>
      <c r="G11777" s="26"/>
    </row>
    <row r="11778" customFormat="false" ht="12.1" hidden="false" customHeight="false" outlineLevel="0" collapsed="false">
      <c r="A11778" s="17"/>
      <c r="C11778" s="7"/>
      <c r="D11778" s="26"/>
      <c r="E11778" s="27"/>
      <c r="G11778" s="26"/>
    </row>
    <row r="11779" customFormat="false" ht="12.1" hidden="false" customHeight="false" outlineLevel="0" collapsed="false">
      <c r="A11779" s="17"/>
      <c r="C11779" s="7"/>
      <c r="D11779" s="26"/>
      <c r="E11779" s="27"/>
      <c r="G11779" s="26"/>
    </row>
    <row r="11780" customFormat="false" ht="12.1" hidden="false" customHeight="false" outlineLevel="0" collapsed="false">
      <c r="A11780" s="17"/>
      <c r="C11780" s="7"/>
      <c r="D11780" s="26"/>
      <c r="E11780" s="27"/>
      <c r="G11780" s="26"/>
    </row>
    <row r="11781" customFormat="false" ht="12.1" hidden="false" customHeight="false" outlineLevel="0" collapsed="false">
      <c r="A11781" s="17"/>
      <c r="C11781" s="7"/>
      <c r="D11781" s="26"/>
      <c r="E11781" s="27"/>
      <c r="G11781" s="26"/>
    </row>
    <row r="11782" customFormat="false" ht="12.1" hidden="false" customHeight="false" outlineLevel="0" collapsed="false">
      <c r="A11782" s="17"/>
      <c r="C11782" s="7"/>
      <c r="D11782" s="26"/>
      <c r="E11782" s="27"/>
      <c r="G11782" s="26"/>
    </row>
    <row r="11783" customFormat="false" ht="12.1" hidden="false" customHeight="false" outlineLevel="0" collapsed="false">
      <c r="A11783" s="17"/>
      <c r="C11783" s="7"/>
      <c r="D11783" s="26"/>
      <c r="E11783" s="27"/>
      <c r="G11783" s="26"/>
    </row>
    <row r="11784" customFormat="false" ht="12.1" hidden="false" customHeight="false" outlineLevel="0" collapsed="false">
      <c r="A11784" s="17"/>
      <c r="C11784" s="7"/>
      <c r="D11784" s="26"/>
      <c r="E11784" s="27"/>
      <c r="G11784" s="26"/>
    </row>
    <row r="11785" customFormat="false" ht="12.1" hidden="false" customHeight="false" outlineLevel="0" collapsed="false">
      <c r="A11785" s="17"/>
      <c r="C11785" s="7"/>
      <c r="D11785" s="26"/>
      <c r="E11785" s="27"/>
      <c r="G11785" s="26"/>
    </row>
    <row r="11786" customFormat="false" ht="12.1" hidden="false" customHeight="false" outlineLevel="0" collapsed="false">
      <c r="A11786" s="17"/>
      <c r="C11786" s="7"/>
      <c r="D11786" s="26"/>
      <c r="E11786" s="27"/>
      <c r="G11786" s="26"/>
    </row>
    <row r="11787" customFormat="false" ht="12.1" hidden="false" customHeight="false" outlineLevel="0" collapsed="false">
      <c r="A11787" s="17"/>
      <c r="C11787" s="7"/>
      <c r="D11787" s="26"/>
      <c r="E11787" s="27"/>
      <c r="G11787" s="26"/>
    </row>
    <row r="11788" customFormat="false" ht="12.1" hidden="false" customHeight="false" outlineLevel="0" collapsed="false">
      <c r="A11788" s="17"/>
      <c r="C11788" s="7"/>
      <c r="D11788" s="26"/>
      <c r="E11788" s="27"/>
      <c r="G11788" s="26"/>
    </row>
    <row r="11789" customFormat="false" ht="12.1" hidden="false" customHeight="false" outlineLevel="0" collapsed="false">
      <c r="A11789" s="17"/>
      <c r="C11789" s="7"/>
      <c r="D11789" s="26"/>
      <c r="E11789" s="27"/>
      <c r="G11789" s="26"/>
    </row>
    <row r="11790" customFormat="false" ht="12.1" hidden="false" customHeight="false" outlineLevel="0" collapsed="false">
      <c r="A11790" s="17"/>
      <c r="C11790" s="7"/>
      <c r="D11790" s="26"/>
      <c r="E11790" s="27"/>
      <c r="G11790" s="26"/>
    </row>
    <row r="11791" customFormat="false" ht="12.1" hidden="false" customHeight="false" outlineLevel="0" collapsed="false">
      <c r="A11791" s="17"/>
      <c r="C11791" s="7"/>
      <c r="D11791" s="26"/>
      <c r="E11791" s="27"/>
      <c r="G11791" s="26"/>
    </row>
    <row r="11792" customFormat="false" ht="12.1" hidden="false" customHeight="false" outlineLevel="0" collapsed="false">
      <c r="A11792" s="17"/>
      <c r="C11792" s="7"/>
      <c r="D11792" s="26"/>
      <c r="E11792" s="27"/>
      <c r="G11792" s="26"/>
    </row>
    <row r="11793" customFormat="false" ht="12.1" hidden="false" customHeight="false" outlineLevel="0" collapsed="false">
      <c r="A11793" s="17"/>
      <c r="C11793" s="7"/>
      <c r="D11793" s="26"/>
      <c r="E11793" s="27"/>
      <c r="G11793" s="26"/>
    </row>
    <row r="11794" customFormat="false" ht="12.1" hidden="false" customHeight="false" outlineLevel="0" collapsed="false">
      <c r="A11794" s="17"/>
      <c r="C11794" s="7"/>
      <c r="D11794" s="26"/>
      <c r="E11794" s="27"/>
      <c r="G11794" s="26"/>
    </row>
    <row r="11795" customFormat="false" ht="12.1" hidden="false" customHeight="false" outlineLevel="0" collapsed="false">
      <c r="A11795" s="17"/>
      <c r="C11795" s="7"/>
      <c r="D11795" s="26"/>
      <c r="E11795" s="27"/>
      <c r="G11795" s="26"/>
    </row>
    <row r="11796" customFormat="false" ht="12.1" hidden="false" customHeight="false" outlineLevel="0" collapsed="false">
      <c r="A11796" s="17"/>
      <c r="C11796" s="7"/>
      <c r="D11796" s="26"/>
      <c r="E11796" s="27"/>
      <c r="G11796" s="26"/>
    </row>
    <row r="11797" customFormat="false" ht="12.1" hidden="false" customHeight="false" outlineLevel="0" collapsed="false">
      <c r="A11797" s="17"/>
      <c r="C11797" s="7"/>
      <c r="D11797" s="26"/>
      <c r="E11797" s="27"/>
      <c r="G11797" s="26"/>
    </row>
    <row r="11798" customFormat="false" ht="12.1" hidden="false" customHeight="false" outlineLevel="0" collapsed="false">
      <c r="A11798" s="17"/>
      <c r="C11798" s="7"/>
      <c r="D11798" s="26"/>
      <c r="E11798" s="27"/>
      <c r="G11798" s="26"/>
    </row>
    <row r="11799" customFormat="false" ht="12.1" hidden="false" customHeight="false" outlineLevel="0" collapsed="false">
      <c r="A11799" s="17"/>
      <c r="C11799" s="7"/>
      <c r="D11799" s="26"/>
      <c r="E11799" s="27"/>
      <c r="G11799" s="26"/>
    </row>
    <row r="11800" customFormat="false" ht="12.1" hidden="false" customHeight="false" outlineLevel="0" collapsed="false">
      <c r="A11800" s="17"/>
      <c r="C11800" s="7"/>
      <c r="D11800" s="26"/>
      <c r="E11800" s="27"/>
      <c r="G11800" s="26"/>
    </row>
    <row r="11801" customFormat="false" ht="12.1" hidden="false" customHeight="false" outlineLevel="0" collapsed="false">
      <c r="A11801" s="17"/>
      <c r="C11801" s="7"/>
      <c r="D11801" s="26"/>
      <c r="E11801" s="27"/>
      <c r="G11801" s="26"/>
    </row>
    <row r="11802" customFormat="false" ht="12.1" hidden="false" customHeight="false" outlineLevel="0" collapsed="false">
      <c r="A11802" s="17"/>
      <c r="C11802" s="7"/>
      <c r="D11802" s="26"/>
      <c r="E11802" s="27"/>
      <c r="G11802" s="26"/>
    </row>
    <row r="11803" customFormat="false" ht="12.1" hidden="false" customHeight="false" outlineLevel="0" collapsed="false">
      <c r="A11803" s="17"/>
      <c r="C11803" s="7"/>
      <c r="D11803" s="26"/>
      <c r="E11803" s="27"/>
      <c r="G11803" s="26"/>
    </row>
    <row r="11804" customFormat="false" ht="12.1" hidden="false" customHeight="false" outlineLevel="0" collapsed="false">
      <c r="A11804" s="17"/>
      <c r="C11804" s="7"/>
      <c r="D11804" s="26"/>
      <c r="E11804" s="27"/>
      <c r="G11804" s="26"/>
    </row>
    <row r="11805" customFormat="false" ht="12.1" hidden="false" customHeight="false" outlineLevel="0" collapsed="false">
      <c r="A11805" s="17"/>
      <c r="C11805" s="7"/>
      <c r="D11805" s="26"/>
      <c r="E11805" s="27"/>
      <c r="G11805" s="26"/>
    </row>
    <row r="11806" customFormat="false" ht="12.1" hidden="false" customHeight="false" outlineLevel="0" collapsed="false">
      <c r="A11806" s="17"/>
      <c r="C11806" s="7"/>
      <c r="D11806" s="26"/>
      <c r="E11806" s="27"/>
      <c r="G11806" s="26"/>
    </row>
    <row r="11807" customFormat="false" ht="12.1" hidden="false" customHeight="false" outlineLevel="0" collapsed="false">
      <c r="A11807" s="17"/>
      <c r="C11807" s="7"/>
      <c r="D11807" s="26"/>
      <c r="E11807" s="27"/>
      <c r="G11807" s="26"/>
    </row>
    <row r="11808" customFormat="false" ht="12.1" hidden="false" customHeight="false" outlineLevel="0" collapsed="false">
      <c r="A11808" s="17"/>
      <c r="C11808" s="7"/>
      <c r="D11808" s="26"/>
      <c r="E11808" s="27"/>
      <c r="G11808" s="26"/>
    </row>
    <row r="11809" customFormat="false" ht="12.1" hidden="false" customHeight="false" outlineLevel="0" collapsed="false">
      <c r="A11809" s="17"/>
      <c r="C11809" s="7"/>
      <c r="D11809" s="26"/>
      <c r="E11809" s="27"/>
      <c r="G11809" s="26"/>
    </row>
    <row r="11810" customFormat="false" ht="12.1" hidden="false" customHeight="false" outlineLevel="0" collapsed="false">
      <c r="A11810" s="17"/>
      <c r="C11810" s="7"/>
      <c r="D11810" s="26"/>
      <c r="E11810" s="27"/>
      <c r="G11810" s="26"/>
    </row>
    <row r="11811" customFormat="false" ht="12.1" hidden="false" customHeight="false" outlineLevel="0" collapsed="false">
      <c r="A11811" s="17"/>
      <c r="C11811" s="7"/>
      <c r="D11811" s="26"/>
      <c r="E11811" s="27"/>
      <c r="G11811" s="26"/>
    </row>
    <row r="11812" customFormat="false" ht="12.1" hidden="false" customHeight="false" outlineLevel="0" collapsed="false">
      <c r="A11812" s="17"/>
      <c r="C11812" s="7"/>
      <c r="D11812" s="26"/>
      <c r="E11812" s="27"/>
      <c r="G11812" s="26"/>
    </row>
    <row r="11813" customFormat="false" ht="12.1" hidden="false" customHeight="false" outlineLevel="0" collapsed="false">
      <c r="A11813" s="17"/>
      <c r="C11813" s="7"/>
      <c r="D11813" s="26"/>
      <c r="E11813" s="27"/>
      <c r="G11813" s="26"/>
    </row>
    <row r="11814" customFormat="false" ht="12.1" hidden="false" customHeight="false" outlineLevel="0" collapsed="false">
      <c r="A11814" s="17"/>
      <c r="C11814" s="7"/>
      <c r="D11814" s="26"/>
      <c r="E11814" s="27"/>
      <c r="G11814" s="26"/>
    </row>
    <row r="11815" customFormat="false" ht="12.1" hidden="false" customHeight="false" outlineLevel="0" collapsed="false">
      <c r="A11815" s="17"/>
      <c r="C11815" s="7"/>
      <c r="D11815" s="26"/>
      <c r="E11815" s="27"/>
      <c r="G11815" s="26"/>
    </row>
    <row r="11816" customFormat="false" ht="12.1" hidden="false" customHeight="false" outlineLevel="0" collapsed="false">
      <c r="A11816" s="17"/>
      <c r="C11816" s="7"/>
      <c r="D11816" s="26"/>
      <c r="E11816" s="27"/>
      <c r="G11816" s="26"/>
    </row>
    <row r="11817" customFormat="false" ht="12.1" hidden="false" customHeight="false" outlineLevel="0" collapsed="false">
      <c r="A11817" s="17"/>
      <c r="C11817" s="7"/>
      <c r="D11817" s="26"/>
      <c r="E11817" s="27"/>
      <c r="G11817" s="26"/>
    </row>
    <row r="11818" customFormat="false" ht="12.1" hidden="false" customHeight="false" outlineLevel="0" collapsed="false">
      <c r="A11818" s="17"/>
      <c r="C11818" s="7"/>
      <c r="D11818" s="26"/>
      <c r="E11818" s="27"/>
      <c r="G11818" s="26"/>
    </row>
    <row r="11819" customFormat="false" ht="12.1" hidden="false" customHeight="false" outlineLevel="0" collapsed="false">
      <c r="A11819" s="17"/>
      <c r="C11819" s="7"/>
      <c r="D11819" s="26"/>
      <c r="E11819" s="27"/>
      <c r="G11819" s="26"/>
    </row>
    <row r="11820" customFormat="false" ht="12.1" hidden="false" customHeight="false" outlineLevel="0" collapsed="false">
      <c r="A11820" s="17"/>
      <c r="C11820" s="7"/>
      <c r="D11820" s="26"/>
      <c r="E11820" s="27"/>
      <c r="G11820" s="26"/>
    </row>
    <row r="11821" customFormat="false" ht="12.1" hidden="false" customHeight="false" outlineLevel="0" collapsed="false">
      <c r="A11821" s="17"/>
      <c r="C11821" s="7"/>
      <c r="D11821" s="26"/>
      <c r="E11821" s="27"/>
      <c r="G11821" s="26"/>
    </row>
    <row r="11822" customFormat="false" ht="12.1" hidden="false" customHeight="false" outlineLevel="0" collapsed="false">
      <c r="A11822" s="17"/>
      <c r="C11822" s="7"/>
      <c r="D11822" s="26"/>
      <c r="E11822" s="27"/>
      <c r="G11822" s="26"/>
    </row>
    <row r="11823" customFormat="false" ht="12.1" hidden="false" customHeight="false" outlineLevel="0" collapsed="false">
      <c r="A11823" s="17"/>
      <c r="C11823" s="7"/>
      <c r="D11823" s="26"/>
      <c r="E11823" s="27"/>
      <c r="G11823" s="26"/>
    </row>
    <row r="11824" customFormat="false" ht="12.1" hidden="false" customHeight="false" outlineLevel="0" collapsed="false">
      <c r="A11824" s="17"/>
      <c r="C11824" s="7"/>
      <c r="D11824" s="26"/>
      <c r="E11824" s="27"/>
      <c r="G11824" s="26"/>
    </row>
    <row r="11825" customFormat="false" ht="12.1" hidden="false" customHeight="false" outlineLevel="0" collapsed="false">
      <c r="A11825" s="17"/>
      <c r="C11825" s="7"/>
      <c r="D11825" s="26"/>
      <c r="E11825" s="27"/>
      <c r="G11825" s="26"/>
    </row>
    <row r="11826" customFormat="false" ht="12.1" hidden="false" customHeight="false" outlineLevel="0" collapsed="false">
      <c r="A11826" s="17"/>
      <c r="C11826" s="7"/>
      <c r="D11826" s="26"/>
      <c r="E11826" s="27"/>
      <c r="G11826" s="26"/>
    </row>
    <row r="11827" customFormat="false" ht="12.1" hidden="false" customHeight="false" outlineLevel="0" collapsed="false">
      <c r="A11827" s="17"/>
      <c r="C11827" s="7"/>
      <c r="D11827" s="26"/>
      <c r="E11827" s="27"/>
      <c r="G11827" s="26"/>
    </row>
    <row r="11828" customFormat="false" ht="12.1" hidden="false" customHeight="false" outlineLevel="0" collapsed="false">
      <c r="A11828" s="17"/>
      <c r="C11828" s="7"/>
      <c r="D11828" s="26"/>
      <c r="E11828" s="27"/>
      <c r="G11828" s="26"/>
    </row>
    <row r="11829" customFormat="false" ht="12.1" hidden="false" customHeight="false" outlineLevel="0" collapsed="false">
      <c r="A11829" s="17"/>
      <c r="C11829" s="7"/>
      <c r="D11829" s="26"/>
      <c r="E11829" s="27"/>
      <c r="G11829" s="26"/>
    </row>
    <row r="11830" customFormat="false" ht="12.1" hidden="false" customHeight="false" outlineLevel="0" collapsed="false">
      <c r="A11830" s="17"/>
      <c r="C11830" s="7"/>
      <c r="D11830" s="26"/>
      <c r="E11830" s="27"/>
      <c r="G11830" s="26"/>
    </row>
    <row r="11831" customFormat="false" ht="12.1" hidden="false" customHeight="false" outlineLevel="0" collapsed="false">
      <c r="A11831" s="17"/>
      <c r="C11831" s="7"/>
      <c r="D11831" s="26"/>
      <c r="E11831" s="27"/>
      <c r="G11831" s="26"/>
    </row>
    <row r="11832" customFormat="false" ht="12.1" hidden="false" customHeight="false" outlineLevel="0" collapsed="false">
      <c r="A11832" s="17"/>
      <c r="C11832" s="7"/>
      <c r="D11832" s="26"/>
      <c r="E11832" s="27"/>
      <c r="G11832" s="26"/>
    </row>
    <row r="11833" customFormat="false" ht="12.1" hidden="false" customHeight="false" outlineLevel="0" collapsed="false">
      <c r="A11833" s="17"/>
      <c r="C11833" s="7"/>
      <c r="D11833" s="26"/>
      <c r="E11833" s="27"/>
      <c r="G11833" s="26"/>
    </row>
    <row r="11834" customFormat="false" ht="12.1" hidden="false" customHeight="false" outlineLevel="0" collapsed="false">
      <c r="A11834" s="17"/>
      <c r="C11834" s="7"/>
      <c r="D11834" s="26"/>
      <c r="E11834" s="27"/>
      <c r="G11834" s="26"/>
    </row>
    <row r="11835" customFormat="false" ht="12.1" hidden="false" customHeight="false" outlineLevel="0" collapsed="false">
      <c r="A11835" s="17"/>
      <c r="C11835" s="7"/>
      <c r="D11835" s="26"/>
      <c r="E11835" s="27"/>
      <c r="G11835" s="26"/>
    </row>
    <row r="11836" customFormat="false" ht="12.1" hidden="false" customHeight="false" outlineLevel="0" collapsed="false">
      <c r="A11836" s="17"/>
      <c r="C11836" s="7"/>
      <c r="D11836" s="26"/>
      <c r="E11836" s="27"/>
      <c r="G11836" s="26"/>
    </row>
    <row r="11837" customFormat="false" ht="12.1" hidden="false" customHeight="false" outlineLevel="0" collapsed="false">
      <c r="A11837" s="17"/>
      <c r="C11837" s="7"/>
      <c r="D11837" s="26"/>
      <c r="E11837" s="27"/>
      <c r="G11837" s="26"/>
    </row>
    <row r="11838" customFormat="false" ht="12.1" hidden="false" customHeight="false" outlineLevel="0" collapsed="false">
      <c r="A11838" s="17"/>
      <c r="C11838" s="7"/>
      <c r="D11838" s="26"/>
      <c r="E11838" s="27"/>
      <c r="G11838" s="26"/>
    </row>
    <row r="11839" customFormat="false" ht="12.1" hidden="false" customHeight="false" outlineLevel="0" collapsed="false">
      <c r="A11839" s="17"/>
      <c r="C11839" s="7"/>
      <c r="D11839" s="26"/>
      <c r="E11839" s="27"/>
      <c r="G11839" s="26"/>
    </row>
    <row r="11840" customFormat="false" ht="12.1" hidden="false" customHeight="false" outlineLevel="0" collapsed="false">
      <c r="A11840" s="17"/>
      <c r="C11840" s="7"/>
      <c r="D11840" s="26"/>
      <c r="E11840" s="27"/>
      <c r="G11840" s="26"/>
    </row>
    <row r="11841" customFormat="false" ht="12.1" hidden="false" customHeight="false" outlineLevel="0" collapsed="false">
      <c r="A11841" s="17"/>
      <c r="C11841" s="7"/>
      <c r="D11841" s="26"/>
      <c r="E11841" s="27"/>
      <c r="G11841" s="26"/>
    </row>
    <row r="11842" customFormat="false" ht="12.1" hidden="false" customHeight="false" outlineLevel="0" collapsed="false">
      <c r="A11842" s="17"/>
      <c r="C11842" s="7"/>
      <c r="D11842" s="26"/>
      <c r="E11842" s="27"/>
      <c r="G11842" s="26"/>
    </row>
    <row r="11843" customFormat="false" ht="12.1" hidden="false" customHeight="false" outlineLevel="0" collapsed="false">
      <c r="A11843" s="17"/>
      <c r="C11843" s="7"/>
      <c r="D11843" s="26"/>
      <c r="E11843" s="27"/>
      <c r="G11843" s="26"/>
    </row>
    <row r="11844" customFormat="false" ht="12.1" hidden="false" customHeight="false" outlineLevel="0" collapsed="false">
      <c r="A11844" s="17"/>
      <c r="C11844" s="7"/>
      <c r="D11844" s="26"/>
      <c r="E11844" s="27"/>
      <c r="G11844" s="26"/>
    </row>
    <row r="11845" customFormat="false" ht="12.1" hidden="false" customHeight="false" outlineLevel="0" collapsed="false">
      <c r="A11845" s="17"/>
      <c r="C11845" s="7"/>
      <c r="D11845" s="26"/>
      <c r="E11845" s="27"/>
      <c r="G11845" s="26"/>
    </row>
    <row r="11846" customFormat="false" ht="12.1" hidden="false" customHeight="false" outlineLevel="0" collapsed="false">
      <c r="A11846" s="17"/>
      <c r="C11846" s="7"/>
      <c r="D11846" s="26"/>
      <c r="E11846" s="27"/>
      <c r="G11846" s="26"/>
    </row>
    <row r="11847" customFormat="false" ht="12.1" hidden="false" customHeight="false" outlineLevel="0" collapsed="false">
      <c r="A11847" s="17"/>
      <c r="C11847" s="7"/>
      <c r="D11847" s="26"/>
      <c r="E11847" s="27"/>
      <c r="G11847" s="26"/>
    </row>
    <row r="11848" customFormat="false" ht="12.1" hidden="false" customHeight="false" outlineLevel="0" collapsed="false">
      <c r="A11848" s="17"/>
      <c r="C11848" s="7"/>
      <c r="D11848" s="26"/>
      <c r="E11848" s="27"/>
      <c r="G11848" s="26"/>
    </row>
    <row r="11849" customFormat="false" ht="12.1" hidden="false" customHeight="false" outlineLevel="0" collapsed="false">
      <c r="A11849" s="17"/>
      <c r="C11849" s="7"/>
      <c r="D11849" s="26"/>
      <c r="E11849" s="27"/>
      <c r="G11849" s="26"/>
    </row>
    <row r="11850" customFormat="false" ht="12.1" hidden="false" customHeight="false" outlineLevel="0" collapsed="false">
      <c r="A11850" s="17"/>
      <c r="C11850" s="7"/>
      <c r="D11850" s="26"/>
      <c r="E11850" s="27"/>
      <c r="G11850" s="26"/>
    </row>
    <row r="11851" customFormat="false" ht="12.1" hidden="false" customHeight="false" outlineLevel="0" collapsed="false">
      <c r="A11851" s="17"/>
      <c r="C11851" s="7"/>
      <c r="D11851" s="26"/>
      <c r="E11851" s="27"/>
      <c r="G11851" s="26"/>
    </row>
    <row r="11852" customFormat="false" ht="12.1" hidden="false" customHeight="false" outlineLevel="0" collapsed="false">
      <c r="A11852" s="17"/>
      <c r="C11852" s="7"/>
      <c r="D11852" s="26"/>
      <c r="E11852" s="27"/>
      <c r="G11852" s="26"/>
    </row>
    <row r="11853" customFormat="false" ht="12.1" hidden="false" customHeight="false" outlineLevel="0" collapsed="false">
      <c r="A11853" s="17"/>
      <c r="C11853" s="7"/>
      <c r="D11853" s="26"/>
      <c r="E11853" s="27"/>
      <c r="G11853" s="26"/>
    </row>
    <row r="11854" customFormat="false" ht="12.1" hidden="false" customHeight="false" outlineLevel="0" collapsed="false">
      <c r="A11854" s="17"/>
      <c r="C11854" s="7"/>
      <c r="D11854" s="26"/>
      <c r="E11854" s="27"/>
      <c r="G11854" s="26"/>
    </row>
    <row r="11855" customFormat="false" ht="12.1" hidden="false" customHeight="false" outlineLevel="0" collapsed="false">
      <c r="A11855" s="17"/>
      <c r="C11855" s="7"/>
      <c r="D11855" s="26"/>
      <c r="E11855" s="27"/>
      <c r="G11855" s="26"/>
    </row>
    <row r="11856" customFormat="false" ht="12.1" hidden="false" customHeight="false" outlineLevel="0" collapsed="false">
      <c r="A11856" s="17"/>
      <c r="C11856" s="7"/>
      <c r="D11856" s="26"/>
      <c r="E11856" s="27"/>
      <c r="G11856" s="26"/>
    </row>
    <row r="11857" customFormat="false" ht="12.1" hidden="false" customHeight="false" outlineLevel="0" collapsed="false">
      <c r="A11857" s="17"/>
      <c r="C11857" s="7"/>
      <c r="D11857" s="26"/>
      <c r="E11857" s="27"/>
      <c r="G11857" s="26"/>
    </row>
    <row r="11858" customFormat="false" ht="12.1" hidden="false" customHeight="false" outlineLevel="0" collapsed="false">
      <c r="A11858" s="17"/>
      <c r="C11858" s="7"/>
      <c r="D11858" s="26"/>
      <c r="E11858" s="27"/>
      <c r="G11858" s="26"/>
    </row>
    <row r="11859" customFormat="false" ht="12.1" hidden="false" customHeight="false" outlineLevel="0" collapsed="false">
      <c r="A11859" s="17"/>
      <c r="C11859" s="7"/>
      <c r="D11859" s="26"/>
      <c r="E11859" s="27"/>
      <c r="G11859" s="26"/>
    </row>
    <row r="11860" customFormat="false" ht="12.1" hidden="false" customHeight="false" outlineLevel="0" collapsed="false">
      <c r="A11860" s="17"/>
      <c r="C11860" s="7"/>
      <c r="D11860" s="26"/>
      <c r="E11860" s="27"/>
      <c r="G11860" s="26"/>
    </row>
    <row r="11861" customFormat="false" ht="12.1" hidden="false" customHeight="false" outlineLevel="0" collapsed="false">
      <c r="A11861" s="17"/>
      <c r="C11861" s="7"/>
      <c r="D11861" s="26"/>
      <c r="E11861" s="27"/>
      <c r="G11861" s="26"/>
    </row>
    <row r="11862" customFormat="false" ht="12.1" hidden="false" customHeight="false" outlineLevel="0" collapsed="false">
      <c r="A11862" s="17"/>
      <c r="C11862" s="7"/>
      <c r="D11862" s="26"/>
      <c r="E11862" s="27"/>
      <c r="G11862" s="26"/>
    </row>
    <row r="11863" customFormat="false" ht="12.1" hidden="false" customHeight="false" outlineLevel="0" collapsed="false">
      <c r="A11863" s="17"/>
      <c r="C11863" s="7"/>
      <c r="D11863" s="26"/>
      <c r="E11863" s="27"/>
      <c r="G11863" s="26"/>
    </row>
    <row r="11864" customFormat="false" ht="12.1" hidden="false" customHeight="false" outlineLevel="0" collapsed="false">
      <c r="A11864" s="17"/>
      <c r="C11864" s="7"/>
      <c r="D11864" s="26"/>
      <c r="E11864" s="27"/>
      <c r="G11864" s="26"/>
    </row>
    <row r="11865" customFormat="false" ht="12.1" hidden="false" customHeight="false" outlineLevel="0" collapsed="false">
      <c r="A11865" s="17"/>
      <c r="C11865" s="7"/>
      <c r="D11865" s="26"/>
      <c r="E11865" s="27"/>
      <c r="G11865" s="26"/>
    </row>
    <row r="11866" customFormat="false" ht="12.1" hidden="false" customHeight="false" outlineLevel="0" collapsed="false">
      <c r="A11866" s="17"/>
      <c r="C11866" s="7"/>
      <c r="D11866" s="26"/>
      <c r="E11866" s="27"/>
      <c r="G11866" s="26"/>
    </row>
    <row r="11867" customFormat="false" ht="12.1" hidden="false" customHeight="false" outlineLevel="0" collapsed="false">
      <c r="A11867" s="17"/>
      <c r="C11867" s="7"/>
      <c r="D11867" s="26"/>
      <c r="E11867" s="27"/>
      <c r="G11867" s="26"/>
    </row>
    <row r="11868" customFormat="false" ht="12.1" hidden="false" customHeight="false" outlineLevel="0" collapsed="false">
      <c r="A11868" s="17"/>
      <c r="C11868" s="7"/>
      <c r="D11868" s="26"/>
      <c r="E11868" s="27"/>
      <c r="G11868" s="26"/>
    </row>
    <row r="11869" customFormat="false" ht="12.1" hidden="false" customHeight="false" outlineLevel="0" collapsed="false">
      <c r="A11869" s="17"/>
      <c r="C11869" s="7"/>
      <c r="D11869" s="26"/>
      <c r="E11869" s="27"/>
      <c r="G11869" s="26"/>
    </row>
    <row r="11870" customFormat="false" ht="12.1" hidden="false" customHeight="false" outlineLevel="0" collapsed="false">
      <c r="A11870" s="17"/>
      <c r="C11870" s="7"/>
      <c r="D11870" s="26"/>
      <c r="E11870" s="27"/>
      <c r="G11870" s="26"/>
    </row>
    <row r="11871" customFormat="false" ht="12.1" hidden="false" customHeight="false" outlineLevel="0" collapsed="false">
      <c r="A11871" s="17"/>
      <c r="C11871" s="7"/>
      <c r="D11871" s="26"/>
      <c r="E11871" s="27"/>
      <c r="G11871" s="26"/>
    </row>
    <row r="11872" customFormat="false" ht="12.1" hidden="false" customHeight="false" outlineLevel="0" collapsed="false">
      <c r="A11872" s="17"/>
      <c r="C11872" s="7"/>
      <c r="D11872" s="26"/>
      <c r="E11872" s="27"/>
      <c r="G11872" s="26"/>
    </row>
    <row r="11873" customFormat="false" ht="12.1" hidden="false" customHeight="false" outlineLevel="0" collapsed="false">
      <c r="A11873" s="17"/>
      <c r="C11873" s="7"/>
      <c r="D11873" s="26"/>
      <c r="E11873" s="27"/>
      <c r="G11873" s="26"/>
    </row>
    <row r="11874" customFormat="false" ht="12.1" hidden="false" customHeight="false" outlineLevel="0" collapsed="false">
      <c r="A11874" s="17"/>
      <c r="C11874" s="7"/>
      <c r="D11874" s="26"/>
      <c r="E11874" s="27"/>
      <c r="G11874" s="26"/>
    </row>
    <row r="11875" customFormat="false" ht="12.1" hidden="false" customHeight="false" outlineLevel="0" collapsed="false">
      <c r="A11875" s="17"/>
      <c r="C11875" s="7"/>
      <c r="D11875" s="26"/>
      <c r="E11875" s="27"/>
      <c r="G11875" s="26"/>
    </row>
    <row r="11876" customFormat="false" ht="12.1" hidden="false" customHeight="false" outlineLevel="0" collapsed="false">
      <c r="A11876" s="17"/>
      <c r="C11876" s="7"/>
      <c r="D11876" s="26"/>
      <c r="E11876" s="27"/>
      <c r="G11876" s="26"/>
    </row>
    <row r="11877" customFormat="false" ht="12.1" hidden="false" customHeight="false" outlineLevel="0" collapsed="false">
      <c r="A11877" s="17"/>
      <c r="C11877" s="7"/>
      <c r="D11877" s="26"/>
      <c r="E11877" s="27"/>
      <c r="G11877" s="26"/>
    </row>
    <row r="11878" customFormat="false" ht="12.1" hidden="false" customHeight="false" outlineLevel="0" collapsed="false">
      <c r="A11878" s="17"/>
      <c r="C11878" s="7"/>
      <c r="D11878" s="26"/>
      <c r="E11878" s="27"/>
      <c r="G11878" s="26"/>
    </row>
    <row r="11879" customFormat="false" ht="12.1" hidden="false" customHeight="false" outlineLevel="0" collapsed="false">
      <c r="A11879" s="17"/>
      <c r="C11879" s="7"/>
      <c r="D11879" s="26"/>
      <c r="E11879" s="27"/>
      <c r="G11879" s="26"/>
    </row>
    <row r="11880" customFormat="false" ht="12.1" hidden="false" customHeight="false" outlineLevel="0" collapsed="false">
      <c r="A11880" s="17"/>
      <c r="C11880" s="7"/>
      <c r="D11880" s="26"/>
      <c r="E11880" s="27"/>
      <c r="G11880" s="26"/>
    </row>
    <row r="11881" customFormat="false" ht="12.1" hidden="false" customHeight="false" outlineLevel="0" collapsed="false">
      <c r="A11881" s="17"/>
      <c r="C11881" s="7"/>
      <c r="D11881" s="26"/>
      <c r="E11881" s="27"/>
      <c r="G11881" s="26"/>
    </row>
    <row r="11882" customFormat="false" ht="12.1" hidden="false" customHeight="false" outlineLevel="0" collapsed="false">
      <c r="A11882" s="17"/>
      <c r="C11882" s="7"/>
      <c r="D11882" s="26"/>
      <c r="E11882" s="27"/>
      <c r="G11882" s="26"/>
    </row>
    <row r="11883" customFormat="false" ht="12.1" hidden="false" customHeight="false" outlineLevel="0" collapsed="false">
      <c r="A11883" s="17"/>
      <c r="C11883" s="7"/>
      <c r="D11883" s="26"/>
      <c r="E11883" s="27"/>
      <c r="G11883" s="26"/>
    </row>
    <row r="11884" customFormat="false" ht="12.1" hidden="false" customHeight="false" outlineLevel="0" collapsed="false">
      <c r="A11884" s="17"/>
      <c r="C11884" s="7"/>
      <c r="D11884" s="26"/>
      <c r="E11884" s="27"/>
      <c r="G11884" s="26"/>
    </row>
    <row r="11885" customFormat="false" ht="12.1" hidden="false" customHeight="false" outlineLevel="0" collapsed="false">
      <c r="A11885" s="17"/>
      <c r="C11885" s="7"/>
      <c r="D11885" s="26"/>
      <c r="E11885" s="27"/>
      <c r="G11885" s="26"/>
    </row>
    <row r="11886" customFormat="false" ht="12.1" hidden="false" customHeight="false" outlineLevel="0" collapsed="false">
      <c r="A11886" s="17"/>
      <c r="C11886" s="7"/>
      <c r="D11886" s="26"/>
      <c r="E11886" s="27"/>
      <c r="G11886" s="26"/>
    </row>
    <row r="11887" customFormat="false" ht="12.1" hidden="false" customHeight="false" outlineLevel="0" collapsed="false">
      <c r="A11887" s="17"/>
      <c r="C11887" s="7"/>
      <c r="D11887" s="26"/>
      <c r="E11887" s="27"/>
      <c r="G11887" s="26"/>
    </row>
    <row r="11888" customFormat="false" ht="12.1" hidden="false" customHeight="false" outlineLevel="0" collapsed="false">
      <c r="A11888" s="17"/>
      <c r="C11888" s="7"/>
      <c r="D11888" s="26"/>
      <c r="E11888" s="27"/>
      <c r="G11888" s="26"/>
    </row>
    <row r="11889" customFormat="false" ht="12.1" hidden="false" customHeight="false" outlineLevel="0" collapsed="false">
      <c r="A11889" s="17"/>
      <c r="C11889" s="7"/>
      <c r="D11889" s="26"/>
      <c r="E11889" s="27"/>
      <c r="G11889" s="26"/>
    </row>
    <row r="11890" customFormat="false" ht="12.1" hidden="false" customHeight="false" outlineLevel="0" collapsed="false">
      <c r="A11890" s="17"/>
      <c r="C11890" s="7"/>
      <c r="D11890" s="26"/>
      <c r="E11890" s="27"/>
      <c r="G11890" s="26"/>
    </row>
    <row r="11891" customFormat="false" ht="12.1" hidden="false" customHeight="false" outlineLevel="0" collapsed="false">
      <c r="A11891" s="17"/>
      <c r="C11891" s="7"/>
      <c r="D11891" s="26"/>
      <c r="E11891" s="27"/>
      <c r="G11891" s="26"/>
    </row>
    <row r="11892" customFormat="false" ht="12.1" hidden="false" customHeight="false" outlineLevel="0" collapsed="false">
      <c r="A11892" s="17"/>
      <c r="C11892" s="7"/>
      <c r="D11892" s="26"/>
      <c r="E11892" s="27"/>
      <c r="G11892" s="26"/>
    </row>
    <row r="11893" customFormat="false" ht="12.1" hidden="false" customHeight="false" outlineLevel="0" collapsed="false">
      <c r="A11893" s="17"/>
      <c r="C11893" s="7"/>
      <c r="D11893" s="26"/>
      <c r="E11893" s="27"/>
      <c r="G11893" s="26"/>
    </row>
    <row r="11894" customFormat="false" ht="12.1" hidden="false" customHeight="false" outlineLevel="0" collapsed="false">
      <c r="A11894" s="17"/>
      <c r="C11894" s="7"/>
      <c r="D11894" s="26"/>
      <c r="E11894" s="27"/>
      <c r="G11894" s="26"/>
    </row>
    <row r="11895" customFormat="false" ht="12.1" hidden="false" customHeight="false" outlineLevel="0" collapsed="false">
      <c r="A11895" s="17"/>
      <c r="C11895" s="7"/>
      <c r="D11895" s="26"/>
      <c r="E11895" s="27"/>
      <c r="G11895" s="26"/>
    </row>
    <row r="11896" customFormat="false" ht="12.1" hidden="false" customHeight="false" outlineLevel="0" collapsed="false">
      <c r="A11896" s="17"/>
      <c r="C11896" s="7"/>
      <c r="D11896" s="26"/>
      <c r="E11896" s="27"/>
      <c r="G11896" s="26"/>
    </row>
    <row r="11897" customFormat="false" ht="12.1" hidden="false" customHeight="false" outlineLevel="0" collapsed="false">
      <c r="A11897" s="17"/>
      <c r="C11897" s="7"/>
      <c r="D11897" s="26"/>
      <c r="E11897" s="27"/>
      <c r="G11897" s="26"/>
    </row>
    <row r="11898" customFormat="false" ht="12.1" hidden="false" customHeight="false" outlineLevel="0" collapsed="false">
      <c r="A11898" s="17"/>
      <c r="C11898" s="7"/>
      <c r="D11898" s="26"/>
      <c r="E11898" s="27"/>
      <c r="G11898" s="26"/>
    </row>
    <row r="11899" customFormat="false" ht="12.1" hidden="false" customHeight="false" outlineLevel="0" collapsed="false">
      <c r="A11899" s="17"/>
      <c r="C11899" s="7"/>
      <c r="D11899" s="26"/>
      <c r="E11899" s="27"/>
      <c r="G11899" s="26"/>
    </row>
    <row r="11900" customFormat="false" ht="12.1" hidden="false" customHeight="false" outlineLevel="0" collapsed="false">
      <c r="A11900" s="17"/>
      <c r="C11900" s="7"/>
      <c r="D11900" s="26"/>
      <c r="E11900" s="27"/>
      <c r="G11900" s="26"/>
    </row>
    <row r="11901" customFormat="false" ht="12.1" hidden="false" customHeight="false" outlineLevel="0" collapsed="false">
      <c r="A11901" s="17"/>
      <c r="C11901" s="7"/>
      <c r="D11901" s="26"/>
      <c r="E11901" s="27"/>
      <c r="G11901" s="26"/>
    </row>
    <row r="11902" customFormat="false" ht="12.1" hidden="false" customHeight="false" outlineLevel="0" collapsed="false">
      <c r="A11902" s="17"/>
      <c r="C11902" s="7"/>
      <c r="D11902" s="26"/>
      <c r="E11902" s="27"/>
      <c r="G11902" s="26"/>
    </row>
    <row r="11903" customFormat="false" ht="12.1" hidden="false" customHeight="false" outlineLevel="0" collapsed="false">
      <c r="A11903" s="17"/>
      <c r="C11903" s="7"/>
      <c r="D11903" s="26"/>
      <c r="E11903" s="27"/>
      <c r="G11903" s="26"/>
    </row>
    <row r="11904" customFormat="false" ht="12.1" hidden="false" customHeight="false" outlineLevel="0" collapsed="false">
      <c r="A11904" s="17"/>
      <c r="C11904" s="7"/>
      <c r="D11904" s="26"/>
      <c r="E11904" s="27"/>
      <c r="G11904" s="26"/>
    </row>
    <row r="11905" customFormat="false" ht="12.1" hidden="false" customHeight="false" outlineLevel="0" collapsed="false">
      <c r="A11905" s="17"/>
      <c r="C11905" s="7"/>
      <c r="D11905" s="26"/>
      <c r="E11905" s="27"/>
      <c r="G11905" s="26"/>
    </row>
    <row r="11906" customFormat="false" ht="12.1" hidden="false" customHeight="false" outlineLevel="0" collapsed="false">
      <c r="A11906" s="17"/>
      <c r="C11906" s="7"/>
      <c r="D11906" s="26"/>
      <c r="E11906" s="27"/>
      <c r="G11906" s="26"/>
    </row>
    <row r="11907" customFormat="false" ht="12.1" hidden="false" customHeight="false" outlineLevel="0" collapsed="false">
      <c r="A11907" s="17"/>
      <c r="C11907" s="7"/>
      <c r="D11907" s="26"/>
      <c r="E11907" s="27"/>
      <c r="G11907" s="26"/>
    </row>
    <row r="11908" customFormat="false" ht="12.1" hidden="false" customHeight="false" outlineLevel="0" collapsed="false">
      <c r="A11908" s="17"/>
      <c r="C11908" s="7"/>
      <c r="D11908" s="26"/>
      <c r="E11908" s="27"/>
      <c r="G11908" s="26"/>
    </row>
    <row r="11909" customFormat="false" ht="12.1" hidden="false" customHeight="false" outlineLevel="0" collapsed="false">
      <c r="A11909" s="17"/>
      <c r="C11909" s="7"/>
      <c r="D11909" s="26"/>
      <c r="E11909" s="27"/>
      <c r="G11909" s="26"/>
    </row>
    <row r="11910" customFormat="false" ht="12.1" hidden="false" customHeight="false" outlineLevel="0" collapsed="false">
      <c r="A11910" s="17"/>
      <c r="C11910" s="7"/>
      <c r="D11910" s="26"/>
      <c r="E11910" s="27"/>
      <c r="G11910" s="26"/>
    </row>
    <row r="11911" customFormat="false" ht="12.1" hidden="false" customHeight="false" outlineLevel="0" collapsed="false">
      <c r="A11911" s="17"/>
      <c r="C11911" s="7"/>
      <c r="D11911" s="26"/>
      <c r="E11911" s="27"/>
      <c r="G11911" s="26"/>
    </row>
    <row r="11912" customFormat="false" ht="12.1" hidden="false" customHeight="false" outlineLevel="0" collapsed="false">
      <c r="A11912" s="17"/>
      <c r="C11912" s="7"/>
      <c r="D11912" s="26"/>
      <c r="E11912" s="27"/>
      <c r="G11912" s="26"/>
    </row>
    <row r="11913" customFormat="false" ht="12.1" hidden="false" customHeight="false" outlineLevel="0" collapsed="false">
      <c r="A11913" s="17"/>
      <c r="C11913" s="7"/>
      <c r="D11913" s="26"/>
      <c r="E11913" s="27"/>
      <c r="G11913" s="26"/>
    </row>
    <row r="11914" customFormat="false" ht="12.1" hidden="false" customHeight="false" outlineLevel="0" collapsed="false">
      <c r="A11914" s="17"/>
      <c r="C11914" s="7"/>
      <c r="D11914" s="26"/>
      <c r="E11914" s="27"/>
      <c r="G11914" s="26"/>
    </row>
    <row r="11915" customFormat="false" ht="12.1" hidden="false" customHeight="false" outlineLevel="0" collapsed="false">
      <c r="A11915" s="17"/>
      <c r="C11915" s="7"/>
      <c r="D11915" s="26"/>
      <c r="E11915" s="27"/>
      <c r="G11915" s="26"/>
    </row>
    <row r="11916" customFormat="false" ht="12.1" hidden="false" customHeight="false" outlineLevel="0" collapsed="false">
      <c r="A11916" s="17"/>
      <c r="C11916" s="7"/>
      <c r="D11916" s="26"/>
      <c r="E11916" s="27"/>
      <c r="G11916" s="26"/>
    </row>
    <row r="11917" customFormat="false" ht="12.1" hidden="false" customHeight="false" outlineLevel="0" collapsed="false">
      <c r="A11917" s="17"/>
      <c r="C11917" s="7"/>
      <c r="D11917" s="26"/>
      <c r="E11917" s="27"/>
      <c r="G11917" s="26"/>
    </row>
    <row r="11918" customFormat="false" ht="12.1" hidden="false" customHeight="false" outlineLevel="0" collapsed="false">
      <c r="A11918" s="17"/>
      <c r="C11918" s="7"/>
      <c r="D11918" s="26"/>
      <c r="E11918" s="27"/>
      <c r="G11918" s="26"/>
    </row>
    <row r="11919" customFormat="false" ht="12.1" hidden="false" customHeight="false" outlineLevel="0" collapsed="false">
      <c r="A11919" s="17"/>
      <c r="C11919" s="7"/>
      <c r="D11919" s="26"/>
      <c r="E11919" s="27"/>
      <c r="G11919" s="26"/>
    </row>
    <row r="11920" customFormat="false" ht="12.1" hidden="false" customHeight="false" outlineLevel="0" collapsed="false">
      <c r="A11920" s="17"/>
      <c r="C11920" s="7"/>
      <c r="D11920" s="26"/>
      <c r="E11920" s="27"/>
      <c r="G11920" s="26"/>
    </row>
    <row r="11921" customFormat="false" ht="12.1" hidden="false" customHeight="false" outlineLevel="0" collapsed="false">
      <c r="A11921" s="17"/>
      <c r="C11921" s="7"/>
      <c r="D11921" s="26"/>
      <c r="E11921" s="27"/>
      <c r="G11921" s="26"/>
    </row>
    <row r="11922" customFormat="false" ht="12.1" hidden="false" customHeight="false" outlineLevel="0" collapsed="false">
      <c r="A11922" s="17"/>
      <c r="C11922" s="7"/>
      <c r="D11922" s="26"/>
      <c r="E11922" s="27"/>
      <c r="G11922" s="26"/>
    </row>
    <row r="11923" customFormat="false" ht="12.1" hidden="false" customHeight="false" outlineLevel="0" collapsed="false">
      <c r="A11923" s="17"/>
      <c r="C11923" s="7"/>
      <c r="D11923" s="26"/>
      <c r="E11923" s="27"/>
      <c r="G11923" s="26"/>
    </row>
    <row r="11924" customFormat="false" ht="12.1" hidden="false" customHeight="false" outlineLevel="0" collapsed="false">
      <c r="A11924" s="17"/>
      <c r="C11924" s="7"/>
      <c r="D11924" s="26"/>
      <c r="E11924" s="27"/>
      <c r="G11924" s="26"/>
    </row>
    <row r="11925" customFormat="false" ht="12.1" hidden="false" customHeight="false" outlineLevel="0" collapsed="false">
      <c r="A11925" s="17"/>
      <c r="C11925" s="7"/>
      <c r="D11925" s="26"/>
      <c r="E11925" s="27"/>
      <c r="G11925" s="26"/>
    </row>
    <row r="11926" customFormat="false" ht="12.1" hidden="false" customHeight="false" outlineLevel="0" collapsed="false">
      <c r="A11926" s="17"/>
      <c r="C11926" s="7"/>
      <c r="D11926" s="26"/>
      <c r="E11926" s="27"/>
      <c r="G11926" s="26"/>
    </row>
    <row r="11927" customFormat="false" ht="12.1" hidden="false" customHeight="false" outlineLevel="0" collapsed="false">
      <c r="A11927" s="17"/>
      <c r="C11927" s="7"/>
      <c r="D11927" s="26"/>
      <c r="E11927" s="27"/>
      <c r="G11927" s="26"/>
    </row>
    <row r="11928" customFormat="false" ht="12.1" hidden="false" customHeight="false" outlineLevel="0" collapsed="false">
      <c r="A11928" s="17"/>
      <c r="C11928" s="7"/>
      <c r="D11928" s="26"/>
      <c r="E11928" s="27"/>
      <c r="G11928" s="26"/>
    </row>
    <row r="11929" customFormat="false" ht="12.1" hidden="false" customHeight="false" outlineLevel="0" collapsed="false">
      <c r="A11929" s="17"/>
      <c r="C11929" s="7"/>
      <c r="D11929" s="26"/>
      <c r="E11929" s="27"/>
      <c r="G11929" s="26"/>
    </row>
    <row r="11930" customFormat="false" ht="12.1" hidden="false" customHeight="false" outlineLevel="0" collapsed="false">
      <c r="A11930" s="17"/>
      <c r="C11930" s="7"/>
      <c r="D11930" s="26"/>
      <c r="E11930" s="27"/>
      <c r="G11930" s="26"/>
    </row>
    <row r="11931" customFormat="false" ht="12.1" hidden="false" customHeight="false" outlineLevel="0" collapsed="false">
      <c r="A11931" s="17"/>
      <c r="C11931" s="7"/>
      <c r="D11931" s="26"/>
      <c r="E11931" s="27"/>
      <c r="G11931" s="26"/>
    </row>
    <row r="11932" customFormat="false" ht="12.1" hidden="false" customHeight="false" outlineLevel="0" collapsed="false">
      <c r="A11932" s="17"/>
      <c r="C11932" s="7"/>
      <c r="D11932" s="26"/>
      <c r="E11932" s="27"/>
      <c r="G11932" s="26"/>
    </row>
    <row r="11933" customFormat="false" ht="12.1" hidden="false" customHeight="false" outlineLevel="0" collapsed="false">
      <c r="A11933" s="17"/>
      <c r="C11933" s="7"/>
      <c r="D11933" s="26"/>
      <c r="E11933" s="27"/>
      <c r="G11933" s="26"/>
    </row>
    <row r="11934" customFormat="false" ht="12.1" hidden="false" customHeight="false" outlineLevel="0" collapsed="false">
      <c r="A11934" s="17"/>
      <c r="C11934" s="7"/>
      <c r="D11934" s="26"/>
      <c r="E11934" s="27"/>
      <c r="G11934" s="26"/>
    </row>
    <row r="11935" customFormat="false" ht="12.1" hidden="false" customHeight="false" outlineLevel="0" collapsed="false">
      <c r="A11935" s="17"/>
      <c r="C11935" s="7"/>
      <c r="D11935" s="26"/>
      <c r="E11935" s="27"/>
      <c r="G11935" s="26"/>
    </row>
    <row r="11936" customFormat="false" ht="12.1" hidden="false" customHeight="false" outlineLevel="0" collapsed="false">
      <c r="A11936" s="17"/>
      <c r="C11936" s="7"/>
      <c r="D11936" s="26"/>
      <c r="E11936" s="27"/>
      <c r="G11936" s="26"/>
    </row>
    <row r="11937" customFormat="false" ht="12.1" hidden="false" customHeight="false" outlineLevel="0" collapsed="false">
      <c r="A11937" s="17"/>
      <c r="C11937" s="7"/>
      <c r="D11937" s="26"/>
      <c r="E11937" s="27"/>
      <c r="G11937" s="26"/>
    </row>
    <row r="11938" customFormat="false" ht="12.1" hidden="false" customHeight="false" outlineLevel="0" collapsed="false">
      <c r="A11938" s="17"/>
      <c r="C11938" s="7"/>
      <c r="D11938" s="26"/>
      <c r="E11938" s="27"/>
      <c r="G11938" s="26"/>
    </row>
    <row r="11939" customFormat="false" ht="12.1" hidden="false" customHeight="false" outlineLevel="0" collapsed="false">
      <c r="A11939" s="17"/>
      <c r="C11939" s="7"/>
      <c r="D11939" s="26"/>
      <c r="E11939" s="27"/>
      <c r="G11939" s="26"/>
    </row>
    <row r="11940" customFormat="false" ht="12.1" hidden="false" customHeight="false" outlineLevel="0" collapsed="false">
      <c r="A11940" s="17"/>
      <c r="C11940" s="7"/>
      <c r="D11940" s="26"/>
      <c r="E11940" s="27"/>
      <c r="G11940" s="26"/>
    </row>
    <row r="11941" customFormat="false" ht="12.1" hidden="false" customHeight="false" outlineLevel="0" collapsed="false">
      <c r="A11941" s="17"/>
      <c r="C11941" s="7"/>
      <c r="D11941" s="26"/>
      <c r="E11941" s="27"/>
      <c r="G11941" s="26"/>
    </row>
    <row r="11942" customFormat="false" ht="12.1" hidden="false" customHeight="false" outlineLevel="0" collapsed="false">
      <c r="A11942" s="17"/>
      <c r="C11942" s="7"/>
      <c r="D11942" s="26"/>
      <c r="E11942" s="27"/>
      <c r="G11942" s="26"/>
    </row>
    <row r="11943" customFormat="false" ht="12.1" hidden="false" customHeight="false" outlineLevel="0" collapsed="false">
      <c r="A11943" s="17"/>
      <c r="C11943" s="7"/>
      <c r="D11943" s="26"/>
      <c r="E11943" s="27"/>
      <c r="G11943" s="26"/>
    </row>
    <row r="11944" customFormat="false" ht="12.1" hidden="false" customHeight="false" outlineLevel="0" collapsed="false">
      <c r="A11944" s="17"/>
      <c r="C11944" s="7"/>
      <c r="D11944" s="26"/>
      <c r="E11944" s="27"/>
      <c r="G11944" s="26"/>
    </row>
    <row r="11945" customFormat="false" ht="12.1" hidden="false" customHeight="false" outlineLevel="0" collapsed="false">
      <c r="A11945" s="17"/>
      <c r="C11945" s="7"/>
      <c r="D11945" s="26"/>
      <c r="E11945" s="27"/>
      <c r="G11945" s="26"/>
    </row>
    <row r="11946" customFormat="false" ht="12.1" hidden="false" customHeight="false" outlineLevel="0" collapsed="false">
      <c r="A11946" s="17"/>
      <c r="C11946" s="7"/>
      <c r="D11946" s="26"/>
      <c r="E11946" s="27"/>
      <c r="G11946" s="26"/>
    </row>
    <row r="11947" customFormat="false" ht="12.1" hidden="false" customHeight="false" outlineLevel="0" collapsed="false">
      <c r="A11947" s="17"/>
      <c r="C11947" s="7"/>
      <c r="D11947" s="26"/>
      <c r="E11947" s="27"/>
      <c r="G11947" s="26"/>
    </row>
    <row r="11948" customFormat="false" ht="12.1" hidden="false" customHeight="false" outlineLevel="0" collapsed="false">
      <c r="A11948" s="17"/>
      <c r="C11948" s="7"/>
      <c r="D11948" s="26"/>
      <c r="E11948" s="27"/>
      <c r="G11948" s="26"/>
    </row>
    <row r="11949" customFormat="false" ht="12.1" hidden="false" customHeight="false" outlineLevel="0" collapsed="false">
      <c r="A11949" s="17"/>
      <c r="C11949" s="7"/>
      <c r="D11949" s="26"/>
      <c r="E11949" s="27"/>
      <c r="G11949" s="26"/>
    </row>
    <row r="11950" customFormat="false" ht="12.1" hidden="false" customHeight="false" outlineLevel="0" collapsed="false">
      <c r="A11950" s="17"/>
      <c r="C11950" s="7"/>
      <c r="D11950" s="26"/>
      <c r="E11950" s="27"/>
      <c r="G11950" s="26"/>
    </row>
    <row r="11951" customFormat="false" ht="12.1" hidden="false" customHeight="false" outlineLevel="0" collapsed="false">
      <c r="A11951" s="17"/>
      <c r="C11951" s="7"/>
      <c r="D11951" s="26"/>
      <c r="E11951" s="27"/>
      <c r="G11951" s="26"/>
    </row>
    <row r="11952" customFormat="false" ht="12.1" hidden="false" customHeight="false" outlineLevel="0" collapsed="false">
      <c r="A11952" s="17"/>
      <c r="C11952" s="7"/>
      <c r="D11952" s="26"/>
      <c r="E11952" s="27"/>
      <c r="G11952" s="26"/>
    </row>
    <row r="11953" customFormat="false" ht="12.1" hidden="false" customHeight="false" outlineLevel="0" collapsed="false">
      <c r="A11953" s="17"/>
      <c r="C11953" s="7"/>
      <c r="D11953" s="26"/>
      <c r="E11953" s="27"/>
      <c r="G11953" s="26"/>
    </row>
    <row r="11954" customFormat="false" ht="12.1" hidden="false" customHeight="false" outlineLevel="0" collapsed="false">
      <c r="A11954" s="17"/>
      <c r="C11954" s="7"/>
      <c r="D11954" s="26"/>
      <c r="E11954" s="27"/>
      <c r="G11954" s="26"/>
    </row>
    <row r="11955" customFormat="false" ht="12.1" hidden="false" customHeight="false" outlineLevel="0" collapsed="false">
      <c r="A11955" s="17"/>
      <c r="C11955" s="7"/>
      <c r="D11955" s="26"/>
      <c r="E11955" s="27"/>
      <c r="G11955" s="26"/>
    </row>
    <row r="11956" customFormat="false" ht="12.1" hidden="false" customHeight="false" outlineLevel="0" collapsed="false">
      <c r="A11956" s="17"/>
      <c r="C11956" s="7"/>
      <c r="D11956" s="26"/>
      <c r="E11956" s="27"/>
      <c r="G11956" s="26"/>
    </row>
    <row r="11957" customFormat="false" ht="12.1" hidden="false" customHeight="false" outlineLevel="0" collapsed="false">
      <c r="A11957" s="17"/>
      <c r="C11957" s="7"/>
      <c r="D11957" s="26"/>
      <c r="E11957" s="27"/>
      <c r="G11957" s="26"/>
    </row>
    <row r="11958" customFormat="false" ht="12.1" hidden="false" customHeight="false" outlineLevel="0" collapsed="false">
      <c r="A11958" s="17"/>
      <c r="C11958" s="7"/>
      <c r="D11958" s="26"/>
      <c r="E11958" s="27"/>
      <c r="G11958" s="26"/>
    </row>
    <row r="11959" customFormat="false" ht="12.1" hidden="false" customHeight="false" outlineLevel="0" collapsed="false">
      <c r="A11959" s="17"/>
      <c r="C11959" s="7"/>
      <c r="D11959" s="26"/>
      <c r="E11959" s="27"/>
      <c r="G11959" s="26"/>
    </row>
    <row r="11960" customFormat="false" ht="12.1" hidden="false" customHeight="false" outlineLevel="0" collapsed="false">
      <c r="A11960" s="17"/>
      <c r="C11960" s="7"/>
      <c r="D11960" s="26"/>
      <c r="E11960" s="27"/>
      <c r="G11960" s="26"/>
    </row>
    <row r="11961" customFormat="false" ht="12.1" hidden="false" customHeight="false" outlineLevel="0" collapsed="false">
      <c r="A11961" s="17"/>
      <c r="C11961" s="7"/>
      <c r="D11961" s="26"/>
      <c r="E11961" s="27"/>
      <c r="G11961" s="26"/>
    </row>
    <row r="11962" customFormat="false" ht="12.1" hidden="false" customHeight="false" outlineLevel="0" collapsed="false">
      <c r="A11962" s="17"/>
      <c r="C11962" s="7"/>
      <c r="D11962" s="26"/>
      <c r="E11962" s="27"/>
      <c r="G11962" s="26"/>
    </row>
    <row r="11963" customFormat="false" ht="12.1" hidden="false" customHeight="false" outlineLevel="0" collapsed="false">
      <c r="A11963" s="17"/>
      <c r="C11963" s="7"/>
      <c r="D11963" s="26"/>
      <c r="E11963" s="27"/>
      <c r="G11963" s="26"/>
    </row>
    <row r="11964" customFormat="false" ht="12.1" hidden="false" customHeight="false" outlineLevel="0" collapsed="false">
      <c r="A11964" s="17"/>
      <c r="C11964" s="7"/>
      <c r="D11964" s="26"/>
      <c r="E11964" s="27"/>
      <c r="G11964" s="26"/>
    </row>
    <row r="11965" customFormat="false" ht="12.1" hidden="false" customHeight="false" outlineLevel="0" collapsed="false">
      <c r="A11965" s="17"/>
      <c r="C11965" s="7"/>
      <c r="D11965" s="26"/>
      <c r="E11965" s="27"/>
      <c r="G11965" s="26"/>
    </row>
    <row r="11966" customFormat="false" ht="12.1" hidden="false" customHeight="false" outlineLevel="0" collapsed="false">
      <c r="A11966" s="17"/>
      <c r="C11966" s="7"/>
      <c r="D11966" s="26"/>
      <c r="E11966" s="27"/>
      <c r="G11966" s="26"/>
    </row>
    <row r="11967" customFormat="false" ht="12.1" hidden="false" customHeight="false" outlineLevel="0" collapsed="false">
      <c r="A11967" s="17"/>
      <c r="C11967" s="7"/>
      <c r="D11967" s="26"/>
      <c r="E11967" s="27"/>
      <c r="G11967" s="26"/>
    </row>
    <row r="11968" customFormat="false" ht="12.1" hidden="false" customHeight="false" outlineLevel="0" collapsed="false">
      <c r="A11968" s="17"/>
      <c r="C11968" s="7"/>
      <c r="D11968" s="26"/>
      <c r="E11968" s="27"/>
      <c r="G11968" s="26"/>
    </row>
    <row r="11969" customFormat="false" ht="12.1" hidden="false" customHeight="false" outlineLevel="0" collapsed="false">
      <c r="A11969" s="17"/>
      <c r="C11969" s="7"/>
      <c r="D11969" s="26"/>
      <c r="E11969" s="27"/>
      <c r="G11969" s="26"/>
    </row>
    <row r="11970" customFormat="false" ht="12.1" hidden="false" customHeight="false" outlineLevel="0" collapsed="false">
      <c r="A11970" s="17"/>
      <c r="C11970" s="7"/>
      <c r="D11970" s="26"/>
      <c r="E11970" s="27"/>
      <c r="G11970" s="26"/>
    </row>
    <row r="11971" customFormat="false" ht="12.1" hidden="false" customHeight="false" outlineLevel="0" collapsed="false">
      <c r="A11971" s="17"/>
      <c r="C11971" s="7"/>
      <c r="D11971" s="26"/>
      <c r="E11971" s="27"/>
      <c r="G11971" s="26"/>
    </row>
    <row r="11972" customFormat="false" ht="12.1" hidden="false" customHeight="false" outlineLevel="0" collapsed="false">
      <c r="A11972" s="17"/>
      <c r="C11972" s="7"/>
      <c r="D11972" s="26"/>
      <c r="E11972" s="27"/>
      <c r="G11972" s="26"/>
    </row>
    <row r="11973" customFormat="false" ht="12.1" hidden="false" customHeight="false" outlineLevel="0" collapsed="false">
      <c r="A11973" s="17"/>
      <c r="C11973" s="7"/>
      <c r="D11973" s="26"/>
      <c r="E11973" s="27"/>
      <c r="G11973" s="26"/>
    </row>
    <row r="11974" customFormat="false" ht="12.1" hidden="false" customHeight="false" outlineLevel="0" collapsed="false">
      <c r="A11974" s="17"/>
      <c r="C11974" s="7"/>
      <c r="D11974" s="26"/>
      <c r="E11974" s="27"/>
      <c r="G11974" s="26"/>
    </row>
    <row r="11975" customFormat="false" ht="12.1" hidden="false" customHeight="false" outlineLevel="0" collapsed="false">
      <c r="A11975" s="17"/>
      <c r="C11975" s="7"/>
      <c r="D11975" s="26"/>
      <c r="E11975" s="27"/>
      <c r="G11975" s="26"/>
    </row>
    <row r="11976" customFormat="false" ht="12.1" hidden="false" customHeight="false" outlineLevel="0" collapsed="false">
      <c r="A11976" s="17"/>
      <c r="C11976" s="7"/>
      <c r="D11976" s="26"/>
      <c r="E11976" s="27"/>
      <c r="G11976" s="26"/>
    </row>
    <row r="11977" customFormat="false" ht="12.1" hidden="false" customHeight="false" outlineLevel="0" collapsed="false">
      <c r="A11977" s="17"/>
      <c r="C11977" s="7"/>
      <c r="D11977" s="26"/>
      <c r="E11977" s="27"/>
      <c r="G11977" s="26"/>
    </row>
    <row r="11978" customFormat="false" ht="12.1" hidden="false" customHeight="false" outlineLevel="0" collapsed="false">
      <c r="A11978" s="17"/>
      <c r="C11978" s="7"/>
      <c r="D11978" s="26"/>
      <c r="E11978" s="27"/>
      <c r="G11978" s="26"/>
    </row>
    <row r="11979" customFormat="false" ht="12.1" hidden="false" customHeight="false" outlineLevel="0" collapsed="false">
      <c r="A11979" s="17"/>
      <c r="C11979" s="7"/>
      <c r="D11979" s="26"/>
      <c r="E11979" s="27"/>
      <c r="G11979" s="26"/>
    </row>
    <row r="11980" customFormat="false" ht="12.1" hidden="false" customHeight="false" outlineLevel="0" collapsed="false">
      <c r="A11980" s="17"/>
      <c r="C11980" s="7"/>
      <c r="D11980" s="26"/>
      <c r="E11980" s="27"/>
      <c r="G11980" s="26"/>
    </row>
    <row r="11981" customFormat="false" ht="12.1" hidden="false" customHeight="false" outlineLevel="0" collapsed="false">
      <c r="A11981" s="17"/>
      <c r="C11981" s="7"/>
      <c r="D11981" s="26"/>
      <c r="E11981" s="27"/>
      <c r="G11981" s="26"/>
    </row>
    <row r="11982" customFormat="false" ht="12.1" hidden="false" customHeight="false" outlineLevel="0" collapsed="false">
      <c r="A11982" s="17"/>
      <c r="C11982" s="7"/>
      <c r="D11982" s="26"/>
      <c r="E11982" s="27"/>
      <c r="G11982" s="26"/>
    </row>
    <row r="11983" customFormat="false" ht="12.1" hidden="false" customHeight="false" outlineLevel="0" collapsed="false">
      <c r="A11983" s="17"/>
      <c r="C11983" s="7"/>
      <c r="D11983" s="26"/>
      <c r="E11983" s="27"/>
      <c r="G11983" s="26"/>
    </row>
    <row r="11984" customFormat="false" ht="12.1" hidden="false" customHeight="false" outlineLevel="0" collapsed="false">
      <c r="A11984" s="17"/>
      <c r="C11984" s="7"/>
      <c r="D11984" s="26"/>
      <c r="E11984" s="27"/>
      <c r="G11984" s="26"/>
    </row>
    <row r="11985" customFormat="false" ht="12.1" hidden="false" customHeight="false" outlineLevel="0" collapsed="false">
      <c r="A11985" s="17"/>
      <c r="C11985" s="7"/>
      <c r="D11985" s="26"/>
      <c r="E11985" s="27"/>
      <c r="G11985" s="26"/>
    </row>
    <row r="11986" customFormat="false" ht="12.1" hidden="false" customHeight="false" outlineLevel="0" collapsed="false">
      <c r="A11986" s="17"/>
      <c r="C11986" s="7"/>
      <c r="D11986" s="26"/>
      <c r="E11986" s="27"/>
      <c r="G11986" s="26"/>
    </row>
    <row r="11987" customFormat="false" ht="12.1" hidden="false" customHeight="false" outlineLevel="0" collapsed="false">
      <c r="A11987" s="17"/>
      <c r="C11987" s="7"/>
      <c r="D11987" s="26"/>
      <c r="E11987" s="27"/>
      <c r="G11987" s="26"/>
    </row>
    <row r="11988" customFormat="false" ht="12.1" hidden="false" customHeight="false" outlineLevel="0" collapsed="false">
      <c r="A11988" s="17"/>
      <c r="C11988" s="7"/>
      <c r="D11988" s="26"/>
      <c r="E11988" s="27"/>
      <c r="G11988" s="26"/>
    </row>
    <row r="11989" customFormat="false" ht="12.1" hidden="false" customHeight="false" outlineLevel="0" collapsed="false">
      <c r="A11989" s="17"/>
      <c r="C11989" s="7"/>
      <c r="D11989" s="26"/>
      <c r="E11989" s="27"/>
      <c r="G11989" s="26"/>
    </row>
    <row r="11990" customFormat="false" ht="12.1" hidden="false" customHeight="false" outlineLevel="0" collapsed="false">
      <c r="A11990" s="17"/>
      <c r="C11990" s="7"/>
      <c r="D11990" s="26"/>
      <c r="E11990" s="27"/>
      <c r="G11990" s="26"/>
    </row>
    <row r="11991" customFormat="false" ht="12.1" hidden="false" customHeight="false" outlineLevel="0" collapsed="false">
      <c r="A11991" s="17"/>
      <c r="C11991" s="7"/>
      <c r="D11991" s="26"/>
      <c r="E11991" s="27"/>
      <c r="G11991" s="26"/>
    </row>
    <row r="11992" customFormat="false" ht="12.1" hidden="false" customHeight="false" outlineLevel="0" collapsed="false">
      <c r="A11992" s="17"/>
      <c r="C11992" s="7"/>
      <c r="D11992" s="26"/>
      <c r="E11992" s="27"/>
      <c r="G11992" s="26"/>
    </row>
    <row r="11993" customFormat="false" ht="12.1" hidden="false" customHeight="false" outlineLevel="0" collapsed="false">
      <c r="A11993" s="17"/>
      <c r="C11993" s="7"/>
      <c r="D11993" s="26"/>
      <c r="E11993" s="27"/>
      <c r="G11993" s="26"/>
    </row>
    <row r="11994" customFormat="false" ht="12.1" hidden="false" customHeight="false" outlineLevel="0" collapsed="false">
      <c r="A11994" s="17"/>
      <c r="C11994" s="7"/>
      <c r="D11994" s="26"/>
      <c r="E11994" s="27"/>
      <c r="G11994" s="26"/>
    </row>
    <row r="11995" customFormat="false" ht="12.1" hidden="false" customHeight="false" outlineLevel="0" collapsed="false">
      <c r="A11995" s="17"/>
      <c r="C11995" s="7"/>
      <c r="D11995" s="26"/>
      <c r="E11995" s="27"/>
      <c r="G11995" s="26"/>
    </row>
    <row r="11996" customFormat="false" ht="12.1" hidden="false" customHeight="false" outlineLevel="0" collapsed="false">
      <c r="A11996" s="17"/>
      <c r="C11996" s="7"/>
      <c r="D11996" s="26"/>
      <c r="E11996" s="27"/>
      <c r="G11996" s="26"/>
    </row>
    <row r="11997" customFormat="false" ht="12.1" hidden="false" customHeight="false" outlineLevel="0" collapsed="false">
      <c r="A11997" s="17"/>
      <c r="C11997" s="7"/>
      <c r="D11997" s="26"/>
      <c r="E11997" s="27"/>
      <c r="G11997" s="26"/>
    </row>
    <row r="11998" customFormat="false" ht="12.1" hidden="false" customHeight="false" outlineLevel="0" collapsed="false">
      <c r="A11998" s="17"/>
      <c r="C11998" s="7"/>
      <c r="D11998" s="26"/>
      <c r="E11998" s="27"/>
      <c r="G11998" s="26"/>
    </row>
    <row r="11999" customFormat="false" ht="12.1" hidden="false" customHeight="false" outlineLevel="0" collapsed="false">
      <c r="A11999" s="17"/>
      <c r="C11999" s="7"/>
      <c r="D11999" s="26"/>
      <c r="E11999" s="27"/>
      <c r="G11999" s="26"/>
    </row>
    <row r="12000" customFormat="false" ht="12.1" hidden="false" customHeight="false" outlineLevel="0" collapsed="false">
      <c r="A12000" s="17"/>
      <c r="C12000" s="7"/>
      <c r="D12000" s="26"/>
      <c r="E12000" s="27"/>
      <c r="G12000" s="26"/>
    </row>
    <row r="12001" customFormat="false" ht="12.1" hidden="false" customHeight="false" outlineLevel="0" collapsed="false">
      <c r="A12001" s="17"/>
      <c r="C12001" s="7"/>
      <c r="D12001" s="26"/>
      <c r="E12001" s="27"/>
      <c r="G12001" s="26"/>
    </row>
    <row r="12002" customFormat="false" ht="12.1" hidden="false" customHeight="false" outlineLevel="0" collapsed="false">
      <c r="A12002" s="17"/>
      <c r="C12002" s="7"/>
      <c r="D12002" s="26"/>
      <c r="E12002" s="27"/>
      <c r="G12002" s="26"/>
    </row>
    <row r="12003" customFormat="false" ht="12.1" hidden="false" customHeight="false" outlineLevel="0" collapsed="false">
      <c r="A12003" s="17"/>
      <c r="C12003" s="7"/>
      <c r="D12003" s="26"/>
      <c r="E12003" s="27"/>
      <c r="G12003" s="26"/>
    </row>
    <row r="12004" customFormat="false" ht="12.1" hidden="false" customHeight="false" outlineLevel="0" collapsed="false">
      <c r="A12004" s="17"/>
      <c r="C12004" s="7"/>
      <c r="D12004" s="26"/>
      <c r="E12004" s="27"/>
      <c r="G12004" s="26"/>
    </row>
    <row r="12005" customFormat="false" ht="12.1" hidden="false" customHeight="false" outlineLevel="0" collapsed="false">
      <c r="A12005" s="17"/>
      <c r="C12005" s="7"/>
      <c r="D12005" s="26"/>
      <c r="E12005" s="27"/>
      <c r="G12005" s="26"/>
    </row>
    <row r="12006" customFormat="false" ht="12.1" hidden="false" customHeight="false" outlineLevel="0" collapsed="false">
      <c r="A12006" s="17"/>
      <c r="C12006" s="7"/>
      <c r="D12006" s="26"/>
      <c r="E12006" s="27"/>
      <c r="G12006" s="26"/>
    </row>
    <row r="12007" customFormat="false" ht="12.1" hidden="false" customHeight="false" outlineLevel="0" collapsed="false">
      <c r="A12007" s="17"/>
      <c r="C12007" s="7"/>
      <c r="D12007" s="26"/>
      <c r="E12007" s="27"/>
      <c r="G12007" s="26"/>
    </row>
    <row r="12008" customFormat="false" ht="12.1" hidden="false" customHeight="false" outlineLevel="0" collapsed="false">
      <c r="A12008" s="17"/>
      <c r="C12008" s="7"/>
      <c r="D12008" s="26"/>
      <c r="E12008" s="27"/>
      <c r="G12008" s="26"/>
    </row>
    <row r="12009" customFormat="false" ht="12.1" hidden="false" customHeight="false" outlineLevel="0" collapsed="false">
      <c r="A12009" s="17"/>
      <c r="C12009" s="7"/>
      <c r="D12009" s="26"/>
      <c r="E12009" s="27"/>
      <c r="G12009" s="26"/>
    </row>
    <row r="12010" customFormat="false" ht="12.1" hidden="false" customHeight="false" outlineLevel="0" collapsed="false">
      <c r="A12010" s="17"/>
      <c r="C12010" s="7"/>
      <c r="D12010" s="26"/>
      <c r="E12010" s="27"/>
      <c r="G12010" s="26"/>
    </row>
    <row r="12011" customFormat="false" ht="12.1" hidden="false" customHeight="false" outlineLevel="0" collapsed="false">
      <c r="A12011" s="17"/>
      <c r="C12011" s="7"/>
      <c r="D12011" s="26"/>
      <c r="E12011" s="27"/>
      <c r="G12011" s="26"/>
    </row>
    <row r="12012" customFormat="false" ht="12.1" hidden="false" customHeight="false" outlineLevel="0" collapsed="false">
      <c r="A12012" s="17"/>
      <c r="C12012" s="7"/>
      <c r="D12012" s="26"/>
      <c r="E12012" s="27"/>
      <c r="G12012" s="26"/>
    </row>
    <row r="12013" customFormat="false" ht="12.1" hidden="false" customHeight="false" outlineLevel="0" collapsed="false">
      <c r="A12013" s="17"/>
      <c r="C12013" s="7"/>
      <c r="D12013" s="26"/>
      <c r="E12013" s="27"/>
      <c r="G12013" s="26"/>
    </row>
    <row r="12014" customFormat="false" ht="12.1" hidden="false" customHeight="false" outlineLevel="0" collapsed="false">
      <c r="A12014" s="17"/>
      <c r="C12014" s="7"/>
      <c r="D12014" s="26"/>
      <c r="E12014" s="27"/>
      <c r="G12014" s="26"/>
    </row>
    <row r="12015" customFormat="false" ht="12.1" hidden="false" customHeight="false" outlineLevel="0" collapsed="false">
      <c r="A12015" s="17"/>
      <c r="C12015" s="7"/>
      <c r="D12015" s="26"/>
      <c r="E12015" s="27"/>
      <c r="G12015" s="26"/>
    </row>
    <row r="12016" customFormat="false" ht="12.1" hidden="false" customHeight="false" outlineLevel="0" collapsed="false">
      <c r="A12016" s="17"/>
      <c r="C12016" s="7"/>
      <c r="D12016" s="26"/>
      <c r="E12016" s="27"/>
      <c r="G12016" s="26"/>
    </row>
    <row r="12017" customFormat="false" ht="12.1" hidden="false" customHeight="false" outlineLevel="0" collapsed="false">
      <c r="A12017" s="17"/>
      <c r="C12017" s="7"/>
      <c r="D12017" s="26"/>
      <c r="E12017" s="27"/>
      <c r="G12017" s="26"/>
    </row>
    <row r="12018" customFormat="false" ht="12.1" hidden="false" customHeight="false" outlineLevel="0" collapsed="false">
      <c r="A12018" s="17"/>
      <c r="C12018" s="7"/>
      <c r="D12018" s="26"/>
      <c r="E12018" s="27"/>
      <c r="G12018" s="26"/>
    </row>
    <row r="12019" customFormat="false" ht="12.1" hidden="false" customHeight="false" outlineLevel="0" collapsed="false">
      <c r="A12019" s="17"/>
      <c r="C12019" s="7"/>
      <c r="D12019" s="26"/>
      <c r="E12019" s="27"/>
      <c r="G12019" s="26"/>
    </row>
    <row r="12020" customFormat="false" ht="12.1" hidden="false" customHeight="false" outlineLevel="0" collapsed="false">
      <c r="A12020" s="17"/>
      <c r="C12020" s="7"/>
      <c r="D12020" s="26"/>
      <c r="E12020" s="27"/>
      <c r="G12020" s="26"/>
    </row>
    <row r="12021" customFormat="false" ht="12.1" hidden="false" customHeight="false" outlineLevel="0" collapsed="false">
      <c r="A12021" s="17"/>
      <c r="C12021" s="7"/>
      <c r="D12021" s="26"/>
      <c r="E12021" s="27"/>
      <c r="G12021" s="26"/>
    </row>
    <row r="12022" customFormat="false" ht="12.1" hidden="false" customHeight="false" outlineLevel="0" collapsed="false">
      <c r="A12022" s="17"/>
      <c r="C12022" s="7"/>
      <c r="D12022" s="26"/>
      <c r="E12022" s="27"/>
      <c r="G12022" s="26"/>
    </row>
    <row r="12023" customFormat="false" ht="12.1" hidden="false" customHeight="false" outlineLevel="0" collapsed="false">
      <c r="A12023" s="17"/>
      <c r="C12023" s="7"/>
      <c r="D12023" s="26"/>
      <c r="E12023" s="27"/>
      <c r="G12023" s="26"/>
    </row>
    <row r="12024" customFormat="false" ht="12.1" hidden="false" customHeight="false" outlineLevel="0" collapsed="false">
      <c r="A12024" s="17"/>
      <c r="C12024" s="7"/>
      <c r="D12024" s="26"/>
      <c r="E12024" s="27"/>
      <c r="G12024" s="26"/>
    </row>
    <row r="12025" customFormat="false" ht="12.1" hidden="false" customHeight="false" outlineLevel="0" collapsed="false">
      <c r="A12025" s="17"/>
      <c r="C12025" s="7"/>
      <c r="D12025" s="26"/>
      <c r="E12025" s="27"/>
      <c r="G12025" s="26"/>
    </row>
    <row r="12026" customFormat="false" ht="12.1" hidden="false" customHeight="false" outlineLevel="0" collapsed="false">
      <c r="A12026" s="17"/>
      <c r="C12026" s="7"/>
      <c r="D12026" s="26"/>
      <c r="E12026" s="27"/>
      <c r="G12026" s="26"/>
    </row>
    <row r="12027" customFormat="false" ht="12.1" hidden="false" customHeight="false" outlineLevel="0" collapsed="false">
      <c r="A12027" s="17"/>
      <c r="C12027" s="7"/>
      <c r="D12027" s="26"/>
      <c r="E12027" s="27"/>
      <c r="G12027" s="26"/>
    </row>
    <row r="12028" customFormat="false" ht="12.1" hidden="false" customHeight="false" outlineLevel="0" collapsed="false">
      <c r="A12028" s="17"/>
      <c r="C12028" s="7"/>
      <c r="D12028" s="26"/>
      <c r="E12028" s="27"/>
      <c r="G12028" s="26"/>
    </row>
    <row r="12029" customFormat="false" ht="12.1" hidden="false" customHeight="false" outlineLevel="0" collapsed="false">
      <c r="A12029" s="17"/>
      <c r="C12029" s="7"/>
      <c r="D12029" s="26"/>
      <c r="E12029" s="27"/>
      <c r="G12029" s="26"/>
    </row>
    <row r="12030" customFormat="false" ht="12.1" hidden="false" customHeight="false" outlineLevel="0" collapsed="false">
      <c r="A12030" s="17"/>
      <c r="C12030" s="7"/>
      <c r="D12030" s="26"/>
      <c r="E12030" s="27"/>
      <c r="G12030" s="26"/>
    </row>
    <row r="12031" customFormat="false" ht="12.1" hidden="false" customHeight="false" outlineLevel="0" collapsed="false">
      <c r="A12031" s="17"/>
      <c r="C12031" s="7"/>
      <c r="D12031" s="26"/>
      <c r="E12031" s="27"/>
      <c r="G12031" s="26"/>
    </row>
    <row r="12032" customFormat="false" ht="12.1" hidden="false" customHeight="false" outlineLevel="0" collapsed="false">
      <c r="A12032" s="17"/>
      <c r="C12032" s="7"/>
      <c r="D12032" s="26"/>
      <c r="E12032" s="27"/>
      <c r="G12032" s="26"/>
    </row>
    <row r="12033" customFormat="false" ht="12.1" hidden="false" customHeight="false" outlineLevel="0" collapsed="false">
      <c r="A12033" s="17"/>
      <c r="C12033" s="7"/>
      <c r="D12033" s="26"/>
      <c r="E12033" s="27"/>
      <c r="G12033" s="26"/>
    </row>
    <row r="12034" customFormat="false" ht="12.1" hidden="false" customHeight="false" outlineLevel="0" collapsed="false">
      <c r="A12034" s="17"/>
      <c r="C12034" s="7"/>
      <c r="D12034" s="26"/>
      <c r="E12034" s="27"/>
      <c r="G12034" s="26"/>
    </row>
    <row r="12035" customFormat="false" ht="12.1" hidden="false" customHeight="false" outlineLevel="0" collapsed="false">
      <c r="A12035" s="17"/>
      <c r="C12035" s="7"/>
      <c r="D12035" s="26"/>
      <c r="E12035" s="27"/>
      <c r="G12035" s="26"/>
    </row>
    <row r="12036" customFormat="false" ht="12.1" hidden="false" customHeight="false" outlineLevel="0" collapsed="false">
      <c r="A12036" s="17"/>
      <c r="C12036" s="7"/>
      <c r="D12036" s="26"/>
      <c r="E12036" s="27"/>
      <c r="G12036" s="26"/>
    </row>
    <row r="12037" customFormat="false" ht="12.1" hidden="false" customHeight="false" outlineLevel="0" collapsed="false">
      <c r="A12037" s="17"/>
      <c r="C12037" s="7"/>
      <c r="D12037" s="26"/>
      <c r="E12037" s="27"/>
      <c r="G12037" s="26"/>
    </row>
    <row r="12038" customFormat="false" ht="12.1" hidden="false" customHeight="false" outlineLevel="0" collapsed="false">
      <c r="A12038" s="17"/>
      <c r="C12038" s="7"/>
      <c r="D12038" s="26"/>
      <c r="E12038" s="27"/>
      <c r="G12038" s="26"/>
    </row>
    <row r="12039" customFormat="false" ht="12.1" hidden="false" customHeight="false" outlineLevel="0" collapsed="false">
      <c r="A12039" s="17"/>
      <c r="C12039" s="7"/>
      <c r="D12039" s="26"/>
      <c r="E12039" s="27"/>
      <c r="G12039" s="26"/>
    </row>
    <row r="12040" customFormat="false" ht="12.1" hidden="false" customHeight="false" outlineLevel="0" collapsed="false">
      <c r="A12040" s="17"/>
      <c r="C12040" s="7"/>
      <c r="D12040" s="26"/>
      <c r="E12040" s="27"/>
      <c r="G12040" s="26"/>
    </row>
    <row r="12041" customFormat="false" ht="12.1" hidden="false" customHeight="false" outlineLevel="0" collapsed="false">
      <c r="A12041" s="17"/>
      <c r="C12041" s="7"/>
      <c r="D12041" s="26"/>
      <c r="E12041" s="27"/>
      <c r="G12041" s="26"/>
    </row>
    <row r="12042" customFormat="false" ht="12.1" hidden="false" customHeight="false" outlineLevel="0" collapsed="false">
      <c r="A12042" s="17"/>
      <c r="C12042" s="7"/>
      <c r="D12042" s="26"/>
      <c r="E12042" s="27"/>
      <c r="G12042" s="26"/>
    </row>
    <row r="12043" customFormat="false" ht="12.1" hidden="false" customHeight="false" outlineLevel="0" collapsed="false">
      <c r="A12043" s="17"/>
      <c r="C12043" s="7"/>
      <c r="D12043" s="26"/>
      <c r="E12043" s="27"/>
      <c r="G12043" s="26"/>
    </row>
    <row r="12044" customFormat="false" ht="12.1" hidden="false" customHeight="false" outlineLevel="0" collapsed="false">
      <c r="A12044" s="17"/>
      <c r="C12044" s="7"/>
      <c r="D12044" s="26"/>
      <c r="E12044" s="27"/>
      <c r="G12044" s="26"/>
    </row>
    <row r="12045" customFormat="false" ht="12.1" hidden="false" customHeight="false" outlineLevel="0" collapsed="false">
      <c r="A12045" s="17"/>
      <c r="C12045" s="7"/>
      <c r="D12045" s="26"/>
      <c r="E12045" s="27"/>
      <c r="G12045" s="26"/>
    </row>
    <row r="12046" customFormat="false" ht="12.1" hidden="false" customHeight="false" outlineLevel="0" collapsed="false">
      <c r="A12046" s="17"/>
      <c r="C12046" s="7"/>
      <c r="D12046" s="26"/>
      <c r="E12046" s="27"/>
      <c r="G12046" s="26"/>
    </row>
    <row r="12047" customFormat="false" ht="12.1" hidden="false" customHeight="false" outlineLevel="0" collapsed="false">
      <c r="A12047" s="17"/>
      <c r="C12047" s="7"/>
      <c r="D12047" s="26"/>
      <c r="E12047" s="27"/>
      <c r="G12047" s="26"/>
    </row>
    <row r="12048" customFormat="false" ht="12.1" hidden="false" customHeight="false" outlineLevel="0" collapsed="false">
      <c r="A12048" s="17"/>
      <c r="C12048" s="7"/>
      <c r="D12048" s="26"/>
      <c r="E12048" s="27"/>
      <c r="G12048" s="26"/>
    </row>
    <row r="12049" customFormat="false" ht="12.1" hidden="false" customHeight="false" outlineLevel="0" collapsed="false">
      <c r="A12049" s="17"/>
      <c r="C12049" s="7"/>
      <c r="D12049" s="26"/>
      <c r="E12049" s="27"/>
      <c r="G12049" s="26"/>
    </row>
    <row r="12050" customFormat="false" ht="12.1" hidden="false" customHeight="false" outlineLevel="0" collapsed="false">
      <c r="A12050" s="17"/>
      <c r="C12050" s="7"/>
      <c r="D12050" s="26"/>
      <c r="E12050" s="27"/>
      <c r="G12050" s="26"/>
    </row>
    <row r="12051" customFormat="false" ht="12.1" hidden="false" customHeight="false" outlineLevel="0" collapsed="false">
      <c r="A12051" s="17"/>
      <c r="C12051" s="7"/>
      <c r="D12051" s="26"/>
      <c r="E12051" s="27"/>
      <c r="G12051" s="26"/>
    </row>
    <row r="12052" customFormat="false" ht="12.1" hidden="false" customHeight="false" outlineLevel="0" collapsed="false">
      <c r="A12052" s="17"/>
      <c r="C12052" s="7"/>
      <c r="D12052" s="26"/>
      <c r="E12052" s="27"/>
      <c r="G12052" s="26"/>
    </row>
    <row r="12053" customFormat="false" ht="12.1" hidden="false" customHeight="false" outlineLevel="0" collapsed="false">
      <c r="A12053" s="17"/>
      <c r="C12053" s="7"/>
      <c r="D12053" s="26"/>
      <c r="E12053" s="27"/>
      <c r="G12053" s="26"/>
    </row>
    <row r="12054" customFormat="false" ht="12.1" hidden="false" customHeight="false" outlineLevel="0" collapsed="false">
      <c r="A12054" s="17"/>
      <c r="C12054" s="7"/>
      <c r="D12054" s="26"/>
      <c r="E12054" s="27"/>
      <c r="G12054" s="26"/>
    </row>
    <row r="12055" customFormat="false" ht="12.1" hidden="false" customHeight="false" outlineLevel="0" collapsed="false">
      <c r="A12055" s="17"/>
      <c r="C12055" s="7"/>
      <c r="D12055" s="26"/>
      <c r="E12055" s="27"/>
      <c r="G12055" s="26"/>
    </row>
    <row r="12056" customFormat="false" ht="12.1" hidden="false" customHeight="false" outlineLevel="0" collapsed="false">
      <c r="A12056" s="17"/>
      <c r="C12056" s="7"/>
      <c r="D12056" s="26"/>
      <c r="E12056" s="27"/>
      <c r="G12056" s="26"/>
    </row>
    <row r="12057" customFormat="false" ht="12.1" hidden="false" customHeight="false" outlineLevel="0" collapsed="false">
      <c r="A12057" s="17"/>
      <c r="C12057" s="7"/>
      <c r="D12057" s="26"/>
      <c r="E12057" s="27"/>
      <c r="G12057" s="26"/>
    </row>
    <row r="12058" customFormat="false" ht="12.1" hidden="false" customHeight="false" outlineLevel="0" collapsed="false">
      <c r="A12058" s="17"/>
      <c r="C12058" s="7"/>
      <c r="D12058" s="26"/>
      <c r="E12058" s="27"/>
      <c r="G12058" s="26"/>
    </row>
    <row r="12059" customFormat="false" ht="12.1" hidden="false" customHeight="false" outlineLevel="0" collapsed="false">
      <c r="A12059" s="17"/>
      <c r="C12059" s="7"/>
      <c r="D12059" s="26"/>
      <c r="E12059" s="27"/>
      <c r="G12059" s="26"/>
    </row>
    <row r="12060" customFormat="false" ht="12.1" hidden="false" customHeight="false" outlineLevel="0" collapsed="false">
      <c r="A12060" s="17"/>
      <c r="C12060" s="7"/>
      <c r="D12060" s="26"/>
      <c r="E12060" s="27"/>
      <c r="G12060" s="26"/>
    </row>
    <row r="12061" customFormat="false" ht="12.1" hidden="false" customHeight="false" outlineLevel="0" collapsed="false">
      <c r="A12061" s="17"/>
      <c r="C12061" s="7"/>
      <c r="D12061" s="26"/>
      <c r="E12061" s="27"/>
      <c r="G12061" s="26"/>
    </row>
    <row r="12062" customFormat="false" ht="12.1" hidden="false" customHeight="false" outlineLevel="0" collapsed="false">
      <c r="A12062" s="17"/>
      <c r="C12062" s="7"/>
      <c r="D12062" s="26"/>
      <c r="E12062" s="27"/>
      <c r="G12062" s="26"/>
    </row>
    <row r="12063" customFormat="false" ht="12.1" hidden="false" customHeight="false" outlineLevel="0" collapsed="false">
      <c r="A12063" s="17"/>
      <c r="C12063" s="7"/>
      <c r="D12063" s="26"/>
      <c r="E12063" s="27"/>
      <c r="G12063" s="26"/>
    </row>
    <row r="12064" customFormat="false" ht="12.1" hidden="false" customHeight="false" outlineLevel="0" collapsed="false">
      <c r="A12064" s="17"/>
      <c r="C12064" s="7"/>
      <c r="D12064" s="26"/>
      <c r="E12064" s="27"/>
      <c r="G12064" s="26"/>
    </row>
    <row r="12065" customFormat="false" ht="12.1" hidden="false" customHeight="false" outlineLevel="0" collapsed="false">
      <c r="A12065" s="17"/>
      <c r="C12065" s="7"/>
      <c r="D12065" s="26"/>
      <c r="E12065" s="27"/>
      <c r="G12065" s="26"/>
    </row>
    <row r="12066" customFormat="false" ht="12.1" hidden="false" customHeight="false" outlineLevel="0" collapsed="false">
      <c r="A12066" s="17"/>
      <c r="C12066" s="7"/>
      <c r="D12066" s="26"/>
      <c r="E12066" s="27"/>
      <c r="G12066" s="26"/>
    </row>
    <row r="12067" customFormat="false" ht="12.1" hidden="false" customHeight="false" outlineLevel="0" collapsed="false">
      <c r="A12067" s="17"/>
      <c r="C12067" s="7"/>
      <c r="D12067" s="26"/>
      <c r="E12067" s="27"/>
      <c r="G12067" s="26"/>
    </row>
    <row r="12068" customFormat="false" ht="12.1" hidden="false" customHeight="false" outlineLevel="0" collapsed="false">
      <c r="A12068" s="17"/>
      <c r="C12068" s="7"/>
      <c r="D12068" s="26"/>
      <c r="E12068" s="27"/>
      <c r="G12068" s="26"/>
    </row>
    <row r="12069" customFormat="false" ht="12.1" hidden="false" customHeight="false" outlineLevel="0" collapsed="false">
      <c r="A12069" s="17"/>
      <c r="C12069" s="7"/>
      <c r="D12069" s="26"/>
      <c r="E12069" s="27"/>
      <c r="G12069" s="26"/>
    </row>
    <row r="12070" customFormat="false" ht="12.1" hidden="false" customHeight="false" outlineLevel="0" collapsed="false">
      <c r="A12070" s="17"/>
      <c r="C12070" s="7"/>
      <c r="D12070" s="26"/>
      <c r="E12070" s="27"/>
      <c r="G12070" s="26"/>
    </row>
    <row r="12071" customFormat="false" ht="12.1" hidden="false" customHeight="false" outlineLevel="0" collapsed="false">
      <c r="A12071" s="17"/>
      <c r="C12071" s="7"/>
      <c r="D12071" s="26"/>
      <c r="E12071" s="27"/>
      <c r="G12071" s="26"/>
    </row>
    <row r="12072" customFormat="false" ht="12.1" hidden="false" customHeight="false" outlineLevel="0" collapsed="false">
      <c r="A12072" s="17"/>
      <c r="C12072" s="7"/>
      <c r="D12072" s="26"/>
      <c r="E12072" s="27"/>
      <c r="G12072" s="26"/>
    </row>
    <row r="12073" customFormat="false" ht="12.1" hidden="false" customHeight="false" outlineLevel="0" collapsed="false">
      <c r="A12073" s="17"/>
      <c r="C12073" s="7"/>
      <c r="D12073" s="26"/>
      <c r="E12073" s="27"/>
      <c r="G12073" s="26"/>
    </row>
    <row r="12074" customFormat="false" ht="12.1" hidden="false" customHeight="false" outlineLevel="0" collapsed="false">
      <c r="A12074" s="17"/>
      <c r="C12074" s="7"/>
      <c r="D12074" s="26"/>
      <c r="E12074" s="27"/>
      <c r="G12074" s="26"/>
    </row>
    <row r="12075" customFormat="false" ht="12.1" hidden="false" customHeight="false" outlineLevel="0" collapsed="false">
      <c r="A12075" s="17"/>
      <c r="C12075" s="7"/>
      <c r="D12075" s="26"/>
      <c r="E12075" s="27"/>
      <c r="G12075" s="26"/>
    </row>
    <row r="12076" customFormat="false" ht="12.1" hidden="false" customHeight="false" outlineLevel="0" collapsed="false">
      <c r="A12076" s="17"/>
      <c r="C12076" s="7"/>
      <c r="D12076" s="26"/>
      <c r="E12076" s="27"/>
      <c r="G12076" s="26"/>
    </row>
    <row r="12077" customFormat="false" ht="12.1" hidden="false" customHeight="false" outlineLevel="0" collapsed="false">
      <c r="A12077" s="17"/>
      <c r="C12077" s="7"/>
      <c r="D12077" s="26"/>
      <c r="E12077" s="27"/>
      <c r="G12077" s="26"/>
    </row>
    <row r="12078" customFormat="false" ht="12.1" hidden="false" customHeight="false" outlineLevel="0" collapsed="false">
      <c r="A12078" s="17"/>
      <c r="C12078" s="7"/>
      <c r="D12078" s="26"/>
      <c r="E12078" s="27"/>
      <c r="G12078" s="26"/>
    </row>
    <row r="12079" customFormat="false" ht="12.1" hidden="false" customHeight="false" outlineLevel="0" collapsed="false">
      <c r="A12079" s="17"/>
      <c r="C12079" s="7"/>
      <c r="D12079" s="26"/>
      <c r="E12079" s="27"/>
      <c r="G12079" s="26"/>
    </row>
    <row r="12080" customFormat="false" ht="12.1" hidden="false" customHeight="false" outlineLevel="0" collapsed="false">
      <c r="A12080" s="17"/>
      <c r="C12080" s="7"/>
      <c r="D12080" s="26"/>
      <c r="E12080" s="27"/>
      <c r="G12080" s="26"/>
    </row>
    <row r="12081" customFormat="false" ht="12.1" hidden="false" customHeight="false" outlineLevel="0" collapsed="false">
      <c r="A12081" s="17"/>
      <c r="C12081" s="7"/>
      <c r="D12081" s="26"/>
      <c r="E12081" s="27"/>
      <c r="G12081" s="26"/>
    </row>
    <row r="12082" customFormat="false" ht="12.1" hidden="false" customHeight="false" outlineLevel="0" collapsed="false">
      <c r="A12082" s="17"/>
      <c r="C12082" s="7"/>
      <c r="D12082" s="26"/>
      <c r="E12082" s="27"/>
      <c r="G12082" s="26"/>
    </row>
    <row r="12083" customFormat="false" ht="12.1" hidden="false" customHeight="false" outlineLevel="0" collapsed="false">
      <c r="A12083" s="17"/>
      <c r="C12083" s="7"/>
      <c r="D12083" s="26"/>
      <c r="E12083" s="27"/>
      <c r="G12083" s="26"/>
    </row>
    <row r="12084" customFormat="false" ht="12.1" hidden="false" customHeight="false" outlineLevel="0" collapsed="false">
      <c r="A12084" s="17"/>
      <c r="C12084" s="7"/>
      <c r="D12084" s="26"/>
      <c r="E12084" s="27"/>
      <c r="G12084" s="26"/>
    </row>
    <row r="12085" customFormat="false" ht="12.1" hidden="false" customHeight="false" outlineLevel="0" collapsed="false">
      <c r="A12085" s="17"/>
      <c r="C12085" s="7"/>
      <c r="D12085" s="26"/>
      <c r="E12085" s="27"/>
      <c r="G12085" s="26"/>
    </row>
    <row r="12086" customFormat="false" ht="12.1" hidden="false" customHeight="false" outlineLevel="0" collapsed="false">
      <c r="A12086" s="17"/>
      <c r="C12086" s="7"/>
      <c r="D12086" s="26"/>
      <c r="E12086" s="27"/>
      <c r="G12086" s="26"/>
    </row>
    <row r="12087" customFormat="false" ht="12.1" hidden="false" customHeight="false" outlineLevel="0" collapsed="false">
      <c r="A12087" s="17"/>
      <c r="C12087" s="7"/>
      <c r="D12087" s="26"/>
      <c r="E12087" s="27"/>
      <c r="G12087" s="26"/>
    </row>
    <row r="12088" customFormat="false" ht="12.1" hidden="false" customHeight="false" outlineLevel="0" collapsed="false">
      <c r="A12088" s="17"/>
      <c r="C12088" s="7"/>
      <c r="D12088" s="26"/>
      <c r="E12088" s="27"/>
      <c r="G12088" s="26"/>
    </row>
    <row r="12089" customFormat="false" ht="12.1" hidden="false" customHeight="false" outlineLevel="0" collapsed="false">
      <c r="A12089" s="17"/>
      <c r="C12089" s="7"/>
      <c r="D12089" s="26"/>
      <c r="E12089" s="27"/>
      <c r="G12089" s="26"/>
    </row>
    <row r="12090" customFormat="false" ht="12.1" hidden="false" customHeight="false" outlineLevel="0" collapsed="false">
      <c r="A12090" s="17"/>
      <c r="C12090" s="7"/>
      <c r="D12090" s="26"/>
      <c r="E12090" s="27"/>
      <c r="G12090" s="26"/>
    </row>
    <row r="12091" customFormat="false" ht="12.1" hidden="false" customHeight="false" outlineLevel="0" collapsed="false">
      <c r="A12091" s="17"/>
      <c r="C12091" s="7"/>
      <c r="D12091" s="26"/>
      <c r="E12091" s="27"/>
      <c r="G12091" s="26"/>
    </row>
    <row r="12092" customFormat="false" ht="12.1" hidden="false" customHeight="false" outlineLevel="0" collapsed="false">
      <c r="A12092" s="17"/>
      <c r="C12092" s="7"/>
      <c r="D12092" s="26"/>
      <c r="E12092" s="27"/>
      <c r="G12092" s="26"/>
    </row>
    <row r="12093" customFormat="false" ht="12.1" hidden="false" customHeight="false" outlineLevel="0" collapsed="false">
      <c r="A12093" s="17"/>
      <c r="C12093" s="7"/>
      <c r="D12093" s="26"/>
      <c r="E12093" s="27"/>
      <c r="G12093" s="26"/>
    </row>
    <row r="12094" customFormat="false" ht="12.1" hidden="false" customHeight="false" outlineLevel="0" collapsed="false">
      <c r="A12094" s="17"/>
      <c r="C12094" s="7"/>
      <c r="D12094" s="26"/>
      <c r="E12094" s="27"/>
      <c r="G12094" s="26"/>
    </row>
    <row r="12095" customFormat="false" ht="12.1" hidden="false" customHeight="false" outlineLevel="0" collapsed="false">
      <c r="A12095" s="17"/>
      <c r="C12095" s="7"/>
      <c r="D12095" s="26"/>
      <c r="E12095" s="27"/>
      <c r="G12095" s="26"/>
    </row>
    <row r="12096" customFormat="false" ht="12.1" hidden="false" customHeight="false" outlineLevel="0" collapsed="false">
      <c r="A12096" s="17"/>
      <c r="C12096" s="7"/>
      <c r="D12096" s="26"/>
      <c r="E12096" s="27"/>
      <c r="G12096" s="26"/>
    </row>
    <row r="12097" customFormat="false" ht="12.1" hidden="false" customHeight="false" outlineLevel="0" collapsed="false">
      <c r="A12097" s="17"/>
      <c r="C12097" s="7"/>
      <c r="D12097" s="26"/>
      <c r="E12097" s="27"/>
      <c r="G12097" s="26"/>
    </row>
    <row r="12098" customFormat="false" ht="12.1" hidden="false" customHeight="false" outlineLevel="0" collapsed="false">
      <c r="A12098" s="17"/>
      <c r="C12098" s="7"/>
      <c r="D12098" s="26"/>
      <c r="E12098" s="27"/>
      <c r="G12098" s="26"/>
    </row>
    <row r="12099" customFormat="false" ht="12.1" hidden="false" customHeight="false" outlineLevel="0" collapsed="false">
      <c r="A12099" s="17"/>
      <c r="C12099" s="7"/>
      <c r="D12099" s="26"/>
      <c r="E12099" s="27"/>
      <c r="G12099" s="26"/>
    </row>
    <row r="12100" customFormat="false" ht="12.1" hidden="false" customHeight="false" outlineLevel="0" collapsed="false">
      <c r="A12100" s="17"/>
      <c r="C12100" s="7"/>
      <c r="D12100" s="26"/>
      <c r="E12100" s="27"/>
      <c r="G12100" s="26"/>
    </row>
    <row r="12101" customFormat="false" ht="12.1" hidden="false" customHeight="false" outlineLevel="0" collapsed="false">
      <c r="A12101" s="17"/>
      <c r="C12101" s="7"/>
      <c r="D12101" s="26"/>
      <c r="E12101" s="27"/>
      <c r="G12101" s="26"/>
    </row>
    <row r="12102" customFormat="false" ht="12.1" hidden="false" customHeight="false" outlineLevel="0" collapsed="false">
      <c r="A12102" s="17"/>
      <c r="C12102" s="7"/>
      <c r="D12102" s="26"/>
      <c r="E12102" s="27"/>
      <c r="G12102" s="26"/>
    </row>
    <row r="12103" customFormat="false" ht="12.1" hidden="false" customHeight="false" outlineLevel="0" collapsed="false">
      <c r="A12103" s="17"/>
      <c r="C12103" s="7"/>
      <c r="D12103" s="26"/>
      <c r="E12103" s="27"/>
      <c r="G12103" s="26"/>
    </row>
    <row r="12104" customFormat="false" ht="12.1" hidden="false" customHeight="false" outlineLevel="0" collapsed="false">
      <c r="A12104" s="17"/>
      <c r="C12104" s="7"/>
      <c r="D12104" s="26"/>
      <c r="E12104" s="27"/>
      <c r="G12104" s="26"/>
    </row>
    <row r="12105" customFormat="false" ht="12.1" hidden="false" customHeight="false" outlineLevel="0" collapsed="false">
      <c r="A12105" s="17"/>
      <c r="C12105" s="7"/>
      <c r="D12105" s="26"/>
      <c r="E12105" s="27"/>
      <c r="G12105" s="26"/>
    </row>
    <row r="12106" customFormat="false" ht="12.1" hidden="false" customHeight="false" outlineLevel="0" collapsed="false">
      <c r="A12106" s="17"/>
      <c r="C12106" s="7"/>
      <c r="D12106" s="26"/>
      <c r="E12106" s="27"/>
      <c r="G12106" s="26"/>
    </row>
    <row r="12107" customFormat="false" ht="12.1" hidden="false" customHeight="false" outlineLevel="0" collapsed="false">
      <c r="A12107" s="17"/>
      <c r="C12107" s="7"/>
      <c r="D12107" s="26"/>
      <c r="E12107" s="27"/>
      <c r="G12107" s="26"/>
    </row>
    <row r="12108" customFormat="false" ht="12.1" hidden="false" customHeight="false" outlineLevel="0" collapsed="false">
      <c r="A12108" s="17"/>
      <c r="C12108" s="7"/>
      <c r="D12108" s="26"/>
      <c r="E12108" s="27"/>
      <c r="G12108" s="26"/>
    </row>
    <row r="12109" customFormat="false" ht="12.1" hidden="false" customHeight="false" outlineLevel="0" collapsed="false">
      <c r="A12109" s="17"/>
      <c r="C12109" s="7"/>
      <c r="D12109" s="26"/>
      <c r="E12109" s="27"/>
      <c r="G12109" s="26"/>
    </row>
    <row r="12110" customFormat="false" ht="12.1" hidden="false" customHeight="false" outlineLevel="0" collapsed="false">
      <c r="A12110" s="17"/>
      <c r="C12110" s="7"/>
      <c r="D12110" s="26"/>
      <c r="E12110" s="27"/>
      <c r="G12110" s="26"/>
    </row>
    <row r="12111" customFormat="false" ht="12.1" hidden="false" customHeight="false" outlineLevel="0" collapsed="false">
      <c r="A12111" s="17"/>
      <c r="C12111" s="7"/>
      <c r="D12111" s="26"/>
      <c r="E12111" s="27"/>
      <c r="G12111" s="26"/>
    </row>
    <row r="12112" customFormat="false" ht="12.1" hidden="false" customHeight="false" outlineLevel="0" collapsed="false">
      <c r="A12112" s="17"/>
      <c r="C12112" s="7"/>
      <c r="D12112" s="26"/>
      <c r="E12112" s="27"/>
      <c r="G12112" s="26"/>
    </row>
    <row r="12113" customFormat="false" ht="12.1" hidden="false" customHeight="false" outlineLevel="0" collapsed="false">
      <c r="A12113" s="17"/>
      <c r="C12113" s="7"/>
      <c r="D12113" s="26"/>
      <c r="E12113" s="27"/>
      <c r="G12113" s="26"/>
    </row>
    <row r="12114" customFormat="false" ht="12.1" hidden="false" customHeight="false" outlineLevel="0" collapsed="false">
      <c r="A12114" s="17"/>
      <c r="C12114" s="7"/>
      <c r="D12114" s="26"/>
      <c r="E12114" s="27"/>
      <c r="G12114" s="26"/>
    </row>
    <row r="12115" customFormat="false" ht="12.1" hidden="false" customHeight="false" outlineLevel="0" collapsed="false">
      <c r="A12115" s="17"/>
      <c r="C12115" s="7"/>
      <c r="D12115" s="26"/>
      <c r="E12115" s="27"/>
      <c r="G12115" s="26"/>
    </row>
    <row r="12116" customFormat="false" ht="12.1" hidden="false" customHeight="false" outlineLevel="0" collapsed="false">
      <c r="A12116" s="17"/>
      <c r="C12116" s="7"/>
      <c r="D12116" s="26"/>
      <c r="E12116" s="27"/>
      <c r="G12116" s="26"/>
    </row>
    <row r="12117" customFormat="false" ht="12.1" hidden="false" customHeight="false" outlineLevel="0" collapsed="false">
      <c r="A12117" s="17"/>
      <c r="C12117" s="7"/>
      <c r="D12117" s="26"/>
      <c r="E12117" s="27"/>
      <c r="G12117" s="26"/>
    </row>
    <row r="12118" customFormat="false" ht="12.1" hidden="false" customHeight="false" outlineLevel="0" collapsed="false">
      <c r="A12118" s="17"/>
      <c r="C12118" s="7"/>
      <c r="D12118" s="26"/>
      <c r="E12118" s="27"/>
      <c r="G12118" s="26"/>
    </row>
    <row r="12119" customFormat="false" ht="12.1" hidden="false" customHeight="false" outlineLevel="0" collapsed="false">
      <c r="A12119" s="17"/>
      <c r="C12119" s="7"/>
      <c r="D12119" s="26"/>
      <c r="E12119" s="27"/>
      <c r="G12119" s="26"/>
    </row>
    <row r="12120" customFormat="false" ht="12.1" hidden="false" customHeight="false" outlineLevel="0" collapsed="false">
      <c r="A12120" s="17"/>
      <c r="C12120" s="7"/>
      <c r="D12120" s="26"/>
      <c r="E12120" s="27"/>
      <c r="G12120" s="26"/>
    </row>
    <row r="12121" customFormat="false" ht="12.1" hidden="false" customHeight="false" outlineLevel="0" collapsed="false">
      <c r="A12121" s="17"/>
      <c r="C12121" s="7"/>
      <c r="D12121" s="26"/>
      <c r="E12121" s="27"/>
      <c r="G12121" s="26"/>
    </row>
    <row r="12122" customFormat="false" ht="12.1" hidden="false" customHeight="false" outlineLevel="0" collapsed="false">
      <c r="A12122" s="17"/>
      <c r="C12122" s="7"/>
      <c r="D12122" s="26"/>
      <c r="E12122" s="27"/>
      <c r="G12122" s="26"/>
    </row>
    <row r="12123" customFormat="false" ht="12.1" hidden="false" customHeight="false" outlineLevel="0" collapsed="false">
      <c r="A12123" s="17"/>
      <c r="C12123" s="7"/>
      <c r="D12123" s="26"/>
      <c r="E12123" s="27"/>
      <c r="G12123" s="26"/>
    </row>
    <row r="12124" customFormat="false" ht="12.1" hidden="false" customHeight="false" outlineLevel="0" collapsed="false">
      <c r="A12124" s="17"/>
      <c r="C12124" s="7"/>
      <c r="D12124" s="26"/>
      <c r="E12124" s="27"/>
      <c r="G12124" s="26"/>
    </row>
    <row r="12125" customFormat="false" ht="12.1" hidden="false" customHeight="false" outlineLevel="0" collapsed="false">
      <c r="A12125" s="17"/>
      <c r="C12125" s="7"/>
      <c r="D12125" s="26"/>
      <c r="E12125" s="27"/>
      <c r="G12125" s="26"/>
    </row>
    <row r="12126" customFormat="false" ht="12.1" hidden="false" customHeight="false" outlineLevel="0" collapsed="false">
      <c r="A12126" s="17"/>
      <c r="C12126" s="7"/>
      <c r="D12126" s="26"/>
      <c r="E12126" s="27"/>
      <c r="G12126" s="26"/>
    </row>
    <row r="12127" customFormat="false" ht="12.1" hidden="false" customHeight="false" outlineLevel="0" collapsed="false">
      <c r="A12127" s="17"/>
      <c r="C12127" s="7"/>
      <c r="D12127" s="26"/>
      <c r="E12127" s="27"/>
      <c r="G12127" s="26"/>
    </row>
    <row r="12128" customFormat="false" ht="12.1" hidden="false" customHeight="false" outlineLevel="0" collapsed="false">
      <c r="A12128" s="17"/>
      <c r="C12128" s="7"/>
      <c r="D12128" s="26"/>
      <c r="E12128" s="27"/>
      <c r="G12128" s="26"/>
    </row>
    <row r="12129" customFormat="false" ht="12.1" hidden="false" customHeight="false" outlineLevel="0" collapsed="false">
      <c r="A12129" s="17"/>
      <c r="C12129" s="7"/>
      <c r="D12129" s="26"/>
      <c r="E12129" s="27"/>
      <c r="G12129" s="26"/>
    </row>
    <row r="12130" customFormat="false" ht="12.1" hidden="false" customHeight="false" outlineLevel="0" collapsed="false">
      <c r="A12130" s="17"/>
      <c r="C12130" s="7"/>
      <c r="D12130" s="26"/>
      <c r="E12130" s="27"/>
      <c r="G12130" s="26"/>
    </row>
    <row r="12131" customFormat="false" ht="12.1" hidden="false" customHeight="false" outlineLevel="0" collapsed="false">
      <c r="A12131" s="17"/>
      <c r="C12131" s="7"/>
      <c r="D12131" s="26"/>
      <c r="E12131" s="27"/>
      <c r="G12131" s="26"/>
    </row>
    <row r="12132" customFormat="false" ht="12.1" hidden="false" customHeight="false" outlineLevel="0" collapsed="false">
      <c r="A12132" s="17"/>
      <c r="C12132" s="7"/>
      <c r="D12132" s="26"/>
      <c r="E12132" s="27"/>
      <c r="G12132" s="26"/>
    </row>
    <row r="12133" customFormat="false" ht="12.1" hidden="false" customHeight="false" outlineLevel="0" collapsed="false">
      <c r="A12133" s="17"/>
      <c r="C12133" s="7"/>
      <c r="D12133" s="26"/>
      <c r="E12133" s="27"/>
      <c r="G12133" s="26"/>
    </row>
    <row r="12134" customFormat="false" ht="12.1" hidden="false" customHeight="false" outlineLevel="0" collapsed="false">
      <c r="A12134" s="17"/>
      <c r="C12134" s="7"/>
      <c r="D12134" s="26"/>
      <c r="E12134" s="27"/>
      <c r="G12134" s="26"/>
    </row>
    <row r="12135" customFormat="false" ht="12.1" hidden="false" customHeight="false" outlineLevel="0" collapsed="false">
      <c r="A12135" s="17"/>
      <c r="C12135" s="7"/>
      <c r="D12135" s="26"/>
      <c r="E12135" s="27"/>
      <c r="G12135" s="26"/>
    </row>
    <row r="12136" customFormat="false" ht="12.1" hidden="false" customHeight="false" outlineLevel="0" collapsed="false">
      <c r="A12136" s="17"/>
      <c r="C12136" s="7"/>
      <c r="D12136" s="26"/>
      <c r="E12136" s="27"/>
      <c r="G12136" s="26"/>
    </row>
    <row r="12137" customFormat="false" ht="12.1" hidden="false" customHeight="false" outlineLevel="0" collapsed="false">
      <c r="A12137" s="17"/>
      <c r="C12137" s="7"/>
      <c r="D12137" s="26"/>
      <c r="E12137" s="27"/>
      <c r="G12137" s="26"/>
    </row>
    <row r="12138" customFormat="false" ht="12.1" hidden="false" customHeight="false" outlineLevel="0" collapsed="false">
      <c r="A12138" s="17"/>
      <c r="C12138" s="7"/>
      <c r="D12138" s="26"/>
      <c r="E12138" s="27"/>
      <c r="G12138" s="26"/>
    </row>
    <row r="12139" customFormat="false" ht="12.1" hidden="false" customHeight="false" outlineLevel="0" collapsed="false">
      <c r="A12139" s="17"/>
      <c r="C12139" s="7"/>
      <c r="D12139" s="26"/>
      <c r="E12139" s="27"/>
      <c r="G12139" s="26"/>
    </row>
    <row r="12140" customFormat="false" ht="12.1" hidden="false" customHeight="false" outlineLevel="0" collapsed="false">
      <c r="A12140" s="17"/>
      <c r="C12140" s="7"/>
      <c r="D12140" s="26"/>
      <c r="E12140" s="27"/>
      <c r="G12140" s="26"/>
    </row>
    <row r="12141" customFormat="false" ht="12.1" hidden="false" customHeight="false" outlineLevel="0" collapsed="false">
      <c r="A12141" s="17"/>
      <c r="C12141" s="7"/>
      <c r="D12141" s="26"/>
      <c r="E12141" s="27"/>
      <c r="G12141" s="26"/>
    </row>
    <row r="12142" customFormat="false" ht="12.1" hidden="false" customHeight="false" outlineLevel="0" collapsed="false">
      <c r="A12142" s="17"/>
      <c r="C12142" s="7"/>
      <c r="D12142" s="26"/>
      <c r="E12142" s="27"/>
      <c r="G12142" s="26"/>
    </row>
    <row r="12143" customFormat="false" ht="12.1" hidden="false" customHeight="false" outlineLevel="0" collapsed="false">
      <c r="A12143" s="17"/>
      <c r="C12143" s="7"/>
      <c r="D12143" s="26"/>
      <c r="E12143" s="27"/>
      <c r="G12143" s="26"/>
    </row>
    <row r="12144" customFormat="false" ht="12.1" hidden="false" customHeight="false" outlineLevel="0" collapsed="false">
      <c r="A12144" s="17"/>
      <c r="C12144" s="7"/>
      <c r="D12144" s="26"/>
      <c r="E12144" s="27"/>
      <c r="G12144" s="26"/>
    </row>
    <row r="12145" customFormat="false" ht="12.1" hidden="false" customHeight="false" outlineLevel="0" collapsed="false">
      <c r="A12145" s="17"/>
      <c r="C12145" s="7"/>
      <c r="D12145" s="26"/>
      <c r="E12145" s="27"/>
      <c r="G12145" s="26"/>
    </row>
    <row r="12146" customFormat="false" ht="12.1" hidden="false" customHeight="false" outlineLevel="0" collapsed="false">
      <c r="A12146" s="17"/>
      <c r="C12146" s="7"/>
      <c r="D12146" s="26"/>
      <c r="E12146" s="27"/>
      <c r="G12146" s="26"/>
    </row>
    <row r="12147" customFormat="false" ht="12.1" hidden="false" customHeight="false" outlineLevel="0" collapsed="false">
      <c r="A12147" s="17"/>
      <c r="C12147" s="7"/>
      <c r="D12147" s="26"/>
      <c r="E12147" s="27"/>
      <c r="G12147" s="26"/>
    </row>
    <row r="12148" customFormat="false" ht="12.1" hidden="false" customHeight="false" outlineLevel="0" collapsed="false">
      <c r="A12148" s="17"/>
      <c r="C12148" s="7"/>
      <c r="D12148" s="26"/>
      <c r="E12148" s="27"/>
      <c r="G12148" s="26"/>
    </row>
    <row r="12149" customFormat="false" ht="12.1" hidden="false" customHeight="false" outlineLevel="0" collapsed="false">
      <c r="A12149" s="17"/>
      <c r="C12149" s="7"/>
      <c r="D12149" s="26"/>
      <c r="E12149" s="27"/>
      <c r="G12149" s="26"/>
    </row>
    <row r="12150" customFormat="false" ht="12.1" hidden="false" customHeight="false" outlineLevel="0" collapsed="false">
      <c r="A12150" s="17"/>
      <c r="C12150" s="7"/>
      <c r="D12150" s="26"/>
      <c r="E12150" s="27"/>
      <c r="G12150" s="26"/>
    </row>
    <row r="12151" customFormat="false" ht="12.1" hidden="false" customHeight="false" outlineLevel="0" collapsed="false">
      <c r="A12151" s="17"/>
      <c r="C12151" s="7"/>
      <c r="D12151" s="26"/>
      <c r="E12151" s="27"/>
      <c r="G12151" s="26"/>
    </row>
    <row r="12152" customFormat="false" ht="12.1" hidden="false" customHeight="false" outlineLevel="0" collapsed="false">
      <c r="A12152" s="17"/>
      <c r="C12152" s="7"/>
      <c r="D12152" s="26"/>
      <c r="E12152" s="27"/>
      <c r="G12152" s="26"/>
    </row>
    <row r="12153" customFormat="false" ht="12.1" hidden="false" customHeight="false" outlineLevel="0" collapsed="false">
      <c r="A12153" s="17"/>
      <c r="C12153" s="7"/>
      <c r="D12153" s="26"/>
      <c r="E12153" s="27"/>
      <c r="G12153" s="26"/>
    </row>
    <row r="12154" customFormat="false" ht="12.1" hidden="false" customHeight="false" outlineLevel="0" collapsed="false">
      <c r="A12154" s="17"/>
      <c r="C12154" s="7"/>
      <c r="D12154" s="26"/>
      <c r="E12154" s="27"/>
      <c r="G12154" s="26"/>
    </row>
    <row r="12155" customFormat="false" ht="12.1" hidden="false" customHeight="false" outlineLevel="0" collapsed="false">
      <c r="A12155" s="17"/>
      <c r="C12155" s="7"/>
      <c r="D12155" s="26"/>
      <c r="E12155" s="27"/>
      <c r="G12155" s="26"/>
    </row>
    <row r="12156" customFormat="false" ht="12.1" hidden="false" customHeight="false" outlineLevel="0" collapsed="false">
      <c r="A12156" s="17"/>
      <c r="C12156" s="7"/>
      <c r="D12156" s="26"/>
      <c r="E12156" s="27"/>
      <c r="G12156" s="26"/>
    </row>
    <row r="12157" customFormat="false" ht="12.1" hidden="false" customHeight="false" outlineLevel="0" collapsed="false">
      <c r="A12157" s="17"/>
      <c r="C12157" s="7"/>
      <c r="D12157" s="26"/>
      <c r="E12157" s="27"/>
      <c r="G12157" s="26"/>
    </row>
    <row r="12158" customFormat="false" ht="12.1" hidden="false" customHeight="false" outlineLevel="0" collapsed="false">
      <c r="A12158" s="17"/>
      <c r="C12158" s="7"/>
      <c r="D12158" s="26"/>
      <c r="E12158" s="27"/>
      <c r="G12158" s="26"/>
    </row>
    <row r="12159" customFormat="false" ht="12.1" hidden="false" customHeight="false" outlineLevel="0" collapsed="false">
      <c r="A12159" s="17"/>
      <c r="C12159" s="7"/>
      <c r="D12159" s="26"/>
      <c r="E12159" s="27"/>
      <c r="G12159" s="26"/>
    </row>
    <row r="12160" customFormat="false" ht="12.1" hidden="false" customHeight="false" outlineLevel="0" collapsed="false">
      <c r="A12160" s="17"/>
      <c r="C12160" s="7"/>
      <c r="D12160" s="26"/>
      <c r="E12160" s="27"/>
      <c r="G12160" s="26"/>
    </row>
    <row r="12161" customFormat="false" ht="12.1" hidden="false" customHeight="false" outlineLevel="0" collapsed="false">
      <c r="A12161" s="17"/>
      <c r="C12161" s="7"/>
      <c r="D12161" s="26"/>
      <c r="E12161" s="27"/>
      <c r="G12161" s="26"/>
    </row>
    <row r="12162" customFormat="false" ht="12.1" hidden="false" customHeight="false" outlineLevel="0" collapsed="false">
      <c r="A12162" s="17"/>
      <c r="C12162" s="7"/>
      <c r="D12162" s="26"/>
      <c r="E12162" s="27"/>
      <c r="G12162" s="26"/>
    </row>
    <row r="12163" customFormat="false" ht="12.1" hidden="false" customHeight="false" outlineLevel="0" collapsed="false">
      <c r="A12163" s="17"/>
      <c r="C12163" s="7"/>
      <c r="D12163" s="26"/>
      <c r="E12163" s="27"/>
      <c r="G12163" s="26"/>
    </row>
    <row r="12164" customFormat="false" ht="12.1" hidden="false" customHeight="false" outlineLevel="0" collapsed="false">
      <c r="A12164" s="17"/>
      <c r="C12164" s="7"/>
      <c r="D12164" s="26"/>
      <c r="E12164" s="27"/>
      <c r="G12164" s="26"/>
    </row>
    <row r="12165" customFormat="false" ht="12.1" hidden="false" customHeight="false" outlineLevel="0" collapsed="false">
      <c r="A12165" s="17"/>
      <c r="C12165" s="7"/>
      <c r="D12165" s="26"/>
      <c r="E12165" s="27"/>
      <c r="G12165" s="26"/>
    </row>
    <row r="12166" customFormat="false" ht="12.1" hidden="false" customHeight="false" outlineLevel="0" collapsed="false">
      <c r="A12166" s="17"/>
      <c r="C12166" s="7"/>
      <c r="D12166" s="26"/>
      <c r="E12166" s="27"/>
      <c r="G12166" s="26"/>
    </row>
    <row r="12167" customFormat="false" ht="12.1" hidden="false" customHeight="false" outlineLevel="0" collapsed="false">
      <c r="A12167" s="17"/>
      <c r="C12167" s="7"/>
      <c r="D12167" s="26"/>
      <c r="E12167" s="27"/>
      <c r="G12167" s="26"/>
    </row>
    <row r="12168" customFormat="false" ht="12.1" hidden="false" customHeight="false" outlineLevel="0" collapsed="false">
      <c r="A12168" s="17"/>
      <c r="C12168" s="7"/>
      <c r="D12168" s="26"/>
      <c r="E12168" s="27"/>
      <c r="G12168" s="26"/>
    </row>
    <row r="12169" customFormat="false" ht="12.1" hidden="false" customHeight="false" outlineLevel="0" collapsed="false">
      <c r="A12169" s="17"/>
      <c r="C12169" s="7"/>
      <c r="D12169" s="26"/>
      <c r="E12169" s="27"/>
      <c r="G12169" s="26"/>
    </row>
    <row r="12170" customFormat="false" ht="12.1" hidden="false" customHeight="false" outlineLevel="0" collapsed="false">
      <c r="A12170" s="17"/>
      <c r="C12170" s="7"/>
      <c r="D12170" s="26"/>
      <c r="E12170" s="27"/>
      <c r="G12170" s="26"/>
    </row>
    <row r="12171" customFormat="false" ht="12.1" hidden="false" customHeight="false" outlineLevel="0" collapsed="false">
      <c r="A12171" s="17"/>
      <c r="C12171" s="7"/>
      <c r="D12171" s="26"/>
      <c r="E12171" s="27"/>
      <c r="G12171" s="26"/>
    </row>
    <row r="12172" customFormat="false" ht="12.1" hidden="false" customHeight="false" outlineLevel="0" collapsed="false">
      <c r="A12172" s="17"/>
      <c r="C12172" s="7"/>
      <c r="D12172" s="26"/>
      <c r="E12172" s="27"/>
      <c r="G12172" s="26"/>
    </row>
    <row r="12173" customFormat="false" ht="12.1" hidden="false" customHeight="false" outlineLevel="0" collapsed="false">
      <c r="A12173" s="17"/>
      <c r="C12173" s="7"/>
      <c r="D12173" s="26"/>
      <c r="E12173" s="27"/>
      <c r="G12173" s="26"/>
    </row>
    <row r="12174" customFormat="false" ht="12.1" hidden="false" customHeight="false" outlineLevel="0" collapsed="false">
      <c r="A12174" s="17"/>
      <c r="C12174" s="7"/>
      <c r="D12174" s="26"/>
      <c r="E12174" s="27"/>
      <c r="G12174" s="26"/>
    </row>
    <row r="12175" customFormat="false" ht="12.1" hidden="false" customHeight="false" outlineLevel="0" collapsed="false">
      <c r="A12175" s="17"/>
      <c r="C12175" s="7"/>
      <c r="D12175" s="26"/>
      <c r="E12175" s="27"/>
      <c r="G12175" s="26"/>
    </row>
    <row r="12176" customFormat="false" ht="12.1" hidden="false" customHeight="false" outlineLevel="0" collapsed="false">
      <c r="A12176" s="17"/>
      <c r="C12176" s="7"/>
      <c r="D12176" s="26"/>
      <c r="E12176" s="27"/>
      <c r="G12176" s="26"/>
    </row>
    <row r="12177" customFormat="false" ht="12.1" hidden="false" customHeight="false" outlineLevel="0" collapsed="false">
      <c r="A12177" s="17"/>
      <c r="C12177" s="7"/>
      <c r="D12177" s="26"/>
      <c r="E12177" s="27"/>
      <c r="G12177" s="26"/>
    </row>
    <row r="12178" customFormat="false" ht="12.1" hidden="false" customHeight="false" outlineLevel="0" collapsed="false">
      <c r="A12178" s="17"/>
      <c r="C12178" s="7"/>
      <c r="D12178" s="26"/>
      <c r="E12178" s="27"/>
      <c r="G12178" s="26"/>
    </row>
    <row r="12179" customFormat="false" ht="12.1" hidden="false" customHeight="false" outlineLevel="0" collapsed="false">
      <c r="A12179" s="17"/>
      <c r="C12179" s="7"/>
      <c r="D12179" s="26"/>
      <c r="E12179" s="27"/>
      <c r="G12179" s="26"/>
    </row>
    <row r="12180" customFormat="false" ht="12.1" hidden="false" customHeight="false" outlineLevel="0" collapsed="false">
      <c r="A12180" s="17"/>
      <c r="C12180" s="7"/>
      <c r="D12180" s="26"/>
      <c r="E12180" s="27"/>
      <c r="G12180" s="26"/>
    </row>
    <row r="12181" customFormat="false" ht="12.1" hidden="false" customHeight="false" outlineLevel="0" collapsed="false">
      <c r="A12181" s="17"/>
      <c r="C12181" s="7"/>
      <c r="D12181" s="26"/>
      <c r="E12181" s="27"/>
      <c r="G12181" s="26"/>
    </row>
    <row r="12182" customFormat="false" ht="12.1" hidden="false" customHeight="false" outlineLevel="0" collapsed="false">
      <c r="A12182" s="17"/>
      <c r="C12182" s="7"/>
      <c r="D12182" s="26"/>
      <c r="E12182" s="27"/>
      <c r="G12182" s="26"/>
    </row>
    <row r="12183" customFormat="false" ht="12.1" hidden="false" customHeight="false" outlineLevel="0" collapsed="false">
      <c r="A12183" s="17"/>
      <c r="C12183" s="7"/>
      <c r="D12183" s="26"/>
      <c r="E12183" s="27"/>
      <c r="G12183" s="26"/>
    </row>
    <row r="12184" customFormat="false" ht="12.1" hidden="false" customHeight="false" outlineLevel="0" collapsed="false">
      <c r="A12184" s="17"/>
      <c r="C12184" s="7"/>
      <c r="D12184" s="26"/>
      <c r="E12184" s="27"/>
      <c r="G12184" s="26"/>
    </row>
    <row r="12185" customFormat="false" ht="12.1" hidden="false" customHeight="false" outlineLevel="0" collapsed="false">
      <c r="A12185" s="17"/>
      <c r="C12185" s="7"/>
      <c r="D12185" s="26"/>
      <c r="E12185" s="27"/>
      <c r="G12185" s="26"/>
    </row>
    <row r="12186" customFormat="false" ht="12.1" hidden="false" customHeight="false" outlineLevel="0" collapsed="false">
      <c r="A12186" s="17"/>
      <c r="C12186" s="7"/>
      <c r="D12186" s="26"/>
      <c r="E12186" s="27"/>
      <c r="G12186" s="26"/>
    </row>
    <row r="12187" customFormat="false" ht="12.1" hidden="false" customHeight="false" outlineLevel="0" collapsed="false">
      <c r="A12187" s="17"/>
      <c r="C12187" s="7"/>
      <c r="D12187" s="26"/>
      <c r="E12187" s="27"/>
      <c r="G12187" s="26"/>
    </row>
    <row r="12188" customFormat="false" ht="12.1" hidden="false" customHeight="false" outlineLevel="0" collapsed="false">
      <c r="A12188" s="17"/>
      <c r="C12188" s="7"/>
      <c r="D12188" s="26"/>
      <c r="E12188" s="27"/>
      <c r="G12188" s="26"/>
    </row>
    <row r="12189" customFormat="false" ht="12.1" hidden="false" customHeight="false" outlineLevel="0" collapsed="false">
      <c r="A12189" s="17"/>
      <c r="C12189" s="7"/>
      <c r="D12189" s="26"/>
      <c r="E12189" s="27"/>
      <c r="G12189" s="26"/>
    </row>
    <row r="12190" customFormat="false" ht="12.1" hidden="false" customHeight="false" outlineLevel="0" collapsed="false">
      <c r="A12190" s="17"/>
      <c r="C12190" s="7"/>
      <c r="D12190" s="26"/>
      <c r="E12190" s="27"/>
      <c r="G12190" s="26"/>
    </row>
    <row r="12191" customFormat="false" ht="12.1" hidden="false" customHeight="false" outlineLevel="0" collapsed="false">
      <c r="A12191" s="17"/>
      <c r="C12191" s="7"/>
      <c r="D12191" s="26"/>
      <c r="E12191" s="27"/>
      <c r="G12191" s="26"/>
    </row>
    <row r="12192" customFormat="false" ht="12.1" hidden="false" customHeight="false" outlineLevel="0" collapsed="false">
      <c r="A12192" s="17"/>
      <c r="C12192" s="7"/>
      <c r="D12192" s="26"/>
      <c r="E12192" s="27"/>
      <c r="G12192" s="26"/>
    </row>
    <row r="12193" customFormat="false" ht="12.1" hidden="false" customHeight="false" outlineLevel="0" collapsed="false">
      <c r="A12193" s="17"/>
      <c r="C12193" s="7"/>
      <c r="D12193" s="26"/>
      <c r="E12193" s="27"/>
      <c r="G12193" s="26"/>
    </row>
    <row r="12194" customFormat="false" ht="12.1" hidden="false" customHeight="false" outlineLevel="0" collapsed="false">
      <c r="A12194" s="17"/>
      <c r="C12194" s="7"/>
      <c r="D12194" s="26"/>
      <c r="E12194" s="27"/>
      <c r="G12194" s="26"/>
    </row>
    <row r="12195" customFormat="false" ht="12.1" hidden="false" customHeight="false" outlineLevel="0" collapsed="false">
      <c r="A12195" s="17"/>
      <c r="C12195" s="7"/>
      <c r="D12195" s="26"/>
      <c r="E12195" s="27"/>
      <c r="G12195" s="26"/>
    </row>
    <row r="12196" customFormat="false" ht="12.1" hidden="false" customHeight="false" outlineLevel="0" collapsed="false">
      <c r="A12196" s="17"/>
      <c r="C12196" s="7"/>
      <c r="D12196" s="26"/>
      <c r="E12196" s="27"/>
      <c r="G12196" s="26"/>
    </row>
    <row r="12197" customFormat="false" ht="12.1" hidden="false" customHeight="false" outlineLevel="0" collapsed="false">
      <c r="A12197" s="17"/>
      <c r="C12197" s="7"/>
      <c r="D12197" s="26"/>
      <c r="E12197" s="27"/>
      <c r="G12197" s="26"/>
    </row>
    <row r="12198" customFormat="false" ht="12.1" hidden="false" customHeight="false" outlineLevel="0" collapsed="false">
      <c r="A12198" s="17"/>
      <c r="C12198" s="7"/>
      <c r="D12198" s="26"/>
      <c r="E12198" s="27"/>
      <c r="G12198" s="26"/>
    </row>
    <row r="12199" customFormat="false" ht="12.1" hidden="false" customHeight="false" outlineLevel="0" collapsed="false">
      <c r="A12199" s="17"/>
      <c r="C12199" s="7"/>
      <c r="D12199" s="26"/>
      <c r="E12199" s="27"/>
      <c r="G12199" s="26"/>
    </row>
    <row r="12200" customFormat="false" ht="12.1" hidden="false" customHeight="false" outlineLevel="0" collapsed="false">
      <c r="A12200" s="17"/>
      <c r="C12200" s="7"/>
      <c r="D12200" s="26"/>
      <c r="E12200" s="27"/>
      <c r="G12200" s="26"/>
    </row>
    <row r="12201" customFormat="false" ht="12.1" hidden="false" customHeight="false" outlineLevel="0" collapsed="false">
      <c r="A12201" s="17"/>
      <c r="C12201" s="7"/>
      <c r="D12201" s="26"/>
      <c r="E12201" s="27"/>
      <c r="G12201" s="26"/>
    </row>
    <row r="12202" customFormat="false" ht="12.1" hidden="false" customHeight="false" outlineLevel="0" collapsed="false">
      <c r="A12202" s="17"/>
      <c r="C12202" s="7"/>
      <c r="D12202" s="26"/>
      <c r="E12202" s="27"/>
      <c r="G12202" s="26"/>
    </row>
    <row r="12203" customFormat="false" ht="12.1" hidden="false" customHeight="false" outlineLevel="0" collapsed="false">
      <c r="A12203" s="17"/>
      <c r="C12203" s="7"/>
      <c r="D12203" s="26"/>
      <c r="E12203" s="27"/>
      <c r="G12203" s="26"/>
    </row>
    <row r="12204" customFormat="false" ht="12.1" hidden="false" customHeight="false" outlineLevel="0" collapsed="false">
      <c r="A12204" s="17"/>
      <c r="C12204" s="7"/>
      <c r="D12204" s="26"/>
      <c r="E12204" s="27"/>
      <c r="G12204" s="26"/>
    </row>
    <row r="12205" customFormat="false" ht="12.1" hidden="false" customHeight="false" outlineLevel="0" collapsed="false">
      <c r="A12205" s="17"/>
      <c r="C12205" s="7"/>
      <c r="D12205" s="26"/>
      <c r="E12205" s="27"/>
      <c r="G12205" s="26"/>
    </row>
    <row r="12206" customFormat="false" ht="12.1" hidden="false" customHeight="false" outlineLevel="0" collapsed="false">
      <c r="A12206" s="17"/>
      <c r="C12206" s="7"/>
      <c r="D12206" s="26"/>
      <c r="E12206" s="27"/>
      <c r="G12206" s="26"/>
    </row>
    <row r="12207" customFormat="false" ht="12.1" hidden="false" customHeight="false" outlineLevel="0" collapsed="false">
      <c r="A12207" s="17"/>
      <c r="C12207" s="7"/>
      <c r="D12207" s="26"/>
      <c r="E12207" s="27"/>
      <c r="G12207" s="26"/>
    </row>
    <row r="12208" customFormat="false" ht="12.1" hidden="false" customHeight="false" outlineLevel="0" collapsed="false">
      <c r="A12208" s="17"/>
      <c r="C12208" s="7"/>
      <c r="D12208" s="26"/>
      <c r="E12208" s="27"/>
      <c r="G12208" s="26"/>
    </row>
    <row r="12209" customFormat="false" ht="12.1" hidden="false" customHeight="false" outlineLevel="0" collapsed="false">
      <c r="A12209" s="17"/>
      <c r="C12209" s="7"/>
      <c r="D12209" s="26"/>
      <c r="E12209" s="27"/>
      <c r="G12209" s="26"/>
    </row>
    <row r="12210" customFormat="false" ht="12.1" hidden="false" customHeight="false" outlineLevel="0" collapsed="false">
      <c r="A12210" s="17"/>
      <c r="C12210" s="7"/>
      <c r="D12210" s="26"/>
      <c r="E12210" s="27"/>
      <c r="G12210" s="26"/>
    </row>
    <row r="12211" customFormat="false" ht="12.1" hidden="false" customHeight="false" outlineLevel="0" collapsed="false">
      <c r="A12211" s="17"/>
      <c r="C12211" s="7"/>
      <c r="D12211" s="26"/>
      <c r="E12211" s="27"/>
      <c r="G12211" s="26"/>
    </row>
    <row r="12212" customFormat="false" ht="12.1" hidden="false" customHeight="false" outlineLevel="0" collapsed="false">
      <c r="A12212" s="17"/>
      <c r="C12212" s="7"/>
      <c r="D12212" s="26"/>
      <c r="E12212" s="27"/>
      <c r="G12212" s="26"/>
    </row>
    <row r="12213" customFormat="false" ht="12.1" hidden="false" customHeight="false" outlineLevel="0" collapsed="false">
      <c r="A12213" s="17"/>
      <c r="C12213" s="7"/>
      <c r="D12213" s="26"/>
      <c r="E12213" s="27"/>
      <c r="G12213" s="26"/>
    </row>
    <row r="12214" customFormat="false" ht="12.1" hidden="false" customHeight="false" outlineLevel="0" collapsed="false">
      <c r="A12214" s="17"/>
      <c r="C12214" s="7"/>
      <c r="D12214" s="26"/>
      <c r="E12214" s="27"/>
      <c r="G12214" s="26"/>
    </row>
    <row r="12215" customFormat="false" ht="12.1" hidden="false" customHeight="false" outlineLevel="0" collapsed="false">
      <c r="A12215" s="17"/>
      <c r="C12215" s="7"/>
      <c r="D12215" s="26"/>
      <c r="E12215" s="27"/>
      <c r="G12215" s="26"/>
    </row>
    <row r="12216" customFormat="false" ht="12.1" hidden="false" customHeight="false" outlineLevel="0" collapsed="false">
      <c r="A12216" s="17"/>
      <c r="C12216" s="7"/>
      <c r="D12216" s="26"/>
      <c r="E12216" s="27"/>
      <c r="G12216" s="26"/>
    </row>
    <row r="12217" customFormat="false" ht="12.1" hidden="false" customHeight="false" outlineLevel="0" collapsed="false">
      <c r="A12217" s="17"/>
      <c r="C12217" s="7"/>
      <c r="D12217" s="26"/>
      <c r="E12217" s="27"/>
      <c r="G12217" s="26"/>
    </row>
    <row r="12218" customFormat="false" ht="12.1" hidden="false" customHeight="false" outlineLevel="0" collapsed="false">
      <c r="A12218" s="17"/>
      <c r="C12218" s="7"/>
      <c r="D12218" s="26"/>
      <c r="E12218" s="27"/>
      <c r="G12218" s="26"/>
    </row>
    <row r="12219" customFormat="false" ht="12.1" hidden="false" customHeight="false" outlineLevel="0" collapsed="false">
      <c r="A12219" s="17"/>
      <c r="C12219" s="7"/>
      <c r="D12219" s="26"/>
      <c r="E12219" s="27"/>
      <c r="G12219" s="26"/>
    </row>
    <row r="12220" customFormat="false" ht="12.1" hidden="false" customHeight="false" outlineLevel="0" collapsed="false">
      <c r="A12220" s="17"/>
      <c r="C12220" s="7"/>
      <c r="D12220" s="26"/>
      <c r="E12220" s="27"/>
      <c r="G12220" s="26"/>
    </row>
    <row r="12221" customFormat="false" ht="12.1" hidden="false" customHeight="false" outlineLevel="0" collapsed="false">
      <c r="A12221" s="17"/>
      <c r="C12221" s="7"/>
      <c r="D12221" s="26"/>
      <c r="E12221" s="27"/>
      <c r="G12221" s="26"/>
    </row>
    <row r="12222" customFormat="false" ht="12.1" hidden="false" customHeight="false" outlineLevel="0" collapsed="false">
      <c r="A12222" s="17"/>
      <c r="C12222" s="7"/>
      <c r="D12222" s="26"/>
      <c r="E12222" s="27"/>
      <c r="G12222" s="26"/>
    </row>
    <row r="12223" customFormat="false" ht="12.1" hidden="false" customHeight="false" outlineLevel="0" collapsed="false">
      <c r="A12223" s="17"/>
      <c r="C12223" s="7"/>
      <c r="D12223" s="26"/>
      <c r="E12223" s="27"/>
      <c r="G12223" s="26"/>
    </row>
    <row r="12224" customFormat="false" ht="12.1" hidden="false" customHeight="false" outlineLevel="0" collapsed="false">
      <c r="A12224" s="17"/>
      <c r="C12224" s="7"/>
      <c r="D12224" s="26"/>
      <c r="E12224" s="27"/>
      <c r="G12224" s="26"/>
    </row>
    <row r="12225" customFormat="false" ht="12.1" hidden="false" customHeight="false" outlineLevel="0" collapsed="false">
      <c r="A12225" s="17"/>
      <c r="C12225" s="7"/>
      <c r="D12225" s="26"/>
      <c r="E12225" s="27"/>
      <c r="G12225" s="26"/>
    </row>
    <row r="12226" customFormat="false" ht="12.1" hidden="false" customHeight="false" outlineLevel="0" collapsed="false">
      <c r="A12226" s="17"/>
      <c r="C12226" s="7"/>
      <c r="D12226" s="26"/>
      <c r="E12226" s="27"/>
      <c r="G12226" s="26"/>
    </row>
    <row r="12227" customFormat="false" ht="12.1" hidden="false" customHeight="false" outlineLevel="0" collapsed="false">
      <c r="A12227" s="17"/>
      <c r="C12227" s="7"/>
      <c r="D12227" s="26"/>
      <c r="E12227" s="27"/>
      <c r="G12227" s="26"/>
    </row>
    <row r="12228" customFormat="false" ht="12.1" hidden="false" customHeight="false" outlineLevel="0" collapsed="false">
      <c r="A12228" s="17"/>
      <c r="C12228" s="7"/>
      <c r="D12228" s="26"/>
      <c r="E12228" s="27"/>
      <c r="G12228" s="26"/>
    </row>
    <row r="12229" customFormat="false" ht="12.1" hidden="false" customHeight="false" outlineLevel="0" collapsed="false">
      <c r="A12229" s="17"/>
      <c r="C12229" s="7"/>
      <c r="D12229" s="26"/>
      <c r="E12229" s="27"/>
      <c r="G12229" s="26"/>
    </row>
    <row r="12230" customFormat="false" ht="12.1" hidden="false" customHeight="false" outlineLevel="0" collapsed="false">
      <c r="A12230" s="17"/>
      <c r="C12230" s="7"/>
      <c r="D12230" s="26"/>
      <c r="E12230" s="27"/>
      <c r="G12230" s="26"/>
    </row>
    <row r="12231" customFormat="false" ht="12.1" hidden="false" customHeight="false" outlineLevel="0" collapsed="false">
      <c r="A12231" s="17"/>
      <c r="C12231" s="7"/>
      <c r="D12231" s="26"/>
      <c r="E12231" s="27"/>
      <c r="G12231" s="26"/>
    </row>
    <row r="12232" customFormat="false" ht="12.1" hidden="false" customHeight="false" outlineLevel="0" collapsed="false">
      <c r="A12232" s="17"/>
      <c r="C12232" s="7"/>
      <c r="D12232" s="26"/>
      <c r="E12232" s="27"/>
      <c r="G12232" s="26"/>
    </row>
    <row r="12233" customFormat="false" ht="12.1" hidden="false" customHeight="false" outlineLevel="0" collapsed="false">
      <c r="A12233" s="17"/>
      <c r="C12233" s="7"/>
      <c r="D12233" s="26"/>
      <c r="E12233" s="27"/>
      <c r="G12233" s="26"/>
    </row>
    <row r="12234" customFormat="false" ht="12.1" hidden="false" customHeight="false" outlineLevel="0" collapsed="false">
      <c r="A12234" s="17"/>
      <c r="C12234" s="7"/>
      <c r="D12234" s="26"/>
      <c r="E12234" s="27"/>
      <c r="G12234" s="26"/>
    </row>
    <row r="12235" customFormat="false" ht="12.1" hidden="false" customHeight="false" outlineLevel="0" collapsed="false">
      <c r="A12235" s="17"/>
      <c r="C12235" s="7"/>
      <c r="D12235" s="26"/>
      <c r="E12235" s="27"/>
      <c r="G12235" s="26"/>
    </row>
    <row r="12236" customFormat="false" ht="12.1" hidden="false" customHeight="false" outlineLevel="0" collapsed="false">
      <c r="A12236" s="17"/>
      <c r="C12236" s="7"/>
      <c r="D12236" s="26"/>
      <c r="E12236" s="27"/>
      <c r="G12236" s="26"/>
    </row>
    <row r="12237" customFormat="false" ht="12.1" hidden="false" customHeight="false" outlineLevel="0" collapsed="false">
      <c r="A12237" s="17"/>
      <c r="C12237" s="7"/>
      <c r="D12237" s="26"/>
      <c r="E12237" s="27"/>
      <c r="G12237" s="26"/>
    </row>
    <row r="12238" customFormat="false" ht="12.1" hidden="false" customHeight="false" outlineLevel="0" collapsed="false">
      <c r="A12238" s="17"/>
      <c r="C12238" s="7"/>
      <c r="D12238" s="26"/>
      <c r="E12238" s="27"/>
      <c r="G12238" s="26"/>
    </row>
    <row r="12239" customFormat="false" ht="12.1" hidden="false" customHeight="false" outlineLevel="0" collapsed="false">
      <c r="A12239" s="17"/>
      <c r="C12239" s="7"/>
      <c r="D12239" s="26"/>
      <c r="E12239" s="27"/>
      <c r="G12239" s="26"/>
    </row>
    <row r="12240" customFormat="false" ht="12.1" hidden="false" customHeight="false" outlineLevel="0" collapsed="false">
      <c r="A12240" s="17"/>
      <c r="C12240" s="7"/>
      <c r="D12240" s="26"/>
      <c r="E12240" s="27"/>
      <c r="G12240" s="26"/>
    </row>
    <row r="12241" customFormat="false" ht="12.1" hidden="false" customHeight="false" outlineLevel="0" collapsed="false">
      <c r="A12241" s="17"/>
      <c r="C12241" s="7"/>
      <c r="D12241" s="26"/>
      <c r="E12241" s="27"/>
      <c r="G12241" s="26"/>
    </row>
    <row r="12242" customFormat="false" ht="12.1" hidden="false" customHeight="false" outlineLevel="0" collapsed="false">
      <c r="A12242" s="17"/>
      <c r="C12242" s="7"/>
      <c r="D12242" s="26"/>
      <c r="E12242" s="27"/>
      <c r="G12242" s="26"/>
    </row>
    <row r="12243" customFormat="false" ht="12.1" hidden="false" customHeight="false" outlineLevel="0" collapsed="false">
      <c r="A12243" s="17"/>
      <c r="C12243" s="7"/>
      <c r="D12243" s="26"/>
      <c r="E12243" s="27"/>
      <c r="G12243" s="26"/>
    </row>
    <row r="12244" customFormat="false" ht="12.1" hidden="false" customHeight="false" outlineLevel="0" collapsed="false">
      <c r="A12244" s="17"/>
      <c r="C12244" s="7"/>
      <c r="D12244" s="26"/>
      <c r="E12244" s="27"/>
      <c r="G12244" s="26"/>
    </row>
    <row r="12245" customFormat="false" ht="12.1" hidden="false" customHeight="false" outlineLevel="0" collapsed="false">
      <c r="A12245" s="17"/>
      <c r="C12245" s="7"/>
      <c r="D12245" s="26"/>
      <c r="E12245" s="27"/>
      <c r="G12245" s="26"/>
    </row>
    <row r="12246" customFormat="false" ht="12.1" hidden="false" customHeight="false" outlineLevel="0" collapsed="false">
      <c r="A12246" s="17"/>
      <c r="C12246" s="7"/>
      <c r="D12246" s="26"/>
      <c r="E12246" s="27"/>
      <c r="G12246" s="26"/>
    </row>
    <row r="12247" customFormat="false" ht="12.1" hidden="false" customHeight="false" outlineLevel="0" collapsed="false">
      <c r="A12247" s="17"/>
      <c r="C12247" s="7"/>
      <c r="D12247" s="26"/>
      <c r="E12247" s="27"/>
      <c r="G12247" s="26"/>
    </row>
    <row r="12248" customFormat="false" ht="12.1" hidden="false" customHeight="false" outlineLevel="0" collapsed="false">
      <c r="A12248" s="17"/>
      <c r="C12248" s="7"/>
      <c r="D12248" s="26"/>
      <c r="E12248" s="27"/>
      <c r="G12248" s="26"/>
    </row>
    <row r="12249" customFormat="false" ht="12.1" hidden="false" customHeight="false" outlineLevel="0" collapsed="false">
      <c r="A12249" s="17"/>
      <c r="C12249" s="7"/>
      <c r="D12249" s="26"/>
      <c r="E12249" s="27"/>
      <c r="G12249" s="26"/>
    </row>
    <row r="12250" customFormat="false" ht="12.1" hidden="false" customHeight="false" outlineLevel="0" collapsed="false">
      <c r="A12250" s="17"/>
      <c r="C12250" s="7"/>
      <c r="D12250" s="26"/>
      <c r="E12250" s="27"/>
      <c r="G12250" s="26"/>
    </row>
    <row r="12251" customFormat="false" ht="12.1" hidden="false" customHeight="false" outlineLevel="0" collapsed="false">
      <c r="A12251" s="17"/>
      <c r="C12251" s="7"/>
      <c r="D12251" s="26"/>
      <c r="E12251" s="27"/>
      <c r="G12251" s="26"/>
    </row>
    <row r="12252" customFormat="false" ht="12.1" hidden="false" customHeight="false" outlineLevel="0" collapsed="false">
      <c r="A12252" s="17"/>
      <c r="C12252" s="7"/>
      <c r="D12252" s="26"/>
      <c r="E12252" s="27"/>
      <c r="G12252" s="26"/>
    </row>
    <row r="12253" customFormat="false" ht="12.1" hidden="false" customHeight="false" outlineLevel="0" collapsed="false">
      <c r="A12253" s="17"/>
      <c r="C12253" s="7"/>
      <c r="D12253" s="26"/>
      <c r="E12253" s="27"/>
      <c r="G12253" s="26"/>
    </row>
    <row r="12254" customFormat="false" ht="12.1" hidden="false" customHeight="false" outlineLevel="0" collapsed="false">
      <c r="A12254" s="17"/>
      <c r="C12254" s="7"/>
      <c r="D12254" s="26"/>
      <c r="E12254" s="27"/>
      <c r="G12254" s="26"/>
    </row>
    <row r="12255" customFormat="false" ht="12.1" hidden="false" customHeight="false" outlineLevel="0" collapsed="false">
      <c r="A12255" s="17"/>
      <c r="C12255" s="7"/>
      <c r="D12255" s="26"/>
      <c r="E12255" s="27"/>
      <c r="G12255" s="26"/>
    </row>
    <row r="12256" customFormat="false" ht="12.1" hidden="false" customHeight="false" outlineLevel="0" collapsed="false">
      <c r="A12256" s="17"/>
      <c r="C12256" s="7"/>
      <c r="D12256" s="26"/>
      <c r="E12256" s="27"/>
      <c r="G12256" s="26"/>
    </row>
    <row r="12257" customFormat="false" ht="12.1" hidden="false" customHeight="false" outlineLevel="0" collapsed="false">
      <c r="A12257" s="17"/>
      <c r="C12257" s="7"/>
      <c r="D12257" s="26"/>
      <c r="E12257" s="27"/>
      <c r="G12257" s="26"/>
    </row>
    <row r="12258" customFormat="false" ht="12.1" hidden="false" customHeight="false" outlineLevel="0" collapsed="false">
      <c r="A12258" s="17"/>
      <c r="C12258" s="7"/>
      <c r="D12258" s="26"/>
      <c r="E12258" s="27"/>
      <c r="G12258" s="26"/>
    </row>
    <row r="12259" customFormat="false" ht="12.1" hidden="false" customHeight="false" outlineLevel="0" collapsed="false">
      <c r="A12259" s="17"/>
      <c r="C12259" s="7"/>
      <c r="D12259" s="26"/>
      <c r="E12259" s="27"/>
      <c r="G12259" s="26"/>
    </row>
    <row r="12260" customFormat="false" ht="12.1" hidden="false" customHeight="false" outlineLevel="0" collapsed="false">
      <c r="A12260" s="17"/>
      <c r="C12260" s="7"/>
      <c r="D12260" s="26"/>
      <c r="E12260" s="27"/>
      <c r="G12260" s="26"/>
    </row>
    <row r="12261" customFormat="false" ht="12.1" hidden="false" customHeight="false" outlineLevel="0" collapsed="false">
      <c r="A12261" s="17"/>
      <c r="C12261" s="7"/>
      <c r="D12261" s="26"/>
      <c r="E12261" s="27"/>
      <c r="G12261" s="26"/>
    </row>
    <row r="12262" customFormat="false" ht="12.1" hidden="false" customHeight="false" outlineLevel="0" collapsed="false">
      <c r="A12262" s="17"/>
      <c r="C12262" s="7"/>
      <c r="D12262" s="26"/>
      <c r="E12262" s="27"/>
      <c r="G12262" s="26"/>
    </row>
    <row r="12263" customFormat="false" ht="12.1" hidden="false" customHeight="false" outlineLevel="0" collapsed="false">
      <c r="A12263" s="17"/>
      <c r="C12263" s="7"/>
      <c r="D12263" s="26"/>
      <c r="E12263" s="27"/>
      <c r="G12263" s="26"/>
    </row>
    <row r="12264" customFormat="false" ht="12.1" hidden="false" customHeight="false" outlineLevel="0" collapsed="false">
      <c r="A12264" s="17"/>
      <c r="C12264" s="7"/>
      <c r="D12264" s="26"/>
      <c r="E12264" s="27"/>
      <c r="G12264" s="26"/>
    </row>
    <row r="12265" customFormat="false" ht="12.1" hidden="false" customHeight="false" outlineLevel="0" collapsed="false">
      <c r="A12265" s="17"/>
      <c r="C12265" s="7"/>
      <c r="D12265" s="26"/>
      <c r="E12265" s="27"/>
      <c r="G12265" s="26"/>
    </row>
    <row r="12266" customFormat="false" ht="12.1" hidden="false" customHeight="false" outlineLevel="0" collapsed="false">
      <c r="A12266" s="17"/>
      <c r="C12266" s="7"/>
      <c r="D12266" s="26"/>
      <c r="E12266" s="27"/>
      <c r="G12266" s="26"/>
    </row>
    <row r="12267" customFormat="false" ht="12.1" hidden="false" customHeight="false" outlineLevel="0" collapsed="false">
      <c r="A12267" s="17"/>
      <c r="C12267" s="7"/>
      <c r="D12267" s="26"/>
      <c r="E12267" s="27"/>
      <c r="G12267" s="26"/>
    </row>
    <row r="12268" customFormat="false" ht="12.1" hidden="false" customHeight="false" outlineLevel="0" collapsed="false">
      <c r="A12268" s="17"/>
      <c r="C12268" s="7"/>
      <c r="D12268" s="26"/>
      <c r="E12268" s="27"/>
      <c r="G12268" s="26"/>
    </row>
    <row r="12269" customFormat="false" ht="12.1" hidden="false" customHeight="false" outlineLevel="0" collapsed="false">
      <c r="A12269" s="17"/>
      <c r="C12269" s="7"/>
      <c r="D12269" s="26"/>
      <c r="E12269" s="27"/>
      <c r="G12269" s="26"/>
    </row>
    <row r="12270" customFormat="false" ht="12.1" hidden="false" customHeight="false" outlineLevel="0" collapsed="false">
      <c r="A12270" s="17"/>
      <c r="C12270" s="7"/>
      <c r="D12270" s="26"/>
      <c r="E12270" s="27"/>
      <c r="G12270" s="26"/>
    </row>
    <row r="12271" customFormat="false" ht="12.1" hidden="false" customHeight="false" outlineLevel="0" collapsed="false">
      <c r="A12271" s="17"/>
      <c r="C12271" s="7"/>
      <c r="D12271" s="26"/>
      <c r="E12271" s="27"/>
      <c r="G12271" s="26"/>
    </row>
    <row r="12272" customFormat="false" ht="12.1" hidden="false" customHeight="false" outlineLevel="0" collapsed="false">
      <c r="A12272" s="17"/>
      <c r="C12272" s="7"/>
      <c r="D12272" s="26"/>
      <c r="E12272" s="27"/>
      <c r="G12272" s="26"/>
    </row>
    <row r="12273" customFormat="false" ht="12.1" hidden="false" customHeight="false" outlineLevel="0" collapsed="false">
      <c r="A12273" s="17"/>
      <c r="C12273" s="7"/>
      <c r="D12273" s="26"/>
      <c r="E12273" s="27"/>
      <c r="G12273" s="26"/>
    </row>
    <row r="12274" customFormat="false" ht="12.1" hidden="false" customHeight="false" outlineLevel="0" collapsed="false">
      <c r="A12274" s="17"/>
      <c r="C12274" s="7"/>
      <c r="D12274" s="26"/>
      <c r="E12274" s="27"/>
      <c r="G12274" s="26"/>
    </row>
    <row r="12275" customFormat="false" ht="12.1" hidden="false" customHeight="false" outlineLevel="0" collapsed="false">
      <c r="A12275" s="17"/>
      <c r="C12275" s="7"/>
      <c r="D12275" s="26"/>
      <c r="E12275" s="27"/>
      <c r="G12275" s="26"/>
    </row>
    <row r="12276" customFormat="false" ht="12.1" hidden="false" customHeight="false" outlineLevel="0" collapsed="false">
      <c r="A12276" s="17"/>
      <c r="C12276" s="7"/>
      <c r="D12276" s="26"/>
      <c r="E12276" s="27"/>
      <c r="G12276" s="26"/>
    </row>
    <row r="12277" customFormat="false" ht="12.1" hidden="false" customHeight="false" outlineLevel="0" collapsed="false">
      <c r="A12277" s="17"/>
      <c r="C12277" s="7"/>
      <c r="D12277" s="26"/>
      <c r="E12277" s="27"/>
      <c r="G12277" s="26"/>
    </row>
    <row r="12278" customFormat="false" ht="12.1" hidden="false" customHeight="false" outlineLevel="0" collapsed="false">
      <c r="A12278" s="17"/>
      <c r="C12278" s="7"/>
      <c r="D12278" s="26"/>
      <c r="E12278" s="27"/>
      <c r="G12278" s="26"/>
    </row>
    <row r="12279" customFormat="false" ht="12.1" hidden="false" customHeight="false" outlineLevel="0" collapsed="false">
      <c r="A12279" s="17"/>
      <c r="C12279" s="7"/>
      <c r="D12279" s="26"/>
      <c r="E12279" s="27"/>
      <c r="G12279" s="26"/>
    </row>
    <row r="12280" customFormat="false" ht="12.1" hidden="false" customHeight="false" outlineLevel="0" collapsed="false">
      <c r="A12280" s="17"/>
      <c r="C12280" s="7"/>
      <c r="D12280" s="26"/>
      <c r="E12280" s="27"/>
      <c r="G12280" s="26"/>
    </row>
    <row r="12281" customFormat="false" ht="12.1" hidden="false" customHeight="false" outlineLevel="0" collapsed="false">
      <c r="A12281" s="17"/>
      <c r="C12281" s="7"/>
      <c r="D12281" s="26"/>
      <c r="E12281" s="27"/>
      <c r="G12281" s="26"/>
    </row>
    <row r="12282" customFormat="false" ht="12.1" hidden="false" customHeight="false" outlineLevel="0" collapsed="false">
      <c r="A12282" s="17"/>
      <c r="C12282" s="7"/>
      <c r="D12282" s="26"/>
      <c r="E12282" s="27"/>
      <c r="G12282" s="26"/>
    </row>
    <row r="12283" customFormat="false" ht="12.1" hidden="false" customHeight="false" outlineLevel="0" collapsed="false">
      <c r="A12283" s="17"/>
      <c r="C12283" s="7"/>
      <c r="D12283" s="26"/>
      <c r="E12283" s="27"/>
      <c r="G12283" s="26"/>
    </row>
    <row r="12284" customFormat="false" ht="12.1" hidden="false" customHeight="false" outlineLevel="0" collapsed="false">
      <c r="A12284" s="17"/>
      <c r="C12284" s="7"/>
      <c r="D12284" s="26"/>
      <c r="E12284" s="27"/>
      <c r="G12284" s="26"/>
    </row>
    <row r="12285" customFormat="false" ht="12.1" hidden="false" customHeight="false" outlineLevel="0" collapsed="false">
      <c r="A12285" s="17"/>
      <c r="C12285" s="7"/>
      <c r="D12285" s="26"/>
      <c r="E12285" s="27"/>
      <c r="G12285" s="26"/>
    </row>
    <row r="12286" customFormat="false" ht="12.1" hidden="false" customHeight="false" outlineLevel="0" collapsed="false">
      <c r="A12286" s="17"/>
      <c r="C12286" s="7"/>
      <c r="D12286" s="26"/>
      <c r="E12286" s="27"/>
      <c r="G12286" s="26"/>
    </row>
    <row r="12287" customFormat="false" ht="12.1" hidden="false" customHeight="false" outlineLevel="0" collapsed="false">
      <c r="A12287" s="17"/>
      <c r="C12287" s="7"/>
      <c r="D12287" s="26"/>
      <c r="E12287" s="27"/>
      <c r="G12287" s="26"/>
    </row>
    <row r="12288" customFormat="false" ht="12.1" hidden="false" customHeight="false" outlineLevel="0" collapsed="false">
      <c r="A12288" s="17"/>
      <c r="C12288" s="7"/>
      <c r="D12288" s="26"/>
      <c r="E12288" s="27"/>
      <c r="G12288" s="26"/>
    </row>
    <row r="12289" customFormat="false" ht="12.1" hidden="false" customHeight="false" outlineLevel="0" collapsed="false">
      <c r="A12289" s="17"/>
      <c r="C12289" s="7"/>
      <c r="D12289" s="26"/>
      <c r="E12289" s="27"/>
      <c r="G12289" s="26"/>
    </row>
    <row r="12290" customFormat="false" ht="12.1" hidden="false" customHeight="false" outlineLevel="0" collapsed="false">
      <c r="A12290" s="17"/>
      <c r="C12290" s="7"/>
      <c r="D12290" s="26"/>
      <c r="E12290" s="27"/>
      <c r="G12290" s="26"/>
    </row>
    <row r="12291" customFormat="false" ht="12.1" hidden="false" customHeight="false" outlineLevel="0" collapsed="false">
      <c r="A12291" s="17"/>
      <c r="C12291" s="7"/>
      <c r="D12291" s="26"/>
      <c r="E12291" s="27"/>
      <c r="G12291" s="26"/>
    </row>
    <row r="12292" customFormat="false" ht="12.1" hidden="false" customHeight="false" outlineLevel="0" collapsed="false">
      <c r="A12292" s="17"/>
      <c r="C12292" s="7"/>
      <c r="D12292" s="26"/>
      <c r="E12292" s="27"/>
      <c r="G12292" s="26"/>
    </row>
    <row r="12293" customFormat="false" ht="12.1" hidden="false" customHeight="false" outlineLevel="0" collapsed="false">
      <c r="A12293" s="17"/>
      <c r="C12293" s="7"/>
      <c r="D12293" s="26"/>
      <c r="E12293" s="27"/>
      <c r="G12293" s="26"/>
    </row>
    <row r="12294" customFormat="false" ht="12.1" hidden="false" customHeight="false" outlineLevel="0" collapsed="false">
      <c r="A12294" s="17"/>
      <c r="C12294" s="7"/>
      <c r="D12294" s="26"/>
      <c r="E12294" s="27"/>
      <c r="G12294" s="26"/>
    </row>
    <row r="12295" customFormat="false" ht="12.1" hidden="false" customHeight="false" outlineLevel="0" collapsed="false">
      <c r="A12295" s="17"/>
      <c r="C12295" s="7"/>
      <c r="D12295" s="26"/>
      <c r="E12295" s="27"/>
      <c r="G12295" s="26"/>
    </row>
    <row r="12296" customFormat="false" ht="12.1" hidden="false" customHeight="false" outlineLevel="0" collapsed="false">
      <c r="A12296" s="17"/>
      <c r="C12296" s="7"/>
      <c r="D12296" s="26"/>
      <c r="E12296" s="27"/>
      <c r="G12296" s="26"/>
    </row>
    <row r="12297" customFormat="false" ht="12.1" hidden="false" customHeight="false" outlineLevel="0" collapsed="false">
      <c r="A12297" s="17"/>
      <c r="C12297" s="7"/>
      <c r="D12297" s="26"/>
      <c r="E12297" s="27"/>
      <c r="G12297" s="26"/>
    </row>
    <row r="12298" customFormat="false" ht="12.1" hidden="false" customHeight="false" outlineLevel="0" collapsed="false">
      <c r="A12298" s="17"/>
      <c r="C12298" s="7"/>
      <c r="D12298" s="26"/>
      <c r="E12298" s="27"/>
      <c r="G12298" s="26"/>
    </row>
    <row r="12299" customFormat="false" ht="12.1" hidden="false" customHeight="false" outlineLevel="0" collapsed="false">
      <c r="A12299" s="17"/>
      <c r="C12299" s="7"/>
      <c r="D12299" s="26"/>
      <c r="E12299" s="27"/>
      <c r="G12299" s="26"/>
    </row>
    <row r="12300" customFormat="false" ht="12.1" hidden="false" customHeight="false" outlineLevel="0" collapsed="false">
      <c r="A12300" s="17"/>
      <c r="C12300" s="7"/>
      <c r="D12300" s="26"/>
      <c r="E12300" s="27"/>
      <c r="G12300" s="26"/>
    </row>
    <row r="12301" customFormat="false" ht="12.1" hidden="false" customHeight="false" outlineLevel="0" collapsed="false">
      <c r="A12301" s="17"/>
      <c r="C12301" s="7"/>
      <c r="D12301" s="26"/>
      <c r="E12301" s="27"/>
      <c r="G12301" s="26"/>
    </row>
    <row r="12302" customFormat="false" ht="12.1" hidden="false" customHeight="false" outlineLevel="0" collapsed="false">
      <c r="A12302" s="17"/>
      <c r="C12302" s="7"/>
      <c r="D12302" s="26"/>
      <c r="E12302" s="27"/>
      <c r="G12302" s="26"/>
    </row>
    <row r="12303" customFormat="false" ht="12.1" hidden="false" customHeight="false" outlineLevel="0" collapsed="false">
      <c r="A12303" s="17"/>
      <c r="C12303" s="7"/>
      <c r="D12303" s="26"/>
      <c r="E12303" s="27"/>
      <c r="G12303" s="26"/>
    </row>
    <row r="12304" customFormat="false" ht="12.1" hidden="false" customHeight="false" outlineLevel="0" collapsed="false">
      <c r="A12304" s="17"/>
      <c r="C12304" s="7"/>
      <c r="D12304" s="26"/>
      <c r="E12304" s="27"/>
      <c r="G12304" s="26"/>
    </row>
    <row r="12305" customFormat="false" ht="12.1" hidden="false" customHeight="false" outlineLevel="0" collapsed="false">
      <c r="A12305" s="17"/>
      <c r="C12305" s="7"/>
      <c r="D12305" s="26"/>
      <c r="E12305" s="27"/>
      <c r="G12305" s="26"/>
    </row>
    <row r="12306" customFormat="false" ht="12.1" hidden="false" customHeight="false" outlineLevel="0" collapsed="false">
      <c r="A12306" s="17"/>
      <c r="C12306" s="7"/>
      <c r="D12306" s="26"/>
      <c r="E12306" s="27"/>
      <c r="G12306" s="26"/>
    </row>
    <row r="12307" customFormat="false" ht="12.1" hidden="false" customHeight="false" outlineLevel="0" collapsed="false">
      <c r="A12307" s="17"/>
      <c r="C12307" s="7"/>
      <c r="D12307" s="26"/>
      <c r="E12307" s="27"/>
      <c r="G12307" s="26"/>
    </row>
    <row r="12308" customFormat="false" ht="12.1" hidden="false" customHeight="false" outlineLevel="0" collapsed="false">
      <c r="A12308" s="17"/>
      <c r="C12308" s="7"/>
      <c r="D12308" s="26"/>
      <c r="E12308" s="27"/>
      <c r="G12308" s="26"/>
    </row>
    <row r="12309" customFormat="false" ht="12.1" hidden="false" customHeight="false" outlineLevel="0" collapsed="false">
      <c r="A12309" s="17"/>
      <c r="C12309" s="7"/>
      <c r="D12309" s="26"/>
      <c r="E12309" s="27"/>
      <c r="G12309" s="26"/>
    </row>
    <row r="12310" customFormat="false" ht="12.1" hidden="false" customHeight="false" outlineLevel="0" collapsed="false">
      <c r="A12310" s="17"/>
      <c r="C12310" s="7"/>
      <c r="D12310" s="26"/>
      <c r="E12310" s="27"/>
      <c r="G12310" s="26"/>
    </row>
    <row r="12311" customFormat="false" ht="12.1" hidden="false" customHeight="false" outlineLevel="0" collapsed="false">
      <c r="A12311" s="17"/>
      <c r="C12311" s="7"/>
      <c r="D12311" s="26"/>
      <c r="E12311" s="27"/>
      <c r="G12311" s="26"/>
    </row>
    <row r="12312" customFormat="false" ht="12.1" hidden="false" customHeight="false" outlineLevel="0" collapsed="false">
      <c r="A12312" s="17"/>
      <c r="C12312" s="7"/>
      <c r="D12312" s="26"/>
      <c r="E12312" s="27"/>
      <c r="G12312" s="26"/>
    </row>
    <row r="12313" customFormat="false" ht="12.1" hidden="false" customHeight="false" outlineLevel="0" collapsed="false">
      <c r="A12313" s="17"/>
      <c r="C12313" s="7"/>
      <c r="D12313" s="26"/>
      <c r="E12313" s="27"/>
      <c r="G12313" s="26"/>
    </row>
    <row r="12314" customFormat="false" ht="12.1" hidden="false" customHeight="false" outlineLevel="0" collapsed="false">
      <c r="A12314" s="17"/>
      <c r="C12314" s="7"/>
      <c r="D12314" s="26"/>
      <c r="E12314" s="27"/>
      <c r="G12314" s="26"/>
    </row>
    <row r="12315" customFormat="false" ht="12.1" hidden="false" customHeight="false" outlineLevel="0" collapsed="false">
      <c r="A12315" s="17"/>
      <c r="C12315" s="7"/>
      <c r="D12315" s="26"/>
      <c r="E12315" s="27"/>
      <c r="G12315" s="26"/>
    </row>
    <row r="12316" customFormat="false" ht="12.1" hidden="false" customHeight="false" outlineLevel="0" collapsed="false">
      <c r="A12316" s="17"/>
      <c r="C12316" s="7"/>
      <c r="D12316" s="26"/>
      <c r="E12316" s="27"/>
      <c r="G12316" s="26"/>
    </row>
    <row r="12317" customFormat="false" ht="12.1" hidden="false" customHeight="false" outlineLevel="0" collapsed="false">
      <c r="A12317" s="17"/>
      <c r="C12317" s="7"/>
      <c r="D12317" s="26"/>
      <c r="E12317" s="27"/>
      <c r="G12317" s="26"/>
    </row>
    <row r="12318" customFormat="false" ht="12.1" hidden="false" customHeight="false" outlineLevel="0" collapsed="false">
      <c r="A12318" s="17"/>
      <c r="C12318" s="7"/>
      <c r="D12318" s="26"/>
      <c r="E12318" s="27"/>
      <c r="G12318" s="26"/>
    </row>
    <row r="12319" customFormat="false" ht="12.1" hidden="false" customHeight="false" outlineLevel="0" collapsed="false">
      <c r="A12319" s="17"/>
      <c r="C12319" s="7"/>
      <c r="D12319" s="26"/>
      <c r="E12319" s="27"/>
      <c r="G12319" s="26"/>
    </row>
    <row r="12320" customFormat="false" ht="12.1" hidden="false" customHeight="false" outlineLevel="0" collapsed="false">
      <c r="A12320" s="17"/>
      <c r="C12320" s="7"/>
      <c r="D12320" s="26"/>
      <c r="E12320" s="27"/>
      <c r="G12320" s="26"/>
    </row>
    <row r="12321" customFormat="false" ht="12.1" hidden="false" customHeight="false" outlineLevel="0" collapsed="false">
      <c r="A12321" s="17"/>
      <c r="C12321" s="7"/>
      <c r="D12321" s="26"/>
      <c r="E12321" s="27"/>
      <c r="G12321" s="26"/>
    </row>
    <row r="12322" customFormat="false" ht="12.1" hidden="false" customHeight="false" outlineLevel="0" collapsed="false">
      <c r="A12322" s="17"/>
      <c r="C12322" s="7"/>
      <c r="D12322" s="26"/>
      <c r="E12322" s="27"/>
      <c r="G12322" s="26"/>
    </row>
    <row r="12323" customFormat="false" ht="12.1" hidden="false" customHeight="false" outlineLevel="0" collapsed="false">
      <c r="A12323" s="17"/>
      <c r="C12323" s="7"/>
      <c r="D12323" s="26"/>
      <c r="E12323" s="27"/>
      <c r="G12323" s="26"/>
    </row>
    <row r="12324" customFormat="false" ht="12.1" hidden="false" customHeight="false" outlineLevel="0" collapsed="false">
      <c r="A12324" s="17"/>
      <c r="C12324" s="7"/>
      <c r="D12324" s="26"/>
      <c r="E12324" s="27"/>
      <c r="G12324" s="26"/>
    </row>
    <row r="12325" customFormat="false" ht="12.1" hidden="false" customHeight="false" outlineLevel="0" collapsed="false">
      <c r="A12325" s="17"/>
      <c r="C12325" s="7"/>
      <c r="D12325" s="26"/>
      <c r="E12325" s="27"/>
      <c r="G12325" s="26"/>
    </row>
    <row r="12326" customFormat="false" ht="12.1" hidden="false" customHeight="false" outlineLevel="0" collapsed="false">
      <c r="A12326" s="17"/>
      <c r="C12326" s="7"/>
      <c r="D12326" s="26"/>
      <c r="E12326" s="27"/>
      <c r="G12326" s="26"/>
    </row>
    <row r="12327" customFormat="false" ht="12.1" hidden="false" customHeight="false" outlineLevel="0" collapsed="false">
      <c r="A12327" s="17"/>
      <c r="C12327" s="7"/>
      <c r="D12327" s="26"/>
      <c r="E12327" s="27"/>
      <c r="G12327" s="26"/>
    </row>
    <row r="12328" customFormat="false" ht="12.1" hidden="false" customHeight="false" outlineLevel="0" collapsed="false">
      <c r="A12328" s="17"/>
      <c r="C12328" s="7"/>
      <c r="D12328" s="26"/>
      <c r="E12328" s="27"/>
      <c r="G12328" s="26"/>
    </row>
    <row r="12329" customFormat="false" ht="12.1" hidden="false" customHeight="false" outlineLevel="0" collapsed="false">
      <c r="A12329" s="17"/>
      <c r="C12329" s="7"/>
      <c r="D12329" s="26"/>
      <c r="E12329" s="27"/>
      <c r="G12329" s="26"/>
    </row>
    <row r="12330" customFormat="false" ht="12.1" hidden="false" customHeight="false" outlineLevel="0" collapsed="false">
      <c r="A12330" s="17"/>
      <c r="C12330" s="7"/>
      <c r="D12330" s="26"/>
      <c r="E12330" s="27"/>
      <c r="G12330" s="26"/>
    </row>
    <row r="12331" customFormat="false" ht="12.1" hidden="false" customHeight="false" outlineLevel="0" collapsed="false">
      <c r="A12331" s="17"/>
      <c r="C12331" s="7"/>
      <c r="D12331" s="26"/>
      <c r="E12331" s="27"/>
      <c r="G12331" s="26"/>
    </row>
    <row r="12332" customFormat="false" ht="12.1" hidden="false" customHeight="false" outlineLevel="0" collapsed="false">
      <c r="A12332" s="17"/>
      <c r="C12332" s="7"/>
      <c r="D12332" s="26"/>
      <c r="E12332" s="27"/>
      <c r="G12332" s="26"/>
    </row>
    <row r="12333" customFormat="false" ht="12.1" hidden="false" customHeight="false" outlineLevel="0" collapsed="false">
      <c r="A12333" s="17"/>
      <c r="C12333" s="7"/>
      <c r="D12333" s="26"/>
      <c r="E12333" s="27"/>
      <c r="G12333" s="26"/>
    </row>
    <row r="12334" customFormat="false" ht="12.1" hidden="false" customHeight="false" outlineLevel="0" collapsed="false">
      <c r="A12334" s="17"/>
      <c r="C12334" s="7"/>
      <c r="D12334" s="26"/>
      <c r="E12334" s="27"/>
      <c r="G12334" s="26"/>
    </row>
    <row r="12335" customFormat="false" ht="12.1" hidden="false" customHeight="false" outlineLevel="0" collapsed="false">
      <c r="A12335" s="17"/>
      <c r="C12335" s="7"/>
      <c r="D12335" s="26"/>
      <c r="E12335" s="27"/>
      <c r="G12335" s="26"/>
    </row>
    <row r="12336" customFormat="false" ht="12.1" hidden="false" customHeight="false" outlineLevel="0" collapsed="false">
      <c r="A12336" s="17"/>
      <c r="C12336" s="7"/>
      <c r="D12336" s="26"/>
      <c r="E12336" s="27"/>
      <c r="G12336" s="26"/>
    </row>
    <row r="12337" customFormat="false" ht="12.1" hidden="false" customHeight="false" outlineLevel="0" collapsed="false">
      <c r="A12337" s="17"/>
      <c r="C12337" s="7"/>
      <c r="D12337" s="26"/>
      <c r="E12337" s="27"/>
      <c r="G12337" s="26"/>
    </row>
    <row r="12338" customFormat="false" ht="12.1" hidden="false" customHeight="false" outlineLevel="0" collapsed="false">
      <c r="A12338" s="17"/>
      <c r="C12338" s="7"/>
      <c r="D12338" s="26"/>
      <c r="E12338" s="27"/>
      <c r="G12338" s="26"/>
    </row>
    <row r="12339" customFormat="false" ht="12.1" hidden="false" customHeight="false" outlineLevel="0" collapsed="false">
      <c r="A12339" s="17"/>
      <c r="C12339" s="7"/>
      <c r="D12339" s="26"/>
      <c r="E12339" s="27"/>
      <c r="G12339" s="26"/>
    </row>
    <row r="12340" customFormat="false" ht="12.1" hidden="false" customHeight="false" outlineLevel="0" collapsed="false">
      <c r="A12340" s="17"/>
      <c r="C12340" s="7"/>
      <c r="D12340" s="26"/>
      <c r="E12340" s="27"/>
      <c r="G12340" s="26"/>
    </row>
    <row r="12341" customFormat="false" ht="12.1" hidden="false" customHeight="false" outlineLevel="0" collapsed="false">
      <c r="A12341" s="17"/>
      <c r="C12341" s="7"/>
      <c r="D12341" s="26"/>
      <c r="E12341" s="27"/>
      <c r="G12341" s="26"/>
    </row>
    <row r="12342" customFormat="false" ht="12.1" hidden="false" customHeight="false" outlineLevel="0" collapsed="false">
      <c r="A12342" s="17"/>
      <c r="C12342" s="7"/>
      <c r="D12342" s="26"/>
      <c r="E12342" s="27"/>
      <c r="G12342" s="26"/>
    </row>
    <row r="12343" customFormat="false" ht="12.1" hidden="false" customHeight="false" outlineLevel="0" collapsed="false">
      <c r="A12343" s="17"/>
      <c r="C12343" s="7"/>
      <c r="D12343" s="26"/>
      <c r="E12343" s="27"/>
      <c r="G12343" s="26"/>
    </row>
    <row r="12344" customFormat="false" ht="12.1" hidden="false" customHeight="false" outlineLevel="0" collapsed="false">
      <c r="A12344" s="17"/>
      <c r="C12344" s="7"/>
      <c r="D12344" s="26"/>
      <c r="E12344" s="27"/>
      <c r="G12344" s="26"/>
    </row>
    <row r="12345" customFormat="false" ht="12.1" hidden="false" customHeight="false" outlineLevel="0" collapsed="false">
      <c r="A12345" s="17"/>
      <c r="C12345" s="7"/>
      <c r="D12345" s="26"/>
      <c r="E12345" s="27"/>
      <c r="G12345" s="26"/>
    </row>
    <row r="12346" customFormat="false" ht="12.1" hidden="false" customHeight="false" outlineLevel="0" collapsed="false">
      <c r="A12346" s="17"/>
      <c r="C12346" s="7"/>
      <c r="D12346" s="26"/>
      <c r="E12346" s="27"/>
      <c r="G12346" s="26"/>
    </row>
    <row r="12347" customFormat="false" ht="12.1" hidden="false" customHeight="false" outlineLevel="0" collapsed="false">
      <c r="A12347" s="17"/>
      <c r="C12347" s="7"/>
      <c r="D12347" s="26"/>
      <c r="E12347" s="27"/>
      <c r="G12347" s="26"/>
    </row>
    <row r="12348" customFormat="false" ht="12.1" hidden="false" customHeight="false" outlineLevel="0" collapsed="false">
      <c r="A12348" s="17"/>
      <c r="C12348" s="7"/>
      <c r="D12348" s="26"/>
      <c r="E12348" s="27"/>
      <c r="G12348" s="26"/>
    </row>
    <row r="12349" customFormat="false" ht="12.1" hidden="false" customHeight="false" outlineLevel="0" collapsed="false">
      <c r="A12349" s="17"/>
      <c r="C12349" s="7"/>
      <c r="D12349" s="26"/>
      <c r="E12349" s="27"/>
      <c r="G12349" s="26"/>
    </row>
    <row r="12350" customFormat="false" ht="12.1" hidden="false" customHeight="false" outlineLevel="0" collapsed="false">
      <c r="A12350" s="17"/>
      <c r="C12350" s="7"/>
      <c r="D12350" s="26"/>
      <c r="E12350" s="27"/>
      <c r="G12350" s="26"/>
    </row>
    <row r="12351" customFormat="false" ht="12.1" hidden="false" customHeight="false" outlineLevel="0" collapsed="false">
      <c r="A12351" s="17"/>
      <c r="C12351" s="7"/>
      <c r="D12351" s="26"/>
      <c r="E12351" s="27"/>
      <c r="G12351" s="26"/>
    </row>
    <row r="12352" customFormat="false" ht="12.1" hidden="false" customHeight="false" outlineLevel="0" collapsed="false">
      <c r="A12352" s="17"/>
      <c r="C12352" s="7"/>
      <c r="D12352" s="26"/>
      <c r="E12352" s="27"/>
      <c r="G12352" s="26"/>
    </row>
    <row r="12353" customFormat="false" ht="12.1" hidden="false" customHeight="false" outlineLevel="0" collapsed="false">
      <c r="A12353" s="17"/>
      <c r="C12353" s="7"/>
      <c r="D12353" s="26"/>
      <c r="E12353" s="27"/>
      <c r="G12353" s="26"/>
    </row>
    <row r="12354" customFormat="false" ht="12.1" hidden="false" customHeight="false" outlineLevel="0" collapsed="false">
      <c r="A12354" s="17"/>
      <c r="C12354" s="7"/>
      <c r="D12354" s="26"/>
      <c r="E12354" s="27"/>
      <c r="G12354" s="26"/>
    </row>
    <row r="12355" customFormat="false" ht="12.1" hidden="false" customHeight="false" outlineLevel="0" collapsed="false">
      <c r="A12355" s="17"/>
      <c r="C12355" s="7"/>
      <c r="D12355" s="26"/>
      <c r="E12355" s="27"/>
      <c r="G12355" s="26"/>
    </row>
    <row r="12356" customFormat="false" ht="12.1" hidden="false" customHeight="false" outlineLevel="0" collapsed="false">
      <c r="A12356" s="17"/>
      <c r="C12356" s="7"/>
      <c r="D12356" s="26"/>
      <c r="E12356" s="27"/>
      <c r="G12356" s="26"/>
    </row>
    <row r="12357" customFormat="false" ht="12.1" hidden="false" customHeight="false" outlineLevel="0" collapsed="false">
      <c r="A12357" s="17"/>
      <c r="C12357" s="7"/>
      <c r="D12357" s="26"/>
      <c r="E12357" s="27"/>
      <c r="G12357" s="26"/>
    </row>
    <row r="12358" customFormat="false" ht="12.1" hidden="false" customHeight="false" outlineLevel="0" collapsed="false">
      <c r="A12358" s="17"/>
      <c r="C12358" s="7"/>
      <c r="D12358" s="26"/>
      <c r="E12358" s="27"/>
      <c r="G12358" s="26"/>
    </row>
    <row r="12359" customFormat="false" ht="12.1" hidden="false" customHeight="false" outlineLevel="0" collapsed="false">
      <c r="A12359" s="17"/>
      <c r="C12359" s="7"/>
      <c r="D12359" s="26"/>
      <c r="E12359" s="27"/>
      <c r="G12359" s="26"/>
    </row>
    <row r="12360" customFormat="false" ht="12.1" hidden="false" customHeight="false" outlineLevel="0" collapsed="false">
      <c r="A12360" s="17"/>
      <c r="C12360" s="7"/>
      <c r="D12360" s="26"/>
      <c r="E12360" s="27"/>
      <c r="G12360" s="26"/>
    </row>
    <row r="12361" customFormat="false" ht="12.1" hidden="false" customHeight="false" outlineLevel="0" collapsed="false">
      <c r="A12361" s="17"/>
      <c r="C12361" s="7"/>
      <c r="D12361" s="26"/>
      <c r="E12361" s="27"/>
      <c r="G12361" s="26"/>
    </row>
    <row r="12362" customFormat="false" ht="12.1" hidden="false" customHeight="false" outlineLevel="0" collapsed="false">
      <c r="A12362" s="17"/>
      <c r="C12362" s="7"/>
      <c r="D12362" s="26"/>
      <c r="E12362" s="27"/>
      <c r="G12362" s="26"/>
    </row>
    <row r="12363" customFormat="false" ht="12.1" hidden="false" customHeight="false" outlineLevel="0" collapsed="false">
      <c r="A12363" s="17"/>
      <c r="C12363" s="7"/>
      <c r="D12363" s="26"/>
      <c r="E12363" s="27"/>
      <c r="G12363" s="26"/>
    </row>
    <row r="12364" customFormat="false" ht="12.1" hidden="false" customHeight="false" outlineLevel="0" collapsed="false">
      <c r="A12364" s="17"/>
      <c r="C12364" s="7"/>
      <c r="D12364" s="26"/>
      <c r="E12364" s="27"/>
      <c r="G12364" s="26"/>
    </row>
    <row r="12365" customFormat="false" ht="12.1" hidden="false" customHeight="false" outlineLevel="0" collapsed="false">
      <c r="A12365" s="17"/>
      <c r="C12365" s="7"/>
      <c r="D12365" s="26"/>
      <c r="E12365" s="27"/>
      <c r="G12365" s="26"/>
    </row>
    <row r="12366" customFormat="false" ht="12.1" hidden="false" customHeight="false" outlineLevel="0" collapsed="false">
      <c r="A12366" s="17"/>
      <c r="C12366" s="7"/>
      <c r="D12366" s="26"/>
      <c r="E12366" s="27"/>
      <c r="G12366" s="26"/>
    </row>
    <row r="12367" customFormat="false" ht="12.1" hidden="false" customHeight="false" outlineLevel="0" collapsed="false">
      <c r="A12367" s="17"/>
      <c r="C12367" s="7"/>
      <c r="D12367" s="26"/>
      <c r="E12367" s="27"/>
      <c r="G12367" s="26"/>
    </row>
    <row r="12368" customFormat="false" ht="12.1" hidden="false" customHeight="false" outlineLevel="0" collapsed="false">
      <c r="A12368" s="17"/>
      <c r="C12368" s="7"/>
      <c r="D12368" s="26"/>
      <c r="E12368" s="27"/>
      <c r="G12368" s="26"/>
    </row>
    <row r="12369" customFormat="false" ht="12.1" hidden="false" customHeight="false" outlineLevel="0" collapsed="false">
      <c r="A12369" s="17"/>
      <c r="C12369" s="7"/>
      <c r="D12369" s="26"/>
      <c r="E12369" s="27"/>
      <c r="G12369" s="26"/>
    </row>
    <row r="12370" customFormat="false" ht="12.1" hidden="false" customHeight="false" outlineLevel="0" collapsed="false">
      <c r="A12370" s="17"/>
      <c r="C12370" s="7"/>
      <c r="D12370" s="26"/>
      <c r="E12370" s="27"/>
      <c r="G12370" s="26"/>
    </row>
    <row r="12371" customFormat="false" ht="12.1" hidden="false" customHeight="false" outlineLevel="0" collapsed="false">
      <c r="A12371" s="17"/>
      <c r="C12371" s="7"/>
      <c r="D12371" s="26"/>
      <c r="E12371" s="27"/>
      <c r="G12371" s="26"/>
    </row>
    <row r="12372" customFormat="false" ht="12.1" hidden="false" customHeight="false" outlineLevel="0" collapsed="false">
      <c r="A12372" s="17"/>
      <c r="C12372" s="7"/>
      <c r="D12372" s="26"/>
      <c r="E12372" s="27"/>
      <c r="G12372" s="26"/>
    </row>
    <row r="12373" customFormat="false" ht="12.1" hidden="false" customHeight="false" outlineLevel="0" collapsed="false">
      <c r="A12373" s="17"/>
      <c r="C12373" s="7"/>
      <c r="D12373" s="26"/>
      <c r="E12373" s="27"/>
      <c r="G12373" s="26"/>
    </row>
    <row r="12374" customFormat="false" ht="12.1" hidden="false" customHeight="false" outlineLevel="0" collapsed="false">
      <c r="A12374" s="17"/>
      <c r="C12374" s="7"/>
      <c r="D12374" s="26"/>
      <c r="E12374" s="27"/>
      <c r="G12374" s="26"/>
    </row>
    <row r="12375" customFormat="false" ht="12.1" hidden="false" customHeight="false" outlineLevel="0" collapsed="false">
      <c r="A12375" s="17"/>
      <c r="C12375" s="7"/>
      <c r="D12375" s="26"/>
      <c r="E12375" s="27"/>
      <c r="G12375" s="26"/>
    </row>
    <row r="12376" customFormat="false" ht="12.1" hidden="false" customHeight="false" outlineLevel="0" collapsed="false">
      <c r="A12376" s="17"/>
      <c r="C12376" s="7"/>
      <c r="D12376" s="26"/>
      <c r="E12376" s="27"/>
      <c r="G12376" s="26"/>
    </row>
    <row r="12377" customFormat="false" ht="12.1" hidden="false" customHeight="false" outlineLevel="0" collapsed="false">
      <c r="A12377" s="17"/>
      <c r="C12377" s="7"/>
      <c r="D12377" s="26"/>
      <c r="E12377" s="27"/>
      <c r="G12377" s="26"/>
    </row>
    <row r="12378" customFormat="false" ht="12.1" hidden="false" customHeight="false" outlineLevel="0" collapsed="false">
      <c r="A12378" s="17"/>
      <c r="C12378" s="7"/>
      <c r="D12378" s="26"/>
      <c r="E12378" s="27"/>
      <c r="G12378" s="26"/>
    </row>
    <row r="12379" customFormat="false" ht="12.1" hidden="false" customHeight="false" outlineLevel="0" collapsed="false">
      <c r="A12379" s="17"/>
      <c r="C12379" s="7"/>
      <c r="D12379" s="26"/>
      <c r="E12379" s="27"/>
      <c r="G12379" s="26"/>
    </row>
    <row r="12380" customFormat="false" ht="12.1" hidden="false" customHeight="false" outlineLevel="0" collapsed="false">
      <c r="A12380" s="17"/>
      <c r="C12380" s="7"/>
      <c r="D12380" s="26"/>
      <c r="E12380" s="27"/>
      <c r="G12380" s="26"/>
    </row>
    <row r="12381" customFormat="false" ht="12.1" hidden="false" customHeight="false" outlineLevel="0" collapsed="false">
      <c r="A12381" s="17"/>
      <c r="C12381" s="7"/>
      <c r="D12381" s="26"/>
      <c r="E12381" s="27"/>
      <c r="G12381" s="26"/>
    </row>
    <row r="12382" customFormat="false" ht="12.1" hidden="false" customHeight="false" outlineLevel="0" collapsed="false">
      <c r="A12382" s="17"/>
      <c r="C12382" s="7"/>
      <c r="D12382" s="26"/>
      <c r="E12382" s="27"/>
      <c r="G12382" s="26"/>
    </row>
    <row r="12383" customFormat="false" ht="12.1" hidden="false" customHeight="false" outlineLevel="0" collapsed="false">
      <c r="A12383" s="17"/>
      <c r="C12383" s="7"/>
      <c r="D12383" s="26"/>
      <c r="E12383" s="27"/>
      <c r="G12383" s="26"/>
    </row>
    <row r="12384" customFormat="false" ht="12.1" hidden="false" customHeight="false" outlineLevel="0" collapsed="false">
      <c r="A12384" s="17"/>
      <c r="C12384" s="7"/>
      <c r="D12384" s="26"/>
      <c r="E12384" s="27"/>
      <c r="G12384" s="26"/>
    </row>
    <row r="12385" customFormat="false" ht="12.1" hidden="false" customHeight="false" outlineLevel="0" collapsed="false">
      <c r="A12385" s="17"/>
      <c r="C12385" s="7"/>
      <c r="D12385" s="26"/>
      <c r="E12385" s="27"/>
      <c r="G12385" s="26"/>
    </row>
    <row r="12386" customFormat="false" ht="12.1" hidden="false" customHeight="false" outlineLevel="0" collapsed="false">
      <c r="A12386" s="17"/>
      <c r="C12386" s="7"/>
      <c r="D12386" s="26"/>
      <c r="E12386" s="27"/>
      <c r="G12386" s="26"/>
    </row>
    <row r="12387" customFormat="false" ht="12.1" hidden="false" customHeight="false" outlineLevel="0" collapsed="false">
      <c r="A12387" s="17"/>
      <c r="C12387" s="7"/>
      <c r="D12387" s="26"/>
      <c r="E12387" s="27"/>
      <c r="G12387" s="26"/>
    </row>
    <row r="12388" customFormat="false" ht="12.1" hidden="false" customHeight="false" outlineLevel="0" collapsed="false">
      <c r="A12388" s="17"/>
      <c r="C12388" s="7"/>
      <c r="D12388" s="26"/>
      <c r="E12388" s="27"/>
      <c r="G12388" s="26"/>
    </row>
    <row r="12389" customFormat="false" ht="12.1" hidden="false" customHeight="false" outlineLevel="0" collapsed="false">
      <c r="A12389" s="17"/>
      <c r="C12389" s="7"/>
      <c r="D12389" s="26"/>
      <c r="E12389" s="27"/>
      <c r="G12389" s="26"/>
    </row>
    <row r="12390" customFormat="false" ht="12.1" hidden="false" customHeight="false" outlineLevel="0" collapsed="false">
      <c r="A12390" s="17"/>
      <c r="C12390" s="7"/>
      <c r="D12390" s="26"/>
      <c r="E12390" s="27"/>
      <c r="G12390" s="26"/>
    </row>
    <row r="12391" customFormat="false" ht="12.1" hidden="false" customHeight="false" outlineLevel="0" collapsed="false">
      <c r="A12391" s="17"/>
      <c r="C12391" s="7"/>
      <c r="D12391" s="26"/>
      <c r="E12391" s="27"/>
      <c r="G12391" s="26"/>
    </row>
    <row r="12392" customFormat="false" ht="12.1" hidden="false" customHeight="false" outlineLevel="0" collapsed="false">
      <c r="A12392" s="17"/>
      <c r="C12392" s="7"/>
      <c r="D12392" s="26"/>
      <c r="E12392" s="27"/>
      <c r="G12392" s="26"/>
    </row>
    <row r="12393" customFormat="false" ht="12.1" hidden="false" customHeight="false" outlineLevel="0" collapsed="false">
      <c r="A12393" s="17"/>
      <c r="C12393" s="7"/>
      <c r="D12393" s="26"/>
      <c r="E12393" s="27"/>
      <c r="G12393" s="26"/>
    </row>
    <row r="12394" customFormat="false" ht="12.1" hidden="false" customHeight="false" outlineLevel="0" collapsed="false">
      <c r="A12394" s="17"/>
      <c r="C12394" s="7"/>
      <c r="D12394" s="26"/>
      <c r="E12394" s="27"/>
      <c r="G12394" s="26"/>
    </row>
    <row r="12395" customFormat="false" ht="12.1" hidden="false" customHeight="false" outlineLevel="0" collapsed="false">
      <c r="A12395" s="17"/>
      <c r="C12395" s="7"/>
      <c r="D12395" s="26"/>
      <c r="E12395" s="27"/>
      <c r="G12395" s="26"/>
    </row>
    <row r="12396" customFormat="false" ht="12.1" hidden="false" customHeight="false" outlineLevel="0" collapsed="false">
      <c r="A12396" s="17"/>
      <c r="C12396" s="7"/>
      <c r="D12396" s="26"/>
      <c r="E12396" s="27"/>
      <c r="G12396" s="26"/>
    </row>
    <row r="12397" customFormat="false" ht="12.1" hidden="false" customHeight="false" outlineLevel="0" collapsed="false">
      <c r="A12397" s="17"/>
      <c r="C12397" s="7"/>
      <c r="D12397" s="26"/>
      <c r="E12397" s="27"/>
      <c r="G12397" s="26"/>
    </row>
    <row r="12398" customFormat="false" ht="12.1" hidden="false" customHeight="false" outlineLevel="0" collapsed="false">
      <c r="A12398" s="17"/>
      <c r="C12398" s="7"/>
      <c r="D12398" s="26"/>
      <c r="E12398" s="27"/>
      <c r="G12398" s="26"/>
    </row>
    <row r="12399" customFormat="false" ht="12.1" hidden="false" customHeight="false" outlineLevel="0" collapsed="false">
      <c r="A12399" s="17"/>
      <c r="C12399" s="7"/>
      <c r="D12399" s="26"/>
      <c r="E12399" s="27"/>
      <c r="G12399" s="26"/>
    </row>
    <row r="12400" customFormat="false" ht="12.1" hidden="false" customHeight="false" outlineLevel="0" collapsed="false">
      <c r="A12400" s="17"/>
      <c r="C12400" s="7"/>
      <c r="D12400" s="26"/>
      <c r="E12400" s="27"/>
      <c r="G12400" s="26"/>
    </row>
    <row r="12401" customFormat="false" ht="12.1" hidden="false" customHeight="false" outlineLevel="0" collapsed="false">
      <c r="A12401" s="17"/>
      <c r="C12401" s="7"/>
      <c r="D12401" s="26"/>
      <c r="E12401" s="27"/>
      <c r="G12401" s="26"/>
    </row>
    <row r="12402" customFormat="false" ht="12.1" hidden="false" customHeight="false" outlineLevel="0" collapsed="false">
      <c r="A12402" s="17"/>
      <c r="C12402" s="7"/>
      <c r="D12402" s="26"/>
      <c r="E12402" s="27"/>
      <c r="G12402" s="26"/>
    </row>
    <row r="12403" customFormat="false" ht="12.1" hidden="false" customHeight="false" outlineLevel="0" collapsed="false">
      <c r="A12403" s="17"/>
      <c r="C12403" s="7"/>
      <c r="D12403" s="26"/>
      <c r="E12403" s="27"/>
      <c r="G12403" s="26"/>
    </row>
    <row r="12404" customFormat="false" ht="12.1" hidden="false" customHeight="false" outlineLevel="0" collapsed="false">
      <c r="A12404" s="17"/>
      <c r="C12404" s="7"/>
      <c r="D12404" s="26"/>
      <c r="E12404" s="27"/>
      <c r="G12404" s="26"/>
    </row>
    <row r="12405" customFormat="false" ht="12.1" hidden="false" customHeight="false" outlineLevel="0" collapsed="false">
      <c r="A12405" s="17"/>
      <c r="C12405" s="7"/>
      <c r="D12405" s="26"/>
      <c r="E12405" s="27"/>
      <c r="G12405" s="26"/>
    </row>
    <row r="12406" customFormat="false" ht="12.1" hidden="false" customHeight="false" outlineLevel="0" collapsed="false">
      <c r="A12406" s="17"/>
      <c r="C12406" s="7"/>
      <c r="D12406" s="26"/>
      <c r="E12406" s="27"/>
      <c r="G12406" s="26"/>
    </row>
    <row r="12407" customFormat="false" ht="12.1" hidden="false" customHeight="false" outlineLevel="0" collapsed="false">
      <c r="A12407" s="17"/>
      <c r="C12407" s="7"/>
      <c r="D12407" s="26"/>
      <c r="E12407" s="27"/>
      <c r="G12407" s="26"/>
    </row>
    <row r="12408" customFormat="false" ht="12.1" hidden="false" customHeight="false" outlineLevel="0" collapsed="false">
      <c r="A12408" s="17"/>
      <c r="C12408" s="7"/>
      <c r="D12408" s="26"/>
      <c r="E12408" s="27"/>
      <c r="G12408" s="26"/>
    </row>
    <row r="12409" customFormat="false" ht="12.1" hidden="false" customHeight="false" outlineLevel="0" collapsed="false">
      <c r="A12409" s="17"/>
      <c r="C12409" s="7"/>
      <c r="D12409" s="26"/>
      <c r="E12409" s="27"/>
      <c r="G12409" s="26"/>
    </row>
    <row r="12410" customFormat="false" ht="12.1" hidden="false" customHeight="false" outlineLevel="0" collapsed="false">
      <c r="A12410" s="17"/>
      <c r="C12410" s="7"/>
      <c r="D12410" s="26"/>
      <c r="E12410" s="27"/>
      <c r="G12410" s="26"/>
    </row>
    <row r="12411" customFormat="false" ht="12.1" hidden="false" customHeight="false" outlineLevel="0" collapsed="false">
      <c r="A12411" s="17"/>
      <c r="C12411" s="7"/>
      <c r="D12411" s="26"/>
      <c r="E12411" s="27"/>
      <c r="G12411" s="26"/>
    </row>
    <row r="12412" customFormat="false" ht="12.1" hidden="false" customHeight="false" outlineLevel="0" collapsed="false">
      <c r="A12412" s="17"/>
      <c r="C12412" s="7"/>
      <c r="D12412" s="26"/>
      <c r="E12412" s="27"/>
      <c r="G12412" s="26"/>
    </row>
    <row r="12413" customFormat="false" ht="12.1" hidden="false" customHeight="false" outlineLevel="0" collapsed="false">
      <c r="A12413" s="17"/>
      <c r="C12413" s="7"/>
      <c r="D12413" s="26"/>
      <c r="E12413" s="27"/>
      <c r="G12413" s="26"/>
    </row>
    <row r="12414" customFormat="false" ht="12.1" hidden="false" customHeight="false" outlineLevel="0" collapsed="false">
      <c r="A12414" s="17"/>
      <c r="C12414" s="7"/>
      <c r="D12414" s="26"/>
      <c r="E12414" s="27"/>
      <c r="G12414" s="26"/>
    </row>
    <row r="12415" customFormat="false" ht="12.1" hidden="false" customHeight="false" outlineLevel="0" collapsed="false">
      <c r="A12415" s="17"/>
      <c r="C12415" s="7"/>
      <c r="D12415" s="26"/>
      <c r="E12415" s="27"/>
      <c r="G12415" s="26"/>
    </row>
    <row r="12416" customFormat="false" ht="12.1" hidden="false" customHeight="false" outlineLevel="0" collapsed="false">
      <c r="A12416" s="17"/>
      <c r="C12416" s="7"/>
      <c r="D12416" s="26"/>
      <c r="E12416" s="27"/>
      <c r="G12416" s="26"/>
    </row>
    <row r="12417" customFormat="false" ht="12.1" hidden="false" customHeight="false" outlineLevel="0" collapsed="false">
      <c r="A12417" s="17"/>
      <c r="C12417" s="7"/>
      <c r="D12417" s="26"/>
      <c r="E12417" s="27"/>
      <c r="G12417" s="26"/>
    </row>
    <row r="12418" customFormat="false" ht="12.1" hidden="false" customHeight="false" outlineLevel="0" collapsed="false">
      <c r="A12418" s="17"/>
      <c r="C12418" s="7"/>
      <c r="D12418" s="26"/>
      <c r="E12418" s="27"/>
      <c r="G12418" s="26"/>
    </row>
    <row r="12419" customFormat="false" ht="12.1" hidden="false" customHeight="false" outlineLevel="0" collapsed="false">
      <c r="A12419" s="17"/>
      <c r="C12419" s="7"/>
      <c r="D12419" s="26"/>
      <c r="E12419" s="27"/>
      <c r="G12419" s="26"/>
    </row>
    <row r="12420" customFormat="false" ht="12.1" hidden="false" customHeight="false" outlineLevel="0" collapsed="false">
      <c r="A12420" s="17"/>
      <c r="C12420" s="7"/>
      <c r="D12420" s="26"/>
      <c r="E12420" s="27"/>
      <c r="G12420" s="26"/>
    </row>
    <row r="12421" customFormat="false" ht="12.1" hidden="false" customHeight="false" outlineLevel="0" collapsed="false">
      <c r="A12421" s="17"/>
      <c r="C12421" s="7"/>
      <c r="D12421" s="26"/>
      <c r="E12421" s="27"/>
      <c r="G12421" s="26"/>
    </row>
    <row r="12422" customFormat="false" ht="12.1" hidden="false" customHeight="false" outlineLevel="0" collapsed="false">
      <c r="A12422" s="17"/>
      <c r="C12422" s="7"/>
      <c r="D12422" s="26"/>
      <c r="E12422" s="27"/>
      <c r="G12422" s="26"/>
    </row>
    <row r="12423" customFormat="false" ht="12.1" hidden="false" customHeight="false" outlineLevel="0" collapsed="false">
      <c r="A12423" s="17"/>
      <c r="C12423" s="7"/>
      <c r="D12423" s="26"/>
      <c r="E12423" s="27"/>
      <c r="G12423" s="26"/>
    </row>
    <row r="12424" customFormat="false" ht="12.1" hidden="false" customHeight="false" outlineLevel="0" collapsed="false">
      <c r="A12424" s="17"/>
      <c r="C12424" s="7"/>
      <c r="D12424" s="26"/>
      <c r="E12424" s="27"/>
      <c r="G12424" s="26"/>
    </row>
    <row r="12425" customFormat="false" ht="12.1" hidden="false" customHeight="false" outlineLevel="0" collapsed="false">
      <c r="A12425" s="17"/>
      <c r="C12425" s="7"/>
      <c r="D12425" s="26"/>
      <c r="E12425" s="27"/>
      <c r="G12425" s="26"/>
    </row>
    <row r="12426" customFormat="false" ht="12.1" hidden="false" customHeight="false" outlineLevel="0" collapsed="false">
      <c r="A12426" s="17"/>
      <c r="C12426" s="7"/>
      <c r="D12426" s="26"/>
      <c r="E12426" s="27"/>
      <c r="G12426" s="26"/>
    </row>
    <row r="12427" customFormat="false" ht="12.1" hidden="false" customHeight="false" outlineLevel="0" collapsed="false">
      <c r="A12427" s="17"/>
      <c r="C12427" s="7"/>
      <c r="D12427" s="26"/>
      <c r="E12427" s="27"/>
      <c r="G12427" s="26"/>
    </row>
    <row r="12428" customFormat="false" ht="12.1" hidden="false" customHeight="false" outlineLevel="0" collapsed="false">
      <c r="A12428" s="17"/>
      <c r="C12428" s="7"/>
      <c r="D12428" s="26"/>
      <c r="E12428" s="27"/>
      <c r="G12428" s="26"/>
    </row>
    <row r="12429" customFormat="false" ht="12.1" hidden="false" customHeight="false" outlineLevel="0" collapsed="false">
      <c r="A12429" s="17"/>
      <c r="C12429" s="7"/>
      <c r="D12429" s="26"/>
      <c r="E12429" s="27"/>
      <c r="G12429" s="26"/>
    </row>
    <row r="12430" customFormat="false" ht="12.1" hidden="false" customHeight="false" outlineLevel="0" collapsed="false">
      <c r="A12430" s="17"/>
      <c r="C12430" s="7"/>
      <c r="D12430" s="26"/>
      <c r="E12430" s="27"/>
      <c r="G12430" s="26"/>
    </row>
    <row r="12431" customFormat="false" ht="12.1" hidden="false" customHeight="false" outlineLevel="0" collapsed="false">
      <c r="A12431" s="17"/>
      <c r="C12431" s="7"/>
      <c r="D12431" s="26"/>
      <c r="E12431" s="27"/>
      <c r="G12431" s="26"/>
    </row>
    <row r="12432" customFormat="false" ht="12.1" hidden="false" customHeight="false" outlineLevel="0" collapsed="false">
      <c r="A12432" s="17"/>
      <c r="C12432" s="7"/>
      <c r="D12432" s="26"/>
      <c r="E12432" s="27"/>
      <c r="G12432" s="26"/>
    </row>
    <row r="12433" customFormat="false" ht="12.1" hidden="false" customHeight="false" outlineLevel="0" collapsed="false">
      <c r="A12433" s="17"/>
      <c r="C12433" s="7"/>
      <c r="D12433" s="26"/>
      <c r="E12433" s="27"/>
      <c r="G12433" s="26"/>
    </row>
    <row r="12434" customFormat="false" ht="12.1" hidden="false" customHeight="false" outlineLevel="0" collapsed="false">
      <c r="A12434" s="17"/>
      <c r="C12434" s="7"/>
      <c r="D12434" s="26"/>
      <c r="E12434" s="27"/>
      <c r="G12434" s="26"/>
    </row>
    <row r="12435" customFormat="false" ht="12.1" hidden="false" customHeight="false" outlineLevel="0" collapsed="false">
      <c r="A12435" s="17"/>
      <c r="C12435" s="7"/>
      <c r="D12435" s="26"/>
      <c r="E12435" s="27"/>
      <c r="G12435" s="26"/>
    </row>
    <row r="12436" customFormat="false" ht="12.1" hidden="false" customHeight="false" outlineLevel="0" collapsed="false">
      <c r="A12436" s="17"/>
      <c r="C12436" s="7"/>
      <c r="D12436" s="26"/>
      <c r="E12436" s="27"/>
      <c r="G12436" s="26"/>
    </row>
    <row r="12437" customFormat="false" ht="12.1" hidden="false" customHeight="false" outlineLevel="0" collapsed="false">
      <c r="A12437" s="17"/>
      <c r="C12437" s="7"/>
      <c r="D12437" s="26"/>
      <c r="E12437" s="27"/>
      <c r="G12437" s="26"/>
    </row>
    <row r="12438" customFormat="false" ht="12.1" hidden="false" customHeight="false" outlineLevel="0" collapsed="false">
      <c r="A12438" s="17"/>
      <c r="C12438" s="7"/>
      <c r="D12438" s="26"/>
      <c r="E12438" s="27"/>
      <c r="G12438" s="26"/>
    </row>
    <row r="12439" customFormat="false" ht="12.1" hidden="false" customHeight="false" outlineLevel="0" collapsed="false">
      <c r="A12439" s="17"/>
      <c r="C12439" s="7"/>
      <c r="D12439" s="26"/>
      <c r="E12439" s="27"/>
      <c r="G12439" s="26"/>
    </row>
    <row r="12440" customFormat="false" ht="12.1" hidden="false" customHeight="false" outlineLevel="0" collapsed="false">
      <c r="A12440" s="17"/>
      <c r="C12440" s="7"/>
      <c r="D12440" s="26"/>
      <c r="E12440" s="27"/>
      <c r="G12440" s="26"/>
    </row>
    <row r="12441" customFormat="false" ht="12.1" hidden="false" customHeight="false" outlineLevel="0" collapsed="false">
      <c r="A12441" s="17"/>
      <c r="C12441" s="7"/>
      <c r="D12441" s="26"/>
      <c r="E12441" s="27"/>
      <c r="G12441" s="26"/>
    </row>
    <row r="12442" customFormat="false" ht="12.1" hidden="false" customHeight="false" outlineLevel="0" collapsed="false">
      <c r="A12442" s="17"/>
      <c r="C12442" s="7"/>
      <c r="D12442" s="26"/>
      <c r="E12442" s="27"/>
      <c r="G12442" s="26"/>
    </row>
    <row r="12443" customFormat="false" ht="12.1" hidden="false" customHeight="false" outlineLevel="0" collapsed="false">
      <c r="A12443" s="17"/>
      <c r="C12443" s="7"/>
      <c r="D12443" s="26"/>
      <c r="E12443" s="27"/>
      <c r="G12443" s="26"/>
    </row>
    <row r="12444" customFormat="false" ht="12.1" hidden="false" customHeight="false" outlineLevel="0" collapsed="false">
      <c r="A12444" s="17"/>
      <c r="C12444" s="7"/>
      <c r="D12444" s="26"/>
      <c r="E12444" s="27"/>
      <c r="G12444" s="26"/>
    </row>
    <row r="12445" customFormat="false" ht="12.1" hidden="false" customHeight="false" outlineLevel="0" collapsed="false">
      <c r="A12445" s="17"/>
      <c r="C12445" s="7"/>
      <c r="D12445" s="26"/>
      <c r="E12445" s="27"/>
      <c r="G12445" s="26"/>
    </row>
    <row r="12446" customFormat="false" ht="12.1" hidden="false" customHeight="false" outlineLevel="0" collapsed="false">
      <c r="A12446" s="17"/>
      <c r="C12446" s="7"/>
      <c r="D12446" s="26"/>
      <c r="E12446" s="27"/>
      <c r="G12446" s="26"/>
    </row>
    <row r="12447" customFormat="false" ht="12.1" hidden="false" customHeight="false" outlineLevel="0" collapsed="false">
      <c r="A12447" s="17"/>
      <c r="C12447" s="7"/>
      <c r="D12447" s="26"/>
      <c r="E12447" s="27"/>
      <c r="G12447" s="26"/>
    </row>
    <row r="12448" customFormat="false" ht="12.1" hidden="false" customHeight="false" outlineLevel="0" collapsed="false">
      <c r="A12448" s="17"/>
      <c r="C12448" s="7"/>
      <c r="D12448" s="26"/>
      <c r="E12448" s="27"/>
      <c r="G12448" s="26"/>
    </row>
    <row r="12449" customFormat="false" ht="12.1" hidden="false" customHeight="false" outlineLevel="0" collapsed="false">
      <c r="A12449" s="17"/>
      <c r="C12449" s="7"/>
      <c r="D12449" s="26"/>
      <c r="E12449" s="27"/>
      <c r="G12449" s="26"/>
    </row>
    <row r="12450" customFormat="false" ht="12.1" hidden="false" customHeight="false" outlineLevel="0" collapsed="false">
      <c r="A12450" s="17"/>
      <c r="C12450" s="7"/>
      <c r="D12450" s="26"/>
      <c r="E12450" s="27"/>
      <c r="G12450" s="26"/>
    </row>
    <row r="12451" customFormat="false" ht="12.1" hidden="false" customHeight="false" outlineLevel="0" collapsed="false">
      <c r="A12451" s="17"/>
      <c r="C12451" s="7"/>
      <c r="D12451" s="26"/>
      <c r="E12451" s="27"/>
      <c r="G12451" s="26"/>
    </row>
    <row r="12452" customFormat="false" ht="12.1" hidden="false" customHeight="false" outlineLevel="0" collapsed="false">
      <c r="A12452" s="17"/>
      <c r="C12452" s="7"/>
      <c r="D12452" s="26"/>
      <c r="E12452" s="27"/>
      <c r="G12452" s="26"/>
    </row>
    <row r="12453" customFormat="false" ht="12.1" hidden="false" customHeight="false" outlineLevel="0" collapsed="false">
      <c r="A12453" s="17"/>
      <c r="C12453" s="7"/>
      <c r="D12453" s="26"/>
      <c r="E12453" s="27"/>
      <c r="G12453" s="26"/>
    </row>
    <row r="12454" customFormat="false" ht="12.1" hidden="false" customHeight="false" outlineLevel="0" collapsed="false">
      <c r="A12454" s="17"/>
      <c r="C12454" s="7"/>
      <c r="D12454" s="26"/>
      <c r="E12454" s="27"/>
      <c r="G12454" s="26"/>
    </row>
    <row r="12455" customFormat="false" ht="12.1" hidden="false" customHeight="false" outlineLevel="0" collapsed="false">
      <c r="A12455" s="17"/>
      <c r="C12455" s="7"/>
      <c r="D12455" s="26"/>
      <c r="E12455" s="27"/>
      <c r="G12455" s="26"/>
    </row>
    <row r="12456" customFormat="false" ht="12.1" hidden="false" customHeight="false" outlineLevel="0" collapsed="false">
      <c r="A12456" s="17"/>
      <c r="C12456" s="7"/>
      <c r="D12456" s="26"/>
      <c r="E12456" s="27"/>
      <c r="G12456" s="26"/>
    </row>
    <row r="12457" customFormat="false" ht="12.1" hidden="false" customHeight="false" outlineLevel="0" collapsed="false">
      <c r="A12457" s="17"/>
      <c r="C12457" s="7"/>
      <c r="D12457" s="26"/>
      <c r="E12457" s="27"/>
      <c r="G12457" s="26"/>
    </row>
    <row r="12458" customFormat="false" ht="12.1" hidden="false" customHeight="false" outlineLevel="0" collapsed="false">
      <c r="A12458" s="17"/>
      <c r="C12458" s="7"/>
      <c r="D12458" s="26"/>
      <c r="E12458" s="27"/>
      <c r="G12458" s="26"/>
    </row>
    <row r="12459" customFormat="false" ht="12.1" hidden="false" customHeight="false" outlineLevel="0" collapsed="false">
      <c r="A12459" s="17"/>
      <c r="C12459" s="7"/>
      <c r="D12459" s="26"/>
      <c r="E12459" s="27"/>
      <c r="G12459" s="26"/>
    </row>
    <row r="12460" customFormat="false" ht="12.1" hidden="false" customHeight="false" outlineLevel="0" collapsed="false">
      <c r="A12460" s="17"/>
      <c r="C12460" s="7"/>
      <c r="D12460" s="26"/>
      <c r="E12460" s="27"/>
      <c r="G12460" s="26"/>
    </row>
    <row r="12461" customFormat="false" ht="12.1" hidden="false" customHeight="false" outlineLevel="0" collapsed="false">
      <c r="A12461" s="17"/>
      <c r="C12461" s="7"/>
      <c r="D12461" s="26"/>
      <c r="E12461" s="27"/>
      <c r="G12461" s="26"/>
    </row>
    <row r="12462" customFormat="false" ht="12.1" hidden="false" customHeight="false" outlineLevel="0" collapsed="false">
      <c r="A12462" s="17"/>
      <c r="C12462" s="7"/>
      <c r="D12462" s="26"/>
      <c r="E12462" s="27"/>
      <c r="G12462" s="26"/>
    </row>
    <row r="12463" customFormat="false" ht="12.1" hidden="false" customHeight="false" outlineLevel="0" collapsed="false">
      <c r="A12463" s="17"/>
      <c r="C12463" s="7"/>
      <c r="D12463" s="26"/>
      <c r="E12463" s="27"/>
      <c r="G12463" s="26"/>
    </row>
    <row r="12464" customFormat="false" ht="12.1" hidden="false" customHeight="false" outlineLevel="0" collapsed="false">
      <c r="A12464" s="17"/>
      <c r="C12464" s="7"/>
      <c r="D12464" s="26"/>
      <c r="E12464" s="27"/>
      <c r="G12464" s="26"/>
    </row>
    <row r="12465" customFormat="false" ht="12.1" hidden="false" customHeight="false" outlineLevel="0" collapsed="false">
      <c r="A12465" s="17"/>
      <c r="C12465" s="7"/>
      <c r="D12465" s="26"/>
      <c r="E12465" s="27"/>
      <c r="G12465" s="26"/>
    </row>
    <row r="12466" customFormat="false" ht="12.1" hidden="false" customHeight="false" outlineLevel="0" collapsed="false">
      <c r="A12466" s="17"/>
      <c r="C12466" s="7"/>
      <c r="D12466" s="26"/>
      <c r="E12466" s="27"/>
      <c r="G12466" s="26"/>
    </row>
    <row r="12467" customFormat="false" ht="12.1" hidden="false" customHeight="false" outlineLevel="0" collapsed="false">
      <c r="A12467" s="17"/>
      <c r="C12467" s="7"/>
      <c r="D12467" s="26"/>
      <c r="E12467" s="27"/>
      <c r="G12467" s="26"/>
    </row>
    <row r="12468" customFormat="false" ht="12.1" hidden="false" customHeight="false" outlineLevel="0" collapsed="false">
      <c r="A12468" s="17"/>
      <c r="C12468" s="7"/>
      <c r="D12468" s="26"/>
      <c r="E12468" s="27"/>
      <c r="G12468" s="26"/>
    </row>
    <row r="12469" customFormat="false" ht="12.1" hidden="false" customHeight="false" outlineLevel="0" collapsed="false">
      <c r="A12469" s="17"/>
      <c r="C12469" s="7"/>
      <c r="D12469" s="26"/>
      <c r="E12469" s="27"/>
      <c r="G12469" s="26"/>
    </row>
    <row r="12470" customFormat="false" ht="12.1" hidden="false" customHeight="false" outlineLevel="0" collapsed="false">
      <c r="A12470" s="17"/>
      <c r="C12470" s="7"/>
      <c r="D12470" s="26"/>
      <c r="E12470" s="27"/>
      <c r="G12470" s="26"/>
    </row>
    <row r="12471" customFormat="false" ht="12.1" hidden="false" customHeight="false" outlineLevel="0" collapsed="false">
      <c r="A12471" s="17"/>
      <c r="C12471" s="7"/>
      <c r="D12471" s="26"/>
      <c r="E12471" s="27"/>
      <c r="G12471" s="26"/>
    </row>
    <row r="12472" customFormat="false" ht="12.1" hidden="false" customHeight="false" outlineLevel="0" collapsed="false">
      <c r="A12472" s="17"/>
      <c r="C12472" s="7"/>
      <c r="D12472" s="26"/>
      <c r="E12472" s="27"/>
      <c r="G12472" s="26"/>
    </row>
    <row r="12473" customFormat="false" ht="12.1" hidden="false" customHeight="false" outlineLevel="0" collapsed="false">
      <c r="A12473" s="17"/>
      <c r="C12473" s="7"/>
      <c r="D12473" s="26"/>
      <c r="E12473" s="27"/>
      <c r="G12473" s="26"/>
    </row>
    <row r="12474" customFormat="false" ht="12.1" hidden="false" customHeight="false" outlineLevel="0" collapsed="false">
      <c r="A12474" s="17"/>
      <c r="C12474" s="7"/>
      <c r="D12474" s="26"/>
      <c r="E12474" s="27"/>
      <c r="G12474" s="26"/>
    </row>
    <row r="12475" customFormat="false" ht="12.1" hidden="false" customHeight="false" outlineLevel="0" collapsed="false">
      <c r="A12475" s="17"/>
      <c r="C12475" s="7"/>
      <c r="D12475" s="26"/>
      <c r="E12475" s="27"/>
      <c r="G12475" s="26"/>
    </row>
    <row r="12476" customFormat="false" ht="12.1" hidden="false" customHeight="false" outlineLevel="0" collapsed="false">
      <c r="A12476" s="17"/>
      <c r="C12476" s="7"/>
      <c r="D12476" s="26"/>
      <c r="E12476" s="27"/>
      <c r="G12476" s="26"/>
    </row>
    <row r="12477" customFormat="false" ht="12.1" hidden="false" customHeight="false" outlineLevel="0" collapsed="false">
      <c r="A12477" s="17"/>
      <c r="C12477" s="7"/>
      <c r="D12477" s="26"/>
      <c r="E12477" s="27"/>
      <c r="G12477" s="26"/>
    </row>
    <row r="12478" customFormat="false" ht="12.1" hidden="false" customHeight="false" outlineLevel="0" collapsed="false">
      <c r="A12478" s="17"/>
      <c r="C12478" s="7"/>
      <c r="D12478" s="26"/>
      <c r="E12478" s="27"/>
      <c r="G12478" s="26"/>
    </row>
    <row r="12479" customFormat="false" ht="12.1" hidden="false" customHeight="false" outlineLevel="0" collapsed="false">
      <c r="A12479" s="17"/>
      <c r="C12479" s="7"/>
      <c r="D12479" s="26"/>
      <c r="E12479" s="27"/>
      <c r="G12479" s="26"/>
    </row>
    <row r="12480" customFormat="false" ht="12.1" hidden="false" customHeight="false" outlineLevel="0" collapsed="false">
      <c r="A12480" s="17"/>
      <c r="C12480" s="7"/>
      <c r="D12480" s="26"/>
      <c r="E12480" s="27"/>
      <c r="G12480" s="26"/>
    </row>
    <row r="12481" customFormat="false" ht="12.1" hidden="false" customHeight="false" outlineLevel="0" collapsed="false">
      <c r="A12481" s="17"/>
      <c r="C12481" s="7"/>
      <c r="D12481" s="26"/>
      <c r="E12481" s="27"/>
      <c r="G12481" s="26"/>
    </row>
    <row r="12482" customFormat="false" ht="12.1" hidden="false" customHeight="false" outlineLevel="0" collapsed="false">
      <c r="A12482" s="17"/>
      <c r="C12482" s="7"/>
      <c r="D12482" s="26"/>
      <c r="E12482" s="27"/>
      <c r="G12482" s="26"/>
    </row>
    <row r="12483" customFormat="false" ht="12.1" hidden="false" customHeight="false" outlineLevel="0" collapsed="false">
      <c r="A12483" s="17"/>
      <c r="C12483" s="7"/>
      <c r="D12483" s="26"/>
      <c r="E12483" s="27"/>
      <c r="G12483" s="26"/>
    </row>
    <row r="12484" customFormat="false" ht="12.1" hidden="false" customHeight="false" outlineLevel="0" collapsed="false">
      <c r="A12484" s="17"/>
      <c r="C12484" s="7"/>
      <c r="D12484" s="26"/>
      <c r="E12484" s="27"/>
      <c r="G12484" s="26"/>
    </row>
    <row r="12485" customFormat="false" ht="12.1" hidden="false" customHeight="false" outlineLevel="0" collapsed="false">
      <c r="A12485" s="17"/>
      <c r="C12485" s="7"/>
      <c r="D12485" s="26"/>
      <c r="E12485" s="27"/>
      <c r="G12485" s="26"/>
    </row>
    <row r="12486" customFormat="false" ht="12.1" hidden="false" customHeight="false" outlineLevel="0" collapsed="false">
      <c r="A12486" s="17"/>
      <c r="C12486" s="7"/>
      <c r="D12486" s="26"/>
      <c r="E12486" s="27"/>
      <c r="G12486" s="26"/>
    </row>
    <row r="12487" customFormat="false" ht="12.1" hidden="false" customHeight="false" outlineLevel="0" collapsed="false">
      <c r="A12487" s="17"/>
      <c r="C12487" s="7"/>
      <c r="D12487" s="26"/>
      <c r="E12487" s="27"/>
      <c r="G12487" s="26"/>
    </row>
    <row r="12488" customFormat="false" ht="12.1" hidden="false" customHeight="false" outlineLevel="0" collapsed="false">
      <c r="A12488" s="17"/>
      <c r="C12488" s="7"/>
      <c r="D12488" s="26"/>
      <c r="E12488" s="27"/>
      <c r="G12488" s="26"/>
    </row>
    <row r="12489" customFormat="false" ht="12.1" hidden="false" customHeight="false" outlineLevel="0" collapsed="false">
      <c r="A12489" s="17"/>
      <c r="C12489" s="7"/>
      <c r="D12489" s="26"/>
      <c r="E12489" s="27"/>
      <c r="G12489" s="26"/>
    </row>
    <row r="12490" customFormat="false" ht="12.1" hidden="false" customHeight="false" outlineLevel="0" collapsed="false">
      <c r="A12490" s="17"/>
      <c r="C12490" s="7"/>
      <c r="D12490" s="26"/>
      <c r="E12490" s="27"/>
      <c r="G12490" s="26"/>
    </row>
    <row r="12491" customFormat="false" ht="12.1" hidden="false" customHeight="false" outlineLevel="0" collapsed="false">
      <c r="A12491" s="17"/>
      <c r="C12491" s="7"/>
      <c r="D12491" s="26"/>
      <c r="E12491" s="27"/>
      <c r="G12491" s="26"/>
    </row>
    <row r="12492" customFormat="false" ht="12.1" hidden="false" customHeight="false" outlineLevel="0" collapsed="false">
      <c r="A12492" s="17"/>
      <c r="C12492" s="7"/>
      <c r="D12492" s="26"/>
      <c r="E12492" s="27"/>
      <c r="G12492" s="26"/>
    </row>
    <row r="12493" customFormat="false" ht="12.1" hidden="false" customHeight="false" outlineLevel="0" collapsed="false">
      <c r="A12493" s="17"/>
      <c r="C12493" s="7"/>
      <c r="D12493" s="26"/>
      <c r="E12493" s="27"/>
      <c r="G12493" s="26"/>
    </row>
    <row r="12494" customFormat="false" ht="12.1" hidden="false" customHeight="false" outlineLevel="0" collapsed="false">
      <c r="A12494" s="17"/>
      <c r="C12494" s="7"/>
      <c r="D12494" s="26"/>
      <c r="E12494" s="27"/>
      <c r="G12494" s="26"/>
    </row>
    <row r="12495" customFormat="false" ht="12.1" hidden="false" customHeight="false" outlineLevel="0" collapsed="false">
      <c r="A12495" s="17"/>
      <c r="C12495" s="7"/>
      <c r="D12495" s="26"/>
      <c r="E12495" s="27"/>
      <c r="G12495" s="26"/>
    </row>
    <row r="12496" customFormat="false" ht="12.1" hidden="false" customHeight="false" outlineLevel="0" collapsed="false">
      <c r="A12496" s="17"/>
      <c r="C12496" s="7"/>
      <c r="D12496" s="26"/>
      <c r="E12496" s="27"/>
      <c r="G12496" s="26"/>
    </row>
    <row r="12497" customFormat="false" ht="12.1" hidden="false" customHeight="false" outlineLevel="0" collapsed="false">
      <c r="A12497" s="17"/>
      <c r="C12497" s="7"/>
      <c r="D12497" s="26"/>
      <c r="E12497" s="27"/>
      <c r="G12497" s="26"/>
    </row>
    <row r="12498" customFormat="false" ht="12.1" hidden="false" customHeight="false" outlineLevel="0" collapsed="false">
      <c r="A12498" s="17"/>
      <c r="C12498" s="7"/>
      <c r="D12498" s="26"/>
      <c r="E12498" s="27"/>
      <c r="G12498" s="26"/>
    </row>
    <row r="12499" customFormat="false" ht="12.1" hidden="false" customHeight="false" outlineLevel="0" collapsed="false">
      <c r="A12499" s="17"/>
      <c r="C12499" s="7"/>
      <c r="D12499" s="26"/>
      <c r="E12499" s="27"/>
      <c r="G12499" s="26"/>
    </row>
    <row r="12500" customFormat="false" ht="12.1" hidden="false" customHeight="false" outlineLevel="0" collapsed="false">
      <c r="A12500" s="17"/>
      <c r="C12500" s="7"/>
      <c r="D12500" s="26"/>
      <c r="E12500" s="27"/>
      <c r="G12500" s="26"/>
    </row>
    <row r="12501" customFormat="false" ht="12.1" hidden="false" customHeight="false" outlineLevel="0" collapsed="false">
      <c r="A12501" s="17"/>
      <c r="C12501" s="7"/>
      <c r="D12501" s="26"/>
      <c r="E12501" s="27"/>
      <c r="G12501" s="26"/>
    </row>
    <row r="12502" customFormat="false" ht="12.1" hidden="false" customHeight="false" outlineLevel="0" collapsed="false">
      <c r="A12502" s="17"/>
      <c r="C12502" s="7"/>
      <c r="D12502" s="26"/>
      <c r="E12502" s="27"/>
      <c r="G12502" s="26"/>
    </row>
    <row r="12503" customFormat="false" ht="12.1" hidden="false" customHeight="false" outlineLevel="0" collapsed="false">
      <c r="A12503" s="17"/>
      <c r="C12503" s="7"/>
      <c r="D12503" s="26"/>
      <c r="E12503" s="27"/>
      <c r="G12503" s="26"/>
    </row>
    <row r="12504" customFormat="false" ht="12.1" hidden="false" customHeight="false" outlineLevel="0" collapsed="false">
      <c r="A12504" s="17"/>
      <c r="C12504" s="7"/>
      <c r="D12504" s="26"/>
      <c r="E12504" s="27"/>
      <c r="G12504" s="26"/>
    </row>
    <row r="12505" customFormat="false" ht="12.1" hidden="false" customHeight="false" outlineLevel="0" collapsed="false">
      <c r="A12505" s="17"/>
      <c r="C12505" s="7"/>
      <c r="D12505" s="26"/>
      <c r="E12505" s="27"/>
      <c r="G12505" s="26"/>
    </row>
    <row r="12506" customFormat="false" ht="12.1" hidden="false" customHeight="false" outlineLevel="0" collapsed="false">
      <c r="A12506" s="17"/>
      <c r="C12506" s="7"/>
      <c r="D12506" s="26"/>
      <c r="E12506" s="27"/>
      <c r="G12506" s="26"/>
    </row>
    <row r="12507" customFormat="false" ht="12.1" hidden="false" customHeight="false" outlineLevel="0" collapsed="false">
      <c r="A12507" s="17"/>
      <c r="C12507" s="7"/>
      <c r="D12507" s="26"/>
      <c r="E12507" s="27"/>
      <c r="G12507" s="26"/>
    </row>
    <row r="12508" customFormat="false" ht="12.1" hidden="false" customHeight="false" outlineLevel="0" collapsed="false">
      <c r="A12508" s="17"/>
      <c r="C12508" s="7"/>
      <c r="D12508" s="26"/>
      <c r="E12508" s="27"/>
      <c r="G12508" s="26"/>
    </row>
    <row r="12509" customFormat="false" ht="12.1" hidden="false" customHeight="false" outlineLevel="0" collapsed="false">
      <c r="A12509" s="17"/>
      <c r="C12509" s="7"/>
      <c r="D12509" s="26"/>
      <c r="E12509" s="27"/>
      <c r="G12509" s="26"/>
    </row>
    <row r="12510" customFormat="false" ht="12.1" hidden="false" customHeight="false" outlineLevel="0" collapsed="false">
      <c r="A12510" s="17"/>
      <c r="C12510" s="7"/>
      <c r="D12510" s="26"/>
      <c r="E12510" s="27"/>
      <c r="G12510" s="26"/>
    </row>
    <row r="12511" customFormat="false" ht="12.1" hidden="false" customHeight="false" outlineLevel="0" collapsed="false">
      <c r="A12511" s="17"/>
      <c r="C12511" s="7"/>
      <c r="D12511" s="26"/>
      <c r="E12511" s="27"/>
      <c r="G12511" s="26"/>
    </row>
    <row r="12512" customFormat="false" ht="12.1" hidden="false" customHeight="false" outlineLevel="0" collapsed="false">
      <c r="A12512" s="17"/>
      <c r="C12512" s="7"/>
      <c r="D12512" s="26"/>
      <c r="E12512" s="27"/>
      <c r="G12512" s="26"/>
    </row>
    <row r="12513" customFormat="false" ht="12.1" hidden="false" customHeight="false" outlineLevel="0" collapsed="false">
      <c r="A12513" s="17"/>
      <c r="C12513" s="7"/>
      <c r="D12513" s="26"/>
      <c r="E12513" s="27"/>
      <c r="G12513" s="26"/>
    </row>
    <row r="12514" customFormat="false" ht="12.1" hidden="false" customHeight="false" outlineLevel="0" collapsed="false">
      <c r="A12514" s="17"/>
      <c r="C12514" s="7"/>
      <c r="D12514" s="26"/>
      <c r="E12514" s="27"/>
      <c r="G12514" s="26"/>
    </row>
    <row r="12515" customFormat="false" ht="12.1" hidden="false" customHeight="false" outlineLevel="0" collapsed="false">
      <c r="A12515" s="17"/>
      <c r="C12515" s="7"/>
      <c r="D12515" s="26"/>
      <c r="E12515" s="27"/>
      <c r="G12515" s="26"/>
    </row>
    <row r="12516" customFormat="false" ht="12.1" hidden="false" customHeight="false" outlineLevel="0" collapsed="false">
      <c r="A12516" s="17"/>
      <c r="C12516" s="7"/>
      <c r="D12516" s="26"/>
      <c r="E12516" s="27"/>
      <c r="G12516" s="26"/>
    </row>
    <row r="12517" customFormat="false" ht="12.1" hidden="false" customHeight="false" outlineLevel="0" collapsed="false">
      <c r="A12517" s="17"/>
      <c r="C12517" s="7"/>
      <c r="D12517" s="26"/>
      <c r="E12517" s="27"/>
      <c r="G12517" s="26"/>
    </row>
    <row r="12518" customFormat="false" ht="12.1" hidden="false" customHeight="false" outlineLevel="0" collapsed="false">
      <c r="A12518" s="17"/>
      <c r="C12518" s="7"/>
      <c r="D12518" s="26"/>
      <c r="E12518" s="27"/>
      <c r="G12518" s="26"/>
    </row>
    <row r="12519" customFormat="false" ht="12.1" hidden="false" customHeight="false" outlineLevel="0" collapsed="false">
      <c r="A12519" s="17"/>
      <c r="C12519" s="7"/>
      <c r="D12519" s="26"/>
      <c r="E12519" s="27"/>
      <c r="G12519" s="26"/>
    </row>
    <row r="12520" customFormat="false" ht="12.1" hidden="false" customHeight="false" outlineLevel="0" collapsed="false">
      <c r="A12520" s="17"/>
      <c r="C12520" s="7"/>
      <c r="D12520" s="26"/>
      <c r="E12520" s="27"/>
      <c r="G12520" s="26"/>
    </row>
    <row r="12521" customFormat="false" ht="12.1" hidden="false" customHeight="false" outlineLevel="0" collapsed="false">
      <c r="A12521" s="17"/>
      <c r="C12521" s="7"/>
      <c r="D12521" s="26"/>
      <c r="E12521" s="27"/>
      <c r="G12521" s="26"/>
    </row>
    <row r="12522" customFormat="false" ht="12.1" hidden="false" customHeight="false" outlineLevel="0" collapsed="false">
      <c r="A12522" s="17"/>
      <c r="C12522" s="7"/>
      <c r="D12522" s="26"/>
      <c r="E12522" s="27"/>
      <c r="G12522" s="26"/>
    </row>
    <row r="12523" customFormat="false" ht="12.1" hidden="false" customHeight="false" outlineLevel="0" collapsed="false">
      <c r="A12523" s="17"/>
      <c r="C12523" s="7"/>
      <c r="D12523" s="26"/>
      <c r="E12523" s="27"/>
      <c r="G12523" s="26"/>
    </row>
    <row r="12524" customFormat="false" ht="12.1" hidden="false" customHeight="false" outlineLevel="0" collapsed="false">
      <c r="A12524" s="17"/>
      <c r="C12524" s="7"/>
      <c r="D12524" s="26"/>
      <c r="E12524" s="27"/>
      <c r="G12524" s="26"/>
    </row>
    <row r="12525" customFormat="false" ht="12.1" hidden="false" customHeight="false" outlineLevel="0" collapsed="false">
      <c r="A12525" s="17"/>
      <c r="C12525" s="7"/>
      <c r="D12525" s="26"/>
      <c r="E12525" s="27"/>
      <c r="G12525" s="26"/>
    </row>
    <row r="12526" customFormat="false" ht="12.1" hidden="false" customHeight="false" outlineLevel="0" collapsed="false">
      <c r="A12526" s="17"/>
      <c r="C12526" s="7"/>
      <c r="D12526" s="26"/>
      <c r="E12526" s="27"/>
      <c r="G12526" s="26"/>
    </row>
    <row r="12527" customFormat="false" ht="12.1" hidden="false" customHeight="false" outlineLevel="0" collapsed="false">
      <c r="A12527" s="17"/>
      <c r="C12527" s="7"/>
      <c r="D12527" s="26"/>
      <c r="E12527" s="27"/>
      <c r="G12527" s="26"/>
    </row>
    <row r="12528" customFormat="false" ht="12.1" hidden="false" customHeight="false" outlineLevel="0" collapsed="false">
      <c r="A12528" s="17"/>
      <c r="C12528" s="7"/>
      <c r="D12528" s="26"/>
      <c r="E12528" s="27"/>
      <c r="G12528" s="26"/>
    </row>
    <row r="12529" customFormat="false" ht="12.1" hidden="false" customHeight="false" outlineLevel="0" collapsed="false">
      <c r="A12529" s="17"/>
      <c r="C12529" s="7"/>
      <c r="D12529" s="26"/>
      <c r="E12529" s="27"/>
      <c r="G12529" s="26"/>
    </row>
    <row r="12530" customFormat="false" ht="12.1" hidden="false" customHeight="false" outlineLevel="0" collapsed="false">
      <c r="A12530" s="17"/>
      <c r="C12530" s="7"/>
      <c r="D12530" s="26"/>
      <c r="E12530" s="27"/>
      <c r="G12530" s="26"/>
    </row>
    <row r="12531" customFormat="false" ht="12.1" hidden="false" customHeight="false" outlineLevel="0" collapsed="false">
      <c r="A12531" s="17"/>
      <c r="C12531" s="7"/>
      <c r="D12531" s="26"/>
      <c r="E12531" s="27"/>
      <c r="G12531" s="26"/>
    </row>
    <row r="12532" customFormat="false" ht="12.1" hidden="false" customHeight="false" outlineLevel="0" collapsed="false">
      <c r="A12532" s="17"/>
      <c r="C12532" s="7"/>
      <c r="D12532" s="26"/>
      <c r="E12532" s="27"/>
      <c r="G12532" s="26"/>
    </row>
    <row r="12533" customFormat="false" ht="12.1" hidden="false" customHeight="false" outlineLevel="0" collapsed="false">
      <c r="A12533" s="17"/>
      <c r="C12533" s="7"/>
      <c r="D12533" s="26"/>
      <c r="E12533" s="27"/>
      <c r="G12533" s="26"/>
    </row>
    <row r="12534" customFormat="false" ht="12.1" hidden="false" customHeight="false" outlineLevel="0" collapsed="false">
      <c r="A12534" s="17"/>
      <c r="C12534" s="7"/>
      <c r="D12534" s="26"/>
      <c r="E12534" s="27"/>
      <c r="G12534" s="26"/>
    </row>
    <row r="12535" customFormat="false" ht="12.1" hidden="false" customHeight="false" outlineLevel="0" collapsed="false">
      <c r="A12535" s="17"/>
      <c r="C12535" s="7"/>
      <c r="D12535" s="26"/>
      <c r="E12535" s="27"/>
      <c r="G12535" s="26"/>
    </row>
    <row r="12536" customFormat="false" ht="12.1" hidden="false" customHeight="false" outlineLevel="0" collapsed="false">
      <c r="A12536" s="17"/>
      <c r="C12536" s="7"/>
      <c r="D12536" s="26"/>
      <c r="E12536" s="27"/>
      <c r="G12536" s="26"/>
    </row>
    <row r="12537" customFormat="false" ht="12.1" hidden="false" customHeight="false" outlineLevel="0" collapsed="false">
      <c r="A12537" s="17"/>
      <c r="C12537" s="7"/>
      <c r="D12537" s="26"/>
      <c r="E12537" s="27"/>
      <c r="G12537" s="26"/>
    </row>
    <row r="12538" customFormat="false" ht="12.1" hidden="false" customHeight="false" outlineLevel="0" collapsed="false">
      <c r="A12538" s="17"/>
      <c r="C12538" s="7"/>
      <c r="D12538" s="26"/>
      <c r="E12538" s="27"/>
      <c r="G12538" s="26"/>
    </row>
    <row r="12539" customFormat="false" ht="12.1" hidden="false" customHeight="false" outlineLevel="0" collapsed="false">
      <c r="A12539" s="17"/>
      <c r="C12539" s="7"/>
      <c r="D12539" s="26"/>
      <c r="E12539" s="27"/>
      <c r="G12539" s="26"/>
    </row>
    <row r="12540" customFormat="false" ht="12.1" hidden="false" customHeight="false" outlineLevel="0" collapsed="false">
      <c r="A12540" s="17"/>
      <c r="C12540" s="7"/>
      <c r="D12540" s="26"/>
      <c r="E12540" s="27"/>
      <c r="G12540" s="26"/>
    </row>
    <row r="12541" customFormat="false" ht="12.1" hidden="false" customHeight="false" outlineLevel="0" collapsed="false">
      <c r="A12541" s="17"/>
      <c r="C12541" s="7"/>
      <c r="D12541" s="26"/>
      <c r="E12541" s="27"/>
      <c r="G12541" s="26"/>
    </row>
    <row r="12542" customFormat="false" ht="12.1" hidden="false" customHeight="false" outlineLevel="0" collapsed="false">
      <c r="A12542" s="17"/>
      <c r="C12542" s="7"/>
      <c r="D12542" s="26"/>
      <c r="E12542" s="27"/>
      <c r="G12542" s="26"/>
    </row>
    <row r="12543" customFormat="false" ht="12.1" hidden="false" customHeight="false" outlineLevel="0" collapsed="false">
      <c r="A12543" s="17"/>
      <c r="C12543" s="7"/>
      <c r="D12543" s="26"/>
      <c r="E12543" s="27"/>
      <c r="G12543" s="26"/>
    </row>
    <row r="12544" customFormat="false" ht="12.1" hidden="false" customHeight="false" outlineLevel="0" collapsed="false">
      <c r="A12544" s="17"/>
      <c r="C12544" s="7"/>
      <c r="D12544" s="26"/>
      <c r="E12544" s="27"/>
      <c r="G12544" s="26"/>
    </row>
    <row r="12545" customFormat="false" ht="12.1" hidden="false" customHeight="false" outlineLevel="0" collapsed="false">
      <c r="A12545" s="17"/>
      <c r="C12545" s="7"/>
      <c r="D12545" s="26"/>
      <c r="E12545" s="27"/>
      <c r="G12545" s="26"/>
    </row>
    <row r="12546" customFormat="false" ht="12.1" hidden="false" customHeight="false" outlineLevel="0" collapsed="false">
      <c r="A12546" s="17"/>
      <c r="C12546" s="7"/>
      <c r="D12546" s="26"/>
      <c r="E12546" s="27"/>
      <c r="G12546" s="26"/>
    </row>
    <row r="12547" customFormat="false" ht="12.1" hidden="false" customHeight="false" outlineLevel="0" collapsed="false">
      <c r="A12547" s="17"/>
      <c r="C12547" s="7"/>
      <c r="D12547" s="26"/>
      <c r="E12547" s="27"/>
      <c r="G12547" s="26"/>
    </row>
    <row r="12548" customFormat="false" ht="12.1" hidden="false" customHeight="false" outlineLevel="0" collapsed="false">
      <c r="A12548" s="17"/>
      <c r="C12548" s="7"/>
      <c r="D12548" s="26"/>
      <c r="E12548" s="27"/>
      <c r="G12548" s="26"/>
    </row>
    <row r="12549" customFormat="false" ht="12.1" hidden="false" customHeight="false" outlineLevel="0" collapsed="false">
      <c r="A12549" s="17"/>
      <c r="C12549" s="7"/>
      <c r="D12549" s="26"/>
      <c r="E12549" s="27"/>
      <c r="G12549" s="26"/>
    </row>
    <row r="12550" customFormat="false" ht="12.1" hidden="false" customHeight="false" outlineLevel="0" collapsed="false">
      <c r="A12550" s="17"/>
      <c r="C12550" s="7"/>
      <c r="D12550" s="26"/>
      <c r="E12550" s="27"/>
      <c r="G12550" s="26"/>
    </row>
    <row r="12551" customFormat="false" ht="12.1" hidden="false" customHeight="false" outlineLevel="0" collapsed="false">
      <c r="A12551" s="17"/>
      <c r="C12551" s="7"/>
      <c r="D12551" s="26"/>
      <c r="E12551" s="27"/>
      <c r="G12551" s="26"/>
    </row>
    <row r="12552" customFormat="false" ht="12.1" hidden="false" customHeight="false" outlineLevel="0" collapsed="false">
      <c r="A12552" s="17"/>
      <c r="C12552" s="7"/>
      <c r="D12552" s="26"/>
      <c r="E12552" s="27"/>
      <c r="G12552" s="26"/>
    </row>
    <row r="12553" customFormat="false" ht="12.1" hidden="false" customHeight="false" outlineLevel="0" collapsed="false">
      <c r="A12553" s="17"/>
      <c r="C12553" s="7"/>
      <c r="D12553" s="26"/>
      <c r="E12553" s="27"/>
      <c r="G12553" s="26"/>
    </row>
    <row r="12554" customFormat="false" ht="12.1" hidden="false" customHeight="false" outlineLevel="0" collapsed="false">
      <c r="A12554" s="17"/>
      <c r="C12554" s="7"/>
      <c r="D12554" s="26"/>
      <c r="E12554" s="27"/>
      <c r="G12554" s="26"/>
    </row>
    <row r="12555" customFormat="false" ht="12.1" hidden="false" customHeight="false" outlineLevel="0" collapsed="false">
      <c r="A12555" s="17"/>
      <c r="C12555" s="7"/>
      <c r="D12555" s="26"/>
      <c r="E12555" s="27"/>
      <c r="G12555" s="26"/>
    </row>
    <row r="12556" customFormat="false" ht="12.1" hidden="false" customHeight="false" outlineLevel="0" collapsed="false">
      <c r="A12556" s="17"/>
      <c r="C12556" s="7"/>
      <c r="D12556" s="26"/>
      <c r="E12556" s="27"/>
      <c r="G12556" s="26"/>
    </row>
    <row r="12557" customFormat="false" ht="12.1" hidden="false" customHeight="false" outlineLevel="0" collapsed="false">
      <c r="A12557" s="17"/>
      <c r="C12557" s="7"/>
      <c r="D12557" s="26"/>
      <c r="E12557" s="27"/>
      <c r="G12557" s="26"/>
    </row>
    <row r="12558" customFormat="false" ht="12.1" hidden="false" customHeight="false" outlineLevel="0" collapsed="false">
      <c r="A12558" s="17"/>
      <c r="C12558" s="7"/>
      <c r="D12558" s="26"/>
      <c r="E12558" s="27"/>
      <c r="G12558" s="26"/>
    </row>
    <row r="12559" customFormat="false" ht="12.1" hidden="false" customHeight="false" outlineLevel="0" collapsed="false">
      <c r="A12559" s="17"/>
      <c r="C12559" s="7"/>
      <c r="D12559" s="26"/>
      <c r="E12559" s="27"/>
      <c r="G12559" s="26"/>
    </row>
    <row r="12560" customFormat="false" ht="12.1" hidden="false" customHeight="false" outlineLevel="0" collapsed="false">
      <c r="A12560" s="17"/>
      <c r="C12560" s="7"/>
      <c r="D12560" s="26"/>
      <c r="E12560" s="27"/>
      <c r="G12560" s="26"/>
    </row>
    <row r="12561" customFormat="false" ht="12.1" hidden="false" customHeight="false" outlineLevel="0" collapsed="false">
      <c r="A12561" s="17"/>
      <c r="C12561" s="7"/>
      <c r="D12561" s="26"/>
      <c r="E12561" s="27"/>
      <c r="G12561" s="26"/>
    </row>
    <row r="12562" customFormat="false" ht="12.1" hidden="false" customHeight="false" outlineLevel="0" collapsed="false">
      <c r="A12562" s="17"/>
      <c r="C12562" s="7"/>
      <c r="D12562" s="26"/>
      <c r="E12562" s="27"/>
      <c r="G12562" s="26"/>
    </row>
    <row r="12563" customFormat="false" ht="12.1" hidden="false" customHeight="false" outlineLevel="0" collapsed="false">
      <c r="A12563" s="17"/>
      <c r="C12563" s="7"/>
      <c r="D12563" s="26"/>
      <c r="E12563" s="27"/>
      <c r="G12563" s="26"/>
    </row>
    <row r="12564" customFormat="false" ht="12.1" hidden="false" customHeight="false" outlineLevel="0" collapsed="false">
      <c r="A12564" s="17"/>
      <c r="C12564" s="7"/>
      <c r="D12564" s="26"/>
      <c r="E12564" s="27"/>
      <c r="G12564" s="26"/>
    </row>
    <row r="12565" customFormat="false" ht="12.1" hidden="false" customHeight="false" outlineLevel="0" collapsed="false">
      <c r="A12565" s="17"/>
      <c r="C12565" s="7"/>
      <c r="D12565" s="26"/>
      <c r="E12565" s="27"/>
      <c r="G12565" s="26"/>
    </row>
    <row r="12566" customFormat="false" ht="12.1" hidden="false" customHeight="false" outlineLevel="0" collapsed="false">
      <c r="A12566" s="17"/>
      <c r="C12566" s="7"/>
      <c r="D12566" s="26"/>
      <c r="E12566" s="27"/>
      <c r="G12566" s="26"/>
    </row>
    <row r="12567" customFormat="false" ht="12.1" hidden="false" customHeight="false" outlineLevel="0" collapsed="false">
      <c r="A12567" s="17"/>
      <c r="C12567" s="7"/>
      <c r="D12567" s="26"/>
      <c r="E12567" s="27"/>
      <c r="G12567" s="26"/>
    </row>
    <row r="12568" customFormat="false" ht="12.1" hidden="false" customHeight="false" outlineLevel="0" collapsed="false">
      <c r="A12568" s="17"/>
      <c r="C12568" s="7"/>
      <c r="D12568" s="26"/>
      <c r="E12568" s="27"/>
      <c r="G12568" s="26"/>
    </row>
    <row r="12569" customFormat="false" ht="12.1" hidden="false" customHeight="false" outlineLevel="0" collapsed="false">
      <c r="A12569" s="17"/>
      <c r="C12569" s="7"/>
      <c r="D12569" s="26"/>
      <c r="E12569" s="27"/>
      <c r="G12569" s="26"/>
    </row>
    <row r="12570" customFormat="false" ht="12.1" hidden="false" customHeight="false" outlineLevel="0" collapsed="false">
      <c r="A12570" s="17"/>
      <c r="C12570" s="7"/>
      <c r="D12570" s="26"/>
      <c r="E12570" s="27"/>
      <c r="G12570" s="26"/>
    </row>
    <row r="12571" customFormat="false" ht="12.1" hidden="false" customHeight="false" outlineLevel="0" collapsed="false">
      <c r="A12571" s="17"/>
      <c r="C12571" s="7"/>
      <c r="D12571" s="26"/>
      <c r="E12571" s="27"/>
      <c r="G12571" s="26"/>
    </row>
    <row r="12572" customFormat="false" ht="12.1" hidden="false" customHeight="false" outlineLevel="0" collapsed="false">
      <c r="A12572" s="17"/>
      <c r="C12572" s="7"/>
      <c r="D12572" s="26"/>
      <c r="E12572" s="27"/>
      <c r="G12572" s="26"/>
    </row>
    <row r="12573" customFormat="false" ht="12.1" hidden="false" customHeight="false" outlineLevel="0" collapsed="false">
      <c r="A12573" s="17"/>
      <c r="C12573" s="7"/>
      <c r="D12573" s="26"/>
      <c r="E12573" s="27"/>
      <c r="G12573" s="26"/>
    </row>
    <row r="12574" customFormat="false" ht="12.1" hidden="false" customHeight="false" outlineLevel="0" collapsed="false">
      <c r="A12574" s="17"/>
      <c r="C12574" s="7"/>
      <c r="D12574" s="26"/>
      <c r="E12574" s="27"/>
      <c r="G12574" s="26"/>
    </row>
    <row r="12575" customFormat="false" ht="12.1" hidden="false" customHeight="false" outlineLevel="0" collapsed="false">
      <c r="A12575" s="17"/>
      <c r="C12575" s="7"/>
      <c r="D12575" s="26"/>
      <c r="E12575" s="27"/>
      <c r="G12575" s="26"/>
    </row>
    <row r="12576" customFormat="false" ht="12.1" hidden="false" customHeight="false" outlineLevel="0" collapsed="false">
      <c r="A12576" s="17"/>
      <c r="C12576" s="7"/>
      <c r="D12576" s="26"/>
      <c r="E12576" s="27"/>
      <c r="G12576" s="26"/>
    </row>
    <row r="12577" customFormat="false" ht="12.1" hidden="false" customHeight="false" outlineLevel="0" collapsed="false">
      <c r="A12577" s="17"/>
      <c r="C12577" s="7"/>
      <c r="D12577" s="26"/>
      <c r="E12577" s="27"/>
      <c r="G12577" s="26"/>
    </row>
    <row r="12578" customFormat="false" ht="12.1" hidden="false" customHeight="false" outlineLevel="0" collapsed="false">
      <c r="A12578" s="17"/>
      <c r="C12578" s="7"/>
      <c r="D12578" s="26"/>
      <c r="E12578" s="27"/>
      <c r="G12578" s="26"/>
    </row>
    <row r="12579" customFormat="false" ht="12.1" hidden="false" customHeight="false" outlineLevel="0" collapsed="false">
      <c r="A12579" s="17"/>
      <c r="C12579" s="7"/>
      <c r="D12579" s="26"/>
      <c r="E12579" s="27"/>
      <c r="G12579" s="26"/>
    </row>
    <row r="12580" customFormat="false" ht="12.1" hidden="false" customHeight="false" outlineLevel="0" collapsed="false">
      <c r="A12580" s="17"/>
      <c r="C12580" s="7"/>
      <c r="D12580" s="26"/>
      <c r="E12580" s="27"/>
      <c r="G12580" s="26"/>
    </row>
    <row r="12581" customFormat="false" ht="12.1" hidden="false" customHeight="false" outlineLevel="0" collapsed="false">
      <c r="A12581" s="17"/>
      <c r="C12581" s="7"/>
      <c r="D12581" s="26"/>
      <c r="E12581" s="27"/>
      <c r="G12581" s="26"/>
    </row>
    <row r="12582" customFormat="false" ht="12.1" hidden="false" customHeight="false" outlineLevel="0" collapsed="false">
      <c r="A12582" s="17"/>
      <c r="C12582" s="7"/>
      <c r="D12582" s="26"/>
      <c r="E12582" s="27"/>
      <c r="G12582" s="26"/>
    </row>
    <row r="12583" customFormat="false" ht="12.1" hidden="false" customHeight="false" outlineLevel="0" collapsed="false">
      <c r="A12583" s="17"/>
      <c r="C12583" s="7"/>
      <c r="D12583" s="26"/>
      <c r="E12583" s="27"/>
      <c r="G12583" s="26"/>
    </row>
    <row r="12584" customFormat="false" ht="12.1" hidden="false" customHeight="false" outlineLevel="0" collapsed="false">
      <c r="A12584" s="17"/>
      <c r="C12584" s="7"/>
      <c r="D12584" s="26"/>
      <c r="E12584" s="27"/>
      <c r="G12584" s="26"/>
    </row>
    <row r="12585" customFormat="false" ht="12.1" hidden="false" customHeight="false" outlineLevel="0" collapsed="false">
      <c r="A12585" s="17"/>
      <c r="C12585" s="7"/>
      <c r="D12585" s="26"/>
      <c r="E12585" s="27"/>
      <c r="G12585" s="26"/>
    </row>
    <row r="12586" customFormat="false" ht="12.1" hidden="false" customHeight="false" outlineLevel="0" collapsed="false">
      <c r="A12586" s="17"/>
      <c r="C12586" s="7"/>
      <c r="D12586" s="26"/>
      <c r="E12586" s="27"/>
      <c r="G12586" s="26"/>
    </row>
    <row r="12587" customFormat="false" ht="12.1" hidden="false" customHeight="false" outlineLevel="0" collapsed="false">
      <c r="A12587" s="17"/>
      <c r="C12587" s="7"/>
      <c r="D12587" s="26"/>
      <c r="E12587" s="27"/>
      <c r="G12587" s="26"/>
    </row>
    <row r="12588" customFormat="false" ht="12.1" hidden="false" customHeight="false" outlineLevel="0" collapsed="false">
      <c r="A12588" s="17"/>
      <c r="C12588" s="7"/>
      <c r="D12588" s="26"/>
      <c r="E12588" s="27"/>
      <c r="G12588" s="26"/>
    </row>
    <row r="12589" customFormat="false" ht="12.1" hidden="false" customHeight="false" outlineLevel="0" collapsed="false">
      <c r="A12589" s="17"/>
      <c r="C12589" s="7"/>
      <c r="D12589" s="26"/>
      <c r="E12589" s="27"/>
      <c r="G12589" s="26"/>
    </row>
    <row r="12590" customFormat="false" ht="12.1" hidden="false" customHeight="false" outlineLevel="0" collapsed="false">
      <c r="A12590" s="17"/>
      <c r="C12590" s="7"/>
      <c r="D12590" s="26"/>
      <c r="E12590" s="27"/>
      <c r="G12590" s="26"/>
    </row>
    <row r="12591" customFormat="false" ht="12.1" hidden="false" customHeight="false" outlineLevel="0" collapsed="false">
      <c r="A12591" s="17"/>
      <c r="C12591" s="7"/>
      <c r="D12591" s="26"/>
      <c r="E12591" s="27"/>
      <c r="G12591" s="26"/>
    </row>
    <row r="12592" customFormat="false" ht="12.1" hidden="false" customHeight="false" outlineLevel="0" collapsed="false">
      <c r="A12592" s="17"/>
      <c r="C12592" s="7"/>
      <c r="D12592" s="26"/>
      <c r="E12592" s="27"/>
      <c r="G12592" s="26"/>
    </row>
    <row r="12593" customFormat="false" ht="12.1" hidden="false" customHeight="false" outlineLevel="0" collapsed="false">
      <c r="A12593" s="17"/>
      <c r="C12593" s="7"/>
      <c r="D12593" s="26"/>
      <c r="E12593" s="27"/>
      <c r="G12593" s="26"/>
    </row>
    <row r="12594" customFormat="false" ht="12.1" hidden="false" customHeight="false" outlineLevel="0" collapsed="false">
      <c r="A12594" s="17"/>
      <c r="C12594" s="7"/>
      <c r="D12594" s="26"/>
      <c r="E12594" s="27"/>
      <c r="G12594" s="26"/>
    </row>
    <row r="12595" customFormat="false" ht="12.1" hidden="false" customHeight="false" outlineLevel="0" collapsed="false">
      <c r="A12595" s="17"/>
      <c r="C12595" s="7"/>
      <c r="D12595" s="26"/>
      <c r="E12595" s="27"/>
      <c r="G12595" s="26"/>
    </row>
    <row r="12596" customFormat="false" ht="12.1" hidden="false" customHeight="false" outlineLevel="0" collapsed="false">
      <c r="A12596" s="17"/>
      <c r="C12596" s="7"/>
      <c r="D12596" s="26"/>
      <c r="E12596" s="27"/>
      <c r="G12596" s="26"/>
    </row>
    <row r="12597" customFormat="false" ht="12.1" hidden="false" customHeight="false" outlineLevel="0" collapsed="false">
      <c r="A12597" s="17"/>
      <c r="C12597" s="7"/>
      <c r="D12597" s="26"/>
      <c r="E12597" s="27"/>
      <c r="G12597" s="26"/>
    </row>
    <row r="12598" customFormat="false" ht="12.1" hidden="false" customHeight="false" outlineLevel="0" collapsed="false">
      <c r="A12598" s="17"/>
      <c r="C12598" s="7"/>
      <c r="D12598" s="26"/>
      <c r="E12598" s="27"/>
      <c r="G12598" s="26"/>
    </row>
    <row r="12599" customFormat="false" ht="12.1" hidden="false" customHeight="false" outlineLevel="0" collapsed="false">
      <c r="A12599" s="17"/>
      <c r="C12599" s="7"/>
      <c r="D12599" s="26"/>
      <c r="E12599" s="27"/>
      <c r="G12599" s="26"/>
    </row>
    <row r="12600" customFormat="false" ht="12.1" hidden="false" customHeight="false" outlineLevel="0" collapsed="false">
      <c r="A12600" s="17"/>
      <c r="C12600" s="7"/>
      <c r="D12600" s="26"/>
      <c r="E12600" s="27"/>
      <c r="G12600" s="26"/>
    </row>
    <row r="12601" customFormat="false" ht="12.1" hidden="false" customHeight="false" outlineLevel="0" collapsed="false">
      <c r="A12601" s="17"/>
      <c r="C12601" s="7"/>
      <c r="D12601" s="26"/>
      <c r="E12601" s="27"/>
      <c r="G12601" s="26"/>
    </row>
    <row r="12602" customFormat="false" ht="12.1" hidden="false" customHeight="false" outlineLevel="0" collapsed="false">
      <c r="A12602" s="17"/>
      <c r="C12602" s="7"/>
      <c r="D12602" s="26"/>
      <c r="E12602" s="27"/>
      <c r="G12602" s="26"/>
    </row>
    <row r="12603" customFormat="false" ht="12.1" hidden="false" customHeight="false" outlineLevel="0" collapsed="false">
      <c r="A12603" s="17"/>
      <c r="C12603" s="7"/>
      <c r="D12603" s="26"/>
      <c r="E12603" s="27"/>
      <c r="G12603" s="26"/>
    </row>
    <row r="12604" customFormat="false" ht="12.1" hidden="false" customHeight="false" outlineLevel="0" collapsed="false">
      <c r="A12604" s="17"/>
      <c r="C12604" s="7"/>
      <c r="D12604" s="26"/>
      <c r="E12604" s="27"/>
      <c r="G12604" s="26"/>
    </row>
    <row r="12605" customFormat="false" ht="12.1" hidden="false" customHeight="false" outlineLevel="0" collapsed="false">
      <c r="A12605" s="17"/>
      <c r="C12605" s="7"/>
      <c r="D12605" s="26"/>
      <c r="E12605" s="27"/>
      <c r="G12605" s="26"/>
    </row>
    <row r="12606" customFormat="false" ht="12.1" hidden="false" customHeight="false" outlineLevel="0" collapsed="false">
      <c r="A12606" s="17"/>
      <c r="C12606" s="7"/>
      <c r="D12606" s="26"/>
      <c r="E12606" s="27"/>
      <c r="G12606" s="26"/>
    </row>
    <row r="12607" customFormat="false" ht="12.1" hidden="false" customHeight="false" outlineLevel="0" collapsed="false">
      <c r="A12607" s="17"/>
      <c r="C12607" s="7"/>
      <c r="D12607" s="26"/>
      <c r="E12607" s="27"/>
      <c r="G12607" s="26"/>
    </row>
    <row r="12608" customFormat="false" ht="12.1" hidden="false" customHeight="false" outlineLevel="0" collapsed="false">
      <c r="A12608" s="17"/>
      <c r="C12608" s="7"/>
      <c r="D12608" s="26"/>
      <c r="E12608" s="27"/>
      <c r="G12608" s="26"/>
    </row>
    <row r="12609" customFormat="false" ht="12.1" hidden="false" customHeight="false" outlineLevel="0" collapsed="false">
      <c r="A12609" s="17"/>
      <c r="C12609" s="7"/>
      <c r="D12609" s="26"/>
      <c r="E12609" s="27"/>
      <c r="G12609" s="26"/>
    </row>
    <row r="12610" customFormat="false" ht="12.1" hidden="false" customHeight="false" outlineLevel="0" collapsed="false">
      <c r="A12610" s="17"/>
      <c r="C12610" s="7"/>
      <c r="D12610" s="26"/>
      <c r="E12610" s="27"/>
      <c r="G12610" s="26"/>
    </row>
    <row r="12611" customFormat="false" ht="12.1" hidden="false" customHeight="false" outlineLevel="0" collapsed="false">
      <c r="A12611" s="17"/>
      <c r="C12611" s="7"/>
      <c r="D12611" s="26"/>
      <c r="E12611" s="27"/>
      <c r="G12611" s="26"/>
    </row>
    <row r="12612" customFormat="false" ht="12.1" hidden="false" customHeight="false" outlineLevel="0" collapsed="false">
      <c r="A12612" s="17"/>
      <c r="C12612" s="7"/>
      <c r="D12612" s="26"/>
      <c r="E12612" s="27"/>
      <c r="G12612" s="26"/>
    </row>
    <row r="12613" customFormat="false" ht="12.1" hidden="false" customHeight="false" outlineLevel="0" collapsed="false">
      <c r="A12613" s="17"/>
      <c r="C12613" s="7"/>
      <c r="D12613" s="26"/>
      <c r="E12613" s="27"/>
      <c r="G12613" s="26"/>
    </row>
    <row r="12614" customFormat="false" ht="12.1" hidden="false" customHeight="false" outlineLevel="0" collapsed="false">
      <c r="A12614" s="17"/>
      <c r="C12614" s="7"/>
      <c r="D12614" s="26"/>
      <c r="E12614" s="27"/>
      <c r="G12614" s="26"/>
    </row>
    <row r="12615" customFormat="false" ht="12.1" hidden="false" customHeight="false" outlineLevel="0" collapsed="false">
      <c r="A12615" s="17"/>
      <c r="C12615" s="7"/>
      <c r="D12615" s="26"/>
      <c r="E12615" s="27"/>
      <c r="G12615" s="26"/>
    </row>
    <row r="12616" customFormat="false" ht="12.1" hidden="false" customHeight="false" outlineLevel="0" collapsed="false">
      <c r="A12616" s="17"/>
      <c r="C12616" s="7"/>
      <c r="D12616" s="26"/>
      <c r="E12616" s="27"/>
      <c r="G12616" s="26"/>
    </row>
    <row r="12617" customFormat="false" ht="12.1" hidden="false" customHeight="false" outlineLevel="0" collapsed="false">
      <c r="A12617" s="17"/>
      <c r="C12617" s="7"/>
      <c r="D12617" s="26"/>
      <c r="E12617" s="27"/>
      <c r="G12617" s="26"/>
    </row>
    <row r="12618" customFormat="false" ht="12.1" hidden="false" customHeight="false" outlineLevel="0" collapsed="false">
      <c r="A12618" s="17"/>
      <c r="C12618" s="7"/>
      <c r="D12618" s="26"/>
      <c r="E12618" s="27"/>
      <c r="G12618" s="26"/>
    </row>
    <row r="12619" customFormat="false" ht="12.1" hidden="false" customHeight="false" outlineLevel="0" collapsed="false">
      <c r="A12619" s="17"/>
      <c r="C12619" s="7"/>
      <c r="D12619" s="26"/>
      <c r="E12619" s="27"/>
      <c r="G12619" s="26"/>
    </row>
    <row r="12620" customFormat="false" ht="12.1" hidden="false" customHeight="false" outlineLevel="0" collapsed="false">
      <c r="A12620" s="17"/>
      <c r="C12620" s="7"/>
      <c r="D12620" s="26"/>
      <c r="E12620" s="27"/>
      <c r="G12620" s="26"/>
    </row>
    <row r="12621" customFormat="false" ht="12.1" hidden="false" customHeight="false" outlineLevel="0" collapsed="false">
      <c r="A12621" s="17"/>
      <c r="C12621" s="7"/>
      <c r="D12621" s="26"/>
      <c r="E12621" s="27"/>
      <c r="G12621" s="26"/>
    </row>
    <row r="12622" customFormat="false" ht="12.1" hidden="false" customHeight="false" outlineLevel="0" collapsed="false">
      <c r="A12622" s="17"/>
      <c r="C12622" s="7"/>
      <c r="D12622" s="26"/>
      <c r="E12622" s="27"/>
      <c r="G12622" s="26"/>
    </row>
    <row r="12623" customFormat="false" ht="12.1" hidden="false" customHeight="false" outlineLevel="0" collapsed="false">
      <c r="A12623" s="17"/>
      <c r="C12623" s="7"/>
      <c r="D12623" s="26"/>
      <c r="E12623" s="27"/>
      <c r="G12623" s="26"/>
    </row>
    <row r="12624" customFormat="false" ht="12.1" hidden="false" customHeight="false" outlineLevel="0" collapsed="false">
      <c r="A12624" s="17"/>
      <c r="C12624" s="7"/>
      <c r="D12624" s="26"/>
      <c r="E12624" s="27"/>
      <c r="G12624" s="26"/>
    </row>
    <row r="12625" customFormat="false" ht="12.1" hidden="false" customHeight="false" outlineLevel="0" collapsed="false">
      <c r="A12625" s="17"/>
      <c r="C12625" s="7"/>
      <c r="D12625" s="26"/>
      <c r="E12625" s="27"/>
      <c r="G12625" s="26"/>
    </row>
    <row r="12626" customFormat="false" ht="12.1" hidden="false" customHeight="false" outlineLevel="0" collapsed="false">
      <c r="A12626" s="17"/>
      <c r="C12626" s="7"/>
      <c r="D12626" s="26"/>
      <c r="E12626" s="27"/>
      <c r="G12626" s="26"/>
    </row>
    <row r="12627" customFormat="false" ht="12.1" hidden="false" customHeight="false" outlineLevel="0" collapsed="false">
      <c r="A12627" s="17"/>
      <c r="C12627" s="7"/>
      <c r="D12627" s="26"/>
      <c r="E12627" s="27"/>
      <c r="G12627" s="26"/>
    </row>
    <row r="12628" customFormat="false" ht="12.1" hidden="false" customHeight="false" outlineLevel="0" collapsed="false">
      <c r="A12628" s="17"/>
      <c r="C12628" s="7"/>
      <c r="D12628" s="26"/>
      <c r="E12628" s="27"/>
      <c r="G12628" s="26"/>
    </row>
    <row r="12629" customFormat="false" ht="12.1" hidden="false" customHeight="false" outlineLevel="0" collapsed="false">
      <c r="A12629" s="17"/>
      <c r="C12629" s="7"/>
      <c r="D12629" s="26"/>
      <c r="E12629" s="27"/>
      <c r="G12629" s="26"/>
    </row>
    <row r="12630" customFormat="false" ht="12.1" hidden="false" customHeight="false" outlineLevel="0" collapsed="false">
      <c r="A12630" s="17"/>
      <c r="C12630" s="7"/>
      <c r="D12630" s="26"/>
      <c r="E12630" s="27"/>
      <c r="G12630" s="26"/>
    </row>
    <row r="12631" customFormat="false" ht="12.1" hidden="false" customHeight="false" outlineLevel="0" collapsed="false">
      <c r="A12631" s="17"/>
      <c r="C12631" s="7"/>
      <c r="D12631" s="26"/>
      <c r="E12631" s="27"/>
      <c r="G12631" s="26"/>
    </row>
    <row r="12632" customFormat="false" ht="12.1" hidden="false" customHeight="false" outlineLevel="0" collapsed="false">
      <c r="A12632" s="17"/>
      <c r="C12632" s="7"/>
      <c r="D12632" s="26"/>
      <c r="E12632" s="27"/>
      <c r="G12632" s="26"/>
    </row>
    <row r="12633" customFormat="false" ht="12.1" hidden="false" customHeight="false" outlineLevel="0" collapsed="false">
      <c r="A12633" s="17"/>
      <c r="C12633" s="7"/>
      <c r="D12633" s="26"/>
      <c r="E12633" s="27"/>
      <c r="G12633" s="26"/>
    </row>
    <row r="12634" customFormat="false" ht="12.1" hidden="false" customHeight="false" outlineLevel="0" collapsed="false">
      <c r="A12634" s="17"/>
      <c r="C12634" s="7"/>
      <c r="D12634" s="26"/>
      <c r="E12634" s="27"/>
      <c r="G12634" s="26"/>
    </row>
    <row r="12635" customFormat="false" ht="12.1" hidden="false" customHeight="false" outlineLevel="0" collapsed="false">
      <c r="A12635" s="17"/>
      <c r="C12635" s="7"/>
      <c r="D12635" s="26"/>
      <c r="E12635" s="27"/>
      <c r="G12635" s="26"/>
    </row>
    <row r="12636" customFormat="false" ht="12.1" hidden="false" customHeight="false" outlineLevel="0" collapsed="false">
      <c r="A12636" s="17"/>
      <c r="C12636" s="7"/>
      <c r="D12636" s="26"/>
      <c r="E12636" s="27"/>
      <c r="G12636" s="26"/>
    </row>
    <row r="12637" customFormat="false" ht="12.1" hidden="false" customHeight="false" outlineLevel="0" collapsed="false">
      <c r="A12637" s="17"/>
      <c r="C12637" s="7"/>
      <c r="D12637" s="26"/>
      <c r="E12637" s="27"/>
      <c r="G12637" s="26"/>
    </row>
    <row r="12638" customFormat="false" ht="12.1" hidden="false" customHeight="false" outlineLevel="0" collapsed="false">
      <c r="A12638" s="17"/>
      <c r="C12638" s="7"/>
      <c r="D12638" s="26"/>
      <c r="E12638" s="27"/>
      <c r="G12638" s="26"/>
    </row>
    <row r="12639" customFormat="false" ht="12.1" hidden="false" customHeight="false" outlineLevel="0" collapsed="false">
      <c r="A12639" s="17"/>
      <c r="C12639" s="7"/>
      <c r="D12639" s="26"/>
      <c r="E12639" s="27"/>
      <c r="G12639" s="26"/>
    </row>
    <row r="12640" customFormat="false" ht="12.1" hidden="false" customHeight="false" outlineLevel="0" collapsed="false">
      <c r="A12640" s="17"/>
      <c r="C12640" s="7"/>
      <c r="D12640" s="26"/>
      <c r="E12640" s="27"/>
      <c r="G12640" s="26"/>
    </row>
    <row r="12641" customFormat="false" ht="12.1" hidden="false" customHeight="false" outlineLevel="0" collapsed="false">
      <c r="A12641" s="17"/>
      <c r="C12641" s="7"/>
      <c r="D12641" s="26"/>
      <c r="E12641" s="27"/>
      <c r="G12641" s="26"/>
    </row>
    <row r="12642" customFormat="false" ht="12.1" hidden="false" customHeight="false" outlineLevel="0" collapsed="false">
      <c r="A12642" s="17"/>
      <c r="C12642" s="7"/>
      <c r="D12642" s="26"/>
      <c r="E12642" s="27"/>
      <c r="G12642" s="26"/>
    </row>
    <row r="12643" customFormat="false" ht="12.1" hidden="false" customHeight="false" outlineLevel="0" collapsed="false">
      <c r="A12643" s="17"/>
      <c r="C12643" s="7"/>
      <c r="D12643" s="26"/>
      <c r="E12643" s="27"/>
      <c r="G12643" s="26"/>
    </row>
    <row r="12644" customFormat="false" ht="12.1" hidden="false" customHeight="false" outlineLevel="0" collapsed="false">
      <c r="A12644" s="17"/>
      <c r="C12644" s="7"/>
      <c r="D12644" s="26"/>
      <c r="E12644" s="27"/>
      <c r="G12644" s="26"/>
    </row>
    <row r="12645" customFormat="false" ht="12.1" hidden="false" customHeight="false" outlineLevel="0" collapsed="false">
      <c r="A12645" s="17"/>
      <c r="C12645" s="7"/>
      <c r="D12645" s="26"/>
      <c r="E12645" s="27"/>
      <c r="G12645" s="26"/>
    </row>
    <row r="12646" customFormat="false" ht="12.1" hidden="false" customHeight="false" outlineLevel="0" collapsed="false">
      <c r="A12646" s="17"/>
      <c r="C12646" s="7"/>
      <c r="D12646" s="26"/>
      <c r="E12646" s="27"/>
      <c r="G12646" s="26"/>
    </row>
    <row r="12647" customFormat="false" ht="12.1" hidden="false" customHeight="false" outlineLevel="0" collapsed="false">
      <c r="A12647" s="17"/>
      <c r="C12647" s="7"/>
      <c r="D12647" s="26"/>
      <c r="E12647" s="27"/>
      <c r="G12647" s="26"/>
    </row>
    <row r="12648" customFormat="false" ht="12.1" hidden="false" customHeight="false" outlineLevel="0" collapsed="false">
      <c r="A12648" s="17"/>
      <c r="C12648" s="7"/>
      <c r="D12648" s="26"/>
      <c r="E12648" s="27"/>
      <c r="G12648" s="26"/>
    </row>
    <row r="12649" customFormat="false" ht="12.1" hidden="false" customHeight="false" outlineLevel="0" collapsed="false">
      <c r="A12649" s="17"/>
      <c r="C12649" s="7"/>
      <c r="D12649" s="26"/>
      <c r="E12649" s="27"/>
      <c r="G12649" s="26"/>
    </row>
    <row r="12650" customFormat="false" ht="12.1" hidden="false" customHeight="false" outlineLevel="0" collapsed="false">
      <c r="A12650" s="17"/>
      <c r="C12650" s="7"/>
      <c r="D12650" s="26"/>
      <c r="E12650" s="27"/>
      <c r="G12650" s="26"/>
    </row>
    <row r="12651" customFormat="false" ht="12.1" hidden="false" customHeight="false" outlineLevel="0" collapsed="false">
      <c r="A12651" s="17"/>
      <c r="C12651" s="7"/>
      <c r="D12651" s="26"/>
      <c r="E12651" s="27"/>
      <c r="G12651" s="26"/>
    </row>
    <row r="12652" customFormat="false" ht="12.1" hidden="false" customHeight="false" outlineLevel="0" collapsed="false">
      <c r="A12652" s="17"/>
      <c r="C12652" s="7"/>
      <c r="D12652" s="26"/>
      <c r="E12652" s="27"/>
      <c r="G12652" s="26"/>
    </row>
    <row r="12653" customFormat="false" ht="12.1" hidden="false" customHeight="false" outlineLevel="0" collapsed="false">
      <c r="A12653" s="17"/>
      <c r="C12653" s="7"/>
      <c r="D12653" s="26"/>
      <c r="E12653" s="27"/>
      <c r="G12653" s="26"/>
    </row>
    <row r="12654" customFormat="false" ht="12.1" hidden="false" customHeight="false" outlineLevel="0" collapsed="false">
      <c r="A12654" s="17"/>
      <c r="C12654" s="7"/>
      <c r="D12654" s="26"/>
      <c r="E12654" s="27"/>
      <c r="G12654" s="26"/>
    </row>
    <row r="12655" customFormat="false" ht="12.1" hidden="false" customHeight="false" outlineLevel="0" collapsed="false">
      <c r="A12655" s="17"/>
      <c r="C12655" s="7"/>
      <c r="D12655" s="26"/>
      <c r="E12655" s="27"/>
      <c r="G12655" s="26"/>
    </row>
    <row r="12656" customFormat="false" ht="12.1" hidden="false" customHeight="false" outlineLevel="0" collapsed="false">
      <c r="A12656" s="17"/>
      <c r="C12656" s="7"/>
      <c r="D12656" s="26"/>
      <c r="E12656" s="27"/>
      <c r="G12656" s="26"/>
    </row>
    <row r="12657" customFormat="false" ht="12.1" hidden="false" customHeight="false" outlineLevel="0" collapsed="false">
      <c r="A12657" s="17"/>
      <c r="C12657" s="7"/>
      <c r="D12657" s="26"/>
      <c r="E12657" s="27"/>
      <c r="G12657" s="26"/>
    </row>
    <row r="12658" customFormat="false" ht="12.1" hidden="false" customHeight="false" outlineLevel="0" collapsed="false">
      <c r="A12658" s="17"/>
      <c r="C12658" s="7"/>
      <c r="D12658" s="26"/>
      <c r="E12658" s="27"/>
      <c r="G12658" s="26"/>
    </row>
    <row r="12659" customFormat="false" ht="12.1" hidden="false" customHeight="false" outlineLevel="0" collapsed="false">
      <c r="A12659" s="17"/>
      <c r="C12659" s="7"/>
      <c r="D12659" s="26"/>
      <c r="E12659" s="27"/>
      <c r="G12659" s="26"/>
    </row>
    <row r="12660" customFormat="false" ht="12.1" hidden="false" customHeight="false" outlineLevel="0" collapsed="false">
      <c r="A12660" s="17"/>
      <c r="C12660" s="7"/>
      <c r="D12660" s="26"/>
      <c r="E12660" s="27"/>
      <c r="G12660" s="26"/>
    </row>
    <row r="12661" customFormat="false" ht="12.1" hidden="false" customHeight="false" outlineLevel="0" collapsed="false">
      <c r="A12661" s="17"/>
      <c r="C12661" s="7"/>
      <c r="D12661" s="26"/>
      <c r="E12661" s="27"/>
      <c r="G12661" s="26"/>
    </row>
    <row r="12662" customFormat="false" ht="12.1" hidden="false" customHeight="false" outlineLevel="0" collapsed="false">
      <c r="A12662" s="17"/>
      <c r="C12662" s="7"/>
      <c r="D12662" s="26"/>
      <c r="E12662" s="27"/>
      <c r="G12662" s="26"/>
    </row>
    <row r="12663" customFormat="false" ht="12.1" hidden="false" customHeight="false" outlineLevel="0" collapsed="false">
      <c r="A12663" s="17"/>
      <c r="C12663" s="7"/>
      <c r="D12663" s="26"/>
      <c r="E12663" s="27"/>
      <c r="G12663" s="26"/>
    </row>
    <row r="12664" customFormat="false" ht="12.1" hidden="false" customHeight="false" outlineLevel="0" collapsed="false">
      <c r="A12664" s="17"/>
      <c r="C12664" s="7"/>
      <c r="D12664" s="26"/>
      <c r="E12664" s="27"/>
      <c r="G12664" s="26"/>
    </row>
    <row r="12665" customFormat="false" ht="12.1" hidden="false" customHeight="false" outlineLevel="0" collapsed="false">
      <c r="A12665" s="17"/>
      <c r="C12665" s="7"/>
      <c r="D12665" s="26"/>
      <c r="E12665" s="27"/>
      <c r="G12665" s="26"/>
    </row>
    <row r="12666" customFormat="false" ht="12.1" hidden="false" customHeight="false" outlineLevel="0" collapsed="false">
      <c r="A12666" s="17"/>
      <c r="C12666" s="7"/>
      <c r="D12666" s="26"/>
      <c r="E12666" s="27"/>
      <c r="G12666" s="26"/>
    </row>
    <row r="12667" customFormat="false" ht="12.1" hidden="false" customHeight="false" outlineLevel="0" collapsed="false">
      <c r="A12667" s="17"/>
      <c r="C12667" s="7"/>
      <c r="D12667" s="26"/>
      <c r="E12667" s="27"/>
      <c r="G12667" s="26"/>
    </row>
    <row r="12668" customFormat="false" ht="12.1" hidden="false" customHeight="false" outlineLevel="0" collapsed="false">
      <c r="A12668" s="17"/>
      <c r="C12668" s="7"/>
      <c r="D12668" s="26"/>
      <c r="E12668" s="27"/>
      <c r="G12668" s="26"/>
    </row>
    <row r="12669" customFormat="false" ht="12.1" hidden="false" customHeight="false" outlineLevel="0" collapsed="false">
      <c r="A12669" s="17"/>
      <c r="C12669" s="7"/>
      <c r="D12669" s="26"/>
      <c r="E12669" s="27"/>
      <c r="G12669" s="26"/>
    </row>
    <row r="12670" customFormat="false" ht="12.1" hidden="false" customHeight="false" outlineLevel="0" collapsed="false">
      <c r="A12670" s="17"/>
      <c r="C12670" s="7"/>
      <c r="D12670" s="26"/>
      <c r="E12670" s="27"/>
      <c r="G12670" s="26"/>
    </row>
    <row r="12671" customFormat="false" ht="12.1" hidden="false" customHeight="false" outlineLevel="0" collapsed="false">
      <c r="A12671" s="17"/>
      <c r="C12671" s="7"/>
      <c r="D12671" s="26"/>
      <c r="E12671" s="27"/>
      <c r="G12671" s="26"/>
    </row>
    <row r="12672" customFormat="false" ht="12.1" hidden="false" customHeight="false" outlineLevel="0" collapsed="false">
      <c r="A12672" s="17"/>
      <c r="C12672" s="7"/>
      <c r="D12672" s="26"/>
      <c r="E12672" s="27"/>
      <c r="G12672" s="26"/>
    </row>
    <row r="12673" customFormat="false" ht="12.1" hidden="false" customHeight="false" outlineLevel="0" collapsed="false">
      <c r="A12673" s="17"/>
      <c r="C12673" s="7"/>
      <c r="D12673" s="26"/>
      <c r="E12673" s="27"/>
      <c r="G12673" s="26"/>
    </row>
    <row r="12674" customFormat="false" ht="12.1" hidden="false" customHeight="false" outlineLevel="0" collapsed="false">
      <c r="A12674" s="17"/>
      <c r="C12674" s="7"/>
      <c r="D12674" s="26"/>
      <c r="E12674" s="27"/>
      <c r="G12674" s="26"/>
    </row>
    <row r="12675" customFormat="false" ht="12.1" hidden="false" customHeight="false" outlineLevel="0" collapsed="false">
      <c r="A12675" s="17"/>
      <c r="C12675" s="7"/>
      <c r="D12675" s="26"/>
      <c r="E12675" s="27"/>
      <c r="G12675" s="26"/>
    </row>
    <row r="12676" customFormat="false" ht="12.1" hidden="false" customHeight="false" outlineLevel="0" collapsed="false">
      <c r="A12676" s="17"/>
      <c r="C12676" s="7"/>
      <c r="D12676" s="26"/>
      <c r="E12676" s="27"/>
      <c r="G12676" s="26"/>
    </row>
    <row r="12677" customFormat="false" ht="12.1" hidden="false" customHeight="false" outlineLevel="0" collapsed="false">
      <c r="A12677" s="17"/>
      <c r="C12677" s="7"/>
      <c r="D12677" s="26"/>
      <c r="E12677" s="27"/>
      <c r="G12677" s="26"/>
    </row>
    <row r="12678" customFormat="false" ht="12.1" hidden="false" customHeight="false" outlineLevel="0" collapsed="false">
      <c r="A12678" s="17"/>
      <c r="C12678" s="7"/>
      <c r="D12678" s="26"/>
      <c r="E12678" s="27"/>
      <c r="G12678" s="26"/>
    </row>
    <row r="12679" customFormat="false" ht="12.1" hidden="false" customHeight="false" outlineLevel="0" collapsed="false">
      <c r="A12679" s="17"/>
      <c r="C12679" s="7"/>
      <c r="D12679" s="26"/>
      <c r="E12679" s="27"/>
      <c r="G12679" s="26"/>
    </row>
    <row r="12680" customFormat="false" ht="12.1" hidden="false" customHeight="false" outlineLevel="0" collapsed="false">
      <c r="A12680" s="17"/>
      <c r="C12680" s="7"/>
      <c r="D12680" s="26"/>
      <c r="E12680" s="27"/>
      <c r="G12680" s="26"/>
    </row>
    <row r="12681" customFormat="false" ht="12.1" hidden="false" customHeight="false" outlineLevel="0" collapsed="false">
      <c r="A12681" s="17"/>
      <c r="C12681" s="7"/>
      <c r="D12681" s="26"/>
      <c r="E12681" s="27"/>
      <c r="G12681" s="26"/>
    </row>
    <row r="12682" customFormat="false" ht="12.1" hidden="false" customHeight="false" outlineLevel="0" collapsed="false">
      <c r="A12682" s="17"/>
      <c r="C12682" s="7"/>
      <c r="D12682" s="26"/>
      <c r="E12682" s="27"/>
      <c r="G12682" s="26"/>
    </row>
    <row r="12683" customFormat="false" ht="12.1" hidden="false" customHeight="false" outlineLevel="0" collapsed="false">
      <c r="A12683" s="17"/>
      <c r="C12683" s="7"/>
      <c r="D12683" s="26"/>
      <c r="E12683" s="27"/>
      <c r="G12683" s="26"/>
    </row>
    <row r="12684" customFormat="false" ht="12.1" hidden="false" customHeight="false" outlineLevel="0" collapsed="false">
      <c r="A12684" s="17"/>
      <c r="C12684" s="7"/>
      <c r="D12684" s="26"/>
      <c r="E12684" s="27"/>
      <c r="G12684" s="26"/>
    </row>
    <row r="12685" customFormat="false" ht="12.1" hidden="false" customHeight="false" outlineLevel="0" collapsed="false">
      <c r="A12685" s="17"/>
      <c r="C12685" s="7"/>
      <c r="D12685" s="26"/>
      <c r="E12685" s="27"/>
      <c r="G12685" s="26"/>
    </row>
    <row r="12686" customFormat="false" ht="12.1" hidden="false" customHeight="false" outlineLevel="0" collapsed="false">
      <c r="A12686" s="17"/>
      <c r="C12686" s="7"/>
      <c r="D12686" s="26"/>
      <c r="E12686" s="27"/>
      <c r="G12686" s="26"/>
    </row>
    <row r="12687" customFormat="false" ht="12.1" hidden="false" customHeight="false" outlineLevel="0" collapsed="false">
      <c r="A12687" s="17"/>
      <c r="C12687" s="7"/>
      <c r="D12687" s="26"/>
      <c r="E12687" s="27"/>
      <c r="G12687" s="26"/>
    </row>
    <row r="12688" customFormat="false" ht="12.1" hidden="false" customHeight="false" outlineLevel="0" collapsed="false">
      <c r="A12688" s="17"/>
      <c r="C12688" s="7"/>
      <c r="D12688" s="26"/>
      <c r="E12688" s="27"/>
      <c r="G12688" s="26"/>
    </row>
    <row r="12689" customFormat="false" ht="12.1" hidden="false" customHeight="false" outlineLevel="0" collapsed="false">
      <c r="A12689" s="17"/>
      <c r="C12689" s="7"/>
      <c r="D12689" s="26"/>
      <c r="E12689" s="27"/>
      <c r="G12689" s="26"/>
    </row>
    <row r="12690" customFormat="false" ht="12.1" hidden="false" customHeight="false" outlineLevel="0" collapsed="false">
      <c r="A12690" s="17"/>
      <c r="C12690" s="7"/>
      <c r="D12690" s="26"/>
      <c r="E12690" s="27"/>
      <c r="G12690" s="26"/>
    </row>
    <row r="12691" customFormat="false" ht="12.1" hidden="false" customHeight="false" outlineLevel="0" collapsed="false">
      <c r="A12691" s="17"/>
      <c r="C12691" s="7"/>
      <c r="D12691" s="26"/>
      <c r="E12691" s="27"/>
      <c r="G12691" s="26"/>
    </row>
    <row r="12692" customFormat="false" ht="12.1" hidden="false" customHeight="false" outlineLevel="0" collapsed="false">
      <c r="A12692" s="17"/>
      <c r="C12692" s="7"/>
      <c r="D12692" s="26"/>
      <c r="E12692" s="27"/>
      <c r="G12692" s="26"/>
    </row>
    <row r="12693" customFormat="false" ht="12.1" hidden="false" customHeight="false" outlineLevel="0" collapsed="false">
      <c r="A12693" s="17"/>
      <c r="C12693" s="7"/>
      <c r="D12693" s="26"/>
      <c r="E12693" s="27"/>
      <c r="G12693" s="26"/>
    </row>
    <row r="12694" customFormat="false" ht="12.1" hidden="false" customHeight="false" outlineLevel="0" collapsed="false">
      <c r="A12694" s="17"/>
      <c r="C12694" s="7"/>
      <c r="D12694" s="26"/>
      <c r="E12694" s="27"/>
      <c r="G12694" s="26"/>
    </row>
    <row r="12695" customFormat="false" ht="12.1" hidden="false" customHeight="false" outlineLevel="0" collapsed="false">
      <c r="A12695" s="17"/>
      <c r="C12695" s="7"/>
      <c r="D12695" s="26"/>
      <c r="E12695" s="27"/>
      <c r="G12695" s="26"/>
    </row>
    <row r="12696" customFormat="false" ht="12.1" hidden="false" customHeight="false" outlineLevel="0" collapsed="false">
      <c r="A12696" s="17"/>
      <c r="C12696" s="7"/>
      <c r="D12696" s="26"/>
      <c r="E12696" s="27"/>
      <c r="G12696" s="26"/>
    </row>
    <row r="12697" customFormat="false" ht="12.1" hidden="false" customHeight="false" outlineLevel="0" collapsed="false">
      <c r="A12697" s="17"/>
      <c r="C12697" s="7"/>
      <c r="D12697" s="26"/>
      <c r="E12697" s="27"/>
      <c r="G12697" s="26"/>
    </row>
    <row r="12698" customFormat="false" ht="12.1" hidden="false" customHeight="false" outlineLevel="0" collapsed="false">
      <c r="A12698" s="17"/>
      <c r="C12698" s="7"/>
      <c r="D12698" s="26"/>
      <c r="E12698" s="27"/>
      <c r="G12698" s="26"/>
    </row>
    <row r="12699" customFormat="false" ht="12.1" hidden="false" customHeight="false" outlineLevel="0" collapsed="false">
      <c r="A12699" s="17"/>
      <c r="C12699" s="7"/>
      <c r="D12699" s="26"/>
      <c r="E12699" s="27"/>
      <c r="G12699" s="26"/>
    </row>
    <row r="12700" customFormat="false" ht="12.1" hidden="false" customHeight="false" outlineLevel="0" collapsed="false">
      <c r="A12700" s="17"/>
      <c r="C12700" s="7"/>
      <c r="D12700" s="26"/>
      <c r="E12700" s="27"/>
      <c r="G12700" s="26"/>
    </row>
    <row r="12701" customFormat="false" ht="12.1" hidden="false" customHeight="false" outlineLevel="0" collapsed="false">
      <c r="A12701" s="17"/>
      <c r="C12701" s="7"/>
      <c r="D12701" s="26"/>
      <c r="E12701" s="27"/>
      <c r="G12701" s="26"/>
    </row>
    <row r="12702" customFormat="false" ht="12.1" hidden="false" customHeight="false" outlineLevel="0" collapsed="false">
      <c r="A12702" s="17"/>
      <c r="C12702" s="7"/>
      <c r="D12702" s="26"/>
      <c r="E12702" s="27"/>
      <c r="G12702" s="26"/>
    </row>
    <row r="12703" customFormat="false" ht="12.1" hidden="false" customHeight="false" outlineLevel="0" collapsed="false">
      <c r="A12703" s="17"/>
      <c r="C12703" s="7"/>
      <c r="D12703" s="26"/>
      <c r="E12703" s="27"/>
      <c r="G12703" s="26"/>
    </row>
    <row r="12704" customFormat="false" ht="12.1" hidden="false" customHeight="false" outlineLevel="0" collapsed="false">
      <c r="A12704" s="17"/>
      <c r="C12704" s="7"/>
      <c r="D12704" s="26"/>
      <c r="E12704" s="27"/>
      <c r="G12704" s="26"/>
    </row>
    <row r="12705" customFormat="false" ht="12.1" hidden="false" customHeight="false" outlineLevel="0" collapsed="false">
      <c r="A12705" s="17"/>
      <c r="C12705" s="7"/>
      <c r="D12705" s="26"/>
      <c r="E12705" s="27"/>
      <c r="G12705" s="26"/>
    </row>
    <row r="12706" customFormat="false" ht="12.1" hidden="false" customHeight="false" outlineLevel="0" collapsed="false">
      <c r="A12706" s="17"/>
      <c r="C12706" s="7"/>
      <c r="D12706" s="26"/>
      <c r="E12706" s="27"/>
      <c r="G12706" s="26"/>
    </row>
    <row r="12707" customFormat="false" ht="12.1" hidden="false" customHeight="false" outlineLevel="0" collapsed="false">
      <c r="A12707" s="17"/>
      <c r="C12707" s="7"/>
      <c r="D12707" s="26"/>
      <c r="E12707" s="27"/>
      <c r="G12707" s="26"/>
    </row>
    <row r="12708" customFormat="false" ht="12.1" hidden="false" customHeight="false" outlineLevel="0" collapsed="false">
      <c r="A12708" s="17"/>
      <c r="C12708" s="7"/>
      <c r="D12708" s="26"/>
      <c r="E12708" s="27"/>
      <c r="G12708" s="26"/>
    </row>
    <row r="12709" customFormat="false" ht="12.1" hidden="false" customHeight="false" outlineLevel="0" collapsed="false">
      <c r="A12709" s="17"/>
      <c r="C12709" s="7"/>
      <c r="D12709" s="26"/>
      <c r="E12709" s="27"/>
      <c r="G12709" s="26"/>
    </row>
    <row r="12710" customFormat="false" ht="12.1" hidden="false" customHeight="false" outlineLevel="0" collapsed="false">
      <c r="A12710" s="17"/>
      <c r="C12710" s="7"/>
      <c r="D12710" s="26"/>
      <c r="E12710" s="27"/>
      <c r="G12710" s="26"/>
    </row>
    <row r="12711" customFormat="false" ht="12.1" hidden="false" customHeight="false" outlineLevel="0" collapsed="false">
      <c r="A12711" s="17"/>
      <c r="C12711" s="7"/>
      <c r="D12711" s="26"/>
      <c r="E12711" s="27"/>
      <c r="G12711" s="26"/>
    </row>
    <row r="12712" customFormat="false" ht="12.1" hidden="false" customHeight="false" outlineLevel="0" collapsed="false">
      <c r="A12712" s="17"/>
      <c r="C12712" s="7"/>
      <c r="D12712" s="26"/>
      <c r="E12712" s="27"/>
      <c r="G12712" s="26"/>
    </row>
    <row r="12713" customFormat="false" ht="12.1" hidden="false" customHeight="false" outlineLevel="0" collapsed="false">
      <c r="A12713" s="17"/>
      <c r="C12713" s="7"/>
      <c r="D12713" s="26"/>
      <c r="E12713" s="27"/>
      <c r="G12713" s="26"/>
    </row>
    <row r="12714" customFormat="false" ht="12.1" hidden="false" customHeight="false" outlineLevel="0" collapsed="false">
      <c r="A12714" s="17"/>
      <c r="C12714" s="7"/>
      <c r="D12714" s="26"/>
      <c r="E12714" s="27"/>
      <c r="G12714" s="26"/>
    </row>
    <row r="12715" customFormat="false" ht="12.1" hidden="false" customHeight="false" outlineLevel="0" collapsed="false">
      <c r="A12715" s="17"/>
      <c r="C12715" s="7"/>
      <c r="D12715" s="26"/>
      <c r="E12715" s="27"/>
      <c r="G12715" s="26"/>
    </row>
    <row r="12716" customFormat="false" ht="12.1" hidden="false" customHeight="false" outlineLevel="0" collapsed="false">
      <c r="A12716" s="17"/>
      <c r="C12716" s="7"/>
      <c r="D12716" s="26"/>
      <c r="E12716" s="27"/>
      <c r="G12716" s="26"/>
    </row>
    <row r="12717" customFormat="false" ht="12.1" hidden="false" customHeight="false" outlineLevel="0" collapsed="false">
      <c r="A12717" s="17"/>
      <c r="C12717" s="7"/>
      <c r="D12717" s="26"/>
      <c r="E12717" s="27"/>
      <c r="G12717" s="26"/>
    </row>
    <row r="12718" customFormat="false" ht="12.1" hidden="false" customHeight="false" outlineLevel="0" collapsed="false">
      <c r="A12718" s="17"/>
      <c r="C12718" s="7"/>
      <c r="D12718" s="26"/>
      <c r="E12718" s="27"/>
      <c r="G12718" s="26"/>
    </row>
    <row r="12719" customFormat="false" ht="12.1" hidden="false" customHeight="false" outlineLevel="0" collapsed="false">
      <c r="A12719" s="17"/>
      <c r="C12719" s="7"/>
      <c r="D12719" s="26"/>
      <c r="E12719" s="27"/>
      <c r="G12719" s="26"/>
    </row>
    <row r="12720" customFormat="false" ht="12.1" hidden="false" customHeight="false" outlineLevel="0" collapsed="false">
      <c r="A12720" s="17"/>
      <c r="C12720" s="7"/>
      <c r="D12720" s="26"/>
      <c r="E12720" s="27"/>
      <c r="G12720" s="26"/>
    </row>
    <row r="12721" customFormat="false" ht="12.1" hidden="false" customHeight="false" outlineLevel="0" collapsed="false">
      <c r="A12721" s="17"/>
      <c r="C12721" s="7"/>
      <c r="D12721" s="26"/>
      <c r="E12721" s="27"/>
      <c r="G12721" s="26"/>
    </row>
    <row r="12722" customFormat="false" ht="12.1" hidden="false" customHeight="false" outlineLevel="0" collapsed="false">
      <c r="A12722" s="17"/>
      <c r="C12722" s="7"/>
      <c r="D12722" s="26"/>
      <c r="E12722" s="27"/>
      <c r="G12722" s="26"/>
    </row>
    <row r="12723" customFormat="false" ht="12.1" hidden="false" customHeight="false" outlineLevel="0" collapsed="false">
      <c r="A12723" s="17"/>
      <c r="C12723" s="7"/>
      <c r="D12723" s="26"/>
      <c r="E12723" s="27"/>
      <c r="G12723" s="26"/>
    </row>
    <row r="12724" customFormat="false" ht="12.1" hidden="false" customHeight="false" outlineLevel="0" collapsed="false">
      <c r="A12724" s="17"/>
      <c r="C12724" s="7"/>
      <c r="D12724" s="26"/>
      <c r="E12724" s="27"/>
      <c r="G12724" s="26"/>
    </row>
    <row r="12725" customFormat="false" ht="12.1" hidden="false" customHeight="false" outlineLevel="0" collapsed="false">
      <c r="A12725" s="17"/>
      <c r="C12725" s="7"/>
      <c r="D12725" s="26"/>
      <c r="E12725" s="27"/>
      <c r="G12725" s="26"/>
    </row>
    <row r="12726" customFormat="false" ht="12.1" hidden="false" customHeight="false" outlineLevel="0" collapsed="false">
      <c r="A12726" s="17"/>
      <c r="C12726" s="7"/>
      <c r="D12726" s="26"/>
      <c r="E12726" s="27"/>
      <c r="G12726" s="26"/>
    </row>
    <row r="12727" customFormat="false" ht="12.1" hidden="false" customHeight="false" outlineLevel="0" collapsed="false">
      <c r="A12727" s="17"/>
      <c r="C12727" s="7"/>
      <c r="D12727" s="26"/>
      <c r="E12727" s="27"/>
      <c r="G12727" s="26"/>
    </row>
    <row r="12728" customFormat="false" ht="12.1" hidden="false" customHeight="false" outlineLevel="0" collapsed="false">
      <c r="A12728" s="17"/>
      <c r="C12728" s="7"/>
      <c r="D12728" s="26"/>
      <c r="E12728" s="27"/>
      <c r="G12728" s="26"/>
    </row>
    <row r="12729" customFormat="false" ht="12.1" hidden="false" customHeight="false" outlineLevel="0" collapsed="false">
      <c r="A12729" s="17"/>
      <c r="C12729" s="7"/>
      <c r="D12729" s="26"/>
      <c r="E12729" s="27"/>
      <c r="G12729" s="26"/>
    </row>
    <row r="12730" customFormat="false" ht="12.1" hidden="false" customHeight="false" outlineLevel="0" collapsed="false">
      <c r="A12730" s="17"/>
      <c r="C12730" s="7"/>
      <c r="D12730" s="26"/>
      <c r="E12730" s="27"/>
      <c r="G12730" s="26"/>
    </row>
    <row r="12731" customFormat="false" ht="12.1" hidden="false" customHeight="false" outlineLevel="0" collapsed="false">
      <c r="A12731" s="17"/>
      <c r="C12731" s="7"/>
      <c r="D12731" s="26"/>
      <c r="E12731" s="27"/>
      <c r="G12731" s="26"/>
    </row>
    <row r="12732" customFormat="false" ht="12.1" hidden="false" customHeight="false" outlineLevel="0" collapsed="false">
      <c r="A12732" s="17"/>
      <c r="C12732" s="7"/>
      <c r="D12732" s="26"/>
      <c r="E12732" s="27"/>
      <c r="G12732" s="26"/>
    </row>
    <row r="12733" customFormat="false" ht="12.1" hidden="false" customHeight="false" outlineLevel="0" collapsed="false">
      <c r="A12733" s="17"/>
      <c r="C12733" s="7"/>
      <c r="D12733" s="26"/>
      <c r="E12733" s="27"/>
      <c r="G12733" s="26"/>
    </row>
    <row r="12734" customFormat="false" ht="12.1" hidden="false" customHeight="false" outlineLevel="0" collapsed="false">
      <c r="A12734" s="17"/>
      <c r="C12734" s="7"/>
      <c r="D12734" s="26"/>
      <c r="E12734" s="27"/>
      <c r="G12734" s="26"/>
    </row>
    <row r="12735" customFormat="false" ht="12.1" hidden="false" customHeight="false" outlineLevel="0" collapsed="false">
      <c r="A12735" s="17"/>
      <c r="C12735" s="7"/>
      <c r="D12735" s="26"/>
      <c r="E12735" s="27"/>
      <c r="G12735" s="26"/>
    </row>
    <row r="12736" customFormat="false" ht="12.1" hidden="false" customHeight="false" outlineLevel="0" collapsed="false">
      <c r="A12736" s="17"/>
      <c r="C12736" s="7"/>
      <c r="D12736" s="26"/>
      <c r="E12736" s="27"/>
      <c r="G12736" s="26"/>
    </row>
    <row r="12737" customFormat="false" ht="12.1" hidden="false" customHeight="false" outlineLevel="0" collapsed="false">
      <c r="A12737" s="17"/>
      <c r="C12737" s="7"/>
      <c r="D12737" s="26"/>
      <c r="E12737" s="27"/>
      <c r="G12737" s="26"/>
    </row>
    <row r="12738" customFormat="false" ht="12.1" hidden="false" customHeight="false" outlineLevel="0" collapsed="false">
      <c r="A12738" s="17"/>
      <c r="C12738" s="7"/>
      <c r="D12738" s="26"/>
      <c r="E12738" s="27"/>
      <c r="G12738" s="26"/>
    </row>
    <row r="12739" customFormat="false" ht="12.1" hidden="false" customHeight="false" outlineLevel="0" collapsed="false">
      <c r="A12739" s="17"/>
      <c r="C12739" s="7"/>
      <c r="D12739" s="26"/>
      <c r="E12739" s="27"/>
      <c r="G12739" s="26"/>
    </row>
    <row r="12740" customFormat="false" ht="12.1" hidden="false" customHeight="false" outlineLevel="0" collapsed="false">
      <c r="A12740" s="17"/>
      <c r="C12740" s="7"/>
      <c r="D12740" s="26"/>
      <c r="E12740" s="27"/>
      <c r="G12740" s="26"/>
    </row>
    <row r="12741" customFormat="false" ht="12.1" hidden="false" customHeight="false" outlineLevel="0" collapsed="false">
      <c r="A12741" s="17"/>
      <c r="C12741" s="7"/>
      <c r="D12741" s="26"/>
      <c r="E12741" s="27"/>
      <c r="G12741" s="26"/>
    </row>
    <row r="12742" customFormat="false" ht="12.1" hidden="false" customHeight="false" outlineLevel="0" collapsed="false">
      <c r="A12742" s="17"/>
      <c r="C12742" s="7"/>
      <c r="D12742" s="26"/>
      <c r="E12742" s="27"/>
      <c r="G12742" s="26"/>
    </row>
    <row r="12743" customFormat="false" ht="12.1" hidden="false" customHeight="false" outlineLevel="0" collapsed="false">
      <c r="A12743" s="17"/>
      <c r="C12743" s="7"/>
      <c r="D12743" s="26"/>
      <c r="E12743" s="27"/>
      <c r="G12743" s="26"/>
    </row>
    <row r="12744" customFormat="false" ht="12.1" hidden="false" customHeight="false" outlineLevel="0" collapsed="false">
      <c r="A12744" s="17"/>
      <c r="C12744" s="7"/>
      <c r="D12744" s="26"/>
      <c r="E12744" s="27"/>
      <c r="G12744" s="26"/>
    </row>
    <row r="12745" customFormat="false" ht="12.1" hidden="false" customHeight="false" outlineLevel="0" collapsed="false">
      <c r="A12745" s="17"/>
      <c r="C12745" s="7"/>
      <c r="D12745" s="26"/>
      <c r="E12745" s="27"/>
      <c r="G12745" s="26"/>
    </row>
    <row r="12746" customFormat="false" ht="12.1" hidden="false" customHeight="false" outlineLevel="0" collapsed="false">
      <c r="A12746" s="17"/>
      <c r="C12746" s="7"/>
      <c r="D12746" s="26"/>
      <c r="E12746" s="27"/>
      <c r="G12746" s="26"/>
    </row>
    <row r="12747" customFormat="false" ht="12.1" hidden="false" customHeight="false" outlineLevel="0" collapsed="false">
      <c r="A12747" s="17"/>
      <c r="C12747" s="7"/>
      <c r="D12747" s="26"/>
      <c r="E12747" s="27"/>
      <c r="G12747" s="26"/>
    </row>
    <row r="12748" customFormat="false" ht="12.1" hidden="false" customHeight="false" outlineLevel="0" collapsed="false">
      <c r="A12748" s="17"/>
      <c r="C12748" s="7"/>
      <c r="D12748" s="26"/>
      <c r="E12748" s="27"/>
      <c r="G12748" s="26"/>
    </row>
    <row r="12749" customFormat="false" ht="12.1" hidden="false" customHeight="false" outlineLevel="0" collapsed="false">
      <c r="A12749" s="17"/>
      <c r="C12749" s="7"/>
      <c r="D12749" s="26"/>
      <c r="E12749" s="27"/>
      <c r="G12749" s="26"/>
    </row>
    <row r="12750" customFormat="false" ht="12.1" hidden="false" customHeight="false" outlineLevel="0" collapsed="false">
      <c r="A12750" s="17"/>
      <c r="C12750" s="7"/>
      <c r="D12750" s="26"/>
      <c r="E12750" s="27"/>
      <c r="G12750" s="26"/>
    </row>
    <row r="12751" customFormat="false" ht="12.1" hidden="false" customHeight="false" outlineLevel="0" collapsed="false">
      <c r="A12751" s="17"/>
      <c r="C12751" s="7"/>
      <c r="D12751" s="26"/>
      <c r="E12751" s="27"/>
      <c r="G12751" s="26"/>
    </row>
    <row r="12752" customFormat="false" ht="12.1" hidden="false" customHeight="false" outlineLevel="0" collapsed="false">
      <c r="A12752" s="17"/>
      <c r="C12752" s="7"/>
      <c r="D12752" s="26"/>
      <c r="E12752" s="27"/>
      <c r="G12752" s="26"/>
    </row>
    <row r="12753" customFormat="false" ht="12.1" hidden="false" customHeight="false" outlineLevel="0" collapsed="false">
      <c r="A12753" s="17"/>
      <c r="C12753" s="7"/>
      <c r="D12753" s="26"/>
      <c r="E12753" s="27"/>
      <c r="G12753" s="26"/>
    </row>
    <row r="12754" customFormat="false" ht="12.1" hidden="false" customHeight="false" outlineLevel="0" collapsed="false">
      <c r="A12754" s="17"/>
      <c r="C12754" s="7"/>
      <c r="D12754" s="26"/>
      <c r="E12754" s="27"/>
      <c r="G12754" s="26"/>
    </row>
    <row r="12755" customFormat="false" ht="12.1" hidden="false" customHeight="false" outlineLevel="0" collapsed="false">
      <c r="A12755" s="17"/>
      <c r="C12755" s="7"/>
      <c r="D12755" s="26"/>
      <c r="E12755" s="27"/>
      <c r="G12755" s="26"/>
    </row>
    <row r="12756" customFormat="false" ht="12.1" hidden="false" customHeight="false" outlineLevel="0" collapsed="false">
      <c r="A12756" s="17"/>
      <c r="C12756" s="7"/>
      <c r="D12756" s="26"/>
      <c r="E12756" s="27"/>
      <c r="G12756" s="26"/>
    </row>
    <row r="12757" customFormat="false" ht="12.1" hidden="false" customHeight="false" outlineLevel="0" collapsed="false">
      <c r="A12757" s="17"/>
      <c r="C12757" s="7"/>
      <c r="D12757" s="26"/>
      <c r="E12757" s="27"/>
      <c r="G12757" s="26"/>
    </row>
    <row r="12758" customFormat="false" ht="12.1" hidden="false" customHeight="false" outlineLevel="0" collapsed="false">
      <c r="A12758" s="17"/>
      <c r="C12758" s="7"/>
      <c r="D12758" s="26"/>
      <c r="E12758" s="27"/>
      <c r="G12758" s="26"/>
    </row>
    <row r="12759" customFormat="false" ht="12.1" hidden="false" customHeight="false" outlineLevel="0" collapsed="false">
      <c r="A12759" s="17"/>
      <c r="C12759" s="7"/>
      <c r="D12759" s="26"/>
      <c r="E12759" s="27"/>
      <c r="G12759" s="26"/>
    </row>
    <row r="12760" customFormat="false" ht="12.1" hidden="false" customHeight="false" outlineLevel="0" collapsed="false">
      <c r="A12760" s="17"/>
      <c r="C12760" s="7"/>
      <c r="D12760" s="26"/>
      <c r="E12760" s="27"/>
      <c r="G12760" s="26"/>
    </row>
    <row r="12761" customFormat="false" ht="12.1" hidden="false" customHeight="false" outlineLevel="0" collapsed="false">
      <c r="A12761" s="17"/>
      <c r="C12761" s="7"/>
      <c r="D12761" s="26"/>
      <c r="E12761" s="27"/>
      <c r="G12761" s="26"/>
    </row>
    <row r="12762" customFormat="false" ht="12.1" hidden="false" customHeight="false" outlineLevel="0" collapsed="false">
      <c r="A12762" s="17"/>
      <c r="C12762" s="7"/>
      <c r="D12762" s="26"/>
      <c r="E12762" s="27"/>
      <c r="G12762" s="26"/>
    </row>
    <row r="12763" customFormat="false" ht="12.1" hidden="false" customHeight="false" outlineLevel="0" collapsed="false">
      <c r="A12763" s="17"/>
      <c r="C12763" s="7"/>
      <c r="D12763" s="26"/>
      <c r="E12763" s="27"/>
      <c r="G12763" s="26"/>
    </row>
    <row r="12764" customFormat="false" ht="12.1" hidden="false" customHeight="false" outlineLevel="0" collapsed="false">
      <c r="A12764" s="17"/>
      <c r="C12764" s="7"/>
      <c r="D12764" s="26"/>
      <c r="E12764" s="27"/>
      <c r="G12764" s="26"/>
    </row>
    <row r="12765" customFormat="false" ht="12.1" hidden="false" customHeight="false" outlineLevel="0" collapsed="false">
      <c r="A12765" s="17"/>
      <c r="C12765" s="7"/>
      <c r="D12765" s="26"/>
      <c r="E12765" s="27"/>
      <c r="G12765" s="26"/>
    </row>
    <row r="12766" customFormat="false" ht="12.1" hidden="false" customHeight="false" outlineLevel="0" collapsed="false">
      <c r="A12766" s="17"/>
      <c r="C12766" s="7"/>
      <c r="D12766" s="26"/>
      <c r="E12766" s="27"/>
      <c r="G12766" s="26"/>
    </row>
    <row r="12767" customFormat="false" ht="12.1" hidden="false" customHeight="false" outlineLevel="0" collapsed="false">
      <c r="A12767" s="17"/>
      <c r="C12767" s="7"/>
      <c r="D12767" s="26"/>
      <c r="E12767" s="27"/>
      <c r="G12767" s="26"/>
    </row>
    <row r="12768" customFormat="false" ht="12.1" hidden="false" customHeight="false" outlineLevel="0" collapsed="false">
      <c r="A12768" s="17"/>
      <c r="C12768" s="7"/>
      <c r="D12768" s="26"/>
      <c r="E12768" s="27"/>
      <c r="G12768" s="26"/>
    </row>
    <row r="12769" customFormat="false" ht="12.1" hidden="false" customHeight="false" outlineLevel="0" collapsed="false">
      <c r="A12769" s="17"/>
      <c r="C12769" s="7"/>
      <c r="D12769" s="26"/>
      <c r="E12769" s="27"/>
      <c r="G12769" s="26"/>
    </row>
    <row r="12770" customFormat="false" ht="12.1" hidden="false" customHeight="false" outlineLevel="0" collapsed="false">
      <c r="A12770" s="17"/>
      <c r="C12770" s="7"/>
      <c r="D12770" s="26"/>
      <c r="E12770" s="27"/>
      <c r="G12770" s="26"/>
    </row>
    <row r="12771" customFormat="false" ht="12.1" hidden="false" customHeight="false" outlineLevel="0" collapsed="false">
      <c r="A12771" s="17"/>
      <c r="C12771" s="7"/>
      <c r="D12771" s="26"/>
      <c r="E12771" s="27"/>
      <c r="G12771" s="26"/>
    </row>
    <row r="12772" customFormat="false" ht="12.1" hidden="false" customHeight="false" outlineLevel="0" collapsed="false">
      <c r="A12772" s="17"/>
      <c r="C12772" s="7"/>
      <c r="D12772" s="26"/>
      <c r="E12772" s="27"/>
      <c r="G12772" s="26"/>
    </row>
    <row r="12773" customFormat="false" ht="12.1" hidden="false" customHeight="false" outlineLevel="0" collapsed="false">
      <c r="A12773" s="17"/>
      <c r="C12773" s="7"/>
      <c r="D12773" s="26"/>
      <c r="E12773" s="27"/>
      <c r="G12773" s="26"/>
    </row>
    <row r="12774" customFormat="false" ht="12.1" hidden="false" customHeight="false" outlineLevel="0" collapsed="false">
      <c r="A12774" s="17"/>
      <c r="C12774" s="7"/>
      <c r="D12774" s="26"/>
      <c r="E12774" s="27"/>
      <c r="G12774" s="26"/>
    </row>
    <row r="12775" customFormat="false" ht="12.1" hidden="false" customHeight="false" outlineLevel="0" collapsed="false">
      <c r="A12775" s="17"/>
      <c r="C12775" s="7"/>
      <c r="D12775" s="26"/>
      <c r="E12775" s="27"/>
      <c r="G12775" s="26"/>
    </row>
    <row r="12776" customFormat="false" ht="12.1" hidden="false" customHeight="false" outlineLevel="0" collapsed="false">
      <c r="A12776" s="17"/>
      <c r="C12776" s="7"/>
      <c r="D12776" s="26"/>
      <c r="E12776" s="27"/>
      <c r="G12776" s="26"/>
    </row>
    <row r="12777" customFormat="false" ht="12.1" hidden="false" customHeight="false" outlineLevel="0" collapsed="false">
      <c r="A12777" s="17"/>
      <c r="C12777" s="7"/>
      <c r="D12777" s="26"/>
      <c r="E12777" s="27"/>
      <c r="G12777" s="26"/>
    </row>
    <row r="12778" customFormat="false" ht="12.1" hidden="false" customHeight="false" outlineLevel="0" collapsed="false">
      <c r="A12778" s="17"/>
      <c r="C12778" s="7"/>
      <c r="D12778" s="26"/>
      <c r="E12778" s="27"/>
      <c r="G12778" s="26"/>
    </row>
    <row r="12779" customFormat="false" ht="12.1" hidden="false" customHeight="false" outlineLevel="0" collapsed="false">
      <c r="A12779" s="17"/>
      <c r="C12779" s="7"/>
      <c r="D12779" s="26"/>
      <c r="E12779" s="27"/>
      <c r="G12779" s="26"/>
    </row>
    <row r="12780" customFormat="false" ht="12.1" hidden="false" customHeight="false" outlineLevel="0" collapsed="false">
      <c r="A12780" s="17"/>
      <c r="C12780" s="7"/>
      <c r="D12780" s="26"/>
      <c r="E12780" s="27"/>
      <c r="G12780" s="26"/>
    </row>
    <row r="12781" customFormat="false" ht="12.1" hidden="false" customHeight="false" outlineLevel="0" collapsed="false">
      <c r="A12781" s="17"/>
      <c r="C12781" s="7"/>
      <c r="D12781" s="26"/>
      <c r="E12781" s="27"/>
      <c r="G12781" s="26"/>
    </row>
    <row r="12782" customFormat="false" ht="12.1" hidden="false" customHeight="false" outlineLevel="0" collapsed="false">
      <c r="A12782" s="17"/>
      <c r="C12782" s="7"/>
      <c r="D12782" s="26"/>
      <c r="E12782" s="27"/>
      <c r="G12782" s="26"/>
    </row>
    <row r="12783" customFormat="false" ht="12.1" hidden="false" customHeight="false" outlineLevel="0" collapsed="false">
      <c r="A12783" s="17"/>
      <c r="C12783" s="7"/>
      <c r="D12783" s="26"/>
      <c r="E12783" s="27"/>
      <c r="G12783" s="26"/>
    </row>
    <row r="12784" customFormat="false" ht="12.1" hidden="false" customHeight="false" outlineLevel="0" collapsed="false">
      <c r="A12784" s="17"/>
      <c r="C12784" s="7"/>
      <c r="D12784" s="26"/>
      <c r="E12784" s="27"/>
      <c r="G12784" s="26"/>
    </row>
    <row r="12785" customFormat="false" ht="12.1" hidden="false" customHeight="false" outlineLevel="0" collapsed="false">
      <c r="A12785" s="17"/>
      <c r="C12785" s="7"/>
      <c r="D12785" s="26"/>
      <c r="E12785" s="27"/>
      <c r="G12785" s="26"/>
    </row>
    <row r="12786" customFormat="false" ht="12.1" hidden="false" customHeight="false" outlineLevel="0" collapsed="false">
      <c r="A12786" s="17"/>
      <c r="C12786" s="7"/>
      <c r="D12786" s="26"/>
      <c r="E12786" s="27"/>
      <c r="G12786" s="26"/>
    </row>
    <row r="12787" customFormat="false" ht="12.1" hidden="false" customHeight="false" outlineLevel="0" collapsed="false">
      <c r="A12787" s="17"/>
      <c r="C12787" s="7"/>
      <c r="D12787" s="26"/>
      <c r="E12787" s="27"/>
      <c r="G12787" s="26"/>
    </row>
    <row r="12788" customFormat="false" ht="12.1" hidden="false" customHeight="false" outlineLevel="0" collapsed="false">
      <c r="A12788" s="17"/>
      <c r="C12788" s="7"/>
      <c r="D12788" s="26"/>
      <c r="E12788" s="27"/>
      <c r="G12788" s="26"/>
    </row>
    <row r="12789" customFormat="false" ht="12.1" hidden="false" customHeight="false" outlineLevel="0" collapsed="false">
      <c r="A12789" s="17"/>
      <c r="C12789" s="7"/>
      <c r="D12789" s="26"/>
      <c r="E12789" s="27"/>
      <c r="G12789" s="26"/>
    </row>
    <row r="12790" customFormat="false" ht="12.1" hidden="false" customHeight="false" outlineLevel="0" collapsed="false">
      <c r="A12790" s="17"/>
      <c r="C12790" s="7"/>
      <c r="D12790" s="26"/>
      <c r="E12790" s="27"/>
      <c r="G12790" s="26"/>
    </row>
    <row r="12791" customFormat="false" ht="12.1" hidden="false" customHeight="false" outlineLevel="0" collapsed="false">
      <c r="A12791" s="17"/>
      <c r="C12791" s="7"/>
      <c r="D12791" s="26"/>
      <c r="E12791" s="27"/>
      <c r="G12791" s="26"/>
    </row>
    <row r="12792" customFormat="false" ht="12.1" hidden="false" customHeight="false" outlineLevel="0" collapsed="false">
      <c r="A12792" s="17"/>
      <c r="C12792" s="7"/>
      <c r="D12792" s="26"/>
      <c r="E12792" s="27"/>
      <c r="G12792" s="26"/>
    </row>
    <row r="12793" customFormat="false" ht="12.1" hidden="false" customHeight="false" outlineLevel="0" collapsed="false">
      <c r="A12793" s="17"/>
      <c r="C12793" s="7"/>
      <c r="D12793" s="26"/>
      <c r="E12793" s="27"/>
      <c r="G12793" s="26"/>
    </row>
    <row r="12794" customFormat="false" ht="12.1" hidden="false" customHeight="false" outlineLevel="0" collapsed="false">
      <c r="A12794" s="17"/>
      <c r="C12794" s="7"/>
      <c r="D12794" s="26"/>
      <c r="E12794" s="27"/>
      <c r="G12794" s="26"/>
    </row>
    <row r="12795" customFormat="false" ht="12.1" hidden="false" customHeight="false" outlineLevel="0" collapsed="false">
      <c r="A12795" s="17"/>
      <c r="C12795" s="7"/>
      <c r="D12795" s="26"/>
      <c r="E12795" s="27"/>
      <c r="G12795" s="26"/>
    </row>
    <row r="12796" customFormat="false" ht="12.1" hidden="false" customHeight="false" outlineLevel="0" collapsed="false">
      <c r="A12796" s="17"/>
      <c r="C12796" s="7"/>
      <c r="D12796" s="26"/>
      <c r="E12796" s="27"/>
      <c r="G12796" s="26"/>
    </row>
    <row r="12797" customFormat="false" ht="12.1" hidden="false" customHeight="false" outlineLevel="0" collapsed="false">
      <c r="A12797" s="17"/>
      <c r="C12797" s="7"/>
      <c r="D12797" s="26"/>
      <c r="E12797" s="27"/>
      <c r="G12797" s="26"/>
    </row>
    <row r="12798" customFormat="false" ht="12.1" hidden="false" customHeight="false" outlineLevel="0" collapsed="false">
      <c r="A12798" s="17"/>
      <c r="C12798" s="7"/>
      <c r="D12798" s="26"/>
      <c r="E12798" s="27"/>
      <c r="G12798" s="26"/>
    </row>
    <row r="12799" customFormat="false" ht="12.1" hidden="false" customHeight="false" outlineLevel="0" collapsed="false">
      <c r="A12799" s="17"/>
      <c r="C12799" s="7"/>
      <c r="D12799" s="26"/>
      <c r="E12799" s="27"/>
      <c r="G12799" s="26"/>
    </row>
    <row r="12800" customFormat="false" ht="12.1" hidden="false" customHeight="false" outlineLevel="0" collapsed="false">
      <c r="A12800" s="17"/>
      <c r="C12800" s="7"/>
      <c r="D12800" s="26"/>
      <c r="E12800" s="27"/>
      <c r="G12800" s="26"/>
    </row>
    <row r="12801" customFormat="false" ht="12.1" hidden="false" customHeight="false" outlineLevel="0" collapsed="false">
      <c r="A12801" s="17"/>
      <c r="C12801" s="7"/>
      <c r="D12801" s="26"/>
      <c r="E12801" s="27"/>
      <c r="G12801" s="26"/>
    </row>
    <row r="12802" customFormat="false" ht="12.1" hidden="false" customHeight="false" outlineLevel="0" collapsed="false">
      <c r="A12802" s="17"/>
      <c r="C12802" s="7"/>
      <c r="D12802" s="26"/>
      <c r="E12802" s="27"/>
      <c r="G12802" s="26"/>
    </row>
    <row r="12803" customFormat="false" ht="12.1" hidden="false" customHeight="false" outlineLevel="0" collapsed="false">
      <c r="A12803" s="17"/>
      <c r="C12803" s="7"/>
      <c r="D12803" s="26"/>
      <c r="E12803" s="27"/>
      <c r="G12803" s="26"/>
    </row>
    <row r="12804" customFormat="false" ht="12.1" hidden="false" customHeight="false" outlineLevel="0" collapsed="false">
      <c r="A12804" s="17"/>
      <c r="C12804" s="7"/>
      <c r="D12804" s="26"/>
      <c r="E12804" s="27"/>
      <c r="G12804" s="26"/>
    </row>
    <row r="12805" customFormat="false" ht="12.1" hidden="false" customHeight="false" outlineLevel="0" collapsed="false">
      <c r="A12805" s="17"/>
      <c r="C12805" s="7"/>
      <c r="D12805" s="26"/>
      <c r="E12805" s="27"/>
      <c r="G12805" s="26"/>
    </row>
    <row r="12806" customFormat="false" ht="12.1" hidden="false" customHeight="false" outlineLevel="0" collapsed="false">
      <c r="A12806" s="17"/>
      <c r="C12806" s="7"/>
      <c r="D12806" s="26"/>
      <c r="E12806" s="27"/>
      <c r="G12806" s="26"/>
    </row>
    <row r="12807" customFormat="false" ht="12.1" hidden="false" customHeight="false" outlineLevel="0" collapsed="false">
      <c r="A12807" s="17"/>
      <c r="C12807" s="7"/>
      <c r="D12807" s="26"/>
      <c r="E12807" s="27"/>
      <c r="G12807" s="26"/>
    </row>
    <row r="12808" customFormat="false" ht="12.1" hidden="false" customHeight="false" outlineLevel="0" collapsed="false">
      <c r="A12808" s="17"/>
      <c r="C12808" s="7"/>
      <c r="D12808" s="26"/>
      <c r="E12808" s="27"/>
      <c r="G12808" s="26"/>
    </row>
    <row r="12809" customFormat="false" ht="12.1" hidden="false" customHeight="false" outlineLevel="0" collapsed="false">
      <c r="A12809" s="17"/>
      <c r="C12809" s="7"/>
      <c r="D12809" s="26"/>
      <c r="E12809" s="27"/>
      <c r="G12809" s="26"/>
    </row>
    <row r="12810" customFormat="false" ht="12.1" hidden="false" customHeight="false" outlineLevel="0" collapsed="false">
      <c r="A12810" s="17"/>
      <c r="C12810" s="7"/>
      <c r="D12810" s="26"/>
      <c r="E12810" s="27"/>
      <c r="G12810" s="26"/>
    </row>
    <row r="12811" customFormat="false" ht="12.1" hidden="false" customHeight="false" outlineLevel="0" collapsed="false">
      <c r="A12811" s="17"/>
      <c r="C12811" s="7"/>
      <c r="D12811" s="26"/>
      <c r="E12811" s="27"/>
      <c r="G12811" s="26"/>
    </row>
    <row r="12812" customFormat="false" ht="12.1" hidden="false" customHeight="false" outlineLevel="0" collapsed="false">
      <c r="A12812" s="17"/>
      <c r="C12812" s="7"/>
      <c r="D12812" s="26"/>
      <c r="E12812" s="27"/>
      <c r="G12812" s="26"/>
    </row>
    <row r="12813" customFormat="false" ht="12.1" hidden="false" customHeight="false" outlineLevel="0" collapsed="false">
      <c r="A12813" s="17"/>
      <c r="C12813" s="7"/>
      <c r="D12813" s="26"/>
      <c r="E12813" s="27"/>
      <c r="G12813" s="26"/>
    </row>
    <row r="12814" customFormat="false" ht="12.1" hidden="false" customHeight="false" outlineLevel="0" collapsed="false">
      <c r="A12814" s="17"/>
      <c r="C12814" s="7"/>
      <c r="D12814" s="26"/>
      <c r="E12814" s="27"/>
      <c r="G12814" s="26"/>
    </row>
    <row r="12815" customFormat="false" ht="12.1" hidden="false" customHeight="false" outlineLevel="0" collapsed="false">
      <c r="A12815" s="17"/>
      <c r="C12815" s="7"/>
      <c r="D12815" s="26"/>
      <c r="E12815" s="27"/>
      <c r="G12815" s="26"/>
    </row>
    <row r="12816" customFormat="false" ht="12.1" hidden="false" customHeight="false" outlineLevel="0" collapsed="false">
      <c r="A12816" s="17"/>
      <c r="C12816" s="7"/>
      <c r="D12816" s="26"/>
      <c r="E12816" s="27"/>
      <c r="G12816" s="26"/>
    </row>
    <row r="12817" customFormat="false" ht="12.1" hidden="false" customHeight="false" outlineLevel="0" collapsed="false">
      <c r="A12817" s="17"/>
      <c r="C12817" s="7"/>
      <c r="D12817" s="26"/>
      <c r="E12817" s="27"/>
      <c r="G12817" s="26"/>
    </row>
    <row r="12818" customFormat="false" ht="12.1" hidden="false" customHeight="false" outlineLevel="0" collapsed="false">
      <c r="A12818" s="17"/>
      <c r="C12818" s="7"/>
      <c r="D12818" s="26"/>
      <c r="E12818" s="27"/>
      <c r="G12818" s="26"/>
    </row>
    <row r="12819" customFormat="false" ht="12.1" hidden="false" customHeight="false" outlineLevel="0" collapsed="false">
      <c r="A12819" s="17"/>
      <c r="C12819" s="7"/>
      <c r="D12819" s="26"/>
      <c r="E12819" s="27"/>
      <c r="G12819" s="26"/>
    </row>
    <row r="12820" customFormat="false" ht="12.1" hidden="false" customHeight="false" outlineLevel="0" collapsed="false">
      <c r="A12820" s="17"/>
      <c r="C12820" s="7"/>
      <c r="D12820" s="26"/>
      <c r="E12820" s="27"/>
      <c r="G12820" s="26"/>
    </row>
    <row r="12821" customFormat="false" ht="12.1" hidden="false" customHeight="false" outlineLevel="0" collapsed="false">
      <c r="A12821" s="17"/>
      <c r="C12821" s="7"/>
      <c r="D12821" s="26"/>
      <c r="E12821" s="27"/>
      <c r="G12821" s="26"/>
    </row>
    <row r="12822" customFormat="false" ht="12.1" hidden="false" customHeight="false" outlineLevel="0" collapsed="false">
      <c r="A12822" s="17"/>
      <c r="C12822" s="7"/>
      <c r="D12822" s="26"/>
      <c r="E12822" s="27"/>
      <c r="G12822" s="26"/>
    </row>
    <row r="12823" customFormat="false" ht="12.1" hidden="false" customHeight="false" outlineLevel="0" collapsed="false">
      <c r="A12823" s="17"/>
      <c r="C12823" s="7"/>
      <c r="D12823" s="26"/>
      <c r="E12823" s="27"/>
      <c r="G12823" s="26"/>
    </row>
    <row r="12824" customFormat="false" ht="12.1" hidden="false" customHeight="false" outlineLevel="0" collapsed="false">
      <c r="A12824" s="17"/>
      <c r="C12824" s="7"/>
      <c r="D12824" s="26"/>
      <c r="E12824" s="27"/>
      <c r="G12824" s="26"/>
    </row>
    <row r="12825" customFormat="false" ht="12.1" hidden="false" customHeight="false" outlineLevel="0" collapsed="false">
      <c r="A12825" s="17"/>
      <c r="C12825" s="7"/>
      <c r="D12825" s="26"/>
      <c r="E12825" s="27"/>
      <c r="G12825" s="26"/>
    </row>
    <row r="12826" customFormat="false" ht="12.1" hidden="false" customHeight="false" outlineLevel="0" collapsed="false">
      <c r="A12826" s="17"/>
      <c r="C12826" s="7"/>
      <c r="D12826" s="26"/>
      <c r="E12826" s="27"/>
      <c r="G12826" s="26"/>
    </row>
    <row r="12827" customFormat="false" ht="12.1" hidden="false" customHeight="false" outlineLevel="0" collapsed="false">
      <c r="A12827" s="17"/>
      <c r="C12827" s="7"/>
      <c r="D12827" s="26"/>
      <c r="E12827" s="27"/>
      <c r="G12827" s="26"/>
    </row>
    <row r="12828" customFormat="false" ht="12.1" hidden="false" customHeight="false" outlineLevel="0" collapsed="false">
      <c r="A12828" s="17"/>
      <c r="C12828" s="7"/>
      <c r="D12828" s="26"/>
      <c r="E12828" s="27"/>
      <c r="G12828" s="26"/>
    </row>
    <row r="12829" customFormat="false" ht="12.1" hidden="false" customHeight="false" outlineLevel="0" collapsed="false">
      <c r="A12829" s="17"/>
      <c r="C12829" s="7"/>
      <c r="D12829" s="26"/>
      <c r="E12829" s="27"/>
      <c r="G12829" s="26"/>
    </row>
    <row r="12830" customFormat="false" ht="12.1" hidden="false" customHeight="false" outlineLevel="0" collapsed="false">
      <c r="A12830" s="17"/>
      <c r="C12830" s="7"/>
      <c r="D12830" s="26"/>
      <c r="E12830" s="27"/>
      <c r="G12830" s="26"/>
    </row>
    <row r="12831" customFormat="false" ht="12.1" hidden="false" customHeight="false" outlineLevel="0" collapsed="false">
      <c r="A12831" s="17"/>
      <c r="C12831" s="7"/>
      <c r="D12831" s="26"/>
      <c r="E12831" s="27"/>
      <c r="G12831" s="26"/>
    </row>
    <row r="12832" customFormat="false" ht="12.1" hidden="false" customHeight="false" outlineLevel="0" collapsed="false">
      <c r="A12832" s="17"/>
      <c r="C12832" s="7"/>
      <c r="D12832" s="26"/>
      <c r="E12832" s="27"/>
      <c r="G12832" s="26"/>
    </row>
    <row r="12833" customFormat="false" ht="12.1" hidden="false" customHeight="false" outlineLevel="0" collapsed="false">
      <c r="A12833" s="17"/>
      <c r="C12833" s="7"/>
      <c r="D12833" s="26"/>
      <c r="E12833" s="27"/>
      <c r="G12833" s="26"/>
    </row>
    <row r="12834" customFormat="false" ht="12.1" hidden="false" customHeight="false" outlineLevel="0" collapsed="false">
      <c r="A12834" s="17"/>
      <c r="C12834" s="7"/>
      <c r="D12834" s="26"/>
      <c r="E12834" s="27"/>
      <c r="G12834" s="26"/>
    </row>
    <row r="12835" customFormat="false" ht="12.1" hidden="false" customHeight="false" outlineLevel="0" collapsed="false">
      <c r="A12835" s="17"/>
      <c r="C12835" s="7"/>
      <c r="D12835" s="26"/>
      <c r="E12835" s="27"/>
      <c r="G12835" s="26"/>
    </row>
    <row r="12836" customFormat="false" ht="12.1" hidden="false" customHeight="false" outlineLevel="0" collapsed="false">
      <c r="A12836" s="17"/>
      <c r="C12836" s="7"/>
      <c r="D12836" s="26"/>
      <c r="E12836" s="27"/>
      <c r="G12836" s="26"/>
    </row>
    <row r="12837" customFormat="false" ht="12.1" hidden="false" customHeight="false" outlineLevel="0" collapsed="false">
      <c r="A12837" s="17"/>
      <c r="C12837" s="7"/>
      <c r="D12837" s="26"/>
      <c r="E12837" s="27"/>
      <c r="G12837" s="26"/>
    </row>
    <row r="12838" customFormat="false" ht="12.1" hidden="false" customHeight="false" outlineLevel="0" collapsed="false">
      <c r="A12838" s="17"/>
      <c r="C12838" s="7"/>
      <c r="D12838" s="26"/>
      <c r="E12838" s="27"/>
      <c r="G12838" s="26"/>
    </row>
    <row r="12839" customFormat="false" ht="12.1" hidden="false" customHeight="false" outlineLevel="0" collapsed="false">
      <c r="A12839" s="17"/>
      <c r="C12839" s="7"/>
      <c r="D12839" s="26"/>
      <c r="E12839" s="27"/>
      <c r="G12839" s="26"/>
    </row>
    <row r="12840" customFormat="false" ht="12.1" hidden="false" customHeight="false" outlineLevel="0" collapsed="false">
      <c r="A12840" s="17"/>
      <c r="C12840" s="7"/>
      <c r="D12840" s="26"/>
      <c r="E12840" s="27"/>
      <c r="G12840" s="26"/>
    </row>
    <row r="12841" customFormat="false" ht="12.1" hidden="false" customHeight="false" outlineLevel="0" collapsed="false">
      <c r="A12841" s="17"/>
      <c r="C12841" s="7"/>
      <c r="D12841" s="26"/>
      <c r="E12841" s="27"/>
      <c r="G12841" s="26"/>
    </row>
    <row r="12842" customFormat="false" ht="12.1" hidden="false" customHeight="false" outlineLevel="0" collapsed="false">
      <c r="A12842" s="17"/>
      <c r="C12842" s="7"/>
      <c r="D12842" s="26"/>
      <c r="E12842" s="27"/>
      <c r="G12842" s="26"/>
    </row>
    <row r="12843" customFormat="false" ht="12.1" hidden="false" customHeight="false" outlineLevel="0" collapsed="false">
      <c r="A12843" s="17"/>
      <c r="C12843" s="7"/>
      <c r="D12843" s="26"/>
      <c r="E12843" s="27"/>
      <c r="G12843" s="26"/>
    </row>
    <row r="12844" customFormat="false" ht="12.1" hidden="false" customHeight="false" outlineLevel="0" collapsed="false">
      <c r="A12844" s="17"/>
      <c r="C12844" s="7"/>
      <c r="D12844" s="26"/>
      <c r="E12844" s="27"/>
      <c r="G12844" s="26"/>
    </row>
    <row r="12845" customFormat="false" ht="12.1" hidden="false" customHeight="false" outlineLevel="0" collapsed="false">
      <c r="A12845" s="17"/>
      <c r="C12845" s="7"/>
      <c r="D12845" s="26"/>
      <c r="E12845" s="27"/>
      <c r="G12845" s="26"/>
    </row>
    <row r="12846" customFormat="false" ht="12.1" hidden="false" customHeight="false" outlineLevel="0" collapsed="false">
      <c r="A12846" s="17"/>
      <c r="C12846" s="7"/>
      <c r="D12846" s="26"/>
      <c r="E12846" s="27"/>
      <c r="G12846" s="26"/>
    </row>
    <row r="12847" customFormat="false" ht="12.1" hidden="false" customHeight="false" outlineLevel="0" collapsed="false">
      <c r="A12847" s="17"/>
      <c r="C12847" s="7"/>
      <c r="D12847" s="26"/>
      <c r="E12847" s="27"/>
      <c r="G12847" s="26"/>
    </row>
    <row r="12848" customFormat="false" ht="12.1" hidden="false" customHeight="false" outlineLevel="0" collapsed="false">
      <c r="A12848" s="17"/>
      <c r="C12848" s="7"/>
      <c r="D12848" s="26"/>
      <c r="E12848" s="27"/>
      <c r="G12848" s="26"/>
    </row>
    <row r="12849" customFormat="false" ht="12.1" hidden="false" customHeight="false" outlineLevel="0" collapsed="false">
      <c r="A12849" s="17"/>
      <c r="C12849" s="7"/>
      <c r="D12849" s="26"/>
      <c r="E12849" s="27"/>
      <c r="G12849" s="26"/>
    </row>
    <row r="12850" customFormat="false" ht="12.1" hidden="false" customHeight="false" outlineLevel="0" collapsed="false">
      <c r="A12850" s="17"/>
      <c r="C12850" s="7"/>
      <c r="D12850" s="26"/>
      <c r="E12850" s="27"/>
      <c r="G12850" s="26"/>
    </row>
    <row r="12851" customFormat="false" ht="12.1" hidden="false" customHeight="false" outlineLevel="0" collapsed="false">
      <c r="A12851" s="17"/>
      <c r="C12851" s="7"/>
      <c r="D12851" s="26"/>
      <c r="E12851" s="27"/>
      <c r="G12851" s="26"/>
    </row>
    <row r="12852" customFormat="false" ht="12.1" hidden="false" customHeight="false" outlineLevel="0" collapsed="false">
      <c r="A12852" s="17"/>
      <c r="C12852" s="7"/>
      <c r="D12852" s="26"/>
      <c r="E12852" s="27"/>
      <c r="G12852" s="26"/>
    </row>
    <row r="12853" customFormat="false" ht="12.1" hidden="false" customHeight="false" outlineLevel="0" collapsed="false">
      <c r="A12853" s="17"/>
      <c r="C12853" s="7"/>
      <c r="D12853" s="26"/>
      <c r="E12853" s="27"/>
      <c r="G12853" s="26"/>
    </row>
    <row r="12854" customFormat="false" ht="12.1" hidden="false" customHeight="false" outlineLevel="0" collapsed="false">
      <c r="A12854" s="17"/>
      <c r="C12854" s="7"/>
      <c r="D12854" s="26"/>
      <c r="E12854" s="27"/>
      <c r="G12854" s="26"/>
    </row>
    <row r="12855" customFormat="false" ht="12.1" hidden="false" customHeight="false" outlineLevel="0" collapsed="false">
      <c r="A12855" s="17"/>
      <c r="C12855" s="7"/>
      <c r="D12855" s="26"/>
      <c r="E12855" s="27"/>
      <c r="G12855" s="26"/>
    </row>
    <row r="12856" customFormat="false" ht="12.1" hidden="false" customHeight="false" outlineLevel="0" collapsed="false">
      <c r="A12856" s="17"/>
      <c r="C12856" s="7"/>
      <c r="D12856" s="26"/>
      <c r="E12856" s="27"/>
      <c r="G12856" s="26"/>
    </row>
    <row r="12857" customFormat="false" ht="12.1" hidden="false" customHeight="false" outlineLevel="0" collapsed="false">
      <c r="A12857" s="17"/>
      <c r="C12857" s="7"/>
      <c r="D12857" s="26"/>
      <c r="E12857" s="27"/>
      <c r="G12857" s="26"/>
    </row>
    <row r="12858" customFormat="false" ht="12.1" hidden="false" customHeight="false" outlineLevel="0" collapsed="false">
      <c r="A12858" s="17"/>
      <c r="C12858" s="7"/>
      <c r="D12858" s="26"/>
      <c r="E12858" s="27"/>
      <c r="G12858" s="26"/>
    </row>
    <row r="12859" customFormat="false" ht="12.1" hidden="false" customHeight="false" outlineLevel="0" collapsed="false">
      <c r="A12859" s="17"/>
      <c r="C12859" s="7"/>
      <c r="D12859" s="26"/>
      <c r="E12859" s="27"/>
      <c r="G12859" s="26"/>
    </row>
    <row r="12860" customFormat="false" ht="12.1" hidden="false" customHeight="false" outlineLevel="0" collapsed="false">
      <c r="A12860" s="17"/>
      <c r="C12860" s="7"/>
      <c r="D12860" s="26"/>
      <c r="E12860" s="27"/>
      <c r="G12860" s="26"/>
    </row>
    <row r="12861" customFormat="false" ht="12.1" hidden="false" customHeight="false" outlineLevel="0" collapsed="false">
      <c r="A12861" s="17"/>
      <c r="C12861" s="7"/>
      <c r="D12861" s="26"/>
      <c r="E12861" s="27"/>
      <c r="G12861" s="26"/>
    </row>
    <row r="12862" customFormat="false" ht="12.1" hidden="false" customHeight="false" outlineLevel="0" collapsed="false">
      <c r="A12862" s="17"/>
      <c r="C12862" s="7"/>
      <c r="D12862" s="26"/>
      <c r="E12862" s="27"/>
      <c r="G12862" s="26"/>
    </row>
    <row r="12863" customFormat="false" ht="12.1" hidden="false" customHeight="false" outlineLevel="0" collapsed="false">
      <c r="A12863" s="17"/>
      <c r="C12863" s="7"/>
      <c r="D12863" s="26"/>
      <c r="E12863" s="27"/>
      <c r="G12863" s="26"/>
    </row>
    <row r="12864" customFormat="false" ht="12.1" hidden="false" customHeight="false" outlineLevel="0" collapsed="false">
      <c r="A12864" s="17"/>
      <c r="C12864" s="7"/>
      <c r="D12864" s="26"/>
      <c r="E12864" s="27"/>
      <c r="G12864" s="26"/>
    </row>
    <row r="12865" customFormat="false" ht="12.1" hidden="false" customHeight="false" outlineLevel="0" collapsed="false">
      <c r="A12865" s="17"/>
      <c r="C12865" s="7"/>
      <c r="D12865" s="26"/>
      <c r="E12865" s="27"/>
      <c r="G12865" s="26"/>
    </row>
    <row r="12866" customFormat="false" ht="12.1" hidden="false" customHeight="false" outlineLevel="0" collapsed="false">
      <c r="A12866" s="17"/>
      <c r="C12866" s="7"/>
      <c r="D12866" s="26"/>
      <c r="E12866" s="27"/>
      <c r="G12866" s="26"/>
    </row>
    <row r="12867" customFormat="false" ht="12.1" hidden="false" customHeight="false" outlineLevel="0" collapsed="false">
      <c r="A12867" s="17"/>
      <c r="C12867" s="7"/>
      <c r="D12867" s="26"/>
      <c r="E12867" s="27"/>
      <c r="G12867" s="26"/>
    </row>
    <row r="12868" customFormat="false" ht="12.1" hidden="false" customHeight="false" outlineLevel="0" collapsed="false">
      <c r="A12868" s="17"/>
      <c r="C12868" s="7"/>
      <c r="D12868" s="26"/>
      <c r="E12868" s="27"/>
      <c r="G12868" s="26"/>
    </row>
    <row r="12869" customFormat="false" ht="12.1" hidden="false" customHeight="false" outlineLevel="0" collapsed="false">
      <c r="A12869" s="17"/>
      <c r="C12869" s="7"/>
      <c r="D12869" s="26"/>
      <c r="E12869" s="27"/>
      <c r="G12869" s="26"/>
    </row>
    <row r="12870" customFormat="false" ht="12.1" hidden="false" customHeight="false" outlineLevel="0" collapsed="false">
      <c r="A12870" s="17"/>
      <c r="C12870" s="7"/>
      <c r="D12870" s="26"/>
      <c r="E12870" s="27"/>
      <c r="G12870" s="26"/>
    </row>
    <row r="12871" customFormat="false" ht="12.1" hidden="false" customHeight="false" outlineLevel="0" collapsed="false">
      <c r="A12871" s="17"/>
      <c r="C12871" s="7"/>
      <c r="D12871" s="26"/>
      <c r="E12871" s="27"/>
      <c r="G12871" s="26"/>
    </row>
    <row r="12872" customFormat="false" ht="12.1" hidden="false" customHeight="false" outlineLevel="0" collapsed="false">
      <c r="A12872" s="17"/>
      <c r="C12872" s="7"/>
      <c r="D12872" s="26"/>
      <c r="E12872" s="27"/>
      <c r="G12872" s="26"/>
    </row>
    <row r="12873" customFormat="false" ht="12.1" hidden="false" customHeight="false" outlineLevel="0" collapsed="false">
      <c r="A12873" s="17"/>
      <c r="C12873" s="7"/>
      <c r="D12873" s="26"/>
      <c r="E12873" s="27"/>
      <c r="G12873" s="26"/>
    </row>
    <row r="12874" customFormat="false" ht="12.1" hidden="false" customHeight="false" outlineLevel="0" collapsed="false">
      <c r="A12874" s="17"/>
      <c r="C12874" s="7"/>
      <c r="D12874" s="26"/>
      <c r="E12874" s="27"/>
      <c r="G12874" s="26"/>
    </row>
    <row r="12875" customFormat="false" ht="12.1" hidden="false" customHeight="false" outlineLevel="0" collapsed="false">
      <c r="A12875" s="17"/>
      <c r="C12875" s="7"/>
      <c r="D12875" s="26"/>
      <c r="E12875" s="27"/>
      <c r="G12875" s="26"/>
    </row>
    <row r="12876" customFormat="false" ht="12.1" hidden="false" customHeight="false" outlineLevel="0" collapsed="false">
      <c r="A12876" s="17"/>
      <c r="C12876" s="7"/>
      <c r="D12876" s="26"/>
      <c r="E12876" s="27"/>
      <c r="G12876" s="26"/>
    </row>
    <row r="12877" customFormat="false" ht="12.1" hidden="false" customHeight="false" outlineLevel="0" collapsed="false">
      <c r="A12877" s="17"/>
      <c r="C12877" s="7"/>
      <c r="D12877" s="26"/>
      <c r="E12877" s="27"/>
      <c r="G12877" s="26"/>
    </row>
    <row r="12878" customFormat="false" ht="12.1" hidden="false" customHeight="false" outlineLevel="0" collapsed="false">
      <c r="A12878" s="17"/>
      <c r="C12878" s="7"/>
      <c r="D12878" s="26"/>
      <c r="E12878" s="27"/>
      <c r="G12878" s="26"/>
    </row>
    <row r="12879" customFormat="false" ht="12.1" hidden="false" customHeight="false" outlineLevel="0" collapsed="false">
      <c r="A12879" s="17"/>
      <c r="C12879" s="7"/>
      <c r="D12879" s="26"/>
      <c r="E12879" s="27"/>
      <c r="G12879" s="26"/>
    </row>
    <row r="12880" customFormat="false" ht="12.1" hidden="false" customHeight="false" outlineLevel="0" collapsed="false">
      <c r="A12880" s="17"/>
      <c r="C12880" s="7"/>
      <c r="D12880" s="26"/>
      <c r="E12880" s="27"/>
      <c r="G12880" s="26"/>
    </row>
    <row r="12881" customFormat="false" ht="12.1" hidden="false" customHeight="false" outlineLevel="0" collapsed="false">
      <c r="A12881" s="17"/>
      <c r="C12881" s="7"/>
      <c r="D12881" s="26"/>
      <c r="E12881" s="27"/>
      <c r="G12881" s="26"/>
    </row>
    <row r="12882" customFormat="false" ht="12.1" hidden="false" customHeight="false" outlineLevel="0" collapsed="false">
      <c r="A12882" s="17"/>
      <c r="C12882" s="7"/>
      <c r="D12882" s="26"/>
      <c r="E12882" s="27"/>
      <c r="G12882" s="26"/>
    </row>
    <row r="12883" customFormat="false" ht="12.1" hidden="false" customHeight="false" outlineLevel="0" collapsed="false">
      <c r="A12883" s="17"/>
      <c r="C12883" s="7"/>
      <c r="D12883" s="26"/>
      <c r="E12883" s="27"/>
      <c r="G12883" s="26"/>
    </row>
    <row r="12884" customFormat="false" ht="12.1" hidden="false" customHeight="false" outlineLevel="0" collapsed="false">
      <c r="A12884" s="17"/>
      <c r="C12884" s="7"/>
      <c r="D12884" s="26"/>
      <c r="E12884" s="27"/>
      <c r="G12884" s="26"/>
    </row>
    <row r="12885" customFormat="false" ht="12.1" hidden="false" customHeight="false" outlineLevel="0" collapsed="false">
      <c r="A12885" s="17"/>
      <c r="C12885" s="7"/>
      <c r="D12885" s="26"/>
      <c r="E12885" s="27"/>
      <c r="G12885" s="26"/>
    </row>
    <row r="12886" customFormat="false" ht="12.1" hidden="false" customHeight="false" outlineLevel="0" collapsed="false">
      <c r="A12886" s="17"/>
      <c r="C12886" s="7"/>
      <c r="D12886" s="26"/>
      <c r="E12886" s="27"/>
      <c r="G12886" s="26"/>
    </row>
    <row r="12887" customFormat="false" ht="12.1" hidden="false" customHeight="false" outlineLevel="0" collapsed="false">
      <c r="A12887" s="17"/>
      <c r="C12887" s="7"/>
      <c r="D12887" s="26"/>
      <c r="E12887" s="27"/>
      <c r="G12887" s="26"/>
    </row>
    <row r="12888" customFormat="false" ht="12.1" hidden="false" customHeight="false" outlineLevel="0" collapsed="false">
      <c r="A12888" s="17"/>
      <c r="C12888" s="7"/>
      <c r="D12888" s="26"/>
      <c r="E12888" s="27"/>
      <c r="G12888" s="26"/>
    </row>
    <row r="12889" customFormat="false" ht="12.1" hidden="false" customHeight="false" outlineLevel="0" collapsed="false">
      <c r="A12889" s="17"/>
      <c r="C12889" s="7"/>
      <c r="D12889" s="26"/>
      <c r="E12889" s="27"/>
      <c r="G12889" s="26"/>
    </row>
    <row r="12890" customFormat="false" ht="12.1" hidden="false" customHeight="false" outlineLevel="0" collapsed="false">
      <c r="A12890" s="17"/>
      <c r="C12890" s="7"/>
      <c r="D12890" s="26"/>
      <c r="E12890" s="27"/>
      <c r="G12890" s="26"/>
    </row>
    <row r="12891" customFormat="false" ht="12.1" hidden="false" customHeight="false" outlineLevel="0" collapsed="false">
      <c r="A12891" s="17"/>
      <c r="C12891" s="7"/>
      <c r="D12891" s="26"/>
      <c r="E12891" s="27"/>
      <c r="G12891" s="26"/>
    </row>
    <row r="12892" customFormat="false" ht="12.1" hidden="false" customHeight="false" outlineLevel="0" collapsed="false">
      <c r="A12892" s="17"/>
      <c r="C12892" s="7"/>
      <c r="D12892" s="26"/>
      <c r="E12892" s="27"/>
      <c r="G12892" s="26"/>
    </row>
    <row r="12893" customFormat="false" ht="12.1" hidden="false" customHeight="false" outlineLevel="0" collapsed="false">
      <c r="A12893" s="17"/>
      <c r="C12893" s="7"/>
      <c r="D12893" s="26"/>
      <c r="E12893" s="27"/>
      <c r="G12893" s="26"/>
    </row>
    <row r="12894" customFormat="false" ht="12.1" hidden="false" customHeight="false" outlineLevel="0" collapsed="false">
      <c r="A12894" s="17"/>
      <c r="C12894" s="7"/>
      <c r="D12894" s="26"/>
      <c r="E12894" s="27"/>
      <c r="G12894" s="26"/>
    </row>
    <row r="12895" customFormat="false" ht="12.1" hidden="false" customHeight="false" outlineLevel="0" collapsed="false">
      <c r="A12895" s="17"/>
      <c r="C12895" s="7"/>
      <c r="D12895" s="26"/>
      <c r="E12895" s="27"/>
      <c r="G12895" s="26"/>
    </row>
    <row r="12896" customFormat="false" ht="12.1" hidden="false" customHeight="false" outlineLevel="0" collapsed="false">
      <c r="A12896" s="17"/>
      <c r="C12896" s="7"/>
      <c r="D12896" s="26"/>
      <c r="E12896" s="27"/>
      <c r="G12896" s="26"/>
    </row>
    <row r="12897" customFormat="false" ht="12.1" hidden="false" customHeight="false" outlineLevel="0" collapsed="false">
      <c r="A12897" s="17"/>
      <c r="C12897" s="7"/>
      <c r="D12897" s="26"/>
      <c r="E12897" s="27"/>
      <c r="G12897" s="26"/>
    </row>
    <row r="12898" customFormat="false" ht="12.1" hidden="false" customHeight="false" outlineLevel="0" collapsed="false">
      <c r="A12898" s="17"/>
      <c r="C12898" s="7"/>
      <c r="D12898" s="26"/>
      <c r="E12898" s="27"/>
      <c r="G12898" s="26"/>
    </row>
    <row r="12899" customFormat="false" ht="12.1" hidden="false" customHeight="false" outlineLevel="0" collapsed="false">
      <c r="A12899" s="17"/>
      <c r="C12899" s="7"/>
      <c r="D12899" s="26"/>
      <c r="E12899" s="27"/>
      <c r="G12899" s="26"/>
    </row>
    <row r="12900" customFormat="false" ht="12.1" hidden="false" customHeight="false" outlineLevel="0" collapsed="false">
      <c r="A12900" s="17"/>
      <c r="C12900" s="7"/>
      <c r="D12900" s="26"/>
      <c r="E12900" s="27"/>
      <c r="G12900" s="26"/>
    </row>
    <row r="12901" customFormat="false" ht="12.1" hidden="false" customHeight="false" outlineLevel="0" collapsed="false">
      <c r="A12901" s="17"/>
      <c r="C12901" s="7"/>
      <c r="D12901" s="26"/>
      <c r="E12901" s="27"/>
      <c r="G12901" s="26"/>
    </row>
    <row r="12902" customFormat="false" ht="12.1" hidden="false" customHeight="false" outlineLevel="0" collapsed="false">
      <c r="A12902" s="17"/>
      <c r="C12902" s="7"/>
      <c r="D12902" s="26"/>
      <c r="E12902" s="27"/>
      <c r="G12902" s="26"/>
    </row>
    <row r="12903" customFormat="false" ht="12.1" hidden="false" customHeight="false" outlineLevel="0" collapsed="false">
      <c r="A12903" s="17"/>
      <c r="C12903" s="7"/>
      <c r="D12903" s="26"/>
      <c r="E12903" s="27"/>
      <c r="G12903" s="26"/>
    </row>
    <row r="12904" customFormat="false" ht="12.1" hidden="false" customHeight="false" outlineLevel="0" collapsed="false">
      <c r="A12904" s="17"/>
      <c r="C12904" s="7"/>
      <c r="D12904" s="26"/>
      <c r="E12904" s="27"/>
      <c r="G12904" s="26"/>
    </row>
    <row r="12905" customFormat="false" ht="12.1" hidden="false" customHeight="false" outlineLevel="0" collapsed="false">
      <c r="A12905" s="17"/>
      <c r="C12905" s="7"/>
      <c r="D12905" s="26"/>
      <c r="E12905" s="27"/>
      <c r="G12905" s="26"/>
    </row>
    <row r="12906" customFormat="false" ht="12.1" hidden="false" customHeight="false" outlineLevel="0" collapsed="false">
      <c r="A12906" s="17"/>
      <c r="C12906" s="7"/>
      <c r="D12906" s="26"/>
      <c r="E12906" s="27"/>
      <c r="G12906" s="26"/>
    </row>
    <row r="12907" customFormat="false" ht="12.1" hidden="false" customHeight="false" outlineLevel="0" collapsed="false">
      <c r="A12907" s="17"/>
      <c r="C12907" s="7"/>
      <c r="D12907" s="26"/>
      <c r="E12907" s="27"/>
      <c r="G12907" s="26"/>
    </row>
    <row r="12908" customFormat="false" ht="12.1" hidden="false" customHeight="false" outlineLevel="0" collapsed="false">
      <c r="A12908" s="17"/>
      <c r="C12908" s="7"/>
      <c r="D12908" s="26"/>
      <c r="E12908" s="27"/>
      <c r="G12908" s="26"/>
    </row>
    <row r="12909" customFormat="false" ht="12.1" hidden="false" customHeight="false" outlineLevel="0" collapsed="false">
      <c r="A12909" s="17"/>
      <c r="C12909" s="7"/>
      <c r="D12909" s="26"/>
      <c r="E12909" s="27"/>
      <c r="G12909" s="26"/>
    </row>
    <row r="12910" customFormat="false" ht="12.1" hidden="false" customHeight="false" outlineLevel="0" collapsed="false">
      <c r="A12910" s="17"/>
      <c r="C12910" s="7"/>
      <c r="D12910" s="26"/>
      <c r="E12910" s="27"/>
      <c r="G12910" s="26"/>
    </row>
    <row r="12911" customFormat="false" ht="12.1" hidden="false" customHeight="false" outlineLevel="0" collapsed="false">
      <c r="A12911" s="17"/>
      <c r="C12911" s="7"/>
      <c r="D12911" s="26"/>
      <c r="E12911" s="27"/>
      <c r="G12911" s="26"/>
    </row>
    <row r="12912" customFormat="false" ht="12.1" hidden="false" customHeight="false" outlineLevel="0" collapsed="false">
      <c r="A12912" s="17"/>
      <c r="C12912" s="7"/>
      <c r="D12912" s="26"/>
      <c r="E12912" s="27"/>
      <c r="G12912" s="26"/>
    </row>
    <row r="12913" customFormat="false" ht="12.1" hidden="false" customHeight="false" outlineLevel="0" collapsed="false">
      <c r="A12913" s="17"/>
      <c r="C12913" s="7"/>
      <c r="D12913" s="26"/>
      <c r="E12913" s="27"/>
      <c r="G12913" s="26"/>
    </row>
    <row r="12914" customFormat="false" ht="12.1" hidden="false" customHeight="false" outlineLevel="0" collapsed="false">
      <c r="A12914" s="17"/>
      <c r="C12914" s="7"/>
      <c r="D12914" s="26"/>
      <c r="E12914" s="27"/>
      <c r="G12914" s="26"/>
    </row>
    <row r="12915" customFormat="false" ht="12.1" hidden="false" customHeight="false" outlineLevel="0" collapsed="false">
      <c r="A12915" s="17"/>
      <c r="C12915" s="7"/>
      <c r="D12915" s="26"/>
      <c r="E12915" s="27"/>
      <c r="G12915" s="26"/>
    </row>
    <row r="12916" customFormat="false" ht="12.1" hidden="false" customHeight="false" outlineLevel="0" collapsed="false">
      <c r="A12916" s="17"/>
      <c r="C12916" s="7"/>
      <c r="D12916" s="26"/>
      <c r="E12916" s="27"/>
      <c r="G12916" s="26"/>
    </row>
    <row r="12917" customFormat="false" ht="12.1" hidden="false" customHeight="false" outlineLevel="0" collapsed="false">
      <c r="A12917" s="17"/>
      <c r="C12917" s="7"/>
      <c r="D12917" s="26"/>
      <c r="E12917" s="27"/>
      <c r="G12917" s="26"/>
    </row>
    <row r="12918" customFormat="false" ht="12.1" hidden="false" customHeight="false" outlineLevel="0" collapsed="false">
      <c r="A12918" s="17"/>
      <c r="C12918" s="7"/>
      <c r="D12918" s="26"/>
      <c r="E12918" s="27"/>
      <c r="G12918" s="26"/>
    </row>
    <row r="12919" customFormat="false" ht="12.1" hidden="false" customHeight="false" outlineLevel="0" collapsed="false">
      <c r="A12919" s="17"/>
      <c r="C12919" s="7"/>
      <c r="D12919" s="26"/>
      <c r="E12919" s="27"/>
      <c r="G12919" s="26"/>
    </row>
    <row r="12920" customFormat="false" ht="12.1" hidden="false" customHeight="false" outlineLevel="0" collapsed="false">
      <c r="A12920" s="17"/>
      <c r="C12920" s="7"/>
      <c r="D12920" s="26"/>
      <c r="E12920" s="27"/>
      <c r="G12920" s="26"/>
    </row>
    <row r="12921" customFormat="false" ht="12.1" hidden="false" customHeight="false" outlineLevel="0" collapsed="false">
      <c r="A12921" s="17"/>
      <c r="C12921" s="7"/>
      <c r="D12921" s="26"/>
      <c r="E12921" s="27"/>
      <c r="G12921" s="26"/>
    </row>
    <row r="12922" customFormat="false" ht="12.1" hidden="false" customHeight="false" outlineLevel="0" collapsed="false">
      <c r="A12922" s="17"/>
      <c r="C12922" s="7"/>
      <c r="D12922" s="26"/>
      <c r="E12922" s="27"/>
      <c r="G12922" s="26"/>
    </row>
    <row r="12923" customFormat="false" ht="12.1" hidden="false" customHeight="false" outlineLevel="0" collapsed="false">
      <c r="A12923" s="17"/>
      <c r="C12923" s="7"/>
      <c r="D12923" s="26"/>
      <c r="E12923" s="27"/>
      <c r="G12923" s="26"/>
    </row>
    <row r="12924" customFormat="false" ht="12.1" hidden="false" customHeight="false" outlineLevel="0" collapsed="false">
      <c r="A12924" s="17"/>
      <c r="C12924" s="7"/>
      <c r="D12924" s="26"/>
      <c r="E12924" s="27"/>
      <c r="G12924" s="26"/>
    </row>
    <row r="12925" customFormat="false" ht="12.1" hidden="false" customHeight="false" outlineLevel="0" collapsed="false">
      <c r="A12925" s="17"/>
      <c r="C12925" s="7"/>
      <c r="D12925" s="26"/>
      <c r="E12925" s="27"/>
      <c r="G12925" s="26"/>
    </row>
    <row r="12926" customFormat="false" ht="12.1" hidden="false" customHeight="false" outlineLevel="0" collapsed="false">
      <c r="A12926" s="17"/>
      <c r="C12926" s="7"/>
      <c r="D12926" s="26"/>
      <c r="E12926" s="27"/>
      <c r="G12926" s="26"/>
    </row>
    <row r="12927" customFormat="false" ht="12.1" hidden="false" customHeight="false" outlineLevel="0" collapsed="false">
      <c r="A12927" s="17"/>
      <c r="C12927" s="7"/>
      <c r="D12927" s="26"/>
      <c r="E12927" s="27"/>
      <c r="G12927" s="26"/>
    </row>
    <row r="12928" customFormat="false" ht="12.1" hidden="false" customHeight="false" outlineLevel="0" collapsed="false">
      <c r="A12928" s="17"/>
      <c r="C12928" s="7"/>
      <c r="D12928" s="26"/>
      <c r="E12928" s="27"/>
      <c r="G12928" s="26"/>
    </row>
    <row r="12929" customFormat="false" ht="12.1" hidden="false" customHeight="false" outlineLevel="0" collapsed="false">
      <c r="A12929" s="17"/>
      <c r="C12929" s="7"/>
      <c r="D12929" s="26"/>
      <c r="E12929" s="27"/>
      <c r="G12929" s="26"/>
    </row>
    <row r="12930" customFormat="false" ht="12.1" hidden="false" customHeight="false" outlineLevel="0" collapsed="false">
      <c r="A12930" s="17"/>
      <c r="C12930" s="7"/>
      <c r="D12930" s="26"/>
      <c r="E12930" s="27"/>
      <c r="G12930" s="26"/>
    </row>
    <row r="12931" customFormat="false" ht="12.1" hidden="false" customHeight="false" outlineLevel="0" collapsed="false">
      <c r="A12931" s="17"/>
      <c r="C12931" s="7"/>
      <c r="D12931" s="26"/>
      <c r="E12931" s="27"/>
      <c r="G12931" s="26"/>
    </row>
    <row r="12932" customFormat="false" ht="12.1" hidden="false" customHeight="false" outlineLevel="0" collapsed="false">
      <c r="A12932" s="17"/>
      <c r="C12932" s="7"/>
      <c r="D12932" s="26"/>
      <c r="E12932" s="27"/>
      <c r="G12932" s="26"/>
    </row>
    <row r="12933" customFormat="false" ht="12.1" hidden="false" customHeight="false" outlineLevel="0" collapsed="false">
      <c r="A12933" s="17"/>
      <c r="C12933" s="7"/>
      <c r="D12933" s="26"/>
      <c r="E12933" s="27"/>
      <c r="G12933" s="26"/>
    </row>
    <row r="12934" customFormat="false" ht="12.1" hidden="false" customHeight="false" outlineLevel="0" collapsed="false">
      <c r="A12934" s="17"/>
      <c r="C12934" s="7"/>
      <c r="D12934" s="26"/>
      <c r="E12934" s="27"/>
      <c r="G12934" s="26"/>
    </row>
    <row r="12935" customFormat="false" ht="12.1" hidden="false" customHeight="false" outlineLevel="0" collapsed="false">
      <c r="A12935" s="17"/>
      <c r="C12935" s="7"/>
      <c r="D12935" s="26"/>
      <c r="E12935" s="27"/>
      <c r="G12935" s="26"/>
    </row>
    <row r="12936" customFormat="false" ht="12.1" hidden="false" customHeight="false" outlineLevel="0" collapsed="false">
      <c r="A12936" s="17"/>
      <c r="C12936" s="7"/>
      <c r="D12936" s="26"/>
      <c r="E12936" s="27"/>
      <c r="G12936" s="26"/>
    </row>
    <row r="12937" customFormat="false" ht="12.1" hidden="false" customHeight="false" outlineLevel="0" collapsed="false">
      <c r="A12937" s="17"/>
      <c r="C12937" s="7"/>
      <c r="D12937" s="26"/>
      <c r="E12937" s="27"/>
      <c r="G12937" s="26"/>
    </row>
    <row r="12938" customFormat="false" ht="12.1" hidden="false" customHeight="false" outlineLevel="0" collapsed="false">
      <c r="A12938" s="17"/>
      <c r="C12938" s="7"/>
      <c r="D12938" s="26"/>
      <c r="E12938" s="27"/>
      <c r="G12938" s="26"/>
    </row>
    <row r="12939" customFormat="false" ht="12.1" hidden="false" customHeight="false" outlineLevel="0" collapsed="false">
      <c r="A12939" s="17"/>
      <c r="C12939" s="7"/>
      <c r="D12939" s="26"/>
      <c r="E12939" s="27"/>
      <c r="G12939" s="26"/>
    </row>
    <row r="12940" customFormat="false" ht="12.1" hidden="false" customHeight="false" outlineLevel="0" collapsed="false">
      <c r="A12940" s="17"/>
      <c r="C12940" s="7"/>
      <c r="D12940" s="26"/>
      <c r="E12940" s="27"/>
      <c r="G12940" s="26"/>
    </row>
    <row r="12941" customFormat="false" ht="12.1" hidden="false" customHeight="false" outlineLevel="0" collapsed="false">
      <c r="A12941" s="17"/>
      <c r="C12941" s="7"/>
      <c r="D12941" s="26"/>
      <c r="E12941" s="27"/>
      <c r="G12941" s="26"/>
    </row>
    <row r="12942" customFormat="false" ht="12.1" hidden="false" customHeight="false" outlineLevel="0" collapsed="false">
      <c r="A12942" s="17"/>
      <c r="C12942" s="7"/>
      <c r="D12942" s="26"/>
      <c r="E12942" s="27"/>
      <c r="G12942" s="26"/>
    </row>
    <row r="12943" customFormat="false" ht="12.1" hidden="false" customHeight="false" outlineLevel="0" collapsed="false">
      <c r="A12943" s="17"/>
      <c r="C12943" s="7"/>
      <c r="D12943" s="26"/>
      <c r="E12943" s="27"/>
      <c r="G12943" s="26"/>
    </row>
    <row r="12944" customFormat="false" ht="12.1" hidden="false" customHeight="false" outlineLevel="0" collapsed="false">
      <c r="A12944" s="17"/>
      <c r="C12944" s="7"/>
      <c r="D12944" s="26"/>
      <c r="E12944" s="27"/>
      <c r="G12944" s="26"/>
    </row>
    <row r="12945" customFormat="false" ht="12.1" hidden="false" customHeight="false" outlineLevel="0" collapsed="false">
      <c r="A12945" s="17"/>
      <c r="C12945" s="7"/>
      <c r="D12945" s="26"/>
      <c r="E12945" s="27"/>
      <c r="G12945" s="26"/>
    </row>
    <row r="12946" customFormat="false" ht="12.1" hidden="false" customHeight="false" outlineLevel="0" collapsed="false">
      <c r="A12946" s="17"/>
      <c r="C12946" s="7"/>
      <c r="D12946" s="26"/>
      <c r="E12946" s="27"/>
      <c r="G12946" s="26"/>
    </row>
    <row r="12947" customFormat="false" ht="12.1" hidden="false" customHeight="false" outlineLevel="0" collapsed="false">
      <c r="A12947" s="17"/>
      <c r="C12947" s="7"/>
      <c r="D12947" s="26"/>
      <c r="E12947" s="27"/>
      <c r="G12947" s="26"/>
    </row>
    <row r="12948" customFormat="false" ht="12.1" hidden="false" customHeight="false" outlineLevel="0" collapsed="false">
      <c r="A12948" s="17"/>
      <c r="C12948" s="7"/>
      <c r="D12948" s="26"/>
      <c r="E12948" s="27"/>
      <c r="G12948" s="26"/>
    </row>
    <row r="12949" customFormat="false" ht="12.1" hidden="false" customHeight="false" outlineLevel="0" collapsed="false">
      <c r="A12949" s="17"/>
      <c r="C12949" s="7"/>
      <c r="D12949" s="26"/>
      <c r="E12949" s="27"/>
      <c r="G12949" s="26"/>
    </row>
    <row r="12950" customFormat="false" ht="12.1" hidden="false" customHeight="false" outlineLevel="0" collapsed="false">
      <c r="A12950" s="17"/>
      <c r="C12950" s="7"/>
      <c r="D12950" s="26"/>
      <c r="E12950" s="27"/>
      <c r="G12950" s="26"/>
    </row>
    <row r="12951" customFormat="false" ht="12.1" hidden="false" customHeight="false" outlineLevel="0" collapsed="false">
      <c r="A12951" s="17"/>
      <c r="C12951" s="7"/>
      <c r="D12951" s="26"/>
      <c r="E12951" s="27"/>
      <c r="G12951" s="26"/>
    </row>
    <row r="12952" customFormat="false" ht="12.1" hidden="false" customHeight="false" outlineLevel="0" collapsed="false">
      <c r="A12952" s="17"/>
      <c r="C12952" s="7"/>
      <c r="D12952" s="26"/>
      <c r="E12952" s="27"/>
      <c r="G12952" s="26"/>
    </row>
    <row r="12953" customFormat="false" ht="12.1" hidden="false" customHeight="false" outlineLevel="0" collapsed="false">
      <c r="A12953" s="17"/>
      <c r="C12953" s="7"/>
      <c r="D12953" s="26"/>
      <c r="E12953" s="27"/>
      <c r="G12953" s="26"/>
    </row>
    <row r="12954" customFormat="false" ht="12.1" hidden="false" customHeight="false" outlineLevel="0" collapsed="false">
      <c r="A12954" s="17"/>
      <c r="C12954" s="7"/>
      <c r="D12954" s="26"/>
      <c r="E12954" s="27"/>
      <c r="G12954" s="26"/>
    </row>
    <row r="12955" customFormat="false" ht="12.1" hidden="false" customHeight="false" outlineLevel="0" collapsed="false">
      <c r="A12955" s="17"/>
      <c r="C12955" s="7"/>
      <c r="D12955" s="26"/>
      <c r="E12955" s="27"/>
      <c r="G12955" s="26"/>
    </row>
    <row r="12956" customFormat="false" ht="12.1" hidden="false" customHeight="false" outlineLevel="0" collapsed="false">
      <c r="A12956" s="17"/>
      <c r="C12956" s="7"/>
      <c r="D12956" s="26"/>
      <c r="E12956" s="27"/>
      <c r="G12956" s="26"/>
    </row>
    <row r="12957" customFormat="false" ht="12.1" hidden="false" customHeight="false" outlineLevel="0" collapsed="false">
      <c r="A12957" s="17"/>
      <c r="C12957" s="7"/>
      <c r="D12957" s="26"/>
      <c r="E12957" s="27"/>
      <c r="G12957" s="26"/>
    </row>
    <row r="12958" customFormat="false" ht="12.1" hidden="false" customHeight="false" outlineLevel="0" collapsed="false">
      <c r="A12958" s="17"/>
      <c r="C12958" s="7"/>
      <c r="D12958" s="26"/>
      <c r="E12958" s="27"/>
      <c r="G12958" s="26"/>
    </row>
    <row r="12959" customFormat="false" ht="12.1" hidden="false" customHeight="false" outlineLevel="0" collapsed="false">
      <c r="A12959" s="17"/>
      <c r="C12959" s="7"/>
      <c r="D12959" s="26"/>
      <c r="E12959" s="27"/>
      <c r="G12959" s="26"/>
    </row>
    <row r="12960" customFormat="false" ht="12.1" hidden="false" customHeight="false" outlineLevel="0" collapsed="false">
      <c r="A12960" s="17"/>
      <c r="C12960" s="7"/>
      <c r="D12960" s="26"/>
      <c r="E12960" s="27"/>
      <c r="G12960" s="26"/>
    </row>
    <row r="12961" customFormat="false" ht="12.1" hidden="false" customHeight="false" outlineLevel="0" collapsed="false">
      <c r="A12961" s="17"/>
      <c r="C12961" s="7"/>
      <c r="D12961" s="26"/>
      <c r="E12961" s="27"/>
      <c r="G12961" s="26"/>
    </row>
    <row r="12962" customFormat="false" ht="12.1" hidden="false" customHeight="false" outlineLevel="0" collapsed="false">
      <c r="A12962" s="17"/>
      <c r="C12962" s="7"/>
      <c r="D12962" s="26"/>
      <c r="E12962" s="27"/>
      <c r="G12962" s="26"/>
    </row>
    <row r="12963" customFormat="false" ht="12.1" hidden="false" customHeight="false" outlineLevel="0" collapsed="false">
      <c r="A12963" s="17"/>
      <c r="C12963" s="7"/>
      <c r="D12963" s="26"/>
      <c r="E12963" s="27"/>
      <c r="G12963" s="26"/>
    </row>
    <row r="12964" customFormat="false" ht="12.1" hidden="false" customHeight="false" outlineLevel="0" collapsed="false">
      <c r="A12964" s="17"/>
      <c r="C12964" s="7"/>
      <c r="D12964" s="26"/>
      <c r="E12964" s="27"/>
      <c r="G12964" s="26"/>
    </row>
    <row r="12965" customFormat="false" ht="12.1" hidden="false" customHeight="false" outlineLevel="0" collapsed="false">
      <c r="A12965" s="17"/>
      <c r="C12965" s="7"/>
      <c r="D12965" s="26"/>
      <c r="E12965" s="27"/>
      <c r="G12965" s="26"/>
    </row>
    <row r="12966" customFormat="false" ht="12.1" hidden="false" customHeight="false" outlineLevel="0" collapsed="false">
      <c r="A12966" s="17"/>
      <c r="C12966" s="7"/>
      <c r="D12966" s="26"/>
      <c r="E12966" s="27"/>
      <c r="G12966" s="26"/>
    </row>
    <row r="12967" customFormat="false" ht="12.1" hidden="false" customHeight="false" outlineLevel="0" collapsed="false">
      <c r="A12967" s="17"/>
      <c r="C12967" s="7"/>
      <c r="D12967" s="26"/>
      <c r="E12967" s="27"/>
      <c r="G12967" s="26"/>
    </row>
    <row r="12968" customFormat="false" ht="12.1" hidden="false" customHeight="false" outlineLevel="0" collapsed="false">
      <c r="A12968" s="17"/>
      <c r="C12968" s="7"/>
      <c r="D12968" s="26"/>
      <c r="E12968" s="27"/>
      <c r="G12968" s="26"/>
    </row>
    <row r="12969" customFormat="false" ht="12.1" hidden="false" customHeight="false" outlineLevel="0" collapsed="false">
      <c r="A12969" s="17"/>
      <c r="C12969" s="7"/>
      <c r="D12969" s="26"/>
      <c r="E12969" s="27"/>
      <c r="G12969" s="26"/>
    </row>
    <row r="12970" customFormat="false" ht="12.1" hidden="false" customHeight="false" outlineLevel="0" collapsed="false">
      <c r="A12970" s="17"/>
      <c r="C12970" s="7"/>
      <c r="D12970" s="26"/>
      <c r="E12970" s="27"/>
      <c r="G12970" s="26"/>
    </row>
    <row r="12971" customFormat="false" ht="12.1" hidden="false" customHeight="false" outlineLevel="0" collapsed="false">
      <c r="A12971" s="17"/>
      <c r="C12971" s="7"/>
      <c r="D12971" s="26"/>
      <c r="E12971" s="27"/>
      <c r="G12971" s="26"/>
    </row>
    <row r="12972" customFormat="false" ht="12.1" hidden="false" customHeight="false" outlineLevel="0" collapsed="false">
      <c r="A12972" s="17"/>
      <c r="C12972" s="7"/>
      <c r="D12972" s="26"/>
      <c r="E12972" s="27"/>
      <c r="G12972" s="26"/>
    </row>
    <row r="12973" customFormat="false" ht="12.1" hidden="false" customHeight="false" outlineLevel="0" collapsed="false">
      <c r="A12973" s="17"/>
      <c r="C12973" s="7"/>
      <c r="D12973" s="26"/>
      <c r="E12973" s="27"/>
      <c r="G12973" s="26"/>
    </row>
    <row r="12974" customFormat="false" ht="12.1" hidden="false" customHeight="false" outlineLevel="0" collapsed="false">
      <c r="A12974" s="17"/>
      <c r="C12974" s="7"/>
      <c r="D12974" s="26"/>
      <c r="E12974" s="27"/>
      <c r="G12974" s="26"/>
    </row>
    <row r="12975" customFormat="false" ht="12.1" hidden="false" customHeight="false" outlineLevel="0" collapsed="false">
      <c r="A12975" s="17"/>
      <c r="C12975" s="7"/>
      <c r="D12975" s="26"/>
      <c r="E12975" s="27"/>
      <c r="G12975" s="26"/>
    </row>
    <row r="12976" customFormat="false" ht="12.1" hidden="false" customHeight="false" outlineLevel="0" collapsed="false">
      <c r="A12976" s="17"/>
      <c r="C12976" s="7"/>
      <c r="D12976" s="26"/>
      <c r="E12976" s="27"/>
      <c r="G12976" s="26"/>
    </row>
    <row r="12977" customFormat="false" ht="12.1" hidden="false" customHeight="false" outlineLevel="0" collapsed="false">
      <c r="A12977" s="17"/>
      <c r="C12977" s="7"/>
      <c r="D12977" s="26"/>
      <c r="E12977" s="27"/>
      <c r="G12977" s="26"/>
    </row>
    <row r="12978" customFormat="false" ht="12.1" hidden="false" customHeight="false" outlineLevel="0" collapsed="false">
      <c r="A12978" s="17"/>
      <c r="C12978" s="7"/>
      <c r="D12978" s="26"/>
      <c r="E12978" s="27"/>
      <c r="G12978" s="26"/>
    </row>
    <row r="12979" customFormat="false" ht="12.1" hidden="false" customHeight="false" outlineLevel="0" collapsed="false">
      <c r="A12979" s="17"/>
      <c r="C12979" s="7"/>
      <c r="D12979" s="26"/>
      <c r="E12979" s="27"/>
      <c r="G12979" s="26"/>
    </row>
    <row r="12980" customFormat="false" ht="12.1" hidden="false" customHeight="false" outlineLevel="0" collapsed="false">
      <c r="A12980" s="17"/>
      <c r="C12980" s="7"/>
      <c r="D12980" s="26"/>
      <c r="E12980" s="27"/>
      <c r="G12980" s="26"/>
    </row>
    <row r="12981" customFormat="false" ht="12.1" hidden="false" customHeight="false" outlineLevel="0" collapsed="false">
      <c r="A12981" s="17"/>
      <c r="C12981" s="7"/>
      <c r="D12981" s="26"/>
      <c r="E12981" s="27"/>
      <c r="G12981" s="26"/>
    </row>
    <row r="12982" customFormat="false" ht="12.1" hidden="false" customHeight="false" outlineLevel="0" collapsed="false">
      <c r="A12982" s="17"/>
      <c r="C12982" s="7"/>
      <c r="D12982" s="26"/>
      <c r="E12982" s="27"/>
      <c r="G12982" s="26"/>
    </row>
    <row r="12983" customFormat="false" ht="12.1" hidden="false" customHeight="false" outlineLevel="0" collapsed="false">
      <c r="A12983" s="17"/>
      <c r="C12983" s="7"/>
      <c r="D12983" s="26"/>
      <c r="E12983" s="27"/>
      <c r="G12983" s="26"/>
    </row>
    <row r="12984" customFormat="false" ht="12.1" hidden="false" customHeight="false" outlineLevel="0" collapsed="false">
      <c r="A12984" s="17"/>
      <c r="C12984" s="7"/>
      <c r="D12984" s="26"/>
      <c r="E12984" s="27"/>
      <c r="G12984" s="26"/>
    </row>
    <row r="12985" customFormat="false" ht="12.1" hidden="false" customHeight="false" outlineLevel="0" collapsed="false">
      <c r="A12985" s="17"/>
      <c r="C12985" s="7"/>
      <c r="D12985" s="26"/>
      <c r="E12985" s="27"/>
      <c r="G12985" s="26"/>
    </row>
    <row r="12986" customFormat="false" ht="12.1" hidden="false" customHeight="false" outlineLevel="0" collapsed="false">
      <c r="A12986" s="17"/>
      <c r="C12986" s="7"/>
      <c r="D12986" s="26"/>
      <c r="E12986" s="27"/>
      <c r="G12986" s="26"/>
    </row>
    <row r="12987" customFormat="false" ht="12.1" hidden="false" customHeight="false" outlineLevel="0" collapsed="false">
      <c r="A12987" s="17"/>
      <c r="C12987" s="7"/>
      <c r="D12987" s="26"/>
      <c r="E12987" s="27"/>
      <c r="G12987" s="26"/>
    </row>
    <row r="12988" customFormat="false" ht="12.1" hidden="false" customHeight="false" outlineLevel="0" collapsed="false">
      <c r="A12988" s="17"/>
      <c r="C12988" s="7"/>
      <c r="D12988" s="26"/>
      <c r="E12988" s="27"/>
      <c r="G12988" s="26"/>
    </row>
    <row r="12989" customFormat="false" ht="12.1" hidden="false" customHeight="false" outlineLevel="0" collapsed="false">
      <c r="A12989" s="17"/>
      <c r="C12989" s="7"/>
      <c r="D12989" s="26"/>
      <c r="E12989" s="27"/>
      <c r="G12989" s="26"/>
    </row>
    <row r="12990" customFormat="false" ht="12.1" hidden="false" customHeight="false" outlineLevel="0" collapsed="false">
      <c r="A12990" s="17"/>
      <c r="C12990" s="7"/>
      <c r="D12990" s="26"/>
      <c r="E12990" s="27"/>
      <c r="G12990" s="26"/>
    </row>
    <row r="12991" customFormat="false" ht="12.1" hidden="false" customHeight="false" outlineLevel="0" collapsed="false">
      <c r="A12991" s="17"/>
      <c r="C12991" s="7"/>
      <c r="D12991" s="26"/>
      <c r="E12991" s="27"/>
      <c r="G12991" s="26"/>
    </row>
    <row r="12992" customFormat="false" ht="12.1" hidden="false" customHeight="false" outlineLevel="0" collapsed="false">
      <c r="A12992" s="17"/>
      <c r="C12992" s="7"/>
      <c r="D12992" s="26"/>
      <c r="E12992" s="27"/>
      <c r="G12992" s="26"/>
    </row>
    <row r="12993" customFormat="false" ht="12.1" hidden="false" customHeight="false" outlineLevel="0" collapsed="false">
      <c r="A12993" s="17"/>
      <c r="C12993" s="7"/>
      <c r="D12993" s="26"/>
      <c r="E12993" s="27"/>
      <c r="G12993" s="26"/>
    </row>
    <row r="12994" customFormat="false" ht="12.1" hidden="false" customHeight="false" outlineLevel="0" collapsed="false">
      <c r="A12994" s="17"/>
      <c r="C12994" s="7"/>
      <c r="D12994" s="26"/>
      <c r="E12994" s="27"/>
      <c r="G12994" s="26"/>
    </row>
    <row r="12995" customFormat="false" ht="12.1" hidden="false" customHeight="false" outlineLevel="0" collapsed="false">
      <c r="A12995" s="17"/>
      <c r="C12995" s="7"/>
      <c r="D12995" s="26"/>
      <c r="E12995" s="27"/>
      <c r="G12995" s="26"/>
    </row>
    <row r="12996" customFormat="false" ht="12.1" hidden="false" customHeight="false" outlineLevel="0" collapsed="false">
      <c r="A12996" s="17"/>
      <c r="C12996" s="7"/>
      <c r="D12996" s="26"/>
      <c r="E12996" s="27"/>
      <c r="G12996" s="26"/>
    </row>
    <row r="12997" customFormat="false" ht="12.1" hidden="false" customHeight="false" outlineLevel="0" collapsed="false">
      <c r="A12997" s="17"/>
      <c r="C12997" s="7"/>
      <c r="D12997" s="26"/>
      <c r="E12997" s="27"/>
      <c r="G12997" s="26"/>
    </row>
    <row r="12998" customFormat="false" ht="12.1" hidden="false" customHeight="false" outlineLevel="0" collapsed="false">
      <c r="A12998" s="17"/>
      <c r="C12998" s="7"/>
      <c r="D12998" s="26"/>
      <c r="E12998" s="27"/>
      <c r="G12998" s="26"/>
    </row>
    <row r="12999" customFormat="false" ht="12.1" hidden="false" customHeight="false" outlineLevel="0" collapsed="false">
      <c r="A12999" s="17"/>
      <c r="C12999" s="7"/>
      <c r="D12999" s="26"/>
      <c r="E12999" s="27"/>
      <c r="G12999" s="26"/>
    </row>
    <row r="13000" customFormat="false" ht="12.1" hidden="false" customHeight="false" outlineLevel="0" collapsed="false">
      <c r="A13000" s="17"/>
      <c r="C13000" s="7"/>
      <c r="D13000" s="26"/>
      <c r="E13000" s="27"/>
      <c r="G13000" s="26"/>
    </row>
    <row r="13001" customFormat="false" ht="12.1" hidden="false" customHeight="false" outlineLevel="0" collapsed="false">
      <c r="A13001" s="17"/>
      <c r="C13001" s="7"/>
      <c r="D13001" s="26"/>
      <c r="E13001" s="27"/>
      <c r="G13001" s="26"/>
    </row>
    <row r="13002" customFormat="false" ht="12.1" hidden="false" customHeight="false" outlineLevel="0" collapsed="false">
      <c r="A13002" s="17"/>
      <c r="C13002" s="7"/>
      <c r="D13002" s="26"/>
      <c r="E13002" s="27"/>
      <c r="G13002" s="26"/>
    </row>
    <row r="13003" customFormat="false" ht="12.1" hidden="false" customHeight="false" outlineLevel="0" collapsed="false">
      <c r="A13003" s="17"/>
      <c r="C13003" s="7"/>
      <c r="D13003" s="26"/>
      <c r="E13003" s="27"/>
      <c r="G13003" s="26"/>
    </row>
    <row r="13004" customFormat="false" ht="12.1" hidden="false" customHeight="false" outlineLevel="0" collapsed="false">
      <c r="A13004" s="17"/>
      <c r="C13004" s="7"/>
      <c r="D13004" s="26"/>
      <c r="E13004" s="27"/>
      <c r="G13004" s="26"/>
    </row>
    <row r="13005" customFormat="false" ht="12.1" hidden="false" customHeight="false" outlineLevel="0" collapsed="false">
      <c r="A13005" s="17"/>
      <c r="C13005" s="7"/>
      <c r="D13005" s="26"/>
      <c r="E13005" s="27"/>
      <c r="G13005" s="26"/>
    </row>
    <row r="13006" customFormat="false" ht="12.1" hidden="false" customHeight="false" outlineLevel="0" collapsed="false">
      <c r="A13006" s="17"/>
      <c r="C13006" s="7"/>
      <c r="D13006" s="26"/>
      <c r="E13006" s="27"/>
      <c r="G13006" s="26"/>
    </row>
    <row r="13007" customFormat="false" ht="12.1" hidden="false" customHeight="false" outlineLevel="0" collapsed="false">
      <c r="A13007" s="17"/>
      <c r="C13007" s="7"/>
      <c r="D13007" s="26"/>
      <c r="E13007" s="27"/>
      <c r="G13007" s="26"/>
    </row>
    <row r="13008" customFormat="false" ht="12.1" hidden="false" customHeight="false" outlineLevel="0" collapsed="false">
      <c r="A13008" s="17"/>
      <c r="C13008" s="7"/>
      <c r="D13008" s="26"/>
      <c r="E13008" s="27"/>
      <c r="G13008" s="26"/>
    </row>
    <row r="13009" customFormat="false" ht="12.1" hidden="false" customHeight="false" outlineLevel="0" collapsed="false">
      <c r="A13009" s="17"/>
      <c r="C13009" s="7"/>
      <c r="D13009" s="26"/>
      <c r="E13009" s="27"/>
      <c r="G13009" s="26"/>
    </row>
    <row r="13010" customFormat="false" ht="12.1" hidden="false" customHeight="false" outlineLevel="0" collapsed="false">
      <c r="A13010" s="17"/>
      <c r="C13010" s="7"/>
      <c r="D13010" s="26"/>
      <c r="E13010" s="27"/>
      <c r="G13010" s="26"/>
    </row>
    <row r="13011" customFormat="false" ht="12.1" hidden="false" customHeight="false" outlineLevel="0" collapsed="false">
      <c r="A13011" s="17"/>
      <c r="C13011" s="7"/>
      <c r="D13011" s="26"/>
      <c r="E13011" s="27"/>
      <c r="G13011" s="26"/>
    </row>
    <row r="13012" customFormat="false" ht="12.1" hidden="false" customHeight="false" outlineLevel="0" collapsed="false">
      <c r="A13012" s="17"/>
      <c r="C13012" s="7"/>
      <c r="D13012" s="26"/>
      <c r="E13012" s="27"/>
      <c r="G13012" s="26"/>
    </row>
    <row r="13013" customFormat="false" ht="12.1" hidden="false" customHeight="false" outlineLevel="0" collapsed="false">
      <c r="A13013" s="17"/>
      <c r="C13013" s="7"/>
      <c r="D13013" s="26"/>
      <c r="E13013" s="27"/>
      <c r="G13013" s="26"/>
    </row>
    <row r="13014" customFormat="false" ht="12.1" hidden="false" customHeight="false" outlineLevel="0" collapsed="false">
      <c r="A13014" s="17"/>
      <c r="C13014" s="7"/>
      <c r="D13014" s="26"/>
      <c r="E13014" s="27"/>
      <c r="G13014" s="26"/>
    </row>
    <row r="13015" customFormat="false" ht="12.1" hidden="false" customHeight="false" outlineLevel="0" collapsed="false">
      <c r="A13015" s="17"/>
      <c r="C13015" s="7"/>
      <c r="D13015" s="26"/>
      <c r="E13015" s="27"/>
      <c r="G13015" s="26"/>
    </row>
    <row r="13016" customFormat="false" ht="12.1" hidden="false" customHeight="false" outlineLevel="0" collapsed="false">
      <c r="A13016" s="17"/>
      <c r="C13016" s="7"/>
      <c r="D13016" s="26"/>
      <c r="E13016" s="27"/>
      <c r="G13016" s="26"/>
    </row>
    <row r="13017" customFormat="false" ht="12.1" hidden="false" customHeight="false" outlineLevel="0" collapsed="false">
      <c r="A13017" s="17"/>
      <c r="C13017" s="7"/>
      <c r="D13017" s="26"/>
      <c r="E13017" s="27"/>
      <c r="G13017" s="26"/>
    </row>
    <row r="13018" customFormat="false" ht="12.1" hidden="false" customHeight="false" outlineLevel="0" collapsed="false">
      <c r="A13018" s="17"/>
      <c r="C13018" s="7"/>
      <c r="D13018" s="26"/>
      <c r="E13018" s="27"/>
      <c r="G13018" s="26"/>
    </row>
    <row r="13019" customFormat="false" ht="12.1" hidden="false" customHeight="false" outlineLevel="0" collapsed="false">
      <c r="A13019" s="17"/>
      <c r="C13019" s="7"/>
      <c r="D13019" s="26"/>
      <c r="E13019" s="27"/>
      <c r="G13019" s="26"/>
    </row>
    <row r="13020" customFormat="false" ht="12.1" hidden="false" customHeight="false" outlineLevel="0" collapsed="false">
      <c r="A13020" s="17"/>
      <c r="C13020" s="7"/>
      <c r="D13020" s="26"/>
      <c r="E13020" s="27"/>
      <c r="G13020" s="26"/>
    </row>
    <row r="13021" customFormat="false" ht="12.1" hidden="false" customHeight="false" outlineLevel="0" collapsed="false">
      <c r="A13021" s="17"/>
      <c r="C13021" s="7"/>
      <c r="D13021" s="26"/>
      <c r="E13021" s="27"/>
      <c r="G13021" s="26"/>
    </row>
    <row r="13022" customFormat="false" ht="12.1" hidden="false" customHeight="false" outlineLevel="0" collapsed="false">
      <c r="A13022" s="17"/>
      <c r="C13022" s="7"/>
      <c r="D13022" s="26"/>
      <c r="E13022" s="27"/>
      <c r="G13022" s="26"/>
    </row>
    <row r="13023" customFormat="false" ht="12.1" hidden="false" customHeight="false" outlineLevel="0" collapsed="false">
      <c r="A13023" s="17"/>
      <c r="C13023" s="7"/>
      <c r="D13023" s="26"/>
      <c r="E13023" s="27"/>
      <c r="G13023" s="26"/>
    </row>
    <row r="13024" customFormat="false" ht="12.1" hidden="false" customHeight="false" outlineLevel="0" collapsed="false">
      <c r="A13024" s="17"/>
      <c r="C13024" s="7"/>
      <c r="D13024" s="26"/>
      <c r="E13024" s="27"/>
      <c r="G13024" s="26"/>
    </row>
    <row r="13025" customFormat="false" ht="12.1" hidden="false" customHeight="false" outlineLevel="0" collapsed="false">
      <c r="A13025" s="17"/>
      <c r="C13025" s="7"/>
      <c r="D13025" s="26"/>
      <c r="E13025" s="27"/>
      <c r="G13025" s="26"/>
    </row>
    <row r="13026" customFormat="false" ht="12.1" hidden="false" customHeight="false" outlineLevel="0" collapsed="false">
      <c r="A13026" s="17"/>
      <c r="C13026" s="7"/>
      <c r="D13026" s="26"/>
      <c r="E13026" s="27"/>
      <c r="G13026" s="26"/>
    </row>
    <row r="13027" customFormat="false" ht="12.1" hidden="false" customHeight="false" outlineLevel="0" collapsed="false">
      <c r="A13027" s="17"/>
      <c r="C13027" s="7"/>
      <c r="D13027" s="26"/>
      <c r="E13027" s="27"/>
      <c r="G13027" s="26"/>
    </row>
    <row r="13028" customFormat="false" ht="12.1" hidden="false" customHeight="false" outlineLevel="0" collapsed="false">
      <c r="A13028" s="17"/>
      <c r="C13028" s="7"/>
      <c r="D13028" s="26"/>
      <c r="E13028" s="27"/>
      <c r="G13028" s="26"/>
    </row>
    <row r="13029" customFormat="false" ht="12.1" hidden="false" customHeight="false" outlineLevel="0" collapsed="false">
      <c r="A13029" s="17"/>
      <c r="C13029" s="7"/>
      <c r="D13029" s="26"/>
      <c r="E13029" s="27"/>
      <c r="G13029" s="26"/>
    </row>
    <row r="13030" customFormat="false" ht="12.1" hidden="false" customHeight="false" outlineLevel="0" collapsed="false">
      <c r="A13030" s="17"/>
      <c r="C13030" s="7"/>
      <c r="D13030" s="26"/>
      <c r="E13030" s="27"/>
      <c r="G13030" s="26"/>
    </row>
    <row r="13031" customFormat="false" ht="12.1" hidden="false" customHeight="false" outlineLevel="0" collapsed="false">
      <c r="A13031" s="17"/>
      <c r="C13031" s="7"/>
      <c r="D13031" s="26"/>
      <c r="E13031" s="27"/>
      <c r="G13031" s="26"/>
    </row>
    <row r="13032" customFormat="false" ht="12.1" hidden="false" customHeight="false" outlineLevel="0" collapsed="false">
      <c r="A13032" s="17"/>
      <c r="C13032" s="7"/>
      <c r="D13032" s="26"/>
      <c r="E13032" s="27"/>
      <c r="G13032" s="26"/>
    </row>
    <row r="13033" customFormat="false" ht="12.1" hidden="false" customHeight="false" outlineLevel="0" collapsed="false">
      <c r="A13033" s="17"/>
      <c r="C13033" s="7"/>
      <c r="D13033" s="26"/>
      <c r="E13033" s="27"/>
      <c r="G13033" s="26"/>
    </row>
    <row r="13034" customFormat="false" ht="12.1" hidden="false" customHeight="false" outlineLevel="0" collapsed="false">
      <c r="A13034" s="17"/>
      <c r="C13034" s="7"/>
      <c r="D13034" s="26"/>
      <c r="E13034" s="27"/>
      <c r="G13034" s="26"/>
    </row>
    <row r="13035" customFormat="false" ht="12.1" hidden="false" customHeight="false" outlineLevel="0" collapsed="false">
      <c r="A13035" s="17"/>
      <c r="C13035" s="7"/>
      <c r="D13035" s="26"/>
      <c r="E13035" s="27"/>
      <c r="G13035" s="26"/>
    </row>
    <row r="13036" customFormat="false" ht="12.1" hidden="false" customHeight="false" outlineLevel="0" collapsed="false">
      <c r="A13036" s="17"/>
      <c r="C13036" s="7"/>
      <c r="D13036" s="26"/>
      <c r="E13036" s="27"/>
      <c r="G13036" s="26"/>
    </row>
    <row r="13037" customFormat="false" ht="12.1" hidden="false" customHeight="false" outlineLevel="0" collapsed="false">
      <c r="A13037" s="17"/>
      <c r="C13037" s="7"/>
      <c r="D13037" s="26"/>
      <c r="E13037" s="27"/>
      <c r="G13037" s="26"/>
    </row>
    <row r="13038" customFormat="false" ht="12.1" hidden="false" customHeight="false" outlineLevel="0" collapsed="false">
      <c r="A13038" s="17"/>
      <c r="C13038" s="7"/>
      <c r="D13038" s="26"/>
      <c r="E13038" s="27"/>
      <c r="G13038" s="26"/>
    </row>
    <row r="13039" customFormat="false" ht="12.1" hidden="false" customHeight="false" outlineLevel="0" collapsed="false">
      <c r="A13039" s="17"/>
      <c r="C13039" s="7"/>
      <c r="D13039" s="26"/>
      <c r="E13039" s="27"/>
      <c r="G13039" s="26"/>
    </row>
    <row r="13040" customFormat="false" ht="12.1" hidden="false" customHeight="false" outlineLevel="0" collapsed="false">
      <c r="A13040" s="17"/>
      <c r="C13040" s="7"/>
      <c r="D13040" s="26"/>
      <c r="E13040" s="27"/>
      <c r="G13040" s="26"/>
    </row>
    <row r="13041" customFormat="false" ht="12.1" hidden="false" customHeight="false" outlineLevel="0" collapsed="false">
      <c r="A13041" s="17"/>
      <c r="C13041" s="7"/>
      <c r="D13041" s="26"/>
      <c r="E13041" s="27"/>
      <c r="G13041" s="26"/>
    </row>
    <row r="13042" customFormat="false" ht="12.1" hidden="false" customHeight="false" outlineLevel="0" collapsed="false">
      <c r="A13042" s="17"/>
      <c r="C13042" s="7"/>
      <c r="D13042" s="26"/>
      <c r="E13042" s="27"/>
      <c r="G13042" s="26"/>
    </row>
    <row r="13043" customFormat="false" ht="12.1" hidden="false" customHeight="false" outlineLevel="0" collapsed="false">
      <c r="A13043" s="17"/>
      <c r="C13043" s="7"/>
      <c r="D13043" s="26"/>
      <c r="E13043" s="27"/>
      <c r="G13043" s="26"/>
    </row>
    <row r="13044" customFormat="false" ht="12.1" hidden="false" customHeight="false" outlineLevel="0" collapsed="false">
      <c r="A13044" s="17"/>
      <c r="C13044" s="7"/>
      <c r="D13044" s="26"/>
      <c r="E13044" s="27"/>
      <c r="G13044" s="26"/>
    </row>
    <row r="13045" customFormat="false" ht="12.1" hidden="false" customHeight="false" outlineLevel="0" collapsed="false">
      <c r="A13045" s="17"/>
      <c r="C13045" s="7"/>
      <c r="D13045" s="26"/>
      <c r="E13045" s="27"/>
      <c r="G13045" s="26"/>
    </row>
    <row r="13046" customFormat="false" ht="12.1" hidden="false" customHeight="false" outlineLevel="0" collapsed="false">
      <c r="A13046" s="17"/>
      <c r="C13046" s="7"/>
      <c r="D13046" s="26"/>
      <c r="E13046" s="27"/>
      <c r="G13046" s="26"/>
    </row>
    <row r="13047" customFormat="false" ht="12.1" hidden="false" customHeight="false" outlineLevel="0" collapsed="false">
      <c r="A13047" s="17"/>
      <c r="C13047" s="7"/>
      <c r="D13047" s="26"/>
      <c r="E13047" s="27"/>
      <c r="G13047" s="26"/>
    </row>
    <row r="13048" customFormat="false" ht="12.1" hidden="false" customHeight="false" outlineLevel="0" collapsed="false">
      <c r="A13048" s="17"/>
      <c r="C13048" s="7"/>
      <c r="D13048" s="26"/>
      <c r="E13048" s="27"/>
      <c r="G13048" s="26"/>
    </row>
    <row r="13049" customFormat="false" ht="12.1" hidden="false" customHeight="false" outlineLevel="0" collapsed="false">
      <c r="A13049" s="17"/>
      <c r="C13049" s="7"/>
      <c r="D13049" s="26"/>
      <c r="E13049" s="27"/>
      <c r="G13049" s="26"/>
    </row>
    <row r="13050" customFormat="false" ht="12.1" hidden="false" customHeight="false" outlineLevel="0" collapsed="false">
      <c r="A13050" s="17"/>
      <c r="C13050" s="7"/>
      <c r="D13050" s="26"/>
      <c r="E13050" s="27"/>
      <c r="G13050" s="26"/>
    </row>
    <row r="13051" customFormat="false" ht="12.1" hidden="false" customHeight="false" outlineLevel="0" collapsed="false">
      <c r="A13051" s="17"/>
      <c r="C13051" s="7"/>
      <c r="D13051" s="26"/>
      <c r="E13051" s="27"/>
      <c r="G13051" s="26"/>
    </row>
    <row r="13052" customFormat="false" ht="12.1" hidden="false" customHeight="false" outlineLevel="0" collapsed="false">
      <c r="A13052" s="17"/>
      <c r="C13052" s="7"/>
      <c r="D13052" s="26"/>
      <c r="E13052" s="27"/>
      <c r="G13052" s="26"/>
    </row>
    <row r="13053" customFormat="false" ht="12.1" hidden="false" customHeight="false" outlineLevel="0" collapsed="false">
      <c r="A13053" s="17"/>
      <c r="C13053" s="7"/>
      <c r="D13053" s="26"/>
      <c r="E13053" s="27"/>
      <c r="G13053" s="26"/>
    </row>
    <row r="13054" customFormat="false" ht="12.1" hidden="false" customHeight="false" outlineLevel="0" collapsed="false">
      <c r="A13054" s="17"/>
      <c r="C13054" s="7"/>
      <c r="D13054" s="26"/>
      <c r="E13054" s="27"/>
      <c r="G13054" s="26"/>
    </row>
    <row r="13055" customFormat="false" ht="12.1" hidden="false" customHeight="false" outlineLevel="0" collapsed="false">
      <c r="A13055" s="17"/>
      <c r="C13055" s="7"/>
      <c r="D13055" s="26"/>
      <c r="E13055" s="27"/>
      <c r="G13055" s="26"/>
    </row>
    <row r="13056" customFormat="false" ht="12.1" hidden="false" customHeight="false" outlineLevel="0" collapsed="false">
      <c r="A13056" s="17"/>
      <c r="C13056" s="7"/>
      <c r="D13056" s="26"/>
      <c r="E13056" s="27"/>
      <c r="G13056" s="26"/>
    </row>
    <row r="13057" customFormat="false" ht="12.1" hidden="false" customHeight="false" outlineLevel="0" collapsed="false">
      <c r="A13057" s="17"/>
      <c r="C13057" s="7"/>
      <c r="D13057" s="26"/>
      <c r="E13057" s="27"/>
      <c r="G13057" s="26"/>
    </row>
    <row r="13058" customFormat="false" ht="12.1" hidden="false" customHeight="false" outlineLevel="0" collapsed="false">
      <c r="A13058" s="17"/>
      <c r="C13058" s="7"/>
      <c r="D13058" s="26"/>
      <c r="E13058" s="27"/>
      <c r="G13058" s="26"/>
    </row>
    <row r="13059" customFormat="false" ht="12.1" hidden="false" customHeight="false" outlineLevel="0" collapsed="false">
      <c r="A13059" s="17"/>
      <c r="C13059" s="7"/>
      <c r="D13059" s="26"/>
      <c r="E13059" s="27"/>
      <c r="G13059" s="26"/>
    </row>
    <row r="13060" customFormat="false" ht="12.1" hidden="false" customHeight="false" outlineLevel="0" collapsed="false">
      <c r="A13060" s="17"/>
      <c r="C13060" s="7"/>
      <c r="D13060" s="26"/>
      <c r="E13060" s="27"/>
      <c r="G13060" s="26"/>
    </row>
    <row r="13061" customFormat="false" ht="12.1" hidden="false" customHeight="false" outlineLevel="0" collapsed="false">
      <c r="A13061" s="17"/>
      <c r="C13061" s="7"/>
      <c r="D13061" s="26"/>
      <c r="E13061" s="27"/>
      <c r="G13061" s="26"/>
    </row>
    <row r="13062" customFormat="false" ht="12.1" hidden="false" customHeight="false" outlineLevel="0" collapsed="false">
      <c r="A13062" s="17"/>
      <c r="C13062" s="7"/>
      <c r="D13062" s="26"/>
      <c r="E13062" s="27"/>
      <c r="G13062" s="26"/>
    </row>
    <row r="13063" customFormat="false" ht="12.1" hidden="false" customHeight="false" outlineLevel="0" collapsed="false">
      <c r="A13063" s="17"/>
      <c r="C13063" s="7"/>
      <c r="D13063" s="26"/>
      <c r="E13063" s="27"/>
      <c r="G13063" s="26"/>
    </row>
    <row r="13064" customFormat="false" ht="12.1" hidden="false" customHeight="false" outlineLevel="0" collapsed="false">
      <c r="A13064" s="17"/>
      <c r="C13064" s="7"/>
      <c r="D13064" s="26"/>
      <c r="E13064" s="27"/>
      <c r="G13064" s="26"/>
    </row>
    <row r="13065" customFormat="false" ht="12.1" hidden="false" customHeight="false" outlineLevel="0" collapsed="false">
      <c r="A13065" s="17"/>
      <c r="C13065" s="7"/>
      <c r="D13065" s="26"/>
      <c r="E13065" s="27"/>
      <c r="G13065" s="26"/>
    </row>
    <row r="13066" customFormat="false" ht="12.1" hidden="false" customHeight="false" outlineLevel="0" collapsed="false">
      <c r="A13066" s="17"/>
      <c r="C13066" s="7"/>
      <c r="D13066" s="26"/>
      <c r="E13066" s="27"/>
      <c r="G13066" s="26"/>
    </row>
    <row r="13067" customFormat="false" ht="12.1" hidden="false" customHeight="false" outlineLevel="0" collapsed="false">
      <c r="A13067" s="17"/>
      <c r="C13067" s="7"/>
      <c r="D13067" s="26"/>
      <c r="E13067" s="27"/>
      <c r="G13067" s="26"/>
    </row>
    <row r="13068" customFormat="false" ht="12.1" hidden="false" customHeight="false" outlineLevel="0" collapsed="false">
      <c r="A13068" s="17"/>
      <c r="C13068" s="7"/>
      <c r="D13068" s="26"/>
      <c r="E13068" s="27"/>
      <c r="G13068" s="26"/>
    </row>
    <row r="13069" customFormat="false" ht="12.1" hidden="false" customHeight="false" outlineLevel="0" collapsed="false">
      <c r="A13069" s="17"/>
      <c r="C13069" s="7"/>
      <c r="D13069" s="26"/>
      <c r="E13069" s="27"/>
      <c r="G13069" s="26"/>
    </row>
    <row r="13070" customFormat="false" ht="12.1" hidden="false" customHeight="false" outlineLevel="0" collapsed="false">
      <c r="A13070" s="17"/>
      <c r="C13070" s="7"/>
      <c r="D13070" s="26"/>
      <c r="E13070" s="27"/>
      <c r="G13070" s="26"/>
    </row>
    <row r="13071" customFormat="false" ht="12.1" hidden="false" customHeight="false" outlineLevel="0" collapsed="false">
      <c r="A13071" s="17"/>
      <c r="C13071" s="7"/>
      <c r="D13071" s="26"/>
      <c r="E13071" s="27"/>
      <c r="G13071" s="26"/>
    </row>
    <row r="13072" customFormat="false" ht="12.1" hidden="false" customHeight="false" outlineLevel="0" collapsed="false">
      <c r="A13072" s="17"/>
      <c r="C13072" s="7"/>
      <c r="D13072" s="26"/>
      <c r="E13072" s="27"/>
      <c r="G13072" s="26"/>
    </row>
    <row r="13073" customFormat="false" ht="12.1" hidden="false" customHeight="false" outlineLevel="0" collapsed="false">
      <c r="A13073" s="17"/>
      <c r="C13073" s="7"/>
      <c r="D13073" s="26"/>
      <c r="E13073" s="27"/>
      <c r="G13073" s="26"/>
    </row>
    <row r="13074" customFormat="false" ht="12.1" hidden="false" customHeight="false" outlineLevel="0" collapsed="false">
      <c r="A13074" s="17"/>
      <c r="C13074" s="7"/>
      <c r="D13074" s="26"/>
      <c r="E13074" s="27"/>
      <c r="G13074" s="26"/>
    </row>
    <row r="13075" customFormat="false" ht="12.1" hidden="false" customHeight="false" outlineLevel="0" collapsed="false">
      <c r="A13075" s="17"/>
      <c r="C13075" s="7"/>
      <c r="D13075" s="26"/>
      <c r="E13075" s="27"/>
      <c r="G13075" s="26"/>
    </row>
    <row r="13076" customFormat="false" ht="12.1" hidden="false" customHeight="false" outlineLevel="0" collapsed="false">
      <c r="A13076" s="17"/>
      <c r="C13076" s="7"/>
      <c r="D13076" s="26"/>
      <c r="E13076" s="27"/>
      <c r="G13076" s="26"/>
    </row>
    <row r="13077" customFormat="false" ht="12.1" hidden="false" customHeight="false" outlineLevel="0" collapsed="false">
      <c r="A13077" s="17"/>
      <c r="C13077" s="7"/>
      <c r="D13077" s="26"/>
      <c r="E13077" s="27"/>
      <c r="G13077" s="26"/>
    </row>
    <row r="13078" customFormat="false" ht="12.1" hidden="false" customHeight="false" outlineLevel="0" collapsed="false">
      <c r="A13078" s="17"/>
      <c r="C13078" s="7"/>
      <c r="D13078" s="26"/>
      <c r="E13078" s="27"/>
      <c r="G13078" s="26"/>
    </row>
    <row r="13079" customFormat="false" ht="12.1" hidden="false" customHeight="false" outlineLevel="0" collapsed="false">
      <c r="A13079" s="17"/>
      <c r="C13079" s="7"/>
      <c r="D13079" s="26"/>
      <c r="E13079" s="27"/>
      <c r="G13079" s="26"/>
    </row>
    <row r="13080" customFormat="false" ht="12.1" hidden="false" customHeight="false" outlineLevel="0" collapsed="false">
      <c r="A13080" s="17"/>
      <c r="C13080" s="7"/>
      <c r="D13080" s="26"/>
      <c r="E13080" s="27"/>
      <c r="G13080" s="26"/>
    </row>
    <row r="13081" customFormat="false" ht="12.1" hidden="false" customHeight="false" outlineLevel="0" collapsed="false">
      <c r="A13081" s="17"/>
      <c r="C13081" s="7"/>
      <c r="D13081" s="26"/>
      <c r="E13081" s="27"/>
      <c r="G13081" s="26"/>
    </row>
    <row r="13082" customFormat="false" ht="12.1" hidden="false" customHeight="false" outlineLevel="0" collapsed="false">
      <c r="A13082" s="17"/>
      <c r="C13082" s="7"/>
      <c r="D13082" s="26"/>
      <c r="E13082" s="27"/>
      <c r="G13082" s="26"/>
    </row>
    <row r="13083" customFormat="false" ht="12.1" hidden="false" customHeight="false" outlineLevel="0" collapsed="false">
      <c r="A13083" s="17"/>
      <c r="C13083" s="7"/>
      <c r="D13083" s="26"/>
      <c r="E13083" s="27"/>
      <c r="G13083" s="26"/>
    </row>
    <row r="13084" customFormat="false" ht="12.1" hidden="false" customHeight="false" outlineLevel="0" collapsed="false">
      <c r="A13084" s="17"/>
      <c r="C13084" s="7"/>
      <c r="D13084" s="26"/>
      <c r="E13084" s="27"/>
      <c r="G13084" s="26"/>
    </row>
    <row r="13085" customFormat="false" ht="12.1" hidden="false" customHeight="false" outlineLevel="0" collapsed="false">
      <c r="A13085" s="17"/>
      <c r="C13085" s="7"/>
      <c r="D13085" s="26"/>
      <c r="E13085" s="27"/>
      <c r="G13085" s="26"/>
    </row>
    <row r="13086" customFormat="false" ht="12.1" hidden="false" customHeight="false" outlineLevel="0" collapsed="false">
      <c r="A13086" s="17"/>
      <c r="C13086" s="7"/>
      <c r="D13086" s="26"/>
      <c r="E13086" s="27"/>
      <c r="G13086" s="26"/>
    </row>
    <row r="13087" customFormat="false" ht="12.1" hidden="false" customHeight="false" outlineLevel="0" collapsed="false">
      <c r="A13087" s="17"/>
      <c r="C13087" s="7"/>
      <c r="D13087" s="26"/>
      <c r="E13087" s="27"/>
      <c r="G13087" s="26"/>
    </row>
    <row r="13088" customFormat="false" ht="12.1" hidden="false" customHeight="false" outlineLevel="0" collapsed="false">
      <c r="A13088" s="17"/>
      <c r="C13088" s="7"/>
      <c r="D13088" s="26"/>
      <c r="E13088" s="27"/>
      <c r="G13088" s="26"/>
    </row>
    <row r="13089" customFormat="false" ht="12.1" hidden="false" customHeight="false" outlineLevel="0" collapsed="false">
      <c r="A13089" s="17"/>
      <c r="C13089" s="7"/>
      <c r="D13089" s="26"/>
      <c r="E13089" s="27"/>
      <c r="G13089" s="26"/>
    </row>
    <row r="13090" customFormat="false" ht="12.1" hidden="false" customHeight="false" outlineLevel="0" collapsed="false">
      <c r="A13090" s="17"/>
      <c r="C13090" s="7"/>
      <c r="D13090" s="26"/>
      <c r="E13090" s="27"/>
      <c r="G13090" s="26"/>
    </row>
    <row r="13091" customFormat="false" ht="12.1" hidden="false" customHeight="false" outlineLevel="0" collapsed="false">
      <c r="A13091" s="17"/>
      <c r="C13091" s="7"/>
      <c r="D13091" s="26"/>
      <c r="E13091" s="27"/>
      <c r="G13091" s="26"/>
    </row>
    <row r="13092" customFormat="false" ht="12.1" hidden="false" customHeight="false" outlineLevel="0" collapsed="false">
      <c r="A13092" s="17"/>
      <c r="C13092" s="7"/>
      <c r="D13092" s="26"/>
      <c r="E13092" s="27"/>
      <c r="G13092" s="26"/>
    </row>
    <row r="13093" customFormat="false" ht="12.1" hidden="false" customHeight="false" outlineLevel="0" collapsed="false">
      <c r="A13093" s="17"/>
      <c r="C13093" s="7"/>
      <c r="D13093" s="26"/>
      <c r="E13093" s="27"/>
      <c r="G13093" s="26"/>
    </row>
    <row r="13094" customFormat="false" ht="12.1" hidden="false" customHeight="false" outlineLevel="0" collapsed="false">
      <c r="A13094" s="17"/>
      <c r="C13094" s="7"/>
      <c r="D13094" s="26"/>
      <c r="E13094" s="27"/>
      <c r="G13094" s="26"/>
    </row>
    <row r="13095" customFormat="false" ht="12.1" hidden="false" customHeight="false" outlineLevel="0" collapsed="false">
      <c r="A13095" s="17"/>
      <c r="C13095" s="7"/>
      <c r="D13095" s="26"/>
      <c r="E13095" s="27"/>
      <c r="G13095" s="26"/>
    </row>
    <row r="13096" customFormat="false" ht="12.1" hidden="false" customHeight="false" outlineLevel="0" collapsed="false">
      <c r="A13096" s="17"/>
      <c r="C13096" s="7"/>
      <c r="D13096" s="26"/>
      <c r="E13096" s="27"/>
      <c r="G13096" s="26"/>
    </row>
    <row r="13097" customFormat="false" ht="12.1" hidden="false" customHeight="false" outlineLevel="0" collapsed="false">
      <c r="A13097" s="17"/>
      <c r="C13097" s="7"/>
      <c r="D13097" s="26"/>
      <c r="E13097" s="27"/>
      <c r="G13097" s="26"/>
    </row>
    <row r="13098" customFormat="false" ht="12.1" hidden="false" customHeight="false" outlineLevel="0" collapsed="false">
      <c r="A13098" s="17"/>
      <c r="C13098" s="7"/>
      <c r="D13098" s="26"/>
      <c r="E13098" s="27"/>
      <c r="G13098" s="26"/>
    </row>
    <row r="13099" customFormat="false" ht="12.1" hidden="false" customHeight="false" outlineLevel="0" collapsed="false">
      <c r="A13099" s="17"/>
      <c r="C13099" s="7"/>
      <c r="D13099" s="26"/>
      <c r="E13099" s="27"/>
      <c r="G13099" s="26"/>
    </row>
    <row r="13100" customFormat="false" ht="12.1" hidden="false" customHeight="false" outlineLevel="0" collapsed="false">
      <c r="A13100" s="17"/>
      <c r="C13100" s="7"/>
      <c r="D13100" s="26"/>
      <c r="E13100" s="27"/>
      <c r="G13100" s="26"/>
    </row>
    <row r="13101" customFormat="false" ht="12.1" hidden="false" customHeight="false" outlineLevel="0" collapsed="false">
      <c r="A13101" s="17"/>
      <c r="C13101" s="7"/>
      <c r="D13101" s="26"/>
      <c r="E13101" s="27"/>
      <c r="G13101" s="26"/>
    </row>
    <row r="13102" customFormat="false" ht="12.1" hidden="false" customHeight="false" outlineLevel="0" collapsed="false">
      <c r="A13102" s="17"/>
      <c r="C13102" s="7"/>
      <c r="D13102" s="26"/>
      <c r="E13102" s="27"/>
      <c r="G13102" s="26"/>
    </row>
    <row r="13103" customFormat="false" ht="12.1" hidden="false" customHeight="false" outlineLevel="0" collapsed="false">
      <c r="A13103" s="17"/>
      <c r="C13103" s="7"/>
      <c r="D13103" s="26"/>
      <c r="E13103" s="27"/>
      <c r="G13103" s="26"/>
    </row>
    <row r="13104" customFormat="false" ht="12.1" hidden="false" customHeight="false" outlineLevel="0" collapsed="false">
      <c r="A13104" s="17"/>
      <c r="C13104" s="7"/>
      <c r="D13104" s="26"/>
      <c r="E13104" s="27"/>
      <c r="G13104" s="26"/>
    </row>
    <row r="13105" customFormat="false" ht="12.1" hidden="false" customHeight="false" outlineLevel="0" collapsed="false">
      <c r="A13105" s="17"/>
      <c r="C13105" s="7"/>
      <c r="D13105" s="26"/>
      <c r="E13105" s="27"/>
      <c r="G13105" s="26"/>
    </row>
    <row r="13106" customFormat="false" ht="12.1" hidden="false" customHeight="false" outlineLevel="0" collapsed="false">
      <c r="A13106" s="17"/>
      <c r="C13106" s="7"/>
      <c r="D13106" s="26"/>
      <c r="E13106" s="27"/>
      <c r="G13106" s="26"/>
    </row>
    <row r="13107" customFormat="false" ht="12.1" hidden="false" customHeight="false" outlineLevel="0" collapsed="false">
      <c r="A13107" s="17"/>
      <c r="C13107" s="7"/>
      <c r="D13107" s="26"/>
      <c r="E13107" s="27"/>
      <c r="G13107" s="26"/>
    </row>
    <row r="13108" customFormat="false" ht="12.1" hidden="false" customHeight="false" outlineLevel="0" collapsed="false">
      <c r="A13108" s="17"/>
      <c r="C13108" s="7"/>
      <c r="D13108" s="26"/>
      <c r="E13108" s="27"/>
      <c r="G13108" s="26"/>
    </row>
    <row r="13109" customFormat="false" ht="12.1" hidden="false" customHeight="false" outlineLevel="0" collapsed="false">
      <c r="A13109" s="17"/>
      <c r="C13109" s="7"/>
      <c r="D13109" s="26"/>
      <c r="E13109" s="27"/>
      <c r="G13109" s="26"/>
    </row>
    <row r="13110" customFormat="false" ht="12.1" hidden="false" customHeight="false" outlineLevel="0" collapsed="false">
      <c r="A13110" s="17"/>
      <c r="C13110" s="7"/>
      <c r="D13110" s="26"/>
      <c r="E13110" s="27"/>
      <c r="G13110" s="26"/>
    </row>
    <row r="13111" customFormat="false" ht="12.1" hidden="false" customHeight="false" outlineLevel="0" collapsed="false">
      <c r="A13111" s="17"/>
      <c r="C13111" s="7"/>
      <c r="D13111" s="26"/>
      <c r="E13111" s="27"/>
      <c r="G13111" s="26"/>
    </row>
    <row r="13112" customFormat="false" ht="12.1" hidden="false" customHeight="false" outlineLevel="0" collapsed="false">
      <c r="A13112" s="17"/>
      <c r="C13112" s="7"/>
      <c r="D13112" s="26"/>
      <c r="E13112" s="27"/>
      <c r="G13112" s="26"/>
    </row>
    <row r="13113" customFormat="false" ht="12.1" hidden="false" customHeight="false" outlineLevel="0" collapsed="false">
      <c r="A13113" s="17"/>
      <c r="C13113" s="7"/>
      <c r="D13113" s="26"/>
      <c r="E13113" s="27"/>
      <c r="G13113" s="26"/>
    </row>
    <row r="13114" customFormat="false" ht="12.1" hidden="false" customHeight="false" outlineLevel="0" collapsed="false">
      <c r="A13114" s="17"/>
      <c r="C13114" s="7"/>
      <c r="D13114" s="26"/>
      <c r="E13114" s="27"/>
      <c r="G13114" s="26"/>
    </row>
    <row r="13115" customFormat="false" ht="12.1" hidden="false" customHeight="false" outlineLevel="0" collapsed="false">
      <c r="A13115" s="17"/>
      <c r="C13115" s="7"/>
      <c r="D13115" s="26"/>
      <c r="E13115" s="27"/>
      <c r="G13115" s="26"/>
    </row>
    <row r="13116" customFormat="false" ht="12.1" hidden="false" customHeight="false" outlineLevel="0" collapsed="false">
      <c r="A13116" s="17"/>
      <c r="C13116" s="7"/>
      <c r="D13116" s="26"/>
      <c r="E13116" s="27"/>
      <c r="G13116" s="26"/>
    </row>
    <row r="13117" customFormat="false" ht="12.1" hidden="false" customHeight="false" outlineLevel="0" collapsed="false">
      <c r="A13117" s="17"/>
      <c r="C13117" s="7"/>
      <c r="D13117" s="26"/>
      <c r="E13117" s="27"/>
      <c r="G13117" s="26"/>
    </row>
    <row r="13118" customFormat="false" ht="12.1" hidden="false" customHeight="false" outlineLevel="0" collapsed="false">
      <c r="A13118" s="17"/>
      <c r="C13118" s="7"/>
      <c r="D13118" s="26"/>
      <c r="E13118" s="27"/>
      <c r="G13118" s="26"/>
    </row>
    <row r="13119" customFormat="false" ht="12.1" hidden="false" customHeight="false" outlineLevel="0" collapsed="false">
      <c r="A13119" s="17"/>
      <c r="C13119" s="7"/>
      <c r="D13119" s="26"/>
      <c r="E13119" s="27"/>
      <c r="G13119" s="26"/>
    </row>
    <row r="13120" customFormat="false" ht="12.1" hidden="false" customHeight="false" outlineLevel="0" collapsed="false">
      <c r="A13120" s="17"/>
      <c r="C13120" s="7"/>
      <c r="D13120" s="26"/>
      <c r="E13120" s="27"/>
      <c r="G13120" s="26"/>
    </row>
    <row r="13121" customFormat="false" ht="12.1" hidden="false" customHeight="false" outlineLevel="0" collapsed="false">
      <c r="A13121" s="17"/>
      <c r="C13121" s="7"/>
      <c r="D13121" s="26"/>
      <c r="E13121" s="27"/>
      <c r="G13121" s="26"/>
    </row>
    <row r="13122" customFormat="false" ht="12.1" hidden="false" customHeight="false" outlineLevel="0" collapsed="false">
      <c r="A13122" s="17"/>
      <c r="C13122" s="7"/>
      <c r="D13122" s="26"/>
      <c r="E13122" s="27"/>
      <c r="G13122" s="26"/>
    </row>
    <row r="13123" customFormat="false" ht="12.1" hidden="false" customHeight="false" outlineLevel="0" collapsed="false">
      <c r="A13123" s="17"/>
      <c r="C13123" s="7"/>
      <c r="D13123" s="26"/>
      <c r="E13123" s="27"/>
      <c r="G13123" s="26"/>
    </row>
    <row r="13124" customFormat="false" ht="12.1" hidden="false" customHeight="false" outlineLevel="0" collapsed="false">
      <c r="A13124" s="17"/>
      <c r="C13124" s="7"/>
      <c r="D13124" s="26"/>
      <c r="E13124" s="27"/>
      <c r="G13124" s="26"/>
    </row>
    <row r="13125" customFormat="false" ht="12.1" hidden="false" customHeight="false" outlineLevel="0" collapsed="false">
      <c r="A13125" s="17"/>
      <c r="C13125" s="7"/>
      <c r="D13125" s="26"/>
      <c r="E13125" s="27"/>
      <c r="G13125" s="26"/>
    </row>
    <row r="13126" customFormat="false" ht="12.1" hidden="false" customHeight="false" outlineLevel="0" collapsed="false">
      <c r="A13126" s="17"/>
      <c r="C13126" s="7"/>
      <c r="D13126" s="26"/>
      <c r="E13126" s="27"/>
      <c r="G13126" s="26"/>
    </row>
    <row r="13127" customFormat="false" ht="12.1" hidden="false" customHeight="false" outlineLevel="0" collapsed="false">
      <c r="A13127" s="17"/>
      <c r="C13127" s="7"/>
      <c r="D13127" s="26"/>
      <c r="E13127" s="27"/>
      <c r="G13127" s="26"/>
    </row>
    <row r="13128" customFormat="false" ht="12.1" hidden="false" customHeight="false" outlineLevel="0" collapsed="false">
      <c r="A13128" s="17"/>
      <c r="C13128" s="7"/>
      <c r="D13128" s="26"/>
      <c r="E13128" s="27"/>
      <c r="G13128" s="26"/>
    </row>
    <row r="13129" customFormat="false" ht="12.1" hidden="false" customHeight="false" outlineLevel="0" collapsed="false">
      <c r="A13129" s="17"/>
      <c r="C13129" s="7"/>
      <c r="D13129" s="26"/>
      <c r="E13129" s="27"/>
      <c r="G13129" s="26"/>
    </row>
    <row r="13130" customFormat="false" ht="12.1" hidden="false" customHeight="false" outlineLevel="0" collapsed="false">
      <c r="A13130" s="17"/>
      <c r="C13130" s="7"/>
      <c r="D13130" s="26"/>
      <c r="E13130" s="27"/>
      <c r="G13130" s="26"/>
    </row>
    <row r="13131" customFormat="false" ht="12.1" hidden="false" customHeight="false" outlineLevel="0" collapsed="false">
      <c r="A13131" s="17"/>
      <c r="C13131" s="7"/>
      <c r="D13131" s="26"/>
      <c r="E13131" s="27"/>
      <c r="G13131" s="26"/>
    </row>
    <row r="13132" customFormat="false" ht="12.1" hidden="false" customHeight="false" outlineLevel="0" collapsed="false">
      <c r="A13132" s="17"/>
      <c r="C13132" s="7"/>
      <c r="D13132" s="26"/>
      <c r="E13132" s="27"/>
      <c r="G13132" s="26"/>
    </row>
    <row r="13133" customFormat="false" ht="12.1" hidden="false" customHeight="false" outlineLevel="0" collapsed="false">
      <c r="A13133" s="17"/>
      <c r="C13133" s="7"/>
      <c r="D13133" s="26"/>
      <c r="E13133" s="27"/>
      <c r="G13133" s="26"/>
    </row>
    <row r="13134" customFormat="false" ht="12.1" hidden="false" customHeight="false" outlineLevel="0" collapsed="false">
      <c r="A13134" s="17"/>
      <c r="C13134" s="7"/>
      <c r="D13134" s="26"/>
      <c r="E13134" s="27"/>
      <c r="G13134" s="26"/>
    </row>
    <row r="13135" customFormat="false" ht="12.1" hidden="false" customHeight="false" outlineLevel="0" collapsed="false">
      <c r="A13135" s="17"/>
      <c r="C13135" s="7"/>
      <c r="D13135" s="26"/>
      <c r="E13135" s="27"/>
      <c r="G13135" s="26"/>
    </row>
    <row r="13136" customFormat="false" ht="12.1" hidden="false" customHeight="false" outlineLevel="0" collapsed="false">
      <c r="A13136" s="17"/>
      <c r="C13136" s="7"/>
      <c r="D13136" s="26"/>
      <c r="E13136" s="27"/>
      <c r="G13136" s="26"/>
    </row>
    <row r="13137" customFormat="false" ht="12.1" hidden="false" customHeight="false" outlineLevel="0" collapsed="false">
      <c r="A13137" s="17"/>
      <c r="C13137" s="7"/>
      <c r="D13137" s="26"/>
      <c r="E13137" s="27"/>
      <c r="G13137" s="26"/>
    </row>
    <row r="13138" customFormat="false" ht="12.1" hidden="false" customHeight="false" outlineLevel="0" collapsed="false">
      <c r="A13138" s="17"/>
      <c r="C13138" s="7"/>
      <c r="D13138" s="26"/>
      <c r="E13138" s="27"/>
      <c r="G13138" s="26"/>
    </row>
    <row r="13139" customFormat="false" ht="12.1" hidden="false" customHeight="false" outlineLevel="0" collapsed="false">
      <c r="A13139" s="17"/>
      <c r="C13139" s="7"/>
      <c r="D13139" s="26"/>
      <c r="E13139" s="27"/>
      <c r="G13139" s="26"/>
    </row>
    <row r="13140" customFormat="false" ht="12.1" hidden="false" customHeight="false" outlineLevel="0" collapsed="false">
      <c r="A13140" s="17"/>
      <c r="C13140" s="7"/>
      <c r="D13140" s="26"/>
      <c r="E13140" s="27"/>
      <c r="G13140" s="26"/>
    </row>
    <row r="13141" customFormat="false" ht="12.1" hidden="false" customHeight="false" outlineLevel="0" collapsed="false">
      <c r="A13141" s="17"/>
      <c r="C13141" s="7"/>
      <c r="D13141" s="26"/>
      <c r="E13141" s="27"/>
      <c r="G13141" s="26"/>
    </row>
    <row r="13142" customFormat="false" ht="12.1" hidden="false" customHeight="false" outlineLevel="0" collapsed="false">
      <c r="A13142" s="17"/>
      <c r="C13142" s="7"/>
      <c r="D13142" s="26"/>
      <c r="E13142" s="27"/>
      <c r="G13142" s="26"/>
    </row>
    <row r="13143" customFormat="false" ht="12.1" hidden="false" customHeight="false" outlineLevel="0" collapsed="false">
      <c r="A13143" s="17"/>
      <c r="C13143" s="7"/>
      <c r="D13143" s="26"/>
      <c r="E13143" s="27"/>
      <c r="G13143" s="26"/>
    </row>
    <row r="13144" customFormat="false" ht="12.1" hidden="false" customHeight="false" outlineLevel="0" collapsed="false">
      <c r="A13144" s="17"/>
      <c r="C13144" s="7"/>
      <c r="D13144" s="26"/>
      <c r="E13144" s="27"/>
      <c r="G13144" s="26"/>
    </row>
    <row r="13145" customFormat="false" ht="12.1" hidden="false" customHeight="false" outlineLevel="0" collapsed="false">
      <c r="A13145" s="17"/>
      <c r="C13145" s="7"/>
      <c r="D13145" s="26"/>
      <c r="E13145" s="27"/>
      <c r="G13145" s="26"/>
    </row>
    <row r="13146" customFormat="false" ht="12.1" hidden="false" customHeight="false" outlineLevel="0" collapsed="false">
      <c r="A13146" s="17"/>
      <c r="C13146" s="7"/>
      <c r="D13146" s="26"/>
      <c r="E13146" s="27"/>
      <c r="G13146" s="26"/>
    </row>
    <row r="13147" customFormat="false" ht="12.1" hidden="false" customHeight="false" outlineLevel="0" collapsed="false">
      <c r="A13147" s="17"/>
      <c r="C13147" s="7"/>
      <c r="D13147" s="26"/>
      <c r="E13147" s="27"/>
      <c r="G13147" s="26"/>
    </row>
    <row r="13148" customFormat="false" ht="12.1" hidden="false" customHeight="false" outlineLevel="0" collapsed="false">
      <c r="A13148" s="17"/>
      <c r="C13148" s="7"/>
      <c r="D13148" s="26"/>
      <c r="E13148" s="27"/>
      <c r="G13148" s="26"/>
    </row>
    <row r="13149" customFormat="false" ht="12.1" hidden="false" customHeight="false" outlineLevel="0" collapsed="false">
      <c r="A13149" s="17"/>
      <c r="C13149" s="7"/>
      <c r="D13149" s="26"/>
      <c r="E13149" s="27"/>
      <c r="G13149" s="26"/>
    </row>
    <row r="13150" customFormat="false" ht="12.1" hidden="false" customHeight="false" outlineLevel="0" collapsed="false">
      <c r="A13150" s="17"/>
      <c r="C13150" s="7"/>
      <c r="D13150" s="26"/>
      <c r="E13150" s="27"/>
      <c r="G13150" s="26"/>
    </row>
    <row r="13151" customFormat="false" ht="12.1" hidden="false" customHeight="false" outlineLevel="0" collapsed="false">
      <c r="A13151" s="17"/>
      <c r="C13151" s="7"/>
      <c r="D13151" s="26"/>
      <c r="E13151" s="27"/>
      <c r="G13151" s="26"/>
    </row>
    <row r="13152" customFormat="false" ht="12.1" hidden="false" customHeight="false" outlineLevel="0" collapsed="false">
      <c r="A13152" s="17"/>
      <c r="C13152" s="7"/>
      <c r="D13152" s="26"/>
      <c r="E13152" s="27"/>
      <c r="G13152" s="26"/>
    </row>
    <row r="13153" customFormat="false" ht="12.1" hidden="false" customHeight="false" outlineLevel="0" collapsed="false">
      <c r="A13153" s="17"/>
      <c r="C13153" s="7"/>
      <c r="D13153" s="26"/>
      <c r="E13153" s="27"/>
      <c r="G13153" s="26"/>
    </row>
    <row r="13154" customFormat="false" ht="12.1" hidden="false" customHeight="false" outlineLevel="0" collapsed="false">
      <c r="A13154" s="17"/>
      <c r="C13154" s="7"/>
      <c r="D13154" s="26"/>
      <c r="E13154" s="27"/>
      <c r="G13154" s="26"/>
    </row>
    <row r="13155" customFormat="false" ht="12.1" hidden="false" customHeight="false" outlineLevel="0" collapsed="false">
      <c r="A13155" s="17"/>
      <c r="C13155" s="7"/>
      <c r="D13155" s="26"/>
      <c r="E13155" s="27"/>
      <c r="G13155" s="26"/>
    </row>
    <row r="13156" customFormat="false" ht="12.1" hidden="false" customHeight="false" outlineLevel="0" collapsed="false">
      <c r="A13156" s="17"/>
      <c r="C13156" s="7"/>
      <c r="D13156" s="26"/>
      <c r="E13156" s="27"/>
      <c r="G13156" s="26"/>
    </row>
    <row r="13157" customFormat="false" ht="12.1" hidden="false" customHeight="false" outlineLevel="0" collapsed="false">
      <c r="A13157" s="17"/>
      <c r="C13157" s="7"/>
      <c r="D13157" s="26"/>
      <c r="E13157" s="27"/>
      <c r="G13157" s="26"/>
    </row>
    <row r="13158" customFormat="false" ht="12.1" hidden="false" customHeight="false" outlineLevel="0" collapsed="false">
      <c r="A13158" s="17"/>
      <c r="C13158" s="7"/>
      <c r="D13158" s="26"/>
      <c r="E13158" s="27"/>
      <c r="G13158" s="26"/>
    </row>
    <row r="13159" customFormat="false" ht="12.1" hidden="false" customHeight="false" outlineLevel="0" collapsed="false">
      <c r="A13159" s="17"/>
      <c r="C13159" s="7"/>
      <c r="D13159" s="26"/>
      <c r="E13159" s="27"/>
      <c r="G13159" s="26"/>
    </row>
    <row r="13160" customFormat="false" ht="12.1" hidden="false" customHeight="false" outlineLevel="0" collapsed="false">
      <c r="A13160" s="17"/>
      <c r="C13160" s="7"/>
      <c r="D13160" s="26"/>
      <c r="E13160" s="27"/>
      <c r="G13160" s="26"/>
    </row>
    <row r="13161" customFormat="false" ht="12.1" hidden="false" customHeight="false" outlineLevel="0" collapsed="false">
      <c r="A13161" s="17"/>
      <c r="C13161" s="7"/>
      <c r="D13161" s="26"/>
      <c r="E13161" s="27"/>
      <c r="G13161" s="26"/>
    </row>
    <row r="13162" customFormat="false" ht="12.1" hidden="false" customHeight="false" outlineLevel="0" collapsed="false">
      <c r="A13162" s="17"/>
      <c r="C13162" s="7"/>
      <c r="D13162" s="26"/>
      <c r="E13162" s="27"/>
      <c r="G13162" s="26"/>
    </row>
    <row r="13163" customFormat="false" ht="12.1" hidden="false" customHeight="false" outlineLevel="0" collapsed="false">
      <c r="A13163" s="17"/>
      <c r="C13163" s="7"/>
      <c r="D13163" s="26"/>
      <c r="E13163" s="27"/>
      <c r="G13163" s="26"/>
    </row>
    <row r="13164" customFormat="false" ht="12.1" hidden="false" customHeight="false" outlineLevel="0" collapsed="false">
      <c r="A13164" s="17"/>
      <c r="C13164" s="7"/>
      <c r="D13164" s="26"/>
      <c r="E13164" s="27"/>
      <c r="G13164" s="26"/>
    </row>
    <row r="13165" customFormat="false" ht="12.1" hidden="false" customHeight="false" outlineLevel="0" collapsed="false">
      <c r="A13165" s="17"/>
      <c r="C13165" s="7"/>
      <c r="D13165" s="26"/>
      <c r="E13165" s="27"/>
      <c r="G13165" s="26"/>
    </row>
    <row r="13166" customFormat="false" ht="12.1" hidden="false" customHeight="false" outlineLevel="0" collapsed="false">
      <c r="A13166" s="17"/>
      <c r="C13166" s="7"/>
      <c r="D13166" s="26"/>
      <c r="E13166" s="27"/>
      <c r="G13166" s="26"/>
    </row>
    <row r="13167" customFormat="false" ht="12.1" hidden="false" customHeight="false" outlineLevel="0" collapsed="false">
      <c r="A13167" s="17"/>
      <c r="C13167" s="7"/>
      <c r="D13167" s="26"/>
      <c r="E13167" s="27"/>
      <c r="G13167" s="26"/>
    </row>
    <row r="13168" customFormat="false" ht="12.1" hidden="false" customHeight="false" outlineLevel="0" collapsed="false">
      <c r="A13168" s="17"/>
      <c r="C13168" s="7"/>
      <c r="D13168" s="26"/>
      <c r="E13168" s="27"/>
      <c r="G13168" s="26"/>
    </row>
    <row r="13169" customFormat="false" ht="12.1" hidden="false" customHeight="false" outlineLevel="0" collapsed="false">
      <c r="A13169" s="17"/>
      <c r="C13169" s="7"/>
      <c r="D13169" s="26"/>
      <c r="E13169" s="27"/>
      <c r="G13169" s="26"/>
    </row>
    <row r="13170" customFormat="false" ht="12.1" hidden="false" customHeight="false" outlineLevel="0" collapsed="false">
      <c r="A13170" s="17"/>
      <c r="C13170" s="7"/>
      <c r="D13170" s="26"/>
      <c r="E13170" s="27"/>
      <c r="G13170" s="26"/>
    </row>
    <row r="13171" customFormat="false" ht="12.1" hidden="false" customHeight="false" outlineLevel="0" collapsed="false">
      <c r="A13171" s="17"/>
      <c r="C13171" s="7"/>
      <c r="D13171" s="26"/>
      <c r="E13171" s="27"/>
      <c r="G13171" s="26"/>
    </row>
    <row r="13172" customFormat="false" ht="12.1" hidden="false" customHeight="false" outlineLevel="0" collapsed="false">
      <c r="A13172" s="17"/>
      <c r="C13172" s="7"/>
      <c r="D13172" s="26"/>
      <c r="E13172" s="27"/>
      <c r="G13172" s="26"/>
    </row>
    <row r="13173" customFormat="false" ht="12.1" hidden="false" customHeight="false" outlineLevel="0" collapsed="false">
      <c r="A13173" s="17"/>
      <c r="C13173" s="7"/>
      <c r="D13173" s="26"/>
      <c r="E13173" s="27"/>
      <c r="G13173" s="26"/>
    </row>
    <row r="13174" customFormat="false" ht="12.1" hidden="false" customHeight="false" outlineLevel="0" collapsed="false">
      <c r="A13174" s="17"/>
      <c r="C13174" s="7"/>
      <c r="D13174" s="26"/>
      <c r="E13174" s="27"/>
      <c r="G13174" s="26"/>
    </row>
    <row r="13175" customFormat="false" ht="12.1" hidden="false" customHeight="false" outlineLevel="0" collapsed="false">
      <c r="A13175" s="17"/>
      <c r="C13175" s="7"/>
      <c r="D13175" s="26"/>
      <c r="E13175" s="27"/>
      <c r="G13175" s="26"/>
    </row>
    <row r="13176" customFormat="false" ht="12.1" hidden="false" customHeight="false" outlineLevel="0" collapsed="false">
      <c r="A13176" s="17"/>
      <c r="C13176" s="7"/>
      <c r="D13176" s="26"/>
      <c r="E13176" s="27"/>
      <c r="G13176" s="26"/>
    </row>
    <row r="13177" customFormat="false" ht="12.1" hidden="false" customHeight="false" outlineLevel="0" collapsed="false">
      <c r="A13177" s="17"/>
      <c r="C13177" s="7"/>
      <c r="D13177" s="26"/>
      <c r="E13177" s="27"/>
      <c r="G13177" s="26"/>
    </row>
    <row r="13178" customFormat="false" ht="12.1" hidden="false" customHeight="false" outlineLevel="0" collapsed="false">
      <c r="A13178" s="17"/>
      <c r="C13178" s="7"/>
      <c r="D13178" s="26"/>
      <c r="E13178" s="27"/>
      <c r="G13178" s="26"/>
    </row>
    <row r="13179" customFormat="false" ht="12.1" hidden="false" customHeight="false" outlineLevel="0" collapsed="false">
      <c r="A13179" s="17"/>
      <c r="C13179" s="7"/>
      <c r="D13179" s="26"/>
      <c r="E13179" s="27"/>
      <c r="G13179" s="26"/>
    </row>
    <row r="13180" customFormat="false" ht="12.1" hidden="false" customHeight="false" outlineLevel="0" collapsed="false">
      <c r="A13180" s="17"/>
      <c r="C13180" s="7"/>
      <c r="D13180" s="26"/>
      <c r="E13180" s="27"/>
      <c r="G13180" s="26"/>
    </row>
    <row r="13181" customFormat="false" ht="12.1" hidden="false" customHeight="false" outlineLevel="0" collapsed="false">
      <c r="A13181" s="17"/>
      <c r="C13181" s="7"/>
      <c r="D13181" s="26"/>
      <c r="E13181" s="27"/>
      <c r="G13181" s="26"/>
    </row>
    <row r="13182" customFormat="false" ht="12.1" hidden="false" customHeight="false" outlineLevel="0" collapsed="false">
      <c r="A13182" s="17"/>
      <c r="C13182" s="7"/>
      <c r="D13182" s="26"/>
      <c r="E13182" s="27"/>
      <c r="G13182" s="26"/>
    </row>
    <row r="13183" customFormat="false" ht="12.1" hidden="false" customHeight="false" outlineLevel="0" collapsed="false">
      <c r="A13183" s="17"/>
      <c r="C13183" s="7"/>
      <c r="D13183" s="26"/>
      <c r="E13183" s="27"/>
      <c r="G13183" s="26"/>
    </row>
    <row r="13184" customFormat="false" ht="12.1" hidden="false" customHeight="false" outlineLevel="0" collapsed="false">
      <c r="A13184" s="17"/>
      <c r="C13184" s="7"/>
      <c r="D13184" s="26"/>
      <c r="E13184" s="27"/>
      <c r="G13184" s="26"/>
    </row>
    <row r="13185" customFormat="false" ht="12.1" hidden="false" customHeight="false" outlineLevel="0" collapsed="false">
      <c r="A13185" s="17"/>
      <c r="C13185" s="7"/>
      <c r="D13185" s="26"/>
      <c r="E13185" s="27"/>
      <c r="G13185" s="26"/>
    </row>
    <row r="13186" customFormat="false" ht="12.1" hidden="false" customHeight="false" outlineLevel="0" collapsed="false">
      <c r="A13186" s="17"/>
      <c r="C13186" s="7"/>
      <c r="D13186" s="26"/>
      <c r="E13186" s="27"/>
      <c r="G13186" s="26"/>
    </row>
    <row r="13187" customFormat="false" ht="12.1" hidden="false" customHeight="false" outlineLevel="0" collapsed="false">
      <c r="A13187" s="17"/>
      <c r="C13187" s="7"/>
      <c r="D13187" s="26"/>
      <c r="E13187" s="27"/>
      <c r="G13187" s="26"/>
    </row>
    <row r="13188" customFormat="false" ht="12.1" hidden="false" customHeight="false" outlineLevel="0" collapsed="false">
      <c r="A13188" s="17"/>
      <c r="C13188" s="7"/>
      <c r="D13188" s="26"/>
      <c r="E13188" s="27"/>
      <c r="G13188" s="26"/>
    </row>
    <row r="13189" customFormat="false" ht="12.1" hidden="false" customHeight="false" outlineLevel="0" collapsed="false">
      <c r="A13189" s="17"/>
      <c r="C13189" s="7"/>
      <c r="D13189" s="26"/>
      <c r="E13189" s="27"/>
      <c r="G13189" s="26"/>
    </row>
    <row r="13190" customFormat="false" ht="12.1" hidden="false" customHeight="false" outlineLevel="0" collapsed="false">
      <c r="A13190" s="17"/>
      <c r="C13190" s="7"/>
      <c r="D13190" s="26"/>
      <c r="E13190" s="27"/>
      <c r="G13190" s="26"/>
    </row>
    <row r="13191" customFormat="false" ht="12.1" hidden="false" customHeight="false" outlineLevel="0" collapsed="false">
      <c r="A13191" s="17"/>
      <c r="C13191" s="7"/>
      <c r="D13191" s="26"/>
      <c r="E13191" s="27"/>
      <c r="G13191" s="26"/>
    </row>
    <row r="13192" customFormat="false" ht="12.1" hidden="false" customHeight="false" outlineLevel="0" collapsed="false">
      <c r="A13192" s="17"/>
      <c r="C13192" s="7"/>
      <c r="D13192" s="26"/>
      <c r="E13192" s="27"/>
      <c r="G13192" s="26"/>
    </row>
    <row r="13193" customFormat="false" ht="12.1" hidden="false" customHeight="false" outlineLevel="0" collapsed="false">
      <c r="A13193" s="17"/>
      <c r="C13193" s="7"/>
      <c r="D13193" s="26"/>
      <c r="E13193" s="27"/>
      <c r="G13193" s="26"/>
    </row>
    <row r="13194" customFormat="false" ht="12.1" hidden="false" customHeight="false" outlineLevel="0" collapsed="false">
      <c r="A13194" s="17"/>
      <c r="C13194" s="7"/>
      <c r="D13194" s="26"/>
      <c r="E13194" s="27"/>
      <c r="G13194" s="26"/>
    </row>
    <row r="13195" customFormat="false" ht="12.1" hidden="false" customHeight="false" outlineLevel="0" collapsed="false">
      <c r="A13195" s="17"/>
      <c r="C13195" s="7"/>
      <c r="D13195" s="26"/>
      <c r="E13195" s="27"/>
      <c r="G13195" s="26"/>
    </row>
    <row r="13196" customFormat="false" ht="12.1" hidden="false" customHeight="false" outlineLevel="0" collapsed="false">
      <c r="A13196" s="17"/>
      <c r="C13196" s="7"/>
      <c r="D13196" s="26"/>
      <c r="E13196" s="27"/>
      <c r="G13196" s="26"/>
    </row>
    <row r="13197" customFormat="false" ht="12.1" hidden="false" customHeight="false" outlineLevel="0" collapsed="false">
      <c r="A13197" s="17"/>
      <c r="C13197" s="7"/>
      <c r="D13197" s="26"/>
      <c r="E13197" s="27"/>
      <c r="G13197" s="26"/>
    </row>
    <row r="13198" customFormat="false" ht="12.1" hidden="false" customHeight="false" outlineLevel="0" collapsed="false">
      <c r="A13198" s="17"/>
      <c r="C13198" s="7"/>
      <c r="D13198" s="26"/>
      <c r="E13198" s="27"/>
      <c r="G13198" s="26"/>
    </row>
    <row r="13199" customFormat="false" ht="12.1" hidden="false" customHeight="false" outlineLevel="0" collapsed="false">
      <c r="A13199" s="17"/>
      <c r="C13199" s="7"/>
      <c r="D13199" s="26"/>
      <c r="E13199" s="27"/>
      <c r="G13199" s="26"/>
    </row>
    <row r="13200" customFormat="false" ht="12.1" hidden="false" customHeight="false" outlineLevel="0" collapsed="false">
      <c r="A13200" s="17"/>
      <c r="C13200" s="7"/>
      <c r="D13200" s="26"/>
      <c r="E13200" s="27"/>
      <c r="G13200" s="26"/>
    </row>
    <row r="13201" customFormat="false" ht="12.1" hidden="false" customHeight="false" outlineLevel="0" collapsed="false">
      <c r="A13201" s="17"/>
      <c r="C13201" s="7"/>
      <c r="D13201" s="26"/>
      <c r="E13201" s="27"/>
      <c r="G13201" s="26"/>
    </row>
    <row r="13202" customFormat="false" ht="12.1" hidden="false" customHeight="false" outlineLevel="0" collapsed="false">
      <c r="A13202" s="17"/>
      <c r="C13202" s="7"/>
      <c r="D13202" s="26"/>
      <c r="E13202" s="27"/>
      <c r="G13202" s="26"/>
    </row>
    <row r="13203" customFormat="false" ht="12.1" hidden="false" customHeight="false" outlineLevel="0" collapsed="false">
      <c r="A13203" s="17"/>
      <c r="C13203" s="7"/>
      <c r="D13203" s="26"/>
      <c r="E13203" s="27"/>
      <c r="G13203" s="26"/>
    </row>
    <row r="13204" customFormat="false" ht="12.1" hidden="false" customHeight="false" outlineLevel="0" collapsed="false">
      <c r="A13204" s="17"/>
      <c r="C13204" s="7"/>
      <c r="D13204" s="26"/>
      <c r="E13204" s="27"/>
      <c r="G13204" s="26"/>
    </row>
    <row r="13205" customFormat="false" ht="12.1" hidden="false" customHeight="false" outlineLevel="0" collapsed="false">
      <c r="A13205" s="17"/>
      <c r="C13205" s="7"/>
      <c r="D13205" s="26"/>
      <c r="E13205" s="27"/>
      <c r="G13205" s="26"/>
    </row>
    <row r="13206" customFormat="false" ht="12.1" hidden="false" customHeight="false" outlineLevel="0" collapsed="false">
      <c r="A13206" s="17"/>
      <c r="C13206" s="7"/>
      <c r="D13206" s="26"/>
      <c r="E13206" s="27"/>
      <c r="G13206" s="26"/>
    </row>
    <row r="13207" customFormat="false" ht="12.1" hidden="false" customHeight="false" outlineLevel="0" collapsed="false">
      <c r="A13207" s="17"/>
      <c r="C13207" s="7"/>
      <c r="D13207" s="26"/>
      <c r="E13207" s="27"/>
      <c r="G13207" s="26"/>
    </row>
    <row r="13208" customFormat="false" ht="12.1" hidden="false" customHeight="false" outlineLevel="0" collapsed="false">
      <c r="A13208" s="17"/>
      <c r="C13208" s="7"/>
      <c r="D13208" s="26"/>
      <c r="E13208" s="27"/>
      <c r="G13208" s="26"/>
    </row>
    <row r="13209" customFormat="false" ht="12.1" hidden="false" customHeight="false" outlineLevel="0" collapsed="false">
      <c r="A13209" s="17"/>
      <c r="C13209" s="7"/>
      <c r="D13209" s="26"/>
      <c r="E13209" s="27"/>
      <c r="G13209" s="26"/>
    </row>
    <row r="13210" customFormat="false" ht="12.1" hidden="false" customHeight="false" outlineLevel="0" collapsed="false">
      <c r="A13210" s="17"/>
      <c r="C13210" s="7"/>
      <c r="D13210" s="26"/>
      <c r="E13210" s="27"/>
      <c r="G13210" s="26"/>
    </row>
    <row r="13211" customFormat="false" ht="12.1" hidden="false" customHeight="false" outlineLevel="0" collapsed="false">
      <c r="A13211" s="17"/>
      <c r="C13211" s="7"/>
      <c r="D13211" s="26"/>
      <c r="E13211" s="27"/>
      <c r="G13211" s="26"/>
    </row>
    <row r="13212" customFormat="false" ht="12.1" hidden="false" customHeight="false" outlineLevel="0" collapsed="false">
      <c r="A13212" s="17"/>
      <c r="C13212" s="7"/>
      <c r="D13212" s="26"/>
      <c r="E13212" s="27"/>
      <c r="G13212" s="26"/>
    </row>
    <row r="13213" customFormat="false" ht="12.1" hidden="false" customHeight="false" outlineLevel="0" collapsed="false">
      <c r="A13213" s="17"/>
      <c r="C13213" s="7"/>
      <c r="D13213" s="26"/>
      <c r="E13213" s="27"/>
      <c r="G13213" s="26"/>
    </row>
    <row r="13214" customFormat="false" ht="12.1" hidden="false" customHeight="false" outlineLevel="0" collapsed="false">
      <c r="A13214" s="17"/>
      <c r="C13214" s="7"/>
      <c r="D13214" s="26"/>
      <c r="E13214" s="27"/>
      <c r="G13214" s="26"/>
    </row>
    <row r="13215" customFormat="false" ht="12.1" hidden="false" customHeight="false" outlineLevel="0" collapsed="false">
      <c r="A13215" s="17"/>
      <c r="C13215" s="7"/>
      <c r="D13215" s="26"/>
      <c r="E13215" s="27"/>
      <c r="G13215" s="26"/>
    </row>
    <row r="13216" customFormat="false" ht="12.1" hidden="false" customHeight="false" outlineLevel="0" collapsed="false">
      <c r="A13216" s="17"/>
      <c r="C13216" s="7"/>
      <c r="D13216" s="26"/>
      <c r="E13216" s="27"/>
      <c r="G13216" s="26"/>
    </row>
    <row r="13217" customFormat="false" ht="12.1" hidden="false" customHeight="false" outlineLevel="0" collapsed="false">
      <c r="A13217" s="17"/>
      <c r="C13217" s="7"/>
      <c r="D13217" s="26"/>
      <c r="E13217" s="27"/>
      <c r="G13217" s="26"/>
    </row>
    <row r="13218" customFormat="false" ht="12.1" hidden="false" customHeight="false" outlineLevel="0" collapsed="false">
      <c r="A13218" s="17"/>
      <c r="C13218" s="7"/>
      <c r="D13218" s="26"/>
      <c r="E13218" s="27"/>
      <c r="G13218" s="26"/>
    </row>
    <row r="13219" customFormat="false" ht="12.1" hidden="false" customHeight="false" outlineLevel="0" collapsed="false">
      <c r="A13219" s="17"/>
      <c r="C13219" s="7"/>
      <c r="D13219" s="26"/>
      <c r="E13219" s="27"/>
      <c r="G13219" s="26"/>
    </row>
    <row r="13220" customFormat="false" ht="12.1" hidden="false" customHeight="false" outlineLevel="0" collapsed="false">
      <c r="A13220" s="17"/>
      <c r="C13220" s="7"/>
      <c r="D13220" s="26"/>
      <c r="E13220" s="27"/>
      <c r="G13220" s="26"/>
    </row>
    <row r="13221" customFormat="false" ht="12.1" hidden="false" customHeight="false" outlineLevel="0" collapsed="false">
      <c r="A13221" s="17"/>
      <c r="C13221" s="7"/>
      <c r="D13221" s="26"/>
      <c r="E13221" s="27"/>
      <c r="G13221" s="26"/>
    </row>
    <row r="13222" customFormat="false" ht="12.1" hidden="false" customHeight="false" outlineLevel="0" collapsed="false">
      <c r="A13222" s="17"/>
      <c r="C13222" s="7"/>
      <c r="D13222" s="26"/>
      <c r="E13222" s="27"/>
      <c r="G13222" s="26"/>
    </row>
    <row r="13223" customFormat="false" ht="12.1" hidden="false" customHeight="false" outlineLevel="0" collapsed="false">
      <c r="A13223" s="17"/>
      <c r="C13223" s="7"/>
      <c r="D13223" s="26"/>
      <c r="E13223" s="27"/>
      <c r="G13223" s="26"/>
    </row>
    <row r="13224" customFormat="false" ht="12.1" hidden="false" customHeight="false" outlineLevel="0" collapsed="false">
      <c r="A13224" s="17"/>
      <c r="C13224" s="7"/>
      <c r="D13224" s="26"/>
      <c r="E13224" s="27"/>
      <c r="G13224" s="26"/>
    </row>
    <row r="13225" customFormat="false" ht="12.1" hidden="false" customHeight="false" outlineLevel="0" collapsed="false">
      <c r="A13225" s="17"/>
      <c r="C13225" s="7"/>
      <c r="D13225" s="26"/>
      <c r="E13225" s="27"/>
      <c r="G13225" s="26"/>
    </row>
    <row r="13226" customFormat="false" ht="12.1" hidden="false" customHeight="false" outlineLevel="0" collapsed="false">
      <c r="A13226" s="17"/>
      <c r="C13226" s="7"/>
      <c r="D13226" s="26"/>
      <c r="E13226" s="27"/>
      <c r="G13226" s="26"/>
    </row>
    <row r="13227" customFormat="false" ht="12.1" hidden="false" customHeight="false" outlineLevel="0" collapsed="false">
      <c r="A13227" s="17"/>
      <c r="C13227" s="7"/>
      <c r="D13227" s="26"/>
      <c r="E13227" s="27"/>
      <c r="G13227" s="26"/>
    </row>
    <row r="13228" customFormat="false" ht="12.1" hidden="false" customHeight="false" outlineLevel="0" collapsed="false">
      <c r="A13228" s="17"/>
      <c r="C13228" s="7"/>
      <c r="D13228" s="26"/>
      <c r="E13228" s="27"/>
      <c r="G13228" s="26"/>
    </row>
    <row r="13229" customFormat="false" ht="12.1" hidden="false" customHeight="false" outlineLevel="0" collapsed="false">
      <c r="A13229" s="17"/>
      <c r="C13229" s="7"/>
      <c r="D13229" s="26"/>
      <c r="E13229" s="27"/>
      <c r="G13229" s="26"/>
    </row>
    <row r="13230" customFormat="false" ht="12.1" hidden="false" customHeight="false" outlineLevel="0" collapsed="false">
      <c r="A13230" s="17"/>
      <c r="C13230" s="7"/>
      <c r="D13230" s="26"/>
      <c r="E13230" s="27"/>
      <c r="G13230" s="26"/>
    </row>
    <row r="13231" customFormat="false" ht="12.1" hidden="false" customHeight="false" outlineLevel="0" collapsed="false">
      <c r="A13231" s="17"/>
      <c r="C13231" s="7"/>
      <c r="D13231" s="26"/>
      <c r="E13231" s="27"/>
      <c r="G13231" s="26"/>
    </row>
    <row r="13232" customFormat="false" ht="12.1" hidden="false" customHeight="false" outlineLevel="0" collapsed="false">
      <c r="A13232" s="17"/>
      <c r="C13232" s="7"/>
      <c r="D13232" s="26"/>
      <c r="E13232" s="27"/>
      <c r="G13232" s="26"/>
    </row>
    <row r="13233" customFormat="false" ht="12.1" hidden="false" customHeight="false" outlineLevel="0" collapsed="false">
      <c r="A13233" s="17"/>
      <c r="C13233" s="7"/>
      <c r="D13233" s="26"/>
      <c r="E13233" s="27"/>
      <c r="G13233" s="26"/>
    </row>
    <row r="13234" customFormat="false" ht="12.1" hidden="false" customHeight="false" outlineLevel="0" collapsed="false">
      <c r="A13234" s="17"/>
      <c r="C13234" s="7"/>
      <c r="D13234" s="26"/>
      <c r="E13234" s="27"/>
      <c r="G13234" s="26"/>
    </row>
    <row r="13235" customFormat="false" ht="12.1" hidden="false" customHeight="false" outlineLevel="0" collapsed="false">
      <c r="A13235" s="17"/>
      <c r="C13235" s="7"/>
      <c r="D13235" s="26"/>
      <c r="E13235" s="27"/>
      <c r="G13235" s="26"/>
    </row>
    <row r="13236" customFormat="false" ht="12.1" hidden="false" customHeight="false" outlineLevel="0" collapsed="false">
      <c r="A13236" s="17"/>
      <c r="C13236" s="7"/>
      <c r="D13236" s="26"/>
      <c r="E13236" s="27"/>
      <c r="G13236" s="26"/>
    </row>
    <row r="13237" customFormat="false" ht="12.1" hidden="false" customHeight="false" outlineLevel="0" collapsed="false">
      <c r="A13237" s="17"/>
      <c r="C13237" s="7"/>
      <c r="D13237" s="26"/>
      <c r="E13237" s="27"/>
      <c r="G13237" s="26"/>
    </row>
    <row r="13238" customFormat="false" ht="12.1" hidden="false" customHeight="false" outlineLevel="0" collapsed="false">
      <c r="A13238" s="17"/>
      <c r="C13238" s="7"/>
      <c r="D13238" s="26"/>
      <c r="E13238" s="27"/>
      <c r="G13238" s="26"/>
    </row>
    <row r="13239" customFormat="false" ht="12.1" hidden="false" customHeight="false" outlineLevel="0" collapsed="false">
      <c r="A13239" s="17"/>
      <c r="C13239" s="7"/>
      <c r="D13239" s="26"/>
      <c r="E13239" s="27"/>
      <c r="G13239" s="26"/>
    </row>
    <row r="13240" customFormat="false" ht="12.1" hidden="false" customHeight="false" outlineLevel="0" collapsed="false">
      <c r="A13240" s="17"/>
      <c r="C13240" s="7"/>
      <c r="D13240" s="26"/>
      <c r="E13240" s="27"/>
      <c r="G13240" s="26"/>
    </row>
    <row r="13241" customFormat="false" ht="12.1" hidden="false" customHeight="false" outlineLevel="0" collapsed="false">
      <c r="A13241" s="17"/>
      <c r="C13241" s="7"/>
      <c r="D13241" s="26"/>
      <c r="E13241" s="27"/>
      <c r="G13241" s="26"/>
    </row>
    <row r="13242" customFormat="false" ht="12.1" hidden="false" customHeight="false" outlineLevel="0" collapsed="false">
      <c r="A13242" s="17"/>
      <c r="C13242" s="7"/>
      <c r="D13242" s="26"/>
      <c r="E13242" s="27"/>
      <c r="G13242" s="26"/>
    </row>
    <row r="13243" customFormat="false" ht="12.1" hidden="false" customHeight="false" outlineLevel="0" collapsed="false">
      <c r="A13243" s="17"/>
      <c r="C13243" s="7"/>
      <c r="D13243" s="26"/>
      <c r="E13243" s="27"/>
      <c r="G13243" s="26"/>
    </row>
    <row r="13244" customFormat="false" ht="12.1" hidden="false" customHeight="false" outlineLevel="0" collapsed="false">
      <c r="A13244" s="17"/>
      <c r="C13244" s="7"/>
      <c r="D13244" s="26"/>
      <c r="E13244" s="27"/>
      <c r="G13244" s="26"/>
    </row>
    <row r="13245" customFormat="false" ht="12.1" hidden="false" customHeight="false" outlineLevel="0" collapsed="false">
      <c r="A13245" s="17"/>
      <c r="C13245" s="7"/>
      <c r="D13245" s="26"/>
      <c r="E13245" s="27"/>
      <c r="G13245" s="26"/>
    </row>
    <row r="13246" customFormat="false" ht="12.1" hidden="false" customHeight="false" outlineLevel="0" collapsed="false">
      <c r="A13246" s="17"/>
      <c r="C13246" s="7"/>
      <c r="D13246" s="26"/>
      <c r="E13246" s="27"/>
      <c r="G13246" s="26"/>
    </row>
    <row r="13247" customFormat="false" ht="12.1" hidden="false" customHeight="false" outlineLevel="0" collapsed="false">
      <c r="A13247" s="17"/>
      <c r="C13247" s="7"/>
      <c r="D13247" s="26"/>
      <c r="E13247" s="27"/>
      <c r="G13247" s="26"/>
    </row>
    <row r="13248" customFormat="false" ht="12.1" hidden="false" customHeight="false" outlineLevel="0" collapsed="false">
      <c r="A13248" s="17"/>
      <c r="C13248" s="7"/>
      <c r="D13248" s="26"/>
      <c r="E13248" s="27"/>
      <c r="G13248" s="26"/>
    </row>
    <row r="13249" customFormat="false" ht="12.1" hidden="false" customHeight="false" outlineLevel="0" collapsed="false">
      <c r="A13249" s="17"/>
      <c r="C13249" s="7"/>
      <c r="D13249" s="26"/>
      <c r="E13249" s="27"/>
      <c r="G13249" s="26"/>
    </row>
    <row r="13250" customFormat="false" ht="12.1" hidden="false" customHeight="false" outlineLevel="0" collapsed="false">
      <c r="A13250" s="17"/>
      <c r="C13250" s="7"/>
      <c r="D13250" s="26"/>
      <c r="E13250" s="27"/>
      <c r="G13250" s="26"/>
    </row>
    <row r="13251" customFormat="false" ht="12.1" hidden="false" customHeight="false" outlineLevel="0" collapsed="false">
      <c r="A13251" s="17"/>
      <c r="C13251" s="7"/>
      <c r="D13251" s="26"/>
      <c r="E13251" s="27"/>
      <c r="G13251" s="26"/>
    </row>
    <row r="13252" customFormat="false" ht="12.1" hidden="false" customHeight="false" outlineLevel="0" collapsed="false">
      <c r="A13252" s="17"/>
      <c r="C13252" s="7"/>
      <c r="D13252" s="26"/>
      <c r="E13252" s="27"/>
      <c r="G13252" s="26"/>
    </row>
    <row r="13253" customFormat="false" ht="12.1" hidden="false" customHeight="false" outlineLevel="0" collapsed="false">
      <c r="A13253" s="17"/>
      <c r="C13253" s="7"/>
      <c r="D13253" s="26"/>
      <c r="E13253" s="27"/>
      <c r="G13253" s="26"/>
    </row>
    <row r="13254" customFormat="false" ht="12.1" hidden="false" customHeight="false" outlineLevel="0" collapsed="false">
      <c r="A13254" s="17"/>
      <c r="C13254" s="7"/>
      <c r="D13254" s="26"/>
      <c r="E13254" s="27"/>
      <c r="G13254" s="26"/>
    </row>
    <row r="13255" customFormat="false" ht="12.1" hidden="false" customHeight="false" outlineLevel="0" collapsed="false">
      <c r="A13255" s="17"/>
      <c r="C13255" s="7"/>
      <c r="D13255" s="26"/>
      <c r="E13255" s="27"/>
      <c r="G13255" s="26"/>
    </row>
    <row r="13256" customFormat="false" ht="12.1" hidden="false" customHeight="false" outlineLevel="0" collapsed="false">
      <c r="A13256" s="17"/>
      <c r="C13256" s="7"/>
      <c r="D13256" s="26"/>
      <c r="E13256" s="27"/>
      <c r="G13256" s="26"/>
    </row>
    <row r="13257" customFormat="false" ht="12.1" hidden="false" customHeight="false" outlineLevel="0" collapsed="false">
      <c r="A13257" s="17"/>
      <c r="C13257" s="7"/>
      <c r="D13257" s="26"/>
      <c r="E13257" s="27"/>
      <c r="G13257" s="26"/>
    </row>
    <row r="13258" customFormat="false" ht="12.1" hidden="false" customHeight="false" outlineLevel="0" collapsed="false">
      <c r="A13258" s="17"/>
      <c r="C13258" s="7"/>
      <c r="D13258" s="26"/>
      <c r="E13258" s="27"/>
      <c r="G13258" s="26"/>
    </row>
    <row r="13259" customFormat="false" ht="12.1" hidden="false" customHeight="false" outlineLevel="0" collapsed="false">
      <c r="A13259" s="17"/>
      <c r="C13259" s="7"/>
      <c r="D13259" s="26"/>
      <c r="E13259" s="27"/>
      <c r="G13259" s="26"/>
    </row>
    <row r="13260" customFormat="false" ht="12.1" hidden="false" customHeight="false" outlineLevel="0" collapsed="false">
      <c r="A13260" s="17"/>
      <c r="C13260" s="7"/>
      <c r="D13260" s="26"/>
      <c r="E13260" s="27"/>
      <c r="G13260" s="26"/>
    </row>
    <row r="13261" customFormat="false" ht="12.1" hidden="false" customHeight="false" outlineLevel="0" collapsed="false">
      <c r="A13261" s="17"/>
      <c r="C13261" s="7"/>
      <c r="D13261" s="26"/>
      <c r="E13261" s="27"/>
      <c r="G13261" s="26"/>
    </row>
    <row r="13262" customFormat="false" ht="12.1" hidden="false" customHeight="false" outlineLevel="0" collapsed="false">
      <c r="A13262" s="17"/>
      <c r="C13262" s="7"/>
      <c r="D13262" s="26"/>
      <c r="E13262" s="27"/>
      <c r="G13262" s="26"/>
    </row>
    <row r="13263" customFormat="false" ht="12.1" hidden="false" customHeight="false" outlineLevel="0" collapsed="false">
      <c r="A13263" s="17"/>
      <c r="C13263" s="7"/>
      <c r="D13263" s="26"/>
      <c r="E13263" s="27"/>
      <c r="G13263" s="26"/>
    </row>
    <row r="13264" customFormat="false" ht="12.1" hidden="false" customHeight="false" outlineLevel="0" collapsed="false">
      <c r="A13264" s="17"/>
      <c r="C13264" s="7"/>
      <c r="D13264" s="26"/>
      <c r="E13264" s="27"/>
      <c r="G13264" s="26"/>
    </row>
    <row r="13265" customFormat="false" ht="12.1" hidden="false" customHeight="false" outlineLevel="0" collapsed="false">
      <c r="A13265" s="17"/>
      <c r="C13265" s="7"/>
      <c r="D13265" s="26"/>
      <c r="E13265" s="27"/>
      <c r="G13265" s="26"/>
    </row>
    <row r="13266" customFormat="false" ht="12.1" hidden="false" customHeight="false" outlineLevel="0" collapsed="false">
      <c r="A13266" s="17"/>
      <c r="C13266" s="7"/>
      <c r="D13266" s="26"/>
      <c r="E13266" s="27"/>
      <c r="G13266" s="26"/>
    </row>
    <row r="13267" customFormat="false" ht="12.1" hidden="false" customHeight="false" outlineLevel="0" collapsed="false">
      <c r="A13267" s="17"/>
      <c r="C13267" s="7"/>
      <c r="D13267" s="26"/>
      <c r="E13267" s="27"/>
      <c r="G13267" s="26"/>
    </row>
    <row r="13268" customFormat="false" ht="12.1" hidden="false" customHeight="false" outlineLevel="0" collapsed="false">
      <c r="A13268" s="17"/>
      <c r="C13268" s="7"/>
      <c r="D13268" s="26"/>
      <c r="E13268" s="27"/>
      <c r="G13268" s="26"/>
    </row>
    <row r="13269" customFormat="false" ht="12.1" hidden="false" customHeight="false" outlineLevel="0" collapsed="false">
      <c r="A13269" s="17"/>
      <c r="C13269" s="7"/>
      <c r="D13269" s="26"/>
      <c r="E13269" s="27"/>
      <c r="G13269" s="26"/>
    </row>
    <row r="13270" customFormat="false" ht="12.1" hidden="false" customHeight="false" outlineLevel="0" collapsed="false">
      <c r="A13270" s="17"/>
      <c r="C13270" s="7"/>
      <c r="D13270" s="26"/>
      <c r="E13270" s="27"/>
      <c r="G13270" s="26"/>
    </row>
    <row r="13271" customFormat="false" ht="12.1" hidden="false" customHeight="false" outlineLevel="0" collapsed="false">
      <c r="A13271" s="17"/>
      <c r="C13271" s="7"/>
      <c r="D13271" s="26"/>
      <c r="E13271" s="27"/>
      <c r="G13271" s="26"/>
    </row>
    <row r="13272" customFormat="false" ht="12.1" hidden="false" customHeight="false" outlineLevel="0" collapsed="false">
      <c r="A13272" s="17"/>
      <c r="C13272" s="7"/>
      <c r="D13272" s="26"/>
      <c r="E13272" s="27"/>
      <c r="G13272" s="26"/>
    </row>
    <row r="13273" customFormat="false" ht="12.1" hidden="false" customHeight="false" outlineLevel="0" collapsed="false">
      <c r="A13273" s="17"/>
      <c r="C13273" s="7"/>
      <c r="D13273" s="26"/>
      <c r="E13273" s="27"/>
      <c r="G13273" s="26"/>
    </row>
    <row r="13274" customFormat="false" ht="12.1" hidden="false" customHeight="false" outlineLevel="0" collapsed="false">
      <c r="A13274" s="17"/>
      <c r="C13274" s="7"/>
      <c r="D13274" s="26"/>
      <c r="E13274" s="27"/>
      <c r="G13274" s="26"/>
    </row>
    <row r="13275" customFormat="false" ht="12.1" hidden="false" customHeight="false" outlineLevel="0" collapsed="false">
      <c r="A13275" s="17"/>
      <c r="C13275" s="7"/>
      <c r="D13275" s="26"/>
      <c r="E13275" s="27"/>
      <c r="G13275" s="26"/>
    </row>
    <row r="13276" customFormat="false" ht="12.1" hidden="false" customHeight="false" outlineLevel="0" collapsed="false">
      <c r="A13276" s="17"/>
      <c r="C13276" s="7"/>
      <c r="D13276" s="26"/>
      <c r="E13276" s="27"/>
      <c r="G13276" s="26"/>
    </row>
    <row r="13277" customFormat="false" ht="12.1" hidden="false" customHeight="false" outlineLevel="0" collapsed="false">
      <c r="A13277" s="17"/>
      <c r="C13277" s="7"/>
      <c r="D13277" s="26"/>
      <c r="E13277" s="27"/>
      <c r="G13277" s="26"/>
    </row>
    <row r="13278" customFormat="false" ht="12.1" hidden="false" customHeight="false" outlineLevel="0" collapsed="false">
      <c r="A13278" s="17"/>
      <c r="C13278" s="7"/>
      <c r="D13278" s="26"/>
      <c r="E13278" s="27"/>
      <c r="G13278" s="26"/>
    </row>
    <row r="13279" customFormat="false" ht="12.1" hidden="false" customHeight="false" outlineLevel="0" collapsed="false">
      <c r="A13279" s="17"/>
      <c r="C13279" s="7"/>
      <c r="D13279" s="26"/>
      <c r="E13279" s="27"/>
      <c r="G13279" s="26"/>
    </row>
    <row r="13280" customFormat="false" ht="12.1" hidden="false" customHeight="false" outlineLevel="0" collapsed="false">
      <c r="A13280" s="17"/>
      <c r="C13280" s="7"/>
      <c r="D13280" s="26"/>
      <c r="E13280" s="27"/>
      <c r="G13280" s="26"/>
    </row>
    <row r="13281" customFormat="false" ht="12.1" hidden="false" customHeight="false" outlineLevel="0" collapsed="false">
      <c r="A13281" s="17"/>
      <c r="C13281" s="7"/>
      <c r="D13281" s="26"/>
      <c r="E13281" s="27"/>
      <c r="G13281" s="26"/>
    </row>
    <row r="13282" customFormat="false" ht="12.1" hidden="false" customHeight="false" outlineLevel="0" collapsed="false">
      <c r="A13282" s="17"/>
      <c r="C13282" s="7"/>
      <c r="D13282" s="26"/>
      <c r="E13282" s="27"/>
      <c r="G13282" s="26"/>
    </row>
    <row r="13283" customFormat="false" ht="12.1" hidden="false" customHeight="false" outlineLevel="0" collapsed="false">
      <c r="A13283" s="17"/>
      <c r="C13283" s="7"/>
      <c r="D13283" s="26"/>
      <c r="E13283" s="27"/>
      <c r="G13283" s="26"/>
    </row>
    <row r="13284" customFormat="false" ht="12.1" hidden="false" customHeight="false" outlineLevel="0" collapsed="false">
      <c r="A13284" s="17"/>
      <c r="C13284" s="7"/>
      <c r="D13284" s="26"/>
      <c r="E13284" s="27"/>
      <c r="G13284" s="26"/>
    </row>
    <row r="13285" customFormat="false" ht="12.1" hidden="false" customHeight="false" outlineLevel="0" collapsed="false">
      <c r="A13285" s="17"/>
      <c r="C13285" s="7"/>
      <c r="D13285" s="26"/>
      <c r="E13285" s="27"/>
      <c r="G13285" s="26"/>
    </row>
    <row r="13286" customFormat="false" ht="12.1" hidden="false" customHeight="false" outlineLevel="0" collapsed="false">
      <c r="A13286" s="17"/>
      <c r="C13286" s="7"/>
      <c r="D13286" s="26"/>
      <c r="E13286" s="27"/>
      <c r="G13286" s="26"/>
    </row>
    <row r="13287" customFormat="false" ht="12.1" hidden="false" customHeight="false" outlineLevel="0" collapsed="false">
      <c r="A13287" s="17"/>
      <c r="C13287" s="7"/>
      <c r="D13287" s="26"/>
      <c r="E13287" s="27"/>
      <c r="G13287" s="26"/>
    </row>
    <row r="13288" customFormat="false" ht="12.1" hidden="false" customHeight="false" outlineLevel="0" collapsed="false">
      <c r="A13288" s="17"/>
      <c r="C13288" s="7"/>
      <c r="D13288" s="26"/>
      <c r="E13288" s="27"/>
      <c r="G13288" s="26"/>
    </row>
    <row r="13289" customFormat="false" ht="12.1" hidden="false" customHeight="false" outlineLevel="0" collapsed="false">
      <c r="A13289" s="17"/>
      <c r="C13289" s="7"/>
      <c r="D13289" s="26"/>
      <c r="E13289" s="27"/>
      <c r="G13289" s="26"/>
    </row>
    <row r="13290" customFormat="false" ht="12.1" hidden="false" customHeight="false" outlineLevel="0" collapsed="false">
      <c r="A13290" s="17"/>
      <c r="C13290" s="7"/>
      <c r="D13290" s="26"/>
      <c r="E13290" s="27"/>
      <c r="G13290" s="26"/>
    </row>
    <row r="13291" customFormat="false" ht="12.1" hidden="false" customHeight="false" outlineLevel="0" collapsed="false">
      <c r="A13291" s="17"/>
      <c r="C13291" s="7"/>
      <c r="D13291" s="26"/>
      <c r="E13291" s="27"/>
      <c r="G13291" s="26"/>
    </row>
    <row r="13292" customFormat="false" ht="12.1" hidden="false" customHeight="false" outlineLevel="0" collapsed="false">
      <c r="A13292" s="17"/>
      <c r="C13292" s="7"/>
      <c r="D13292" s="26"/>
      <c r="E13292" s="27"/>
      <c r="G13292" s="26"/>
    </row>
    <row r="13293" customFormat="false" ht="12.1" hidden="false" customHeight="false" outlineLevel="0" collapsed="false">
      <c r="A13293" s="17"/>
      <c r="C13293" s="7"/>
      <c r="D13293" s="26"/>
      <c r="E13293" s="27"/>
      <c r="G13293" s="26"/>
    </row>
    <row r="13294" customFormat="false" ht="12.1" hidden="false" customHeight="false" outlineLevel="0" collapsed="false">
      <c r="A13294" s="17"/>
      <c r="C13294" s="7"/>
      <c r="D13294" s="26"/>
      <c r="E13294" s="27"/>
      <c r="G13294" s="26"/>
    </row>
    <row r="13295" customFormat="false" ht="12.1" hidden="false" customHeight="false" outlineLevel="0" collapsed="false">
      <c r="A13295" s="17"/>
      <c r="C13295" s="7"/>
      <c r="D13295" s="26"/>
      <c r="E13295" s="27"/>
      <c r="G13295" s="26"/>
    </row>
    <row r="13296" customFormat="false" ht="12.1" hidden="false" customHeight="false" outlineLevel="0" collapsed="false">
      <c r="A13296" s="17"/>
      <c r="C13296" s="7"/>
      <c r="D13296" s="26"/>
      <c r="E13296" s="27"/>
      <c r="G13296" s="26"/>
    </row>
    <row r="13297" customFormat="false" ht="12.1" hidden="false" customHeight="false" outlineLevel="0" collapsed="false">
      <c r="A13297" s="17"/>
      <c r="C13297" s="7"/>
      <c r="D13297" s="26"/>
      <c r="E13297" s="27"/>
      <c r="G13297" s="26"/>
    </row>
    <row r="13298" customFormat="false" ht="12.1" hidden="false" customHeight="false" outlineLevel="0" collapsed="false">
      <c r="C13298" s="7"/>
      <c r="E13298" s="27"/>
    </row>
    <row r="13299" customFormat="false" ht="12.1" hidden="false" customHeight="false" outlineLevel="0" collapsed="false">
      <c r="C13299" s="7"/>
      <c r="E13299" s="27"/>
    </row>
    <row r="13300" customFormat="false" ht="12.1" hidden="false" customHeight="false" outlineLevel="0" collapsed="false">
      <c r="C13300" s="7"/>
      <c r="E13300" s="27"/>
    </row>
    <row r="13301" customFormat="false" ht="12.1" hidden="false" customHeight="false" outlineLevel="0" collapsed="false">
      <c r="C13301" s="7"/>
      <c r="E13301" s="27"/>
    </row>
    <row r="13302" customFormat="false" ht="12.1" hidden="false" customHeight="false" outlineLevel="0" collapsed="false">
      <c r="C13302" s="7"/>
      <c r="E13302" s="27"/>
    </row>
    <row r="13303" customFormat="false" ht="12.1" hidden="false" customHeight="false" outlineLevel="0" collapsed="false">
      <c r="C13303" s="7"/>
      <c r="E13303" s="27"/>
    </row>
    <row r="13304" customFormat="false" ht="12.1" hidden="false" customHeight="false" outlineLevel="0" collapsed="false">
      <c r="C13304" s="7"/>
      <c r="E13304" s="27"/>
    </row>
    <row r="13305" customFormat="false" ht="12.1" hidden="false" customHeight="false" outlineLevel="0" collapsed="false">
      <c r="C13305" s="7"/>
      <c r="E13305" s="27"/>
    </row>
    <row r="13306" customFormat="false" ht="12.1" hidden="false" customHeight="false" outlineLevel="0" collapsed="false">
      <c r="C13306" s="7"/>
      <c r="E13306" s="27"/>
    </row>
    <row r="13307" customFormat="false" ht="12.1" hidden="false" customHeight="false" outlineLevel="0" collapsed="false">
      <c r="C13307" s="7"/>
      <c r="E13307" s="27"/>
    </row>
    <row r="13308" customFormat="false" ht="12.1" hidden="false" customHeight="false" outlineLevel="0" collapsed="false">
      <c r="C13308" s="7"/>
      <c r="E13308" s="27"/>
    </row>
    <row r="13309" customFormat="false" ht="12.1" hidden="false" customHeight="false" outlineLevel="0" collapsed="false">
      <c r="C13309" s="7"/>
      <c r="E13309" s="27"/>
    </row>
    <row r="13310" customFormat="false" ht="12.1" hidden="false" customHeight="false" outlineLevel="0" collapsed="false">
      <c r="C13310" s="7"/>
      <c r="E13310" s="27"/>
    </row>
    <row r="13311" customFormat="false" ht="12.1" hidden="false" customHeight="false" outlineLevel="0" collapsed="false">
      <c r="C13311" s="7"/>
      <c r="E13311" s="27"/>
    </row>
    <row r="13312" customFormat="false" ht="12.1" hidden="false" customHeight="false" outlineLevel="0" collapsed="false">
      <c r="C13312" s="7"/>
      <c r="E13312" s="27"/>
    </row>
    <row r="13313" customFormat="false" ht="12.1" hidden="false" customHeight="false" outlineLevel="0" collapsed="false">
      <c r="C13313" s="7"/>
      <c r="E13313" s="27"/>
    </row>
    <row r="13314" customFormat="false" ht="12.1" hidden="false" customHeight="false" outlineLevel="0" collapsed="false">
      <c r="C13314" s="7"/>
      <c r="E13314" s="27"/>
    </row>
    <row r="13315" customFormat="false" ht="12.1" hidden="false" customHeight="false" outlineLevel="0" collapsed="false">
      <c r="C13315" s="7"/>
      <c r="E13315" s="27"/>
    </row>
    <row r="13316" customFormat="false" ht="12.1" hidden="false" customHeight="false" outlineLevel="0" collapsed="false">
      <c r="C13316" s="7"/>
      <c r="E13316" s="27"/>
    </row>
    <row r="13317" customFormat="false" ht="12.1" hidden="false" customHeight="false" outlineLevel="0" collapsed="false">
      <c r="C13317" s="7"/>
      <c r="E13317" s="27"/>
    </row>
    <row r="13318" customFormat="false" ht="12.1" hidden="false" customHeight="false" outlineLevel="0" collapsed="false">
      <c r="C13318" s="7"/>
      <c r="E13318" s="27"/>
    </row>
    <row r="13319" customFormat="false" ht="12.1" hidden="false" customHeight="false" outlineLevel="0" collapsed="false">
      <c r="C13319" s="7"/>
      <c r="E13319" s="27"/>
    </row>
    <row r="13320" customFormat="false" ht="12.1" hidden="false" customHeight="false" outlineLevel="0" collapsed="false">
      <c r="C13320" s="7"/>
      <c r="E13320" s="27"/>
    </row>
    <row r="13321" customFormat="false" ht="12.1" hidden="false" customHeight="false" outlineLevel="0" collapsed="false">
      <c r="C13321" s="7"/>
      <c r="E13321" s="27"/>
    </row>
    <row r="13322" customFormat="false" ht="12.1" hidden="false" customHeight="false" outlineLevel="0" collapsed="false">
      <c r="C13322" s="7"/>
      <c r="E13322" s="27"/>
    </row>
    <row r="13323" customFormat="false" ht="12.1" hidden="false" customHeight="false" outlineLevel="0" collapsed="false">
      <c r="C13323" s="7"/>
      <c r="E13323" s="27"/>
    </row>
    <row r="13324" customFormat="false" ht="12.1" hidden="false" customHeight="false" outlineLevel="0" collapsed="false">
      <c r="C13324" s="7"/>
      <c r="E13324" s="27"/>
    </row>
    <row r="13325" customFormat="false" ht="12.1" hidden="false" customHeight="false" outlineLevel="0" collapsed="false">
      <c r="C13325" s="7"/>
      <c r="E13325" s="27"/>
    </row>
    <row r="13326" customFormat="false" ht="12.1" hidden="false" customHeight="false" outlineLevel="0" collapsed="false">
      <c r="C13326" s="7"/>
      <c r="E13326" s="27"/>
    </row>
    <row r="13327" customFormat="false" ht="12.1" hidden="false" customHeight="false" outlineLevel="0" collapsed="false">
      <c r="C13327" s="7"/>
      <c r="E13327" s="27"/>
    </row>
    <row r="13328" customFormat="false" ht="12.1" hidden="false" customHeight="false" outlineLevel="0" collapsed="false">
      <c r="C13328" s="7"/>
      <c r="E13328" s="27"/>
    </row>
    <row r="13329" customFormat="false" ht="12.1" hidden="false" customHeight="false" outlineLevel="0" collapsed="false">
      <c r="C13329" s="7"/>
      <c r="E13329" s="27"/>
    </row>
    <row r="13330" customFormat="false" ht="12.1" hidden="false" customHeight="false" outlineLevel="0" collapsed="false">
      <c r="C13330" s="7"/>
      <c r="E13330" s="27"/>
    </row>
    <row r="13331" customFormat="false" ht="12.1" hidden="false" customHeight="false" outlineLevel="0" collapsed="false">
      <c r="C13331" s="7"/>
      <c r="E13331" s="27"/>
    </row>
    <row r="13332" customFormat="false" ht="12.1" hidden="false" customHeight="false" outlineLevel="0" collapsed="false">
      <c r="C13332" s="7"/>
      <c r="E13332" s="27"/>
    </row>
    <row r="13333" customFormat="false" ht="12.1" hidden="false" customHeight="false" outlineLevel="0" collapsed="false">
      <c r="C13333" s="7"/>
      <c r="E13333" s="27"/>
    </row>
    <row r="13334" customFormat="false" ht="12.1" hidden="false" customHeight="false" outlineLevel="0" collapsed="false">
      <c r="C13334" s="7"/>
      <c r="E13334" s="27"/>
    </row>
    <row r="13335" customFormat="false" ht="12.1" hidden="false" customHeight="false" outlineLevel="0" collapsed="false">
      <c r="C13335" s="7"/>
      <c r="E13335" s="27"/>
    </row>
    <row r="13336" customFormat="false" ht="12.1" hidden="false" customHeight="false" outlineLevel="0" collapsed="false">
      <c r="C13336" s="7"/>
      <c r="E13336" s="27"/>
    </row>
    <row r="13337" customFormat="false" ht="12.1" hidden="false" customHeight="false" outlineLevel="0" collapsed="false">
      <c r="C13337" s="7"/>
      <c r="E13337" s="27"/>
    </row>
    <row r="13338" customFormat="false" ht="12.1" hidden="false" customHeight="false" outlineLevel="0" collapsed="false">
      <c r="C13338" s="7"/>
      <c r="E13338" s="27"/>
    </row>
    <row r="13339" customFormat="false" ht="12.1" hidden="false" customHeight="false" outlineLevel="0" collapsed="false">
      <c r="C13339" s="7"/>
      <c r="E13339" s="27"/>
    </row>
    <row r="13340" customFormat="false" ht="12.1" hidden="false" customHeight="false" outlineLevel="0" collapsed="false">
      <c r="C13340" s="7"/>
      <c r="E13340" s="27"/>
    </row>
    <row r="13341" customFormat="false" ht="12.1" hidden="false" customHeight="false" outlineLevel="0" collapsed="false">
      <c r="C13341" s="7"/>
      <c r="E13341" s="27"/>
    </row>
    <row r="13342" customFormat="false" ht="12.1" hidden="false" customHeight="false" outlineLevel="0" collapsed="false">
      <c r="C13342" s="7"/>
      <c r="E13342" s="27"/>
    </row>
    <row r="13343" customFormat="false" ht="12.1" hidden="false" customHeight="false" outlineLevel="0" collapsed="false">
      <c r="C13343" s="7"/>
      <c r="E13343" s="27"/>
    </row>
    <row r="13344" customFormat="false" ht="12.1" hidden="false" customHeight="false" outlineLevel="0" collapsed="false">
      <c r="C13344" s="7"/>
      <c r="E13344" s="27"/>
    </row>
    <row r="13345" customFormat="false" ht="12.1" hidden="false" customHeight="false" outlineLevel="0" collapsed="false">
      <c r="C13345" s="7"/>
      <c r="E13345" s="27"/>
    </row>
    <row r="13346" customFormat="false" ht="12.1" hidden="false" customHeight="false" outlineLevel="0" collapsed="false">
      <c r="C13346" s="7"/>
      <c r="E13346" s="27"/>
    </row>
    <row r="13347" customFormat="false" ht="12.1" hidden="false" customHeight="false" outlineLevel="0" collapsed="false">
      <c r="C13347" s="7"/>
      <c r="E13347" s="27"/>
    </row>
    <row r="13348" customFormat="false" ht="12.1" hidden="false" customHeight="false" outlineLevel="0" collapsed="false">
      <c r="C13348" s="7"/>
      <c r="E13348" s="27"/>
    </row>
    <row r="13349" customFormat="false" ht="12.1" hidden="false" customHeight="false" outlineLevel="0" collapsed="false">
      <c r="C13349" s="7"/>
      <c r="E13349" s="27"/>
    </row>
    <row r="13350" customFormat="false" ht="12.1" hidden="false" customHeight="false" outlineLevel="0" collapsed="false">
      <c r="C13350" s="7"/>
      <c r="E13350" s="27"/>
    </row>
    <row r="13351" customFormat="false" ht="12.1" hidden="false" customHeight="false" outlineLevel="0" collapsed="false">
      <c r="C13351" s="7"/>
      <c r="E13351" s="27"/>
    </row>
    <row r="13352" customFormat="false" ht="12.1" hidden="false" customHeight="false" outlineLevel="0" collapsed="false">
      <c r="C13352" s="7"/>
      <c r="E13352" s="27"/>
    </row>
    <row r="13353" customFormat="false" ht="12.1" hidden="false" customHeight="false" outlineLevel="0" collapsed="false">
      <c r="C13353" s="7"/>
      <c r="E13353" s="27"/>
    </row>
    <row r="13354" customFormat="false" ht="12.1" hidden="false" customHeight="false" outlineLevel="0" collapsed="false">
      <c r="C13354" s="7"/>
      <c r="E13354" s="27"/>
    </row>
    <row r="13355" customFormat="false" ht="12.1" hidden="false" customHeight="false" outlineLevel="0" collapsed="false">
      <c r="C13355" s="7"/>
      <c r="E13355" s="27"/>
    </row>
    <row r="13356" customFormat="false" ht="12.1" hidden="false" customHeight="false" outlineLevel="0" collapsed="false">
      <c r="C13356" s="7"/>
      <c r="E13356" s="27"/>
    </row>
    <row r="13357" customFormat="false" ht="12.1" hidden="false" customHeight="false" outlineLevel="0" collapsed="false">
      <c r="C13357" s="7"/>
      <c r="E13357" s="27"/>
    </row>
    <row r="13358" customFormat="false" ht="12.1" hidden="false" customHeight="false" outlineLevel="0" collapsed="false">
      <c r="C13358" s="7"/>
      <c r="E13358" s="27"/>
    </row>
    <row r="13359" customFormat="false" ht="12.1" hidden="false" customHeight="false" outlineLevel="0" collapsed="false">
      <c r="C13359" s="7"/>
      <c r="E13359" s="27"/>
    </row>
    <row r="13360" customFormat="false" ht="12.1" hidden="false" customHeight="false" outlineLevel="0" collapsed="false">
      <c r="C13360" s="7"/>
      <c r="E13360" s="27"/>
    </row>
    <row r="13361" customFormat="false" ht="12.1" hidden="false" customHeight="false" outlineLevel="0" collapsed="false">
      <c r="C13361" s="7"/>
      <c r="E13361" s="27"/>
    </row>
    <row r="13362" customFormat="false" ht="12.1" hidden="false" customHeight="false" outlineLevel="0" collapsed="false">
      <c r="C13362" s="7"/>
      <c r="E13362" s="27"/>
    </row>
    <row r="13363" customFormat="false" ht="12.1" hidden="false" customHeight="false" outlineLevel="0" collapsed="false">
      <c r="C13363" s="7"/>
      <c r="E13363" s="27"/>
    </row>
    <row r="13364" customFormat="false" ht="12.1" hidden="false" customHeight="false" outlineLevel="0" collapsed="false">
      <c r="C13364" s="7"/>
      <c r="E13364" s="27"/>
    </row>
    <row r="13365" customFormat="false" ht="12.1" hidden="false" customHeight="false" outlineLevel="0" collapsed="false">
      <c r="C13365" s="7"/>
      <c r="E13365" s="27"/>
    </row>
    <row r="13366" customFormat="false" ht="12.1" hidden="false" customHeight="false" outlineLevel="0" collapsed="false">
      <c r="C13366" s="7"/>
      <c r="E13366" s="27"/>
    </row>
    <row r="13367" customFormat="false" ht="12.1" hidden="false" customHeight="false" outlineLevel="0" collapsed="false">
      <c r="C13367" s="7"/>
      <c r="E13367" s="27"/>
    </row>
    <row r="13368" customFormat="false" ht="12.1" hidden="false" customHeight="false" outlineLevel="0" collapsed="false">
      <c r="C13368" s="7"/>
      <c r="E13368" s="27"/>
    </row>
    <row r="13369" customFormat="false" ht="12.1" hidden="false" customHeight="false" outlineLevel="0" collapsed="false">
      <c r="C13369" s="7"/>
      <c r="E13369" s="27"/>
    </row>
    <row r="13370" customFormat="false" ht="12.1" hidden="false" customHeight="false" outlineLevel="0" collapsed="false">
      <c r="C13370" s="7"/>
      <c r="E13370" s="27"/>
    </row>
    <row r="13371" customFormat="false" ht="12.1" hidden="false" customHeight="false" outlineLevel="0" collapsed="false">
      <c r="C13371" s="7"/>
      <c r="E13371" s="27"/>
    </row>
    <row r="13372" customFormat="false" ht="12.1" hidden="false" customHeight="false" outlineLevel="0" collapsed="false">
      <c r="C13372" s="7"/>
      <c r="E13372" s="27"/>
    </row>
    <row r="13373" customFormat="false" ht="12.1" hidden="false" customHeight="false" outlineLevel="0" collapsed="false">
      <c r="C13373" s="7"/>
      <c r="E13373" s="27"/>
    </row>
    <row r="13374" customFormat="false" ht="12.1" hidden="false" customHeight="false" outlineLevel="0" collapsed="false">
      <c r="C13374" s="7"/>
      <c r="E13374" s="27"/>
    </row>
    <row r="13375" customFormat="false" ht="12.1" hidden="false" customHeight="false" outlineLevel="0" collapsed="false">
      <c r="C13375" s="7"/>
      <c r="E13375" s="27"/>
    </row>
    <row r="13376" customFormat="false" ht="12.1" hidden="false" customHeight="false" outlineLevel="0" collapsed="false">
      <c r="C13376" s="7"/>
      <c r="E13376" s="27"/>
    </row>
    <row r="13377" customFormat="false" ht="12.1" hidden="false" customHeight="false" outlineLevel="0" collapsed="false">
      <c r="C13377" s="7"/>
      <c r="E13377" s="27"/>
    </row>
    <row r="13378" customFormat="false" ht="12.1" hidden="false" customHeight="false" outlineLevel="0" collapsed="false">
      <c r="C13378" s="7"/>
      <c r="E13378" s="27"/>
    </row>
    <row r="13379" customFormat="false" ht="12.1" hidden="false" customHeight="false" outlineLevel="0" collapsed="false">
      <c r="C13379" s="7"/>
      <c r="E13379" s="27"/>
    </row>
    <row r="13380" customFormat="false" ht="12.1" hidden="false" customHeight="false" outlineLevel="0" collapsed="false">
      <c r="C13380" s="7"/>
      <c r="E13380" s="27"/>
    </row>
    <row r="13381" customFormat="false" ht="12.1" hidden="false" customHeight="false" outlineLevel="0" collapsed="false">
      <c r="C13381" s="7"/>
      <c r="E13381" s="27"/>
    </row>
    <row r="13382" customFormat="false" ht="12.1" hidden="false" customHeight="false" outlineLevel="0" collapsed="false">
      <c r="C13382" s="7"/>
      <c r="E13382" s="27"/>
    </row>
    <row r="13383" customFormat="false" ht="12.1" hidden="false" customHeight="false" outlineLevel="0" collapsed="false">
      <c r="C13383" s="7"/>
      <c r="E13383" s="27"/>
    </row>
    <row r="13384" customFormat="false" ht="12.1" hidden="false" customHeight="false" outlineLevel="0" collapsed="false">
      <c r="C13384" s="7"/>
      <c r="E13384" s="27"/>
    </row>
    <row r="13385" customFormat="false" ht="12.1" hidden="false" customHeight="false" outlineLevel="0" collapsed="false">
      <c r="C13385" s="7"/>
      <c r="E13385" s="27"/>
    </row>
    <row r="13386" customFormat="false" ht="12.1" hidden="false" customHeight="false" outlineLevel="0" collapsed="false">
      <c r="C13386" s="7"/>
      <c r="E13386" s="27"/>
    </row>
    <row r="13387" customFormat="false" ht="12.1" hidden="false" customHeight="false" outlineLevel="0" collapsed="false">
      <c r="C13387" s="7"/>
      <c r="E13387" s="27"/>
    </row>
    <row r="13388" customFormat="false" ht="12.1" hidden="false" customHeight="false" outlineLevel="0" collapsed="false">
      <c r="C13388" s="7"/>
      <c r="E13388" s="27"/>
    </row>
    <row r="13389" customFormat="false" ht="12.1" hidden="false" customHeight="false" outlineLevel="0" collapsed="false">
      <c r="C13389" s="7"/>
      <c r="E13389" s="27"/>
    </row>
    <row r="13390" customFormat="false" ht="12.1" hidden="false" customHeight="false" outlineLevel="0" collapsed="false">
      <c r="C13390" s="7"/>
      <c r="E13390" s="27"/>
    </row>
    <row r="13391" customFormat="false" ht="12.1" hidden="false" customHeight="false" outlineLevel="0" collapsed="false">
      <c r="C13391" s="7"/>
      <c r="E13391" s="27"/>
    </row>
    <row r="13392" customFormat="false" ht="12.1" hidden="false" customHeight="false" outlineLevel="0" collapsed="false">
      <c r="C13392" s="7"/>
      <c r="E13392" s="27"/>
    </row>
    <row r="13393" customFormat="false" ht="12.1" hidden="false" customHeight="false" outlineLevel="0" collapsed="false">
      <c r="C13393" s="7"/>
      <c r="E13393" s="27"/>
    </row>
    <row r="13394" customFormat="false" ht="12.1" hidden="false" customHeight="false" outlineLevel="0" collapsed="false">
      <c r="C13394" s="7"/>
      <c r="E13394" s="27"/>
    </row>
    <row r="13395" customFormat="false" ht="12.1" hidden="false" customHeight="false" outlineLevel="0" collapsed="false">
      <c r="C13395" s="7"/>
      <c r="E13395" s="27"/>
    </row>
    <row r="13396" customFormat="false" ht="12.1" hidden="false" customHeight="false" outlineLevel="0" collapsed="false">
      <c r="C13396" s="7"/>
      <c r="E13396" s="27"/>
    </row>
    <row r="13397" customFormat="false" ht="12.1" hidden="false" customHeight="false" outlineLevel="0" collapsed="false">
      <c r="C13397" s="7"/>
      <c r="E13397" s="27"/>
    </row>
    <row r="13398" customFormat="false" ht="12.1" hidden="false" customHeight="false" outlineLevel="0" collapsed="false">
      <c r="C13398" s="7"/>
      <c r="E13398" s="27"/>
    </row>
    <row r="13399" customFormat="false" ht="12.1" hidden="false" customHeight="false" outlineLevel="0" collapsed="false">
      <c r="C13399" s="7"/>
      <c r="E13399" s="27"/>
    </row>
    <row r="13400" customFormat="false" ht="12.1" hidden="false" customHeight="false" outlineLevel="0" collapsed="false">
      <c r="C13400" s="7"/>
      <c r="E13400" s="27"/>
    </row>
    <row r="13401" customFormat="false" ht="12.1" hidden="false" customHeight="false" outlineLevel="0" collapsed="false">
      <c r="C13401" s="7"/>
      <c r="E13401" s="27"/>
    </row>
    <row r="13402" customFormat="false" ht="12.1" hidden="false" customHeight="false" outlineLevel="0" collapsed="false">
      <c r="C13402" s="7"/>
      <c r="E13402" s="27"/>
    </row>
    <row r="13403" customFormat="false" ht="12.1" hidden="false" customHeight="false" outlineLevel="0" collapsed="false">
      <c r="C13403" s="7"/>
      <c r="E13403" s="27"/>
    </row>
    <row r="13404" customFormat="false" ht="12.1" hidden="false" customHeight="false" outlineLevel="0" collapsed="false">
      <c r="C13404" s="7"/>
      <c r="E13404" s="27"/>
    </row>
    <row r="13405" customFormat="false" ht="12.1" hidden="false" customHeight="false" outlineLevel="0" collapsed="false">
      <c r="C13405" s="7"/>
      <c r="E13405" s="27"/>
    </row>
    <row r="13406" customFormat="false" ht="12.1" hidden="false" customHeight="false" outlineLevel="0" collapsed="false">
      <c r="C13406" s="7"/>
      <c r="E13406" s="27"/>
    </row>
    <row r="13407" customFormat="false" ht="12.1" hidden="false" customHeight="false" outlineLevel="0" collapsed="false">
      <c r="C13407" s="7"/>
      <c r="E13407" s="27"/>
    </row>
    <row r="13408" customFormat="false" ht="12.1" hidden="false" customHeight="false" outlineLevel="0" collapsed="false">
      <c r="C13408" s="7"/>
      <c r="E13408" s="27"/>
    </row>
    <row r="13409" customFormat="false" ht="12.1" hidden="false" customHeight="false" outlineLevel="0" collapsed="false">
      <c r="C13409" s="7"/>
      <c r="E13409" s="27"/>
    </row>
    <row r="13410" customFormat="false" ht="12.1" hidden="false" customHeight="false" outlineLevel="0" collapsed="false">
      <c r="C13410" s="7"/>
      <c r="E13410" s="27"/>
    </row>
    <row r="13411" customFormat="false" ht="12.1" hidden="false" customHeight="false" outlineLevel="0" collapsed="false">
      <c r="C13411" s="7"/>
      <c r="E13411" s="27"/>
    </row>
    <row r="13412" customFormat="false" ht="12.1" hidden="false" customHeight="false" outlineLevel="0" collapsed="false">
      <c r="C13412" s="7"/>
      <c r="E13412" s="27"/>
    </row>
    <row r="13413" customFormat="false" ht="12.1" hidden="false" customHeight="false" outlineLevel="0" collapsed="false">
      <c r="C13413" s="7"/>
      <c r="E13413" s="27"/>
    </row>
    <row r="13414" customFormat="false" ht="12.1" hidden="false" customHeight="false" outlineLevel="0" collapsed="false">
      <c r="C13414" s="7"/>
      <c r="E13414" s="27"/>
    </row>
    <row r="13415" customFormat="false" ht="12.1" hidden="false" customHeight="false" outlineLevel="0" collapsed="false">
      <c r="C13415" s="7"/>
      <c r="E13415" s="27"/>
    </row>
    <row r="13416" customFormat="false" ht="12.1" hidden="false" customHeight="false" outlineLevel="0" collapsed="false">
      <c r="C13416" s="7"/>
      <c r="E13416" s="27"/>
    </row>
    <row r="13417" customFormat="false" ht="12.1" hidden="false" customHeight="false" outlineLevel="0" collapsed="false">
      <c r="C13417" s="7"/>
      <c r="E13417" s="27"/>
    </row>
    <row r="13418" customFormat="false" ht="12.1" hidden="false" customHeight="false" outlineLevel="0" collapsed="false">
      <c r="C13418" s="7"/>
      <c r="E13418" s="27"/>
    </row>
    <row r="13419" customFormat="false" ht="12.1" hidden="false" customHeight="false" outlineLevel="0" collapsed="false">
      <c r="C13419" s="7"/>
      <c r="E13419" s="27"/>
    </row>
    <row r="13420" customFormat="false" ht="12.1" hidden="false" customHeight="false" outlineLevel="0" collapsed="false">
      <c r="C13420" s="7"/>
      <c r="E13420" s="27"/>
    </row>
    <row r="13421" customFormat="false" ht="12.1" hidden="false" customHeight="false" outlineLevel="0" collapsed="false">
      <c r="C13421" s="7"/>
      <c r="E13421" s="27"/>
    </row>
    <row r="13422" customFormat="false" ht="12.1" hidden="false" customHeight="false" outlineLevel="0" collapsed="false">
      <c r="C13422" s="7"/>
      <c r="E13422" s="27"/>
    </row>
    <row r="13423" customFormat="false" ht="12.1" hidden="false" customHeight="false" outlineLevel="0" collapsed="false">
      <c r="C13423" s="7"/>
      <c r="E13423" s="27"/>
    </row>
    <row r="13424" customFormat="false" ht="12.1" hidden="false" customHeight="false" outlineLevel="0" collapsed="false">
      <c r="C13424" s="7"/>
      <c r="E13424" s="27"/>
    </row>
    <row r="13425" customFormat="false" ht="12.1" hidden="false" customHeight="false" outlineLevel="0" collapsed="false">
      <c r="C13425" s="7"/>
      <c r="E13425" s="27"/>
    </row>
    <row r="13426" customFormat="false" ht="12.1" hidden="false" customHeight="false" outlineLevel="0" collapsed="false">
      <c r="C13426" s="7"/>
      <c r="E13426" s="27"/>
    </row>
    <row r="13427" customFormat="false" ht="12.1" hidden="false" customHeight="false" outlineLevel="0" collapsed="false">
      <c r="C13427" s="7"/>
      <c r="E13427" s="27"/>
    </row>
    <row r="13428" customFormat="false" ht="12.1" hidden="false" customHeight="false" outlineLevel="0" collapsed="false">
      <c r="C13428" s="7"/>
      <c r="E13428" s="27"/>
    </row>
    <row r="13429" customFormat="false" ht="12.1" hidden="false" customHeight="false" outlineLevel="0" collapsed="false">
      <c r="C13429" s="7"/>
      <c r="E13429" s="27"/>
    </row>
    <row r="13430" customFormat="false" ht="12.1" hidden="false" customHeight="false" outlineLevel="0" collapsed="false">
      <c r="C13430" s="7"/>
      <c r="E13430" s="27"/>
    </row>
    <row r="13431" customFormat="false" ht="12.1" hidden="false" customHeight="false" outlineLevel="0" collapsed="false">
      <c r="C13431" s="7"/>
      <c r="E13431" s="27"/>
    </row>
    <row r="13432" customFormat="false" ht="12.1" hidden="false" customHeight="false" outlineLevel="0" collapsed="false">
      <c r="C13432" s="7"/>
      <c r="E13432" s="27"/>
    </row>
    <row r="13433" customFormat="false" ht="12.1" hidden="false" customHeight="false" outlineLevel="0" collapsed="false">
      <c r="C13433" s="7"/>
      <c r="E13433" s="27"/>
    </row>
    <row r="13434" customFormat="false" ht="12.1" hidden="false" customHeight="false" outlineLevel="0" collapsed="false">
      <c r="C13434" s="7"/>
      <c r="E13434" s="27"/>
    </row>
    <row r="13435" customFormat="false" ht="12.1" hidden="false" customHeight="false" outlineLevel="0" collapsed="false">
      <c r="C13435" s="7"/>
      <c r="E13435" s="27"/>
    </row>
    <row r="13436" customFormat="false" ht="12.1" hidden="false" customHeight="false" outlineLevel="0" collapsed="false">
      <c r="C13436" s="7"/>
      <c r="E13436" s="27"/>
    </row>
    <row r="13437" customFormat="false" ht="12.1" hidden="false" customHeight="false" outlineLevel="0" collapsed="false">
      <c r="C13437" s="7"/>
      <c r="E13437" s="27"/>
    </row>
    <row r="13438" customFormat="false" ht="12.1" hidden="false" customHeight="false" outlineLevel="0" collapsed="false">
      <c r="C13438" s="7"/>
      <c r="E13438" s="27"/>
    </row>
    <row r="13439" customFormat="false" ht="12.1" hidden="false" customHeight="false" outlineLevel="0" collapsed="false">
      <c r="C13439" s="7"/>
      <c r="E13439" s="27"/>
    </row>
    <row r="13440" customFormat="false" ht="12.1" hidden="false" customHeight="false" outlineLevel="0" collapsed="false">
      <c r="C13440" s="7"/>
      <c r="E13440" s="27"/>
    </row>
    <row r="13441" customFormat="false" ht="12.1" hidden="false" customHeight="false" outlineLevel="0" collapsed="false">
      <c r="C13441" s="7"/>
      <c r="E13441" s="27"/>
    </row>
    <row r="13442" customFormat="false" ht="12.1" hidden="false" customHeight="false" outlineLevel="0" collapsed="false">
      <c r="C13442" s="7"/>
      <c r="E13442" s="27"/>
    </row>
    <row r="13443" customFormat="false" ht="12.1" hidden="false" customHeight="false" outlineLevel="0" collapsed="false">
      <c r="C13443" s="7"/>
      <c r="E13443" s="27"/>
    </row>
    <row r="13444" customFormat="false" ht="12.1" hidden="false" customHeight="false" outlineLevel="0" collapsed="false">
      <c r="C13444" s="7"/>
      <c r="E13444" s="27"/>
    </row>
    <row r="13445" customFormat="false" ht="12.1" hidden="false" customHeight="false" outlineLevel="0" collapsed="false">
      <c r="C13445" s="7"/>
      <c r="E13445" s="27"/>
    </row>
    <row r="13446" customFormat="false" ht="12.1" hidden="false" customHeight="false" outlineLevel="0" collapsed="false">
      <c r="C13446" s="7"/>
      <c r="E13446" s="27"/>
    </row>
    <row r="13447" customFormat="false" ht="12.1" hidden="false" customHeight="false" outlineLevel="0" collapsed="false">
      <c r="C13447" s="7"/>
      <c r="E13447" s="27"/>
    </row>
    <row r="13448" customFormat="false" ht="12.1" hidden="false" customHeight="false" outlineLevel="0" collapsed="false">
      <c r="C13448" s="7"/>
      <c r="E13448" s="27"/>
    </row>
    <row r="13449" customFormat="false" ht="12.1" hidden="false" customHeight="false" outlineLevel="0" collapsed="false">
      <c r="C13449" s="7"/>
      <c r="E13449" s="27"/>
    </row>
    <row r="13450" customFormat="false" ht="12.1" hidden="false" customHeight="false" outlineLevel="0" collapsed="false">
      <c r="C13450" s="7"/>
      <c r="E13450" s="27"/>
    </row>
    <row r="13451" customFormat="false" ht="12.1" hidden="false" customHeight="false" outlineLevel="0" collapsed="false">
      <c r="C13451" s="7"/>
      <c r="E13451" s="27"/>
    </row>
    <row r="13452" customFormat="false" ht="12.1" hidden="false" customHeight="false" outlineLevel="0" collapsed="false">
      <c r="C13452" s="7"/>
      <c r="E13452" s="27"/>
    </row>
    <row r="13453" customFormat="false" ht="12.1" hidden="false" customHeight="false" outlineLevel="0" collapsed="false">
      <c r="C13453" s="7"/>
      <c r="E13453" s="27"/>
    </row>
    <row r="13454" customFormat="false" ht="12.1" hidden="false" customHeight="false" outlineLevel="0" collapsed="false">
      <c r="C13454" s="7"/>
      <c r="E13454" s="27"/>
    </row>
    <row r="13455" customFormat="false" ht="12.1" hidden="false" customHeight="false" outlineLevel="0" collapsed="false">
      <c r="C13455" s="7"/>
      <c r="E13455" s="27"/>
    </row>
    <row r="13456" customFormat="false" ht="12.1" hidden="false" customHeight="false" outlineLevel="0" collapsed="false">
      <c r="C13456" s="7"/>
      <c r="E13456" s="27"/>
    </row>
    <row r="13457" customFormat="false" ht="12.1" hidden="false" customHeight="false" outlineLevel="0" collapsed="false">
      <c r="C13457" s="7"/>
      <c r="E13457" s="27"/>
    </row>
    <row r="13458" customFormat="false" ht="12.1" hidden="false" customHeight="false" outlineLevel="0" collapsed="false">
      <c r="C13458" s="7"/>
      <c r="E13458" s="27"/>
    </row>
    <row r="13459" customFormat="false" ht="12.1" hidden="false" customHeight="false" outlineLevel="0" collapsed="false">
      <c r="C13459" s="7"/>
      <c r="E13459" s="27"/>
    </row>
    <row r="13460" customFormat="false" ht="12.1" hidden="false" customHeight="false" outlineLevel="0" collapsed="false">
      <c r="C13460" s="7"/>
      <c r="E13460" s="27"/>
    </row>
    <row r="13461" customFormat="false" ht="12.1" hidden="false" customHeight="false" outlineLevel="0" collapsed="false">
      <c r="C13461" s="7"/>
      <c r="E13461" s="27"/>
    </row>
    <row r="13462" customFormat="false" ht="12.1" hidden="false" customHeight="false" outlineLevel="0" collapsed="false">
      <c r="C13462" s="7"/>
      <c r="E13462" s="27"/>
    </row>
    <row r="13463" customFormat="false" ht="12.1" hidden="false" customHeight="false" outlineLevel="0" collapsed="false">
      <c r="C13463" s="7"/>
      <c r="E13463" s="27"/>
    </row>
    <row r="13464" customFormat="false" ht="12.1" hidden="false" customHeight="false" outlineLevel="0" collapsed="false">
      <c r="C13464" s="7"/>
      <c r="E13464" s="27"/>
    </row>
    <row r="13465" customFormat="false" ht="12.1" hidden="false" customHeight="false" outlineLevel="0" collapsed="false">
      <c r="C13465" s="7"/>
      <c r="E13465" s="27"/>
    </row>
    <row r="13466" customFormat="false" ht="12.1" hidden="false" customHeight="false" outlineLevel="0" collapsed="false">
      <c r="C13466" s="7"/>
      <c r="E13466" s="27"/>
    </row>
    <row r="13467" customFormat="false" ht="12.1" hidden="false" customHeight="false" outlineLevel="0" collapsed="false">
      <c r="C13467" s="7"/>
      <c r="E13467" s="27"/>
    </row>
    <row r="13468" customFormat="false" ht="12.1" hidden="false" customHeight="false" outlineLevel="0" collapsed="false">
      <c r="C13468" s="7"/>
      <c r="E13468" s="27"/>
    </row>
    <row r="13469" customFormat="false" ht="12.1" hidden="false" customHeight="false" outlineLevel="0" collapsed="false">
      <c r="C13469" s="7"/>
      <c r="E13469" s="27"/>
    </row>
    <row r="13470" customFormat="false" ht="12.1" hidden="false" customHeight="false" outlineLevel="0" collapsed="false">
      <c r="C13470" s="7"/>
      <c r="E13470" s="27"/>
    </row>
    <row r="13471" customFormat="false" ht="12.1" hidden="false" customHeight="false" outlineLevel="0" collapsed="false">
      <c r="C13471" s="7"/>
      <c r="E13471" s="27"/>
    </row>
    <row r="13472" customFormat="false" ht="12.1" hidden="false" customHeight="false" outlineLevel="0" collapsed="false">
      <c r="C13472" s="7"/>
      <c r="E13472" s="27"/>
    </row>
    <row r="13473" customFormat="false" ht="12.1" hidden="false" customHeight="false" outlineLevel="0" collapsed="false">
      <c r="C13473" s="7"/>
      <c r="E13473" s="27"/>
    </row>
    <row r="13474" customFormat="false" ht="12.1" hidden="false" customHeight="false" outlineLevel="0" collapsed="false">
      <c r="C13474" s="7"/>
      <c r="E13474" s="27"/>
    </row>
    <row r="13475" customFormat="false" ht="12.1" hidden="false" customHeight="false" outlineLevel="0" collapsed="false">
      <c r="C13475" s="7"/>
      <c r="E13475" s="27"/>
    </row>
    <row r="13476" customFormat="false" ht="12.1" hidden="false" customHeight="false" outlineLevel="0" collapsed="false">
      <c r="C13476" s="7"/>
      <c r="E13476" s="27"/>
    </row>
    <row r="13477" customFormat="false" ht="12.1" hidden="false" customHeight="false" outlineLevel="0" collapsed="false">
      <c r="C13477" s="7"/>
      <c r="E13477" s="27"/>
    </row>
    <row r="13478" customFormat="false" ht="12.1" hidden="false" customHeight="false" outlineLevel="0" collapsed="false">
      <c r="C13478" s="7"/>
      <c r="E13478" s="27"/>
    </row>
    <row r="13479" customFormat="false" ht="12.1" hidden="false" customHeight="false" outlineLevel="0" collapsed="false">
      <c r="C13479" s="7"/>
      <c r="E13479" s="27"/>
    </row>
    <row r="13480" customFormat="false" ht="12.1" hidden="false" customHeight="false" outlineLevel="0" collapsed="false">
      <c r="C13480" s="7"/>
      <c r="E13480" s="27"/>
    </row>
    <row r="13481" customFormat="false" ht="12.1" hidden="false" customHeight="false" outlineLevel="0" collapsed="false">
      <c r="C13481" s="7"/>
      <c r="E13481" s="27"/>
    </row>
    <row r="13482" customFormat="false" ht="12.1" hidden="false" customHeight="false" outlineLevel="0" collapsed="false">
      <c r="C13482" s="7"/>
      <c r="E13482" s="27"/>
    </row>
    <row r="13483" customFormat="false" ht="12.1" hidden="false" customHeight="false" outlineLevel="0" collapsed="false">
      <c r="C13483" s="7"/>
      <c r="E13483" s="27"/>
    </row>
    <row r="13484" customFormat="false" ht="12.1" hidden="false" customHeight="false" outlineLevel="0" collapsed="false">
      <c r="C13484" s="7"/>
      <c r="E13484" s="27"/>
    </row>
    <row r="13485" customFormat="false" ht="12.1" hidden="false" customHeight="false" outlineLevel="0" collapsed="false">
      <c r="C13485" s="7"/>
      <c r="E13485" s="27"/>
    </row>
    <row r="13486" customFormat="false" ht="12.1" hidden="false" customHeight="false" outlineLevel="0" collapsed="false">
      <c r="C13486" s="7"/>
      <c r="E13486" s="27"/>
    </row>
    <row r="13487" customFormat="false" ht="12.1" hidden="false" customHeight="false" outlineLevel="0" collapsed="false">
      <c r="C13487" s="7"/>
      <c r="E13487" s="27"/>
    </row>
    <row r="13488" customFormat="false" ht="12.1" hidden="false" customHeight="false" outlineLevel="0" collapsed="false">
      <c r="C13488" s="7"/>
      <c r="E13488" s="27"/>
    </row>
    <row r="13489" customFormat="false" ht="12.1" hidden="false" customHeight="false" outlineLevel="0" collapsed="false">
      <c r="C13489" s="7"/>
      <c r="E13489" s="27"/>
    </row>
    <row r="13490" customFormat="false" ht="12.1" hidden="false" customHeight="false" outlineLevel="0" collapsed="false">
      <c r="C13490" s="7"/>
      <c r="E13490" s="27"/>
    </row>
    <row r="13491" customFormat="false" ht="12.1" hidden="false" customHeight="false" outlineLevel="0" collapsed="false">
      <c r="C13491" s="7"/>
      <c r="E13491" s="27"/>
    </row>
    <row r="13492" customFormat="false" ht="12.1" hidden="false" customHeight="false" outlineLevel="0" collapsed="false">
      <c r="C13492" s="7"/>
      <c r="E13492" s="27"/>
    </row>
    <row r="13493" customFormat="false" ht="12.1" hidden="false" customHeight="false" outlineLevel="0" collapsed="false">
      <c r="C13493" s="7"/>
      <c r="E13493" s="27"/>
    </row>
    <row r="13494" customFormat="false" ht="12.1" hidden="false" customHeight="false" outlineLevel="0" collapsed="false">
      <c r="C13494" s="7"/>
      <c r="E13494" s="27"/>
    </row>
    <row r="13495" customFormat="false" ht="12.1" hidden="false" customHeight="false" outlineLevel="0" collapsed="false"/>
    <row r="13496" customFormat="false" ht="12.1" hidden="false" customHeight="false" outlineLevel="0" collapsed="false">
      <c r="C13496" s="7"/>
      <c r="E13496" s="27"/>
    </row>
    <row r="13497" customFormat="false" ht="12.1" hidden="false" customHeight="false" outlineLevel="0" collapsed="false">
      <c r="C13497" s="7"/>
      <c r="E13497" s="27"/>
    </row>
    <row r="13498" customFormat="false" ht="12.1" hidden="false" customHeight="false" outlineLevel="0" collapsed="false">
      <c r="C13498" s="7"/>
      <c r="E13498" s="27"/>
    </row>
    <row r="13499" customFormat="false" ht="12.1" hidden="false" customHeight="false" outlineLevel="0" collapsed="false">
      <c r="C13499" s="7"/>
      <c r="E13499" s="27"/>
    </row>
    <row r="13500" customFormat="false" ht="12.1" hidden="false" customHeight="false" outlineLevel="0" collapsed="false">
      <c r="C13500" s="7"/>
      <c r="E13500" s="27"/>
    </row>
    <row r="13501" customFormat="false" ht="12.1" hidden="false" customHeight="false" outlineLevel="0" collapsed="false">
      <c r="C13501" s="7"/>
      <c r="E13501" s="27"/>
    </row>
    <row r="13502" customFormat="false" ht="12.1" hidden="false" customHeight="false" outlineLevel="0" collapsed="false">
      <c r="C13502" s="7"/>
      <c r="E13502" s="27"/>
    </row>
    <row r="13503" customFormat="false" ht="12.1" hidden="false" customHeight="false" outlineLevel="0" collapsed="false">
      <c r="C13503" s="7"/>
      <c r="E13503" s="27"/>
    </row>
    <row r="13504" customFormat="false" ht="12.1" hidden="false" customHeight="false" outlineLevel="0" collapsed="false">
      <c r="C13504" s="7"/>
      <c r="E13504" s="27"/>
    </row>
    <row r="13505" customFormat="false" ht="12.1" hidden="false" customHeight="false" outlineLevel="0" collapsed="false">
      <c r="C13505" s="7"/>
      <c r="E13505" s="27"/>
    </row>
    <row r="13506" customFormat="false" ht="12.1" hidden="false" customHeight="false" outlineLevel="0" collapsed="false">
      <c r="C13506" s="7"/>
      <c r="E13506" s="27"/>
    </row>
    <row r="13507" customFormat="false" ht="12.1" hidden="false" customHeight="false" outlineLevel="0" collapsed="false">
      <c r="C13507" s="7"/>
      <c r="E13507" s="27"/>
    </row>
    <row r="13508" customFormat="false" ht="12.1" hidden="false" customHeight="false" outlineLevel="0" collapsed="false">
      <c r="C13508" s="7"/>
      <c r="E13508" s="27"/>
    </row>
    <row r="13509" customFormat="false" ht="12.1" hidden="false" customHeight="false" outlineLevel="0" collapsed="false">
      <c r="C13509" s="7"/>
      <c r="E13509" s="27"/>
    </row>
    <row r="13510" customFormat="false" ht="12.1" hidden="false" customHeight="false" outlineLevel="0" collapsed="false">
      <c r="C13510" s="7"/>
      <c r="E13510" s="27"/>
    </row>
    <row r="13511" customFormat="false" ht="12.1" hidden="false" customHeight="false" outlineLevel="0" collapsed="false">
      <c r="C13511" s="7"/>
      <c r="E13511" s="27"/>
    </row>
    <row r="13512" customFormat="false" ht="12.1" hidden="false" customHeight="false" outlineLevel="0" collapsed="false">
      <c r="C13512" s="7"/>
      <c r="E13512" s="27"/>
    </row>
    <row r="13513" customFormat="false" ht="12.1" hidden="false" customHeight="false" outlineLevel="0" collapsed="false">
      <c r="C13513" s="7"/>
      <c r="E13513" s="27"/>
    </row>
    <row r="13514" customFormat="false" ht="12.1" hidden="false" customHeight="false" outlineLevel="0" collapsed="false">
      <c r="C13514" s="7"/>
      <c r="E13514" s="27"/>
    </row>
    <row r="13515" customFormat="false" ht="12.1" hidden="false" customHeight="false" outlineLevel="0" collapsed="false">
      <c r="C13515" s="7"/>
      <c r="E13515" s="27"/>
    </row>
    <row r="13516" customFormat="false" ht="12.1" hidden="false" customHeight="false" outlineLevel="0" collapsed="false">
      <c r="C13516" s="7"/>
      <c r="E13516" s="27"/>
    </row>
    <row r="13517" customFormat="false" ht="12.1" hidden="false" customHeight="false" outlineLevel="0" collapsed="false">
      <c r="C13517" s="7"/>
      <c r="E13517" s="27"/>
    </row>
    <row r="13518" customFormat="false" ht="12.1" hidden="false" customHeight="false" outlineLevel="0" collapsed="false">
      <c r="C13518" s="7"/>
      <c r="E13518" s="27"/>
    </row>
    <row r="13519" customFormat="false" ht="12.1" hidden="false" customHeight="false" outlineLevel="0" collapsed="false">
      <c r="C13519" s="7"/>
      <c r="E13519" s="27"/>
    </row>
    <row r="13520" customFormat="false" ht="12.1" hidden="false" customHeight="false" outlineLevel="0" collapsed="false">
      <c r="C13520" s="7"/>
      <c r="E13520" s="27"/>
    </row>
    <row r="13521" customFormat="false" ht="12.1" hidden="false" customHeight="false" outlineLevel="0" collapsed="false">
      <c r="C13521" s="7"/>
      <c r="E13521" s="27"/>
    </row>
    <row r="13522" customFormat="false" ht="12.1" hidden="false" customHeight="false" outlineLevel="0" collapsed="false">
      <c r="C13522" s="7"/>
      <c r="E13522" s="27"/>
    </row>
    <row r="13523" customFormat="false" ht="12.1" hidden="false" customHeight="false" outlineLevel="0" collapsed="false">
      <c r="C13523" s="7"/>
      <c r="E13523" s="27"/>
    </row>
    <row r="13524" customFormat="false" ht="12.1" hidden="false" customHeight="false" outlineLevel="0" collapsed="false">
      <c r="C13524" s="7"/>
      <c r="E13524" s="27"/>
    </row>
    <row r="13525" customFormat="false" ht="12.1" hidden="false" customHeight="false" outlineLevel="0" collapsed="false">
      <c r="C13525" s="7"/>
      <c r="E13525" s="27"/>
    </row>
    <row r="13526" customFormat="false" ht="12.1" hidden="false" customHeight="false" outlineLevel="0" collapsed="false">
      <c r="C13526" s="7"/>
      <c r="E13526" s="27"/>
    </row>
    <row r="13527" customFormat="false" ht="12.1" hidden="false" customHeight="false" outlineLevel="0" collapsed="false">
      <c r="C13527" s="7"/>
      <c r="E13527" s="27"/>
    </row>
    <row r="13528" customFormat="false" ht="12.1" hidden="false" customHeight="false" outlineLevel="0" collapsed="false">
      <c r="C13528" s="7"/>
      <c r="E13528" s="27"/>
    </row>
    <row r="13529" customFormat="false" ht="12.1" hidden="false" customHeight="false" outlineLevel="0" collapsed="false">
      <c r="C13529" s="7"/>
      <c r="E13529" s="27"/>
    </row>
    <row r="13530" customFormat="false" ht="12.1" hidden="false" customHeight="false" outlineLevel="0" collapsed="false">
      <c r="C13530" s="7"/>
      <c r="E13530" s="27"/>
    </row>
    <row r="13531" customFormat="false" ht="12.1" hidden="false" customHeight="false" outlineLevel="0" collapsed="false">
      <c r="C13531" s="7"/>
      <c r="E13531" s="27"/>
    </row>
    <row r="13532" customFormat="false" ht="12.1" hidden="false" customHeight="false" outlineLevel="0" collapsed="false">
      <c r="C13532" s="7"/>
      <c r="E13532" s="27"/>
    </row>
    <row r="13533" customFormat="false" ht="12.1" hidden="false" customHeight="false" outlineLevel="0" collapsed="false">
      <c r="C13533" s="7"/>
      <c r="E13533" s="27"/>
    </row>
    <row r="13534" customFormat="false" ht="12.1" hidden="false" customHeight="false" outlineLevel="0" collapsed="false">
      <c r="C13534" s="7"/>
      <c r="E13534" s="27"/>
    </row>
    <row r="13535" customFormat="false" ht="12.1" hidden="false" customHeight="false" outlineLevel="0" collapsed="false">
      <c r="C13535" s="7"/>
      <c r="E13535" s="27"/>
    </row>
    <row r="13536" customFormat="false" ht="12.1" hidden="false" customHeight="false" outlineLevel="0" collapsed="false">
      <c r="C13536" s="7"/>
      <c r="E13536" s="27"/>
    </row>
    <row r="13537" customFormat="false" ht="12.1" hidden="false" customHeight="false" outlineLevel="0" collapsed="false">
      <c r="C13537" s="7"/>
      <c r="E13537" s="27"/>
    </row>
    <row r="13538" customFormat="false" ht="12.1" hidden="false" customHeight="false" outlineLevel="0" collapsed="false">
      <c r="C13538" s="7"/>
      <c r="E13538" s="27"/>
    </row>
    <row r="13539" customFormat="false" ht="12.1" hidden="false" customHeight="false" outlineLevel="0" collapsed="false">
      <c r="C13539" s="7"/>
      <c r="E13539" s="27"/>
    </row>
    <row r="13540" customFormat="false" ht="12.1" hidden="false" customHeight="false" outlineLevel="0" collapsed="false">
      <c r="C13540" s="7"/>
      <c r="E13540" s="27"/>
    </row>
    <row r="13541" customFormat="false" ht="12.1" hidden="false" customHeight="false" outlineLevel="0" collapsed="false">
      <c r="C13541" s="7"/>
      <c r="E13541" s="27"/>
    </row>
    <row r="13542" customFormat="false" ht="12.1" hidden="false" customHeight="false" outlineLevel="0" collapsed="false">
      <c r="C13542" s="7"/>
      <c r="E13542" s="27"/>
    </row>
    <row r="13543" customFormat="false" ht="12.1" hidden="false" customHeight="false" outlineLevel="0" collapsed="false">
      <c r="C13543" s="7"/>
      <c r="E13543" s="27"/>
    </row>
    <row r="13544" customFormat="false" ht="12.1" hidden="false" customHeight="false" outlineLevel="0" collapsed="false">
      <c r="C13544" s="7"/>
      <c r="E13544" s="27"/>
    </row>
    <row r="13545" customFormat="false" ht="12.1" hidden="false" customHeight="false" outlineLevel="0" collapsed="false">
      <c r="C13545" s="7"/>
      <c r="E13545" s="27"/>
    </row>
    <row r="13546" customFormat="false" ht="12.1" hidden="false" customHeight="false" outlineLevel="0" collapsed="false">
      <c r="C13546" s="7"/>
      <c r="E13546" s="27"/>
    </row>
    <row r="13547" customFormat="false" ht="12.1" hidden="false" customHeight="false" outlineLevel="0" collapsed="false">
      <c r="C13547" s="7"/>
      <c r="E13547" s="27"/>
    </row>
    <row r="13548" customFormat="false" ht="12.1" hidden="false" customHeight="false" outlineLevel="0" collapsed="false">
      <c r="C13548" s="7"/>
      <c r="E13548" s="27"/>
    </row>
    <row r="13549" customFormat="false" ht="12.1" hidden="false" customHeight="false" outlineLevel="0" collapsed="false">
      <c r="C13549" s="7"/>
      <c r="E13549" s="27"/>
    </row>
    <row r="13550" customFormat="false" ht="12.1" hidden="false" customHeight="false" outlineLevel="0" collapsed="false">
      <c r="C13550" s="7"/>
      <c r="E13550" s="27"/>
    </row>
    <row r="13551" customFormat="false" ht="12.1" hidden="false" customHeight="false" outlineLevel="0" collapsed="false">
      <c r="C13551" s="7"/>
      <c r="E13551" s="27"/>
    </row>
    <row r="13552" customFormat="false" ht="12.1" hidden="false" customHeight="false" outlineLevel="0" collapsed="false">
      <c r="C13552" s="7"/>
      <c r="E13552" s="27"/>
    </row>
    <row r="13553" customFormat="false" ht="12.1" hidden="false" customHeight="false" outlineLevel="0" collapsed="false">
      <c r="C13553" s="7"/>
      <c r="E13553" s="27"/>
    </row>
    <row r="13554" customFormat="false" ht="12.1" hidden="false" customHeight="false" outlineLevel="0" collapsed="false">
      <c r="C13554" s="7"/>
      <c r="E13554" s="27"/>
    </row>
    <row r="13555" customFormat="false" ht="12.1" hidden="false" customHeight="false" outlineLevel="0" collapsed="false">
      <c r="C13555" s="7"/>
      <c r="E13555" s="27"/>
    </row>
    <row r="13556" customFormat="false" ht="12.1" hidden="false" customHeight="false" outlineLevel="0" collapsed="false">
      <c r="C13556" s="7"/>
      <c r="E13556" s="27"/>
    </row>
    <row r="13557" customFormat="false" ht="12.1" hidden="false" customHeight="false" outlineLevel="0" collapsed="false">
      <c r="C13557" s="7"/>
      <c r="E13557" s="27"/>
    </row>
    <row r="13558" customFormat="false" ht="12.1" hidden="false" customHeight="false" outlineLevel="0" collapsed="false">
      <c r="C13558" s="7"/>
      <c r="E13558" s="27"/>
    </row>
    <row r="13559" customFormat="false" ht="12.1" hidden="false" customHeight="false" outlineLevel="0" collapsed="false">
      <c r="C13559" s="7"/>
      <c r="E13559" s="27"/>
    </row>
    <row r="13560" customFormat="false" ht="12.1" hidden="false" customHeight="false" outlineLevel="0" collapsed="false">
      <c r="C13560" s="7"/>
      <c r="E13560" s="27"/>
    </row>
    <row r="13561" customFormat="false" ht="12.1" hidden="false" customHeight="false" outlineLevel="0" collapsed="false">
      <c r="C13561" s="7"/>
      <c r="E13561" s="27"/>
    </row>
    <row r="13562" customFormat="false" ht="12.1" hidden="false" customHeight="false" outlineLevel="0" collapsed="false">
      <c r="C13562" s="7"/>
      <c r="E13562" s="27"/>
    </row>
    <row r="13563" customFormat="false" ht="12.1" hidden="false" customHeight="false" outlineLevel="0" collapsed="false">
      <c r="C13563" s="7"/>
      <c r="E13563" s="27"/>
    </row>
    <row r="13564" customFormat="false" ht="12.1" hidden="false" customHeight="false" outlineLevel="0" collapsed="false">
      <c r="C13564" s="7"/>
      <c r="E13564" s="27"/>
    </row>
    <row r="13565" customFormat="false" ht="12.1" hidden="false" customHeight="false" outlineLevel="0" collapsed="false">
      <c r="C13565" s="7"/>
      <c r="E13565" s="27"/>
    </row>
    <row r="13566" customFormat="false" ht="12.1" hidden="false" customHeight="false" outlineLevel="0" collapsed="false">
      <c r="C13566" s="7"/>
      <c r="E13566" s="27"/>
    </row>
    <row r="13567" customFormat="false" ht="12.1" hidden="false" customHeight="false" outlineLevel="0" collapsed="false">
      <c r="C13567" s="7"/>
      <c r="E13567" s="27"/>
    </row>
    <row r="13568" customFormat="false" ht="12.1" hidden="false" customHeight="false" outlineLevel="0" collapsed="false">
      <c r="C13568" s="7"/>
      <c r="E13568" s="27"/>
    </row>
    <row r="13569" customFormat="false" ht="12.1" hidden="false" customHeight="false" outlineLevel="0" collapsed="false">
      <c r="C13569" s="7"/>
      <c r="E13569" s="27"/>
    </row>
    <row r="13570" customFormat="false" ht="12.1" hidden="false" customHeight="false" outlineLevel="0" collapsed="false">
      <c r="C13570" s="7"/>
      <c r="E13570" s="27"/>
    </row>
    <row r="13571" customFormat="false" ht="12.1" hidden="false" customHeight="false" outlineLevel="0" collapsed="false">
      <c r="C13571" s="7"/>
      <c r="E13571" s="27"/>
    </row>
    <row r="13572" customFormat="false" ht="12.1" hidden="false" customHeight="false" outlineLevel="0" collapsed="false">
      <c r="C13572" s="7"/>
      <c r="E13572" s="27"/>
    </row>
    <row r="13573" customFormat="false" ht="12.1" hidden="false" customHeight="false" outlineLevel="0" collapsed="false">
      <c r="C13573" s="7"/>
      <c r="E13573" s="27"/>
    </row>
    <row r="13574" customFormat="false" ht="12.1" hidden="false" customHeight="false" outlineLevel="0" collapsed="false">
      <c r="C13574" s="7"/>
      <c r="E13574" s="27"/>
    </row>
    <row r="13575" customFormat="false" ht="12.1" hidden="false" customHeight="false" outlineLevel="0" collapsed="false">
      <c r="C13575" s="7"/>
      <c r="E13575" s="27"/>
    </row>
    <row r="13576" customFormat="false" ht="12.1" hidden="false" customHeight="false" outlineLevel="0" collapsed="false">
      <c r="C13576" s="7"/>
      <c r="E13576" s="27"/>
    </row>
    <row r="13577" customFormat="false" ht="12.1" hidden="false" customHeight="false" outlineLevel="0" collapsed="false">
      <c r="C13577" s="7"/>
      <c r="E13577" s="27"/>
    </row>
    <row r="13578" customFormat="false" ht="12.1" hidden="false" customHeight="false" outlineLevel="0" collapsed="false">
      <c r="C13578" s="7"/>
      <c r="E13578" s="27"/>
    </row>
    <row r="13579" customFormat="false" ht="12.1" hidden="false" customHeight="false" outlineLevel="0" collapsed="false">
      <c r="C13579" s="7"/>
      <c r="E13579" s="27"/>
    </row>
    <row r="13580" customFormat="false" ht="12.1" hidden="false" customHeight="false" outlineLevel="0" collapsed="false">
      <c r="C13580" s="7"/>
      <c r="E13580" s="27"/>
    </row>
    <row r="13581" customFormat="false" ht="12.1" hidden="false" customHeight="false" outlineLevel="0" collapsed="false">
      <c r="C13581" s="7"/>
      <c r="E13581" s="27"/>
    </row>
    <row r="13582" customFormat="false" ht="12.1" hidden="false" customHeight="false" outlineLevel="0" collapsed="false">
      <c r="C13582" s="7"/>
      <c r="E13582" s="27"/>
    </row>
    <row r="13583" customFormat="false" ht="12.1" hidden="false" customHeight="false" outlineLevel="0" collapsed="false">
      <c r="C13583" s="7"/>
      <c r="E13583" s="27"/>
    </row>
    <row r="13584" customFormat="false" ht="12.1" hidden="false" customHeight="false" outlineLevel="0" collapsed="false">
      <c r="C13584" s="7"/>
      <c r="E13584" s="27"/>
    </row>
    <row r="13585" customFormat="false" ht="12.1" hidden="false" customHeight="false" outlineLevel="0" collapsed="false">
      <c r="C13585" s="7"/>
      <c r="E13585" s="27"/>
    </row>
    <row r="13586" customFormat="false" ht="12.1" hidden="false" customHeight="false" outlineLevel="0" collapsed="false">
      <c r="C13586" s="7"/>
      <c r="E13586" s="27"/>
    </row>
    <row r="13587" customFormat="false" ht="12.1" hidden="false" customHeight="false" outlineLevel="0" collapsed="false">
      <c r="C13587" s="7"/>
      <c r="E13587" s="27"/>
    </row>
    <row r="13588" customFormat="false" ht="12.1" hidden="false" customHeight="false" outlineLevel="0" collapsed="false">
      <c r="C13588" s="7"/>
      <c r="E13588" s="27"/>
    </row>
    <row r="13589" customFormat="false" ht="12.1" hidden="false" customHeight="false" outlineLevel="0" collapsed="false">
      <c r="C13589" s="7"/>
      <c r="E13589" s="27"/>
    </row>
    <row r="13590" customFormat="false" ht="12.1" hidden="false" customHeight="false" outlineLevel="0" collapsed="false">
      <c r="C13590" s="7"/>
      <c r="E13590" s="27"/>
    </row>
    <row r="13591" customFormat="false" ht="12.1" hidden="false" customHeight="false" outlineLevel="0" collapsed="false">
      <c r="C13591" s="7"/>
      <c r="E13591" s="27"/>
    </row>
    <row r="13592" customFormat="false" ht="12.1" hidden="false" customHeight="false" outlineLevel="0" collapsed="false">
      <c r="C13592" s="7"/>
      <c r="E13592" s="27"/>
    </row>
    <row r="13593" customFormat="false" ht="12.1" hidden="false" customHeight="false" outlineLevel="0" collapsed="false">
      <c r="C13593" s="7"/>
      <c r="E13593" s="27"/>
    </row>
    <row r="13594" customFormat="false" ht="12.1" hidden="false" customHeight="false" outlineLevel="0" collapsed="false">
      <c r="C13594" s="7"/>
      <c r="E13594" s="27"/>
    </row>
    <row r="13595" customFormat="false" ht="12.1" hidden="false" customHeight="false" outlineLevel="0" collapsed="false">
      <c r="C13595" s="7"/>
      <c r="E13595" s="27"/>
    </row>
    <row r="13596" customFormat="false" ht="12.1" hidden="false" customHeight="false" outlineLevel="0" collapsed="false">
      <c r="C13596" s="7"/>
      <c r="E13596" s="27"/>
    </row>
    <row r="13597" customFormat="false" ht="12.1" hidden="false" customHeight="false" outlineLevel="0" collapsed="false">
      <c r="C13597" s="7"/>
      <c r="E13597" s="27"/>
    </row>
    <row r="13598" customFormat="false" ht="12.1" hidden="false" customHeight="false" outlineLevel="0" collapsed="false">
      <c r="C13598" s="7"/>
      <c r="E13598" s="27"/>
    </row>
    <row r="13599" customFormat="false" ht="12.1" hidden="false" customHeight="false" outlineLevel="0" collapsed="false">
      <c r="C13599" s="7"/>
      <c r="E13599" s="27"/>
    </row>
    <row r="13600" customFormat="false" ht="12.1" hidden="false" customHeight="false" outlineLevel="0" collapsed="false">
      <c r="C13600" s="7"/>
      <c r="E13600" s="27"/>
    </row>
    <row r="13601" customFormat="false" ht="12.1" hidden="false" customHeight="false" outlineLevel="0" collapsed="false">
      <c r="C13601" s="7"/>
      <c r="E13601" s="27"/>
    </row>
    <row r="13602" customFormat="false" ht="12.1" hidden="false" customHeight="false" outlineLevel="0" collapsed="false">
      <c r="C13602" s="7"/>
      <c r="E13602" s="27"/>
    </row>
    <row r="13603" customFormat="false" ht="12.1" hidden="false" customHeight="false" outlineLevel="0" collapsed="false">
      <c r="C13603" s="7"/>
      <c r="E13603" s="27"/>
    </row>
    <row r="13604" customFormat="false" ht="12.1" hidden="false" customHeight="false" outlineLevel="0" collapsed="false">
      <c r="C13604" s="7"/>
      <c r="E13604" s="27"/>
    </row>
    <row r="13605" customFormat="false" ht="12.1" hidden="false" customHeight="false" outlineLevel="0" collapsed="false">
      <c r="C13605" s="7"/>
      <c r="D13605" s="26" t="s">
        <v>96</v>
      </c>
      <c r="E13605" s="27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112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6" activeCellId="0" sqref="C36:N40"/>
    </sheetView>
  </sheetViews>
  <sheetFormatPr defaultRowHeight="12.1"/>
  <cols>
    <col collapsed="false" hidden="false" max="1" min="1" style="0" width="22.5714285714286"/>
    <col collapsed="false" hidden="false" max="2" min="2" style="0" width="5.42857142857143"/>
    <col collapsed="false" hidden="false" max="14" min="3" style="0" width="10.7091836734694"/>
    <col collapsed="false" hidden="false" max="1025" min="15" style="0" width="8.70918367346939"/>
  </cols>
  <sheetData>
    <row r="1" s="28" customFormat="true" ht="14.1" hidden="false" customHeight="true" outlineLevel="0" collapsed="false">
      <c r="A1" s="29" t="n">
        <f aca="false">#REF!!A1</f>
        <v>0</v>
      </c>
    </row>
    <row r="2" customFormat="false" ht="14.1" hidden="false" customHeight="true" outlineLevel="0" collapsed="false">
      <c r="A2" s="16" t="s">
        <v>97</v>
      </c>
    </row>
    <row r="3" customFormat="false" ht="12.8" hidden="false" customHeight="false" outlineLevel="0" collapsed="false">
      <c r="A3" s="21" t="str">
        <f aca="false">#REF!!A3</f>
        <v>Expenses.xlsx</v>
      </c>
    </row>
    <row r="4" customFormat="false" ht="14.1" hidden="false" customHeight="true" outlineLevel="0" collapsed="false">
      <c r="B4" s="28"/>
      <c r="C4" s="30" t="n">
        <v>2014</v>
      </c>
      <c r="D4" s="30" t="n">
        <v>2013</v>
      </c>
      <c r="E4" s="30" t="n">
        <v>2012</v>
      </c>
      <c r="F4" s="30" t="n">
        <v>2011</v>
      </c>
      <c r="G4" s="30" t="n">
        <v>2010</v>
      </c>
      <c r="H4" s="30" t="n">
        <v>2009</v>
      </c>
      <c r="I4" s="30" t="n">
        <v>2008</v>
      </c>
      <c r="J4" s="30" t="n">
        <v>2007</v>
      </c>
      <c r="K4" s="30" t="n">
        <v>2006</v>
      </c>
      <c r="L4" s="30" t="n">
        <v>2005</v>
      </c>
      <c r="M4" s="30" t="n">
        <v>2004</v>
      </c>
      <c r="N4" s="30" t="n">
        <v>2003</v>
      </c>
    </row>
    <row r="5" customFormat="false" ht="14.1" hidden="false" customHeight="true" outlineLevel="0" collapsed="false">
      <c r="A5" s="31" t="s">
        <v>22</v>
      </c>
      <c r="B5" s="31" t="s">
        <v>98</v>
      </c>
      <c r="C5" s="25" t="s">
        <v>99</v>
      </c>
      <c r="D5" s="25" t="s">
        <v>99</v>
      </c>
      <c r="E5" s="25" t="s">
        <v>99</v>
      </c>
      <c r="F5" s="25" t="s">
        <v>99</v>
      </c>
      <c r="G5" s="25" t="s">
        <v>99</v>
      </c>
      <c r="H5" s="25" t="s">
        <v>99</v>
      </c>
      <c r="I5" s="25" t="s">
        <v>99</v>
      </c>
      <c r="J5" s="25" t="s">
        <v>99</v>
      </c>
      <c r="K5" s="25" t="s">
        <v>99</v>
      </c>
      <c r="L5" s="25" t="s">
        <v>99</v>
      </c>
      <c r="M5" s="25" t="s">
        <v>99</v>
      </c>
      <c r="N5" s="25" t="s">
        <v>99</v>
      </c>
    </row>
    <row r="6" customFormat="false" ht="14.1" hidden="false" customHeight="true" outlineLevel="0" collapsed="false">
      <c r="A6" s="28" t="s">
        <v>100</v>
      </c>
      <c r="B6" s="0" t="s">
        <v>51</v>
      </c>
      <c r="C6" s="32" t="n">
        <f aca="false">SUMIF(#REF!!$G$5:$G$13681,C$4&amp;$B6,#REF!!$E$5:$E$13681)</f>
        <v>0</v>
      </c>
      <c r="D6" s="32" t="n">
        <f aca="false">SUMIF(#REF!!$G$5:$G$13681,D$4&amp;$B6,#REF!!$E$5:$E$13681)</f>
        <v>67.71</v>
      </c>
      <c r="E6" s="32" t="n">
        <f aca="false">SUMIF(#REF!!$G$5:$G$13681,E$4&amp;$B6,#REF!!$E$5:$E$13681)</f>
        <v>76.59</v>
      </c>
      <c r="F6" s="32" t="n">
        <f aca="false">SUMIF(#REF!!$G$5:$G$13681,F$4&amp;$B6,#REF!!$E$5:$E$13681)</f>
        <v>89.91</v>
      </c>
      <c r="G6" s="32" t="n">
        <f aca="false">SUMIF(#REF!!$G$5:$G$13681,G$4&amp;$B6,#REF!!$E$5:$E$13681)</f>
        <v>75.48</v>
      </c>
      <c r="H6" s="32" t="n">
        <f aca="false">SUMIF(#REF!!$G$5:$G$13681,H$4&amp;$B6,#REF!!$E$5:$E$13681)</f>
        <v>158.73</v>
      </c>
      <c r="I6" s="32" t="n">
        <f aca="false">SUMIF(#REF!!$G$5:$G$13681,I$4&amp;$B6,#REF!!$E$5:$E$13681)</f>
        <v>158.73</v>
      </c>
      <c r="J6" s="32" t="n">
        <f aca="false">SUMIF(#REF!!$G$5:$G$13681,J$4&amp;$B6,#REF!!$E$5:$E$13681)</f>
        <v>73.26</v>
      </c>
      <c r="K6" s="32" t="n">
        <f aca="false">SUMIF(#REF!!$G$5:$G$13681,K$4&amp;$B6,#REF!!$E$5:$E$13681)</f>
        <v>48.84</v>
      </c>
      <c r="L6" s="32" t="n">
        <f aca="false">SUMIF(#REF!!$G$5:$G$13681,L$4&amp;$B6,#REF!!$E$5:$E$13681)</f>
        <v>7.77</v>
      </c>
      <c r="M6" s="32" t="n">
        <f aca="false">SUMIF(#REF!!$G$5:$G$13681,M$4&amp;$B6,#REF!!$E$5:$E$13681)</f>
        <v>62.16</v>
      </c>
      <c r="N6" s="32" t="n">
        <f aca="false">SUMIF(#REF!!$G$5:$G$13681,N$4&amp;$B6,#REF!!$E$5:$E$13681)</f>
        <v>26.64</v>
      </c>
    </row>
    <row r="7" customFormat="false" ht="14.1" hidden="false" customHeight="true" outlineLevel="0" collapsed="false">
      <c r="A7" s="28" t="s">
        <v>101</v>
      </c>
      <c r="B7" s="0" t="s">
        <v>44</v>
      </c>
      <c r="C7" s="32" t="n">
        <f aca="false">SUMIF(#REF!!$G$5:$G$13681,C$4&amp;$B7,#REF!!$E$5:$E$13681)</f>
        <v>81.03</v>
      </c>
      <c r="D7" s="32" t="n">
        <f aca="false">SUMIF(#REF!!$G$5:$G$13681,D$4&amp;$B7,#REF!!$E$5:$E$13681)</f>
        <v>331.89</v>
      </c>
      <c r="E7" s="32" t="n">
        <f aca="false">SUMIF(#REF!!$G$5:$G$13681,E$4&amp;$B7,#REF!!$E$5:$E$13681)</f>
        <v>172.05</v>
      </c>
      <c r="F7" s="32" t="n">
        <f aca="false">SUMIF(#REF!!$G$5:$G$13681,F$4&amp;$B7,#REF!!$E$5:$E$13681)</f>
        <v>296.37</v>
      </c>
      <c r="G7" s="32" t="n">
        <f aca="false">SUMIF(#REF!!$G$5:$G$13681,G$4&amp;$B7,#REF!!$E$5:$E$13681)</f>
        <v>196.47</v>
      </c>
      <c r="H7" s="32" t="n">
        <f aca="false">SUMIF(#REF!!$G$5:$G$13681,H$4&amp;$B7,#REF!!$E$5:$E$13681)</f>
        <v>304.14</v>
      </c>
      <c r="I7" s="32" t="n">
        <f aca="false">SUMIF(#REF!!$G$5:$G$13681,I$4&amp;$B7,#REF!!$E$5:$E$13681)</f>
        <v>241.98</v>
      </c>
      <c r="J7" s="32" t="n">
        <f aca="false">SUMIF(#REF!!$G$5:$G$13681,J$4&amp;$B7,#REF!!$E$5:$E$13681)</f>
        <v>253.08</v>
      </c>
      <c r="K7" s="32" t="n">
        <f aca="false">SUMIF(#REF!!$G$5:$G$13681,K$4&amp;$B7,#REF!!$E$5:$E$13681)</f>
        <v>177.6</v>
      </c>
      <c r="L7" s="32" t="n">
        <f aca="false">SUMIF(#REF!!$G$5:$G$13681,L$4&amp;$B7,#REF!!$E$5:$E$13681)</f>
        <v>72.15</v>
      </c>
      <c r="M7" s="32" t="n">
        <f aca="false">SUMIF(#REF!!$G$5:$G$13681,M$4&amp;$B7,#REF!!$E$5:$E$13681)</f>
        <v>145.41</v>
      </c>
      <c r="N7" s="32" t="n">
        <f aca="false">SUMIF(#REF!!$G$5:$G$13681,N$4&amp;$B7,#REF!!$E$5:$E$13681)</f>
        <v>175.38</v>
      </c>
    </row>
    <row r="8" customFormat="false" ht="14.1" hidden="false" customHeight="true" outlineLevel="0" collapsed="false">
      <c r="A8" s="28" t="s">
        <v>102</v>
      </c>
      <c r="B8" s="0" t="s">
        <v>27</v>
      </c>
      <c r="C8" s="32" t="n">
        <f aca="false">SUMIF(#REF!!$G$5:$G$13681,C$4&amp;$B8,#REF!!$E$5:$E$13681)</f>
        <v>208.68</v>
      </c>
      <c r="D8" s="32" t="n">
        <f aca="false">SUMIF(#REF!!$G$5:$G$13681,D$4&amp;$B8,#REF!!$E$5:$E$13681)</f>
        <v>762.57</v>
      </c>
      <c r="E8" s="32" t="n">
        <f aca="false">SUMIF(#REF!!$G$5:$G$13681,E$4&amp;$B8,#REF!!$E$5:$E$13681)</f>
        <v>702.63</v>
      </c>
      <c r="F8" s="32" t="n">
        <f aca="false">SUMIF(#REF!!$G$5:$G$13681,F$4&amp;$B8,#REF!!$E$5:$E$13681)</f>
        <v>681.540000000001</v>
      </c>
      <c r="G8" s="32" t="n">
        <f aca="false">SUMIF(#REF!!$G$5:$G$13681,G$4&amp;$B8,#REF!!$E$5:$E$13681)</f>
        <v>447.33</v>
      </c>
      <c r="H8" s="32" t="n">
        <f aca="false">SUMIF(#REF!!$G$5:$G$13681,H$4&amp;$B8,#REF!!$E$5:$E$13681)</f>
        <v>712.620000000001</v>
      </c>
      <c r="I8" s="32" t="n">
        <f aca="false">SUMIF(#REF!!$G$5:$G$13681,I$4&amp;$B8,#REF!!$E$5:$E$13681)</f>
        <v>649.35</v>
      </c>
      <c r="J8" s="32" t="n">
        <f aca="false">SUMIF(#REF!!$G$5:$G$13681,J$4&amp;$B8,#REF!!$E$5:$E$13681)</f>
        <v>804.750000000001</v>
      </c>
      <c r="K8" s="32" t="n">
        <f aca="false">SUMIF(#REF!!$G$5:$G$13681,K$4&amp;$B8,#REF!!$E$5:$E$13681)</f>
        <v>808.080000000001</v>
      </c>
      <c r="L8" s="32" t="n">
        <f aca="false">SUMIF(#REF!!$G$5:$G$13681,L$4&amp;$B8,#REF!!$E$5:$E$13681)</f>
        <v>192.03</v>
      </c>
      <c r="M8" s="32" t="n">
        <f aca="false">SUMIF(#REF!!$G$5:$G$13681,M$4&amp;$B8,#REF!!$E$5:$E$13681)</f>
        <v>628.260000000001</v>
      </c>
      <c r="N8" s="32" t="n">
        <f aca="false">SUMIF(#REF!!$G$5:$G$13681,N$4&amp;$B8,#REF!!$E$5:$E$13681)</f>
        <v>612.72</v>
      </c>
    </row>
    <row r="9" customFormat="false" ht="14.1" hidden="false" customHeight="true" outlineLevel="0" collapsed="false">
      <c r="A9" s="28" t="s">
        <v>103</v>
      </c>
      <c r="B9" s="0" t="s">
        <v>37</v>
      </c>
      <c r="C9" s="32" t="n">
        <f aca="false">SUMIF(#REF!!$G$5:$G$13681,C$4&amp;$B9,#REF!!$E$5:$E$13681)</f>
        <v>51.06</v>
      </c>
      <c r="D9" s="32" t="n">
        <f aca="false">SUMIF(#REF!!$G$5:$G$13681,D$4&amp;$B9,#REF!!$E$5:$E$13681)</f>
        <v>407.37</v>
      </c>
      <c r="E9" s="32" t="n">
        <f aca="false">SUMIF(#REF!!$G$5:$G$13681,E$4&amp;$B9,#REF!!$E$5:$E$13681)</f>
        <v>420.69</v>
      </c>
      <c r="F9" s="32" t="n">
        <f aca="false">SUMIF(#REF!!$G$5:$G$13681,F$4&amp;$B9,#REF!!$E$5:$E$13681)</f>
        <v>438.45</v>
      </c>
      <c r="G9" s="32" t="n">
        <f aca="false">SUMIF(#REF!!$G$5:$G$13681,G$4&amp;$B9,#REF!!$E$5:$E$13681)</f>
        <v>419.58</v>
      </c>
      <c r="H9" s="32" t="n">
        <f aca="false">SUMIF(#REF!!$G$5:$G$13681,H$4&amp;$B9,#REF!!$E$5:$E$13681)</f>
        <v>503.94</v>
      </c>
      <c r="I9" s="32" t="n">
        <f aca="false">SUMIF(#REF!!$G$5:$G$13681,I$4&amp;$B9,#REF!!$E$5:$E$13681)</f>
        <v>456.21</v>
      </c>
      <c r="J9" s="32" t="n">
        <f aca="false">SUMIF(#REF!!$G$5:$G$13681,J$4&amp;$B9,#REF!!$E$5:$E$13681)</f>
        <v>427.35</v>
      </c>
      <c r="K9" s="32" t="n">
        <f aca="false">SUMIF(#REF!!$G$5:$G$13681,K$4&amp;$B9,#REF!!$E$5:$E$13681)</f>
        <v>270.84</v>
      </c>
      <c r="L9" s="32" t="n">
        <f aca="false">SUMIF(#REF!!$G$5:$G$13681,L$4&amp;$B9,#REF!!$E$5:$E$13681)</f>
        <v>55.5</v>
      </c>
      <c r="M9" s="32" t="n">
        <f aca="false">SUMIF(#REF!!$G$5:$G$13681,M$4&amp;$B9,#REF!!$E$5:$E$13681)</f>
        <v>257.52</v>
      </c>
      <c r="N9" s="32" t="n">
        <f aca="false">SUMIF(#REF!!$G$5:$G$13681,N$4&amp;$B9,#REF!!$E$5:$E$13681)</f>
        <v>154.29</v>
      </c>
    </row>
    <row r="10" customFormat="false" ht="14.1" hidden="false" customHeight="true" outlineLevel="0" collapsed="false">
      <c r="A10" s="28" t="s">
        <v>104</v>
      </c>
      <c r="B10" s="0" t="s">
        <v>39</v>
      </c>
      <c r="C10" s="32" t="n">
        <f aca="false">SUMIF(#REF!!$G$5:$G$13681,C$4&amp;$B10,#REF!!$E$5:$E$13681)</f>
        <v>0</v>
      </c>
      <c r="D10" s="32" t="n">
        <f aca="false">SUMIF(#REF!!$G$5:$G$13681,D$4&amp;$B10,#REF!!$E$5:$E$13681)</f>
        <v>3.33</v>
      </c>
      <c r="E10" s="32" t="n">
        <f aca="false">SUMIF(#REF!!$G$5:$G$13681,E$4&amp;$B10,#REF!!$E$5:$E$13681)</f>
        <v>9.99</v>
      </c>
      <c r="F10" s="32" t="n">
        <f aca="false">SUMIF(#REF!!$G$5:$G$13681,F$4&amp;$B10,#REF!!$E$5:$E$13681)</f>
        <v>11.1</v>
      </c>
      <c r="G10" s="32" t="n">
        <f aca="false">SUMIF(#REF!!$G$5:$G$13681,G$4&amp;$B10,#REF!!$E$5:$E$13681)</f>
        <v>24.42</v>
      </c>
      <c r="H10" s="32" t="n">
        <f aca="false">SUMIF(#REF!!$G$5:$G$13681,H$4&amp;$B10,#REF!!$E$5:$E$13681)</f>
        <v>24.42</v>
      </c>
      <c r="I10" s="32" t="n">
        <f aca="false">SUMIF(#REF!!$G$5:$G$13681,I$4&amp;$B10,#REF!!$E$5:$E$13681)</f>
        <v>0</v>
      </c>
      <c r="J10" s="32" t="n">
        <f aca="false">SUMIF(#REF!!$G$5:$G$13681,J$4&amp;$B10,#REF!!$E$5:$E$13681)</f>
        <v>5.55</v>
      </c>
      <c r="K10" s="32" t="n">
        <f aca="false">SUMIF(#REF!!$G$5:$G$13681,K$4&amp;$B10,#REF!!$E$5:$E$13681)</f>
        <v>182.04</v>
      </c>
      <c r="L10" s="32" t="n">
        <f aca="false">SUMIF(#REF!!$G$5:$G$13681,L$4&amp;$B10,#REF!!$E$5:$E$13681)</f>
        <v>123.21</v>
      </c>
      <c r="M10" s="32" t="n">
        <f aca="false">SUMIF(#REF!!$G$5:$G$13681,M$4&amp;$B10,#REF!!$E$5:$E$13681)</f>
        <v>293.04</v>
      </c>
      <c r="N10" s="32" t="n">
        <f aca="false">SUMIF(#REF!!$G$5:$G$13681,N$4&amp;$B10,#REF!!$E$5:$E$13681)</f>
        <v>185.37</v>
      </c>
    </row>
    <row r="11" customFormat="false" ht="14.1" hidden="false" customHeight="true" outlineLevel="0" collapsed="false">
      <c r="A11" s="28" t="s">
        <v>105</v>
      </c>
      <c r="B11" s="0" t="s">
        <v>29</v>
      </c>
      <c r="C11" s="32" t="n">
        <f aca="false">SUMIF(#REF!!$G$5:$G$13681,C$4&amp;$B11,#REF!!$E$5:$E$13681)</f>
        <v>137.64</v>
      </c>
      <c r="D11" s="32" t="n">
        <f aca="false">SUMIF(#REF!!$G$5:$G$13681,D$4&amp;$B11,#REF!!$E$5:$E$13681)</f>
        <v>801.420000000001</v>
      </c>
      <c r="E11" s="32" t="n">
        <f aca="false">SUMIF(#REF!!$G$5:$G$13681,E$4&amp;$B11,#REF!!$E$5:$E$13681)</f>
        <v>852.480000000001</v>
      </c>
      <c r="F11" s="32" t="n">
        <f aca="false">SUMIF(#REF!!$G$5:$G$13681,F$4&amp;$B11,#REF!!$E$5:$E$13681)</f>
        <v>821.400000000001</v>
      </c>
      <c r="G11" s="32" t="n">
        <f aca="false">SUMIF(#REF!!$G$5:$G$13681,G$4&amp;$B11,#REF!!$E$5:$E$13681)</f>
        <v>896.880000000001</v>
      </c>
      <c r="H11" s="32" t="n">
        <f aca="false">SUMIF(#REF!!$G$5:$G$13681,H$4&amp;$B11,#REF!!$E$5:$E$13681)</f>
        <v>844.710000000001</v>
      </c>
      <c r="I11" s="32" t="n">
        <f aca="false">SUMIF(#REF!!$G$5:$G$13681,I$4&amp;$B11,#REF!!$E$5:$E$13681)</f>
        <v>927.96</v>
      </c>
      <c r="J11" s="32" t="n">
        <f aca="false">SUMIF(#REF!!$G$5:$G$13681,J$4&amp;$B11,#REF!!$E$5:$E$13681)</f>
        <v>715.950000000001</v>
      </c>
      <c r="K11" s="32" t="n">
        <f aca="false">SUMIF(#REF!!$G$5:$G$13681,K$4&amp;$B11,#REF!!$E$5:$E$13681)</f>
        <v>654.9</v>
      </c>
      <c r="L11" s="32" t="n">
        <f aca="false">SUMIF(#REF!!$G$5:$G$13681,L$4&amp;$B11,#REF!!$E$5:$E$13681)</f>
        <v>248.64</v>
      </c>
      <c r="M11" s="32" t="n">
        <f aca="false">SUMIF(#REF!!$G$5:$G$13681,M$4&amp;$B11,#REF!!$E$5:$E$13681)</f>
        <v>491.73</v>
      </c>
      <c r="N11" s="32" t="n">
        <f aca="false">SUMIF(#REF!!$G$5:$G$13681,N$4&amp;$B11,#REF!!$E$5:$E$13681)</f>
        <v>370.74</v>
      </c>
    </row>
    <row r="12" customFormat="false" ht="14.1" hidden="false" customHeight="true" outlineLevel="0" collapsed="false">
      <c r="A12" s="28" t="s">
        <v>106</v>
      </c>
      <c r="B12" s="0" t="s">
        <v>45</v>
      </c>
      <c r="C12" s="32" t="n">
        <f aca="false">SUMIF(#REF!!$G$5:$G$13681,C$4&amp;$B12,#REF!!$E$5:$E$13681)</f>
        <v>69.93</v>
      </c>
      <c r="D12" s="32" t="n">
        <f aca="false">SUMIF(#REF!!$G$5:$G$13681,D$4&amp;$B12,#REF!!$E$5:$E$13681)</f>
        <v>172.05</v>
      </c>
      <c r="E12" s="32" t="n">
        <f aca="false">SUMIF(#REF!!$G$5:$G$13681,E$4&amp;$B12,#REF!!$E$5:$E$13681)</f>
        <v>136.53</v>
      </c>
      <c r="F12" s="32" t="n">
        <f aca="false">SUMIF(#REF!!$G$5:$G$13681,F$4&amp;$B12,#REF!!$E$5:$E$13681)</f>
        <v>317.46</v>
      </c>
      <c r="G12" s="32" t="n">
        <f aca="false">SUMIF(#REF!!$G$5:$G$13681,G$4&amp;$B12,#REF!!$E$5:$E$13681)</f>
        <v>409.59</v>
      </c>
      <c r="H12" s="32" t="n">
        <f aca="false">SUMIF(#REF!!$G$5:$G$13681,H$4&amp;$B12,#REF!!$E$5:$E$13681)</f>
        <v>344.1</v>
      </c>
      <c r="I12" s="32" t="n">
        <f aca="false">SUMIF(#REF!!$G$5:$G$13681,I$4&amp;$B12,#REF!!$E$5:$E$13681)</f>
        <v>298.59</v>
      </c>
      <c r="J12" s="32" t="n">
        <f aca="false">SUMIF(#REF!!$G$5:$G$13681,J$4&amp;$B12,#REF!!$E$5:$E$13681)</f>
        <v>278.61</v>
      </c>
      <c r="K12" s="32" t="n">
        <f aca="false">SUMIF(#REF!!$G$5:$G$13681,K$4&amp;$B12,#REF!!$E$5:$E$13681)</f>
        <v>101.01</v>
      </c>
      <c r="L12" s="32" t="n">
        <f aca="false">SUMIF(#REF!!$G$5:$G$13681,L$4&amp;$B12,#REF!!$E$5:$E$13681)</f>
        <v>98.79</v>
      </c>
      <c r="M12" s="32" t="n">
        <f aca="false">SUMIF(#REF!!$G$5:$G$13681,M$4&amp;$B12,#REF!!$E$5:$E$13681)</f>
        <v>164.28</v>
      </c>
      <c r="N12" s="32" t="n">
        <f aca="false">SUMIF(#REF!!$G$5:$G$13681,N$4&amp;$B12,#REF!!$E$5:$E$13681)</f>
        <v>145.41</v>
      </c>
    </row>
    <row r="13" customFormat="false" ht="14.1" hidden="false" customHeight="true" outlineLevel="0" collapsed="false">
      <c r="A13" s="28" t="s">
        <v>107</v>
      </c>
      <c r="B13" s="0" t="s">
        <v>47</v>
      </c>
      <c r="C13" s="32" t="n">
        <f aca="false">SUMIF(#REF!!$G$5:$G$13681,C$4&amp;$B13,#REF!!$E$5:$E$13681)</f>
        <v>14.43</v>
      </c>
      <c r="D13" s="32" t="n">
        <f aca="false">SUMIF(#REF!!$G$5:$G$13681,D$4&amp;$B13,#REF!!$E$5:$E$13681)</f>
        <v>117.66</v>
      </c>
      <c r="E13" s="32" t="n">
        <f aca="false">SUMIF(#REF!!$G$5:$G$13681,E$4&amp;$B13,#REF!!$E$5:$E$13681)</f>
        <v>122.1</v>
      </c>
      <c r="F13" s="32" t="n">
        <f aca="false">SUMIF(#REF!!$G$5:$G$13681,F$4&amp;$B13,#REF!!$E$5:$E$13681)</f>
        <v>104.34</v>
      </c>
      <c r="G13" s="32" t="n">
        <f aca="false">SUMIF(#REF!!$G$5:$G$13681,G$4&amp;$B13,#REF!!$E$5:$E$13681)</f>
        <v>88.8</v>
      </c>
      <c r="H13" s="32" t="n">
        <f aca="false">SUMIF(#REF!!$G$5:$G$13681,H$4&amp;$B13,#REF!!$E$5:$E$13681)</f>
        <v>89.91</v>
      </c>
      <c r="I13" s="32" t="n">
        <f aca="false">SUMIF(#REF!!$G$5:$G$13681,I$4&amp;$B13,#REF!!$E$5:$E$13681)</f>
        <v>125.43</v>
      </c>
      <c r="J13" s="32" t="n">
        <f aca="false">SUMIF(#REF!!$G$5:$G$13681,J$4&amp;$B13,#REF!!$E$5:$E$13681)</f>
        <v>108.78</v>
      </c>
      <c r="K13" s="32" t="n">
        <f aca="false">SUMIF(#REF!!$G$5:$G$13681,K$4&amp;$B13,#REF!!$E$5:$E$13681)</f>
        <v>45.51</v>
      </c>
      <c r="L13" s="32" t="n">
        <f aca="false">SUMIF(#REF!!$G$5:$G$13681,L$4&amp;$B13,#REF!!$E$5:$E$13681)</f>
        <v>9.99</v>
      </c>
      <c r="M13" s="32" t="n">
        <f aca="false">SUMIF(#REF!!$G$5:$G$13681,M$4&amp;$B13,#REF!!$E$5:$E$13681)</f>
        <v>38.85</v>
      </c>
      <c r="N13" s="32" t="n">
        <f aca="false">SUMIF(#REF!!$G$5:$G$13681,N$4&amp;$B13,#REF!!$E$5:$E$13681)</f>
        <v>66.6</v>
      </c>
    </row>
    <row r="14" customFormat="false" ht="14.1" hidden="false" customHeight="true" outlineLevel="0" collapsed="false">
      <c r="A14" s="28" t="s">
        <v>108</v>
      </c>
      <c r="B14" s="0" t="s">
        <v>52</v>
      </c>
      <c r="C14" s="32" t="n">
        <f aca="false">SUMIF(#REF!!$G$5:$G$13681,C$4&amp;$B14,#REF!!$E$5:$E$13681)</f>
        <v>36.63</v>
      </c>
      <c r="D14" s="32" t="n">
        <f aca="false">SUMIF(#REF!!$G$5:$G$13681,D$4&amp;$B14,#REF!!$E$5:$E$13681)</f>
        <v>234.21</v>
      </c>
      <c r="E14" s="32" t="n">
        <f aca="false">SUMIF(#REF!!$G$5:$G$13681,E$4&amp;$B14,#REF!!$E$5:$E$13681)</f>
        <v>209.79</v>
      </c>
      <c r="F14" s="32" t="n">
        <f aca="false">SUMIF(#REF!!$G$5:$G$13681,F$4&amp;$B14,#REF!!$E$5:$E$13681)</f>
        <v>295.26</v>
      </c>
      <c r="G14" s="32" t="n">
        <f aca="false">SUMIF(#REF!!$G$5:$G$13681,G$4&amp;$B14,#REF!!$E$5:$E$13681)</f>
        <v>218.67</v>
      </c>
      <c r="H14" s="32" t="n">
        <f aca="false">SUMIF(#REF!!$G$5:$G$13681,H$4&amp;$B14,#REF!!$E$5:$E$13681)</f>
        <v>409.59</v>
      </c>
      <c r="I14" s="32" t="n">
        <f aca="false">SUMIF(#REF!!$G$5:$G$13681,I$4&amp;$B14,#REF!!$E$5:$E$13681)</f>
        <v>704.850000000001</v>
      </c>
      <c r="J14" s="32" t="n">
        <f aca="false">SUMIF(#REF!!$G$5:$G$13681,J$4&amp;$B14,#REF!!$E$5:$E$13681)</f>
        <v>515.04</v>
      </c>
      <c r="K14" s="32" t="n">
        <f aca="false">SUMIF(#REF!!$G$5:$G$13681,K$4&amp;$B14,#REF!!$E$5:$E$13681)</f>
        <v>596.07</v>
      </c>
      <c r="L14" s="32" t="n">
        <f aca="false">SUMIF(#REF!!$G$5:$G$13681,L$4&amp;$B14,#REF!!$E$5:$E$13681)</f>
        <v>19.98</v>
      </c>
      <c r="M14" s="32" t="n">
        <f aca="false">SUMIF(#REF!!$G$5:$G$13681,M$4&amp;$B14,#REF!!$E$5:$E$13681)</f>
        <v>170.94</v>
      </c>
      <c r="N14" s="32" t="n">
        <f aca="false">SUMIF(#REF!!$G$5:$G$13681,N$4&amp;$B14,#REF!!$E$5:$E$13681)</f>
        <v>98.79</v>
      </c>
    </row>
    <row r="15" customFormat="false" ht="14.1" hidden="false" customHeight="true" outlineLevel="0" collapsed="false">
      <c r="A15" s="28" t="s">
        <v>109</v>
      </c>
      <c r="B15" s="0" t="s">
        <v>60</v>
      </c>
      <c r="C15" s="32" t="n">
        <f aca="false">SUMIF(#REF!!$G$5:$G$13681,C$4&amp;$B15,#REF!!$E$5:$E$13681)</f>
        <v>0</v>
      </c>
      <c r="D15" s="32" t="n">
        <f aca="false">SUMIF(#REF!!$G$5:$G$13681,D$4&amp;$B15,#REF!!$E$5:$E$13681)</f>
        <v>9.99</v>
      </c>
      <c r="E15" s="32" t="n">
        <f aca="false">SUMIF(#REF!!$G$5:$G$13681,E$4&amp;$B15,#REF!!$E$5:$E$13681)</f>
        <v>1.11</v>
      </c>
      <c r="F15" s="32" t="n">
        <f aca="false">SUMIF(#REF!!$G$5:$G$13681,F$4&amp;$B15,#REF!!$E$5:$E$13681)</f>
        <v>5.55</v>
      </c>
      <c r="G15" s="32" t="n">
        <f aca="false">SUMIF(#REF!!$G$5:$G$13681,G$4&amp;$B15,#REF!!$E$5:$E$13681)</f>
        <v>13.32</v>
      </c>
      <c r="H15" s="32" t="n">
        <f aca="false">SUMIF(#REF!!$G$5:$G$13681,H$4&amp;$B15,#REF!!$E$5:$E$13681)</f>
        <v>5.55</v>
      </c>
      <c r="I15" s="32" t="n">
        <f aca="false">SUMIF(#REF!!$G$5:$G$13681,I$4&amp;$B15,#REF!!$E$5:$E$13681)</f>
        <v>1.11</v>
      </c>
      <c r="J15" s="32" t="n">
        <f aca="false">SUMIF(#REF!!$G$5:$G$13681,J$4&amp;$B15,#REF!!$E$5:$E$13681)</f>
        <v>62.16</v>
      </c>
      <c r="K15" s="32" t="n">
        <f aca="false">SUMIF(#REF!!$G$5:$G$13681,K$4&amp;$B15,#REF!!$E$5:$E$13681)</f>
        <v>62.16</v>
      </c>
      <c r="L15" s="32" t="n">
        <f aca="false">SUMIF(#REF!!$G$5:$G$13681,L$4&amp;$B15,#REF!!$E$5:$E$13681)</f>
        <v>0</v>
      </c>
      <c r="M15" s="32" t="n">
        <f aca="false">SUMIF(#REF!!$G$5:$G$13681,M$4&amp;$B15,#REF!!$E$5:$E$13681)</f>
        <v>0</v>
      </c>
      <c r="N15" s="32" t="n">
        <f aca="false">SUMIF(#REF!!$G$5:$G$13681,N$4&amp;$B15,#REF!!$E$5:$E$13681)</f>
        <v>0</v>
      </c>
    </row>
    <row r="16" customFormat="false" ht="14.1" hidden="false" customHeight="true" outlineLevel="0" collapsed="false">
      <c r="A16" s="28" t="s">
        <v>110</v>
      </c>
      <c r="B16" s="0" t="s">
        <v>62</v>
      </c>
      <c r="C16" s="32" t="n">
        <f aca="false">SUMIF(#REF!!$G$5:$G$13681,C$4&amp;$B16,#REF!!$E$5:$E$13681)</f>
        <v>73.26</v>
      </c>
      <c r="D16" s="32" t="n">
        <f aca="false">SUMIF(#REF!!$G$5:$G$13681,D$4&amp;$B16,#REF!!$E$5:$E$13681)</f>
        <v>604.95</v>
      </c>
      <c r="E16" s="32" t="n">
        <f aca="false">SUMIF(#REF!!$G$5:$G$13681,E$4&amp;$B16,#REF!!$E$5:$E$13681)</f>
        <v>326.34</v>
      </c>
      <c r="F16" s="32" t="n">
        <f aca="false">SUMIF(#REF!!$G$5:$G$13681,F$4&amp;$B16,#REF!!$E$5:$E$13681)</f>
        <v>482.85</v>
      </c>
      <c r="G16" s="32" t="n">
        <f aca="false">SUMIF(#REF!!$G$5:$G$13681,G$4&amp;$B16,#REF!!$E$5:$E$13681)</f>
        <v>294.15</v>
      </c>
      <c r="H16" s="32" t="n">
        <f aca="false">SUMIF(#REF!!$G$5:$G$13681,H$4&amp;$B16,#REF!!$E$5:$E$13681)</f>
        <v>182.04</v>
      </c>
      <c r="I16" s="32" t="n">
        <f aca="false">SUMIF(#REF!!$G$5:$G$13681,I$4&amp;$B16,#REF!!$E$5:$E$13681)</f>
        <v>148.74</v>
      </c>
      <c r="J16" s="32" t="n">
        <f aca="false">SUMIF(#REF!!$G$5:$G$13681,J$4&amp;$B16,#REF!!$E$5:$E$13681)</f>
        <v>41.07</v>
      </c>
      <c r="K16" s="32" t="n">
        <f aca="false">SUMIF(#REF!!$G$5:$G$13681,K$4&amp;$B16,#REF!!$E$5:$E$13681)</f>
        <v>0</v>
      </c>
      <c r="L16" s="32" t="n">
        <f aca="false">SUMIF(#REF!!$G$5:$G$13681,L$4&amp;$B16,#REF!!$E$5:$E$13681)</f>
        <v>0</v>
      </c>
      <c r="M16" s="32" t="n">
        <f aca="false">SUMIF(#REF!!$G$5:$G$13681,M$4&amp;$B16,#REF!!$E$5:$E$13681)</f>
        <v>0</v>
      </c>
      <c r="N16" s="32" t="n">
        <f aca="false">SUMIF(#REF!!$G$5:$G$13681,N$4&amp;$B16,#REF!!$E$5:$E$13681)</f>
        <v>0</v>
      </c>
    </row>
    <row r="17" customFormat="false" ht="14.1" hidden="false" customHeight="true" outlineLevel="0" collapsed="false">
      <c r="A17" s="28" t="s">
        <v>111</v>
      </c>
      <c r="B17" s="0" t="s">
        <v>48</v>
      </c>
      <c r="C17" s="32" t="n">
        <f aca="false">SUMIF(#REF!!$G$5:$G$13681,C$4&amp;$B17,#REF!!$E$5:$E$13681)</f>
        <v>0</v>
      </c>
      <c r="D17" s="32" t="n">
        <f aca="false">SUMIF(#REF!!$G$5:$G$13681,D$4&amp;$B17,#REF!!$E$5:$E$13681)</f>
        <v>86.58</v>
      </c>
      <c r="E17" s="32" t="n">
        <f aca="false">SUMIF(#REF!!$G$5:$G$13681,E$4&amp;$B17,#REF!!$E$5:$E$13681)</f>
        <v>52.17</v>
      </c>
      <c r="F17" s="32" t="n">
        <f aca="false">SUMIF(#REF!!$G$5:$G$13681,F$4&amp;$B17,#REF!!$E$5:$E$13681)</f>
        <v>37.74</v>
      </c>
      <c r="G17" s="32" t="n">
        <f aca="false">SUMIF(#REF!!$G$5:$G$13681,G$4&amp;$B17,#REF!!$E$5:$E$13681)</f>
        <v>83.25</v>
      </c>
      <c r="H17" s="32" t="n">
        <f aca="false">SUMIF(#REF!!$G$5:$G$13681,H$4&amp;$B17,#REF!!$E$5:$E$13681)</f>
        <v>68.82</v>
      </c>
      <c r="I17" s="32" t="n">
        <f aca="false">SUMIF(#REF!!$G$5:$G$13681,I$4&amp;$B17,#REF!!$E$5:$E$13681)</f>
        <v>77.7</v>
      </c>
      <c r="J17" s="32" t="n">
        <f aca="false">SUMIF(#REF!!$G$5:$G$13681,J$4&amp;$B17,#REF!!$E$5:$E$13681)</f>
        <v>62.16</v>
      </c>
      <c r="K17" s="32" t="n">
        <f aca="false">SUMIF(#REF!!$G$5:$G$13681,K$4&amp;$B17,#REF!!$E$5:$E$13681)</f>
        <v>47.73</v>
      </c>
      <c r="L17" s="32" t="n">
        <f aca="false">SUMIF(#REF!!$G$5:$G$13681,L$4&amp;$B17,#REF!!$E$5:$E$13681)</f>
        <v>52.17</v>
      </c>
      <c r="M17" s="32" t="n">
        <f aca="false">SUMIF(#REF!!$G$5:$G$13681,M$4&amp;$B17,#REF!!$E$5:$E$13681)</f>
        <v>81.03</v>
      </c>
      <c r="N17" s="32" t="n">
        <f aca="false">SUMIF(#REF!!$G$5:$G$13681,N$4&amp;$B17,#REF!!$E$5:$E$13681)</f>
        <v>64.38</v>
      </c>
    </row>
    <row r="18" customFormat="false" ht="14.1" hidden="false" customHeight="true" outlineLevel="0" collapsed="false">
      <c r="A18" s="28" t="s">
        <v>112</v>
      </c>
      <c r="B18" s="0" t="s">
        <v>50</v>
      </c>
      <c r="C18" s="32" t="n">
        <f aca="false">SUMIF(#REF!!$G$5:$G$13681,C$4&amp;$B18,#REF!!$E$5:$E$13681)</f>
        <v>18.87</v>
      </c>
      <c r="D18" s="32" t="n">
        <f aca="false">SUMIF(#REF!!$G$5:$G$13681,D$4&amp;$B18,#REF!!$E$5:$E$13681)</f>
        <v>93.24</v>
      </c>
      <c r="E18" s="32" t="n">
        <f aca="false">SUMIF(#REF!!$G$5:$G$13681,E$4&amp;$B18,#REF!!$E$5:$E$13681)</f>
        <v>62.16</v>
      </c>
      <c r="F18" s="32" t="n">
        <f aca="false">SUMIF(#REF!!$G$5:$G$13681,F$4&amp;$B18,#REF!!$E$5:$E$13681)</f>
        <v>58.83</v>
      </c>
      <c r="G18" s="32" t="n">
        <f aca="false">SUMIF(#REF!!$G$5:$G$13681,G$4&amp;$B18,#REF!!$E$5:$E$13681)</f>
        <v>68.82</v>
      </c>
      <c r="H18" s="32" t="n">
        <f aca="false">SUMIF(#REF!!$G$5:$G$13681,H$4&amp;$B18,#REF!!$E$5:$E$13681)</f>
        <v>66.6</v>
      </c>
      <c r="I18" s="32" t="n">
        <f aca="false">SUMIF(#REF!!$G$5:$G$13681,I$4&amp;$B18,#REF!!$E$5:$E$13681)</f>
        <v>66.6</v>
      </c>
      <c r="J18" s="32" t="n">
        <f aca="false">SUMIF(#REF!!$G$5:$G$13681,J$4&amp;$B18,#REF!!$E$5:$E$13681)</f>
        <v>78.81</v>
      </c>
      <c r="K18" s="32" t="n">
        <f aca="false">SUMIF(#REF!!$G$5:$G$13681,K$4&amp;$B18,#REF!!$E$5:$E$13681)</f>
        <v>71.04</v>
      </c>
      <c r="L18" s="32" t="n">
        <f aca="false">SUMIF(#REF!!$G$5:$G$13681,L$4&amp;$B18,#REF!!$E$5:$E$13681)</f>
        <v>36.63</v>
      </c>
      <c r="M18" s="32" t="n">
        <f aca="false">SUMIF(#REF!!$G$5:$G$13681,M$4&amp;$B18,#REF!!$E$5:$E$13681)</f>
        <v>34.41</v>
      </c>
      <c r="N18" s="32" t="n">
        <f aca="false">SUMIF(#REF!!$G$5:$G$13681,N$4&amp;$B18,#REF!!$E$5:$E$13681)</f>
        <v>47.73</v>
      </c>
    </row>
    <row r="19" customFormat="false" ht="14.1" hidden="false" customHeight="true" outlineLevel="0" collapsed="false">
      <c r="A19" s="28" t="s">
        <v>113</v>
      </c>
      <c r="B19" s="0" t="s">
        <v>49</v>
      </c>
      <c r="C19" s="32" t="n">
        <f aca="false">SUMIF(#REF!!$G$5:$G$13681,C$4&amp;$B19,#REF!!$E$5:$E$13681)</f>
        <v>76.59</v>
      </c>
      <c r="D19" s="32" t="n">
        <f aca="false">SUMIF(#REF!!$G$5:$G$13681,D$4&amp;$B19,#REF!!$E$5:$E$13681)</f>
        <v>118.77</v>
      </c>
      <c r="E19" s="32" t="n">
        <f aca="false">SUMIF(#REF!!$G$5:$G$13681,E$4&amp;$B19,#REF!!$E$5:$E$13681)</f>
        <v>153.18</v>
      </c>
      <c r="F19" s="32" t="n">
        <f aca="false">SUMIF(#REF!!$G$5:$G$13681,F$4&amp;$B19,#REF!!$E$5:$E$13681)</f>
        <v>197.58</v>
      </c>
      <c r="G19" s="32" t="n">
        <f aca="false">SUMIF(#REF!!$G$5:$G$13681,G$4&amp;$B19,#REF!!$E$5:$E$13681)</f>
        <v>148.74</v>
      </c>
      <c r="H19" s="32" t="n">
        <f aca="false">SUMIF(#REF!!$G$5:$G$13681,H$4&amp;$B19,#REF!!$E$5:$E$13681)</f>
        <v>174.27</v>
      </c>
      <c r="I19" s="32" t="n">
        <f aca="false">SUMIF(#REF!!$G$5:$G$13681,I$4&amp;$B19,#REF!!$E$5:$E$13681)</f>
        <v>187.59</v>
      </c>
      <c r="J19" s="32" t="n">
        <f aca="false">SUMIF(#REF!!$G$5:$G$13681,J$4&amp;$B19,#REF!!$E$5:$E$13681)</f>
        <v>258.63</v>
      </c>
      <c r="K19" s="32" t="n">
        <f aca="false">SUMIF(#REF!!$G$5:$G$13681,K$4&amp;$B19,#REF!!$E$5:$E$13681)</f>
        <v>184.26</v>
      </c>
      <c r="L19" s="32" t="n">
        <f aca="false">SUMIF(#REF!!$G$5:$G$13681,L$4&amp;$B19,#REF!!$E$5:$E$13681)</f>
        <v>208.68</v>
      </c>
      <c r="M19" s="32" t="n">
        <f aca="false">SUMIF(#REF!!$G$5:$G$13681,M$4&amp;$B19,#REF!!$E$5:$E$13681)</f>
        <v>166.5</v>
      </c>
      <c r="N19" s="32" t="n">
        <f aca="false">SUMIF(#REF!!$G$5:$G$13681,N$4&amp;$B19,#REF!!$E$5:$E$13681)</f>
        <v>209.79</v>
      </c>
    </row>
    <row r="20" customFormat="false" ht="14.1" hidden="false" customHeight="true" outlineLevel="0" collapsed="false">
      <c r="A20" s="28" t="s">
        <v>114</v>
      </c>
      <c r="B20" s="0" t="s">
        <v>54</v>
      </c>
      <c r="C20" s="32" t="n">
        <f aca="false">SUMIF(#REF!!$G$5:$G$13681,C$4&amp;$B20,#REF!!$E$5:$E$13681)</f>
        <v>5.55</v>
      </c>
      <c r="D20" s="32" t="n">
        <f aca="false">SUMIF(#REF!!$G$5:$G$13681,D$4&amp;$B20,#REF!!$E$5:$E$13681)</f>
        <v>15.54</v>
      </c>
      <c r="E20" s="32" t="n">
        <f aca="false">SUMIF(#REF!!$G$5:$G$13681,E$4&amp;$B20,#REF!!$E$5:$E$13681)</f>
        <v>34.41</v>
      </c>
      <c r="F20" s="32" t="n">
        <f aca="false">SUMIF(#REF!!$G$5:$G$13681,F$4&amp;$B20,#REF!!$E$5:$E$13681)</f>
        <v>33.3</v>
      </c>
      <c r="G20" s="32" t="n">
        <f aca="false">SUMIF(#REF!!$G$5:$G$13681,G$4&amp;$B20,#REF!!$E$5:$E$13681)</f>
        <v>47.73</v>
      </c>
      <c r="H20" s="32" t="n">
        <f aca="false">SUMIF(#REF!!$G$5:$G$13681,H$4&amp;$B20,#REF!!$E$5:$E$13681)</f>
        <v>9.99</v>
      </c>
      <c r="I20" s="32" t="n">
        <f aca="false">SUMIF(#REF!!$G$5:$G$13681,I$4&amp;$B20,#REF!!$E$5:$E$13681)</f>
        <v>17.76</v>
      </c>
      <c r="J20" s="32" t="n">
        <f aca="false">SUMIF(#REF!!$G$5:$G$13681,J$4&amp;$B20,#REF!!$E$5:$E$13681)</f>
        <v>26.64</v>
      </c>
      <c r="K20" s="32" t="n">
        <f aca="false">SUMIF(#REF!!$G$5:$G$13681,K$4&amp;$B20,#REF!!$E$5:$E$13681)</f>
        <v>17.76</v>
      </c>
      <c r="L20" s="32" t="n">
        <f aca="false">SUMIF(#REF!!$G$5:$G$13681,L$4&amp;$B20,#REF!!$E$5:$E$13681)</f>
        <v>51.06</v>
      </c>
      <c r="M20" s="32" t="n">
        <f aca="false">SUMIF(#REF!!$G$5:$G$13681,M$4&amp;$B20,#REF!!$E$5:$E$13681)</f>
        <v>133.2</v>
      </c>
      <c r="N20" s="32" t="n">
        <f aca="false">SUMIF(#REF!!$G$5:$G$13681,N$4&amp;$B20,#REF!!$E$5:$E$13681)</f>
        <v>13.32</v>
      </c>
    </row>
    <row r="21" customFormat="false" ht="14.1" hidden="false" customHeight="true" outlineLevel="0" collapsed="false">
      <c r="A21" s="28" t="s">
        <v>115</v>
      </c>
      <c r="B21" s="0" t="s">
        <v>55</v>
      </c>
      <c r="C21" s="32" t="n">
        <f aca="false">SUMIF(#REF!!$G$5:$G$13681,C$4&amp;$B21,#REF!!$E$5:$E$13681)</f>
        <v>0</v>
      </c>
      <c r="D21" s="32" t="n">
        <f aca="false">SUMIF(#REF!!$G$5:$G$13681,D$4&amp;$B21,#REF!!$E$5:$E$13681)</f>
        <v>0</v>
      </c>
      <c r="E21" s="32" t="n">
        <f aca="false">SUMIF(#REF!!$G$5:$G$13681,E$4&amp;$B21,#REF!!$E$5:$E$13681)</f>
        <v>0</v>
      </c>
      <c r="F21" s="32" t="n">
        <f aca="false">SUMIF(#REF!!$G$5:$G$13681,F$4&amp;$B21,#REF!!$E$5:$E$13681)</f>
        <v>0</v>
      </c>
      <c r="G21" s="32" t="n">
        <f aca="false">SUMIF(#REF!!$G$5:$G$13681,G$4&amp;$B21,#REF!!$E$5:$E$13681)</f>
        <v>11.1</v>
      </c>
      <c r="H21" s="32" t="n">
        <f aca="false">SUMIF(#REF!!$G$5:$G$13681,H$4&amp;$B21,#REF!!$E$5:$E$13681)</f>
        <v>0</v>
      </c>
      <c r="I21" s="32" t="n">
        <f aca="false">SUMIF(#REF!!$G$5:$G$13681,I$4&amp;$B21,#REF!!$E$5:$E$13681)</f>
        <v>0</v>
      </c>
      <c r="J21" s="32" t="n">
        <f aca="false">SUMIF(#REF!!$G$5:$G$13681,J$4&amp;$B21,#REF!!$E$5:$E$13681)</f>
        <v>6.66</v>
      </c>
      <c r="K21" s="32" t="n">
        <f aca="false">SUMIF(#REF!!$G$5:$G$13681,K$4&amp;$B21,#REF!!$E$5:$E$13681)</f>
        <v>3.33</v>
      </c>
      <c r="L21" s="32" t="n">
        <f aca="false">SUMIF(#REF!!$G$5:$G$13681,L$4&amp;$B21,#REF!!$E$5:$E$13681)</f>
        <v>6.66</v>
      </c>
      <c r="M21" s="32" t="n">
        <f aca="false">SUMIF(#REF!!$G$5:$G$13681,M$4&amp;$B21,#REF!!$E$5:$E$13681)</f>
        <v>12.21</v>
      </c>
      <c r="N21" s="32" t="n">
        <f aca="false">SUMIF(#REF!!$G$5:$G$13681,N$4&amp;$B21,#REF!!$E$5:$E$13681)</f>
        <v>7.77</v>
      </c>
    </row>
    <row r="22" customFormat="false" ht="14.1" hidden="false" customHeight="true" outlineLevel="0" collapsed="false">
      <c r="A22" s="28" t="s">
        <v>116</v>
      </c>
      <c r="B22" s="0" t="s">
        <v>53</v>
      </c>
      <c r="C22" s="32" t="n">
        <f aca="false">SUMIF(#REF!!$G$5:$G$13681,C$4&amp;$B22,#REF!!$E$5:$E$13681)</f>
        <v>0</v>
      </c>
      <c r="D22" s="32" t="n">
        <f aca="false">SUMIF(#REF!!$G$5:$G$13681,D$4&amp;$B22,#REF!!$E$5:$E$13681)</f>
        <v>18.87</v>
      </c>
      <c r="E22" s="32" t="n">
        <f aca="false">SUMIF(#REF!!$G$5:$G$13681,E$4&amp;$B22,#REF!!$E$5:$E$13681)</f>
        <v>18.87</v>
      </c>
      <c r="F22" s="32" t="n">
        <f aca="false">SUMIF(#REF!!$G$5:$G$13681,F$4&amp;$B22,#REF!!$E$5:$E$13681)</f>
        <v>14.43</v>
      </c>
      <c r="G22" s="32" t="n">
        <f aca="false">SUMIF(#REF!!$G$5:$G$13681,G$4&amp;$B22,#REF!!$E$5:$E$13681)</f>
        <v>14.43</v>
      </c>
      <c r="H22" s="32" t="n">
        <f aca="false">SUMIF(#REF!!$G$5:$G$13681,H$4&amp;$B22,#REF!!$E$5:$E$13681)</f>
        <v>12.21</v>
      </c>
      <c r="I22" s="32" t="n">
        <f aca="false">SUMIF(#REF!!$G$5:$G$13681,I$4&amp;$B22,#REF!!$E$5:$E$13681)</f>
        <v>7.77</v>
      </c>
      <c r="J22" s="32" t="n">
        <f aca="false">SUMIF(#REF!!$G$5:$G$13681,J$4&amp;$B22,#REF!!$E$5:$E$13681)</f>
        <v>3.33</v>
      </c>
      <c r="K22" s="32" t="n">
        <f aca="false">SUMIF(#REF!!$G$5:$G$13681,K$4&amp;$B22,#REF!!$E$5:$E$13681)</f>
        <v>11.1</v>
      </c>
      <c r="L22" s="32" t="n">
        <f aca="false">SUMIF(#REF!!$G$5:$G$13681,L$4&amp;$B22,#REF!!$E$5:$E$13681)</f>
        <v>3.33</v>
      </c>
      <c r="M22" s="32" t="n">
        <f aca="false">SUMIF(#REF!!$G$5:$G$13681,M$4&amp;$B22,#REF!!$E$5:$E$13681)</f>
        <v>15.54</v>
      </c>
      <c r="N22" s="32" t="n">
        <f aca="false">SUMIF(#REF!!$G$5:$G$13681,N$4&amp;$B22,#REF!!$E$5:$E$13681)</f>
        <v>2.22</v>
      </c>
    </row>
    <row r="23" customFormat="false" ht="14.1" hidden="false" customHeight="true" outlineLevel="0" collapsed="false">
      <c r="A23" s="28" t="s">
        <v>117</v>
      </c>
      <c r="B23" s="0" t="s">
        <v>41</v>
      </c>
      <c r="C23" s="32" t="n">
        <f aca="false">SUMIF(#REF!!$G$5:$G$13681,C$4&amp;$B23,#REF!!$E$5:$E$13681)</f>
        <v>91.02</v>
      </c>
      <c r="D23" s="32" t="n">
        <f aca="false">SUMIF(#REF!!$G$5:$G$13681,D$4&amp;$B23,#REF!!$E$5:$E$13681)</f>
        <v>767.010000000001</v>
      </c>
      <c r="E23" s="32" t="n">
        <f aca="false">SUMIF(#REF!!$G$5:$G$13681,E$4&amp;$B23,#REF!!$E$5:$E$13681)</f>
        <v>1217.67</v>
      </c>
      <c r="F23" s="32" t="n">
        <f aca="false">SUMIF(#REF!!$G$5:$G$13681,F$4&amp;$B23,#REF!!$E$5:$E$13681)</f>
        <v>324.12</v>
      </c>
      <c r="G23" s="32" t="n">
        <f aca="false">SUMIF(#REF!!$G$5:$G$13681,G$4&amp;$B23,#REF!!$E$5:$E$13681)</f>
        <v>765.900000000001</v>
      </c>
      <c r="H23" s="32" t="n">
        <f aca="false">SUMIF(#REF!!$G$5:$G$13681,H$4&amp;$B23,#REF!!$E$5:$E$13681)</f>
        <v>240.87</v>
      </c>
      <c r="I23" s="32" t="n">
        <f aca="false">SUMIF(#REF!!$G$5:$G$13681,I$4&amp;$B23,#REF!!$E$5:$E$13681)</f>
        <v>555</v>
      </c>
      <c r="J23" s="32" t="n">
        <f aca="false">SUMIF(#REF!!$G$5:$G$13681,J$4&amp;$B23,#REF!!$E$5:$E$13681)</f>
        <v>497.28</v>
      </c>
      <c r="K23" s="32" t="n">
        <f aca="false">SUMIF(#REF!!$G$5:$G$13681,K$4&amp;$B23,#REF!!$E$5:$E$13681)</f>
        <v>424.02</v>
      </c>
      <c r="L23" s="32" t="n">
        <f aca="false">SUMIF(#REF!!$G$5:$G$13681,L$4&amp;$B23,#REF!!$E$5:$E$13681)</f>
        <v>150.96</v>
      </c>
      <c r="M23" s="32" t="n">
        <f aca="false">SUMIF(#REF!!$G$5:$G$13681,M$4&amp;$B23,#REF!!$E$5:$E$13681)</f>
        <v>358.53</v>
      </c>
      <c r="N23" s="32" t="n">
        <f aca="false">SUMIF(#REF!!$G$5:$G$13681,N$4&amp;$B23,#REF!!$E$5:$E$13681)</f>
        <v>275.28</v>
      </c>
    </row>
    <row r="24" customFormat="false" ht="14.1" hidden="false" customHeight="true" outlineLevel="0" collapsed="false">
      <c r="A24" s="28" t="s">
        <v>118</v>
      </c>
      <c r="B24" s="0" t="s">
        <v>31</v>
      </c>
      <c r="C24" s="32" t="n">
        <f aca="false">SUMIF(#REF!!$G$5:$G$13681,C$4&amp;$B24,#REF!!$E$5:$E$13681)</f>
        <v>51.06</v>
      </c>
      <c r="D24" s="32" t="n">
        <f aca="false">SUMIF(#REF!!$G$5:$G$13681,D$4&amp;$B24,#REF!!$E$5:$E$13681)</f>
        <v>354.09</v>
      </c>
      <c r="E24" s="32" t="n">
        <f aca="false">SUMIF(#REF!!$G$5:$G$13681,E$4&amp;$B24,#REF!!$E$5:$E$13681)</f>
        <v>291.93</v>
      </c>
      <c r="F24" s="32" t="n">
        <f aca="false">SUMIF(#REF!!$G$5:$G$13681,F$4&amp;$B24,#REF!!$E$5:$E$13681)</f>
        <v>339.66</v>
      </c>
      <c r="G24" s="32" t="n">
        <f aca="false">SUMIF(#REF!!$G$5:$G$13681,G$4&amp;$B24,#REF!!$E$5:$E$13681)</f>
        <v>369.63</v>
      </c>
      <c r="H24" s="32" t="n">
        <f aca="false">SUMIF(#REF!!$G$5:$G$13681,H$4&amp;$B24,#REF!!$E$5:$E$13681)</f>
        <v>320.79</v>
      </c>
      <c r="I24" s="32" t="n">
        <f aca="false">SUMIF(#REF!!$G$5:$G$13681,I$4&amp;$B24,#REF!!$E$5:$E$13681)</f>
        <v>303.03</v>
      </c>
      <c r="J24" s="32" t="n">
        <f aca="false">SUMIF(#REF!!$G$5:$G$13681,J$4&amp;$B24,#REF!!$E$5:$E$13681)</f>
        <v>365.19</v>
      </c>
      <c r="K24" s="32" t="n">
        <f aca="false">SUMIF(#REF!!$G$5:$G$13681,K$4&amp;$B24,#REF!!$E$5:$E$13681)</f>
        <v>360.75</v>
      </c>
      <c r="L24" s="32" t="n">
        <f aca="false">SUMIF(#REF!!$G$5:$G$13681,L$4&amp;$B24,#REF!!$E$5:$E$13681)</f>
        <v>215.34</v>
      </c>
      <c r="M24" s="32" t="n">
        <f aca="false">SUMIF(#REF!!$G$5:$G$13681,M$4&amp;$B24,#REF!!$E$5:$E$13681)</f>
        <v>210.9</v>
      </c>
      <c r="N24" s="32" t="n">
        <f aca="false">SUMIF(#REF!!$G$5:$G$13681,N$4&amp;$B24,#REF!!$E$5:$E$13681)</f>
        <v>217.56</v>
      </c>
    </row>
    <row r="25" customFormat="false" ht="14.1" hidden="false" customHeight="true" outlineLevel="0" collapsed="false">
      <c r="A25" s="28" t="s">
        <v>119</v>
      </c>
      <c r="B25" s="0" t="s">
        <v>46</v>
      </c>
      <c r="C25" s="32" t="n">
        <f aca="false">SUMIF(#REF!!$G$5:$G$13681,C$4&amp;$B25,#REF!!$E$5:$E$13681)</f>
        <v>66.6</v>
      </c>
      <c r="D25" s="32" t="n">
        <f aca="false">SUMIF(#REF!!$G$5:$G$13681,D$4&amp;$B25,#REF!!$E$5:$E$13681)</f>
        <v>330.78</v>
      </c>
      <c r="E25" s="32" t="n">
        <f aca="false">SUMIF(#REF!!$G$5:$G$13681,E$4&amp;$B25,#REF!!$E$5:$E$13681)</f>
        <v>324.12</v>
      </c>
      <c r="F25" s="32" t="n">
        <f aca="false">SUMIF(#REF!!$G$5:$G$13681,F$4&amp;$B25,#REF!!$E$5:$E$13681)</f>
        <v>376.29</v>
      </c>
      <c r="G25" s="32" t="n">
        <f aca="false">SUMIF(#REF!!$G$5:$G$13681,G$4&amp;$B25,#REF!!$E$5:$E$13681)</f>
        <v>349.65</v>
      </c>
      <c r="H25" s="32" t="n">
        <f aca="false">SUMIF(#REF!!$G$5:$G$13681,H$4&amp;$B25,#REF!!$E$5:$E$13681)</f>
        <v>305.25</v>
      </c>
      <c r="I25" s="32" t="n">
        <f aca="false">SUMIF(#REF!!$G$5:$G$13681,I$4&amp;$B25,#REF!!$E$5:$E$13681)</f>
        <v>243.09</v>
      </c>
      <c r="J25" s="32" t="n">
        <f aca="false">SUMIF(#REF!!$G$5:$G$13681,J$4&amp;$B25,#REF!!$E$5:$E$13681)</f>
        <v>291.93</v>
      </c>
      <c r="K25" s="32" t="n">
        <f aca="false">SUMIF(#REF!!$G$5:$G$13681,K$4&amp;$B25,#REF!!$E$5:$E$13681)</f>
        <v>324.12</v>
      </c>
      <c r="L25" s="32" t="n">
        <f aca="false">SUMIF(#REF!!$G$5:$G$13681,L$4&amp;$B25,#REF!!$E$5:$E$13681)</f>
        <v>81.03</v>
      </c>
      <c r="M25" s="32" t="n">
        <f aca="false">SUMIF(#REF!!$G$5:$G$13681,M$4&amp;$B25,#REF!!$E$5:$E$13681)</f>
        <v>258.63</v>
      </c>
      <c r="N25" s="32" t="n">
        <f aca="false">SUMIF(#REF!!$G$5:$G$13681,N$4&amp;$B25,#REF!!$E$5:$E$13681)</f>
        <v>229.77</v>
      </c>
    </row>
    <row r="26" customFormat="false" ht="14.1" hidden="false" customHeight="true" outlineLevel="0" collapsed="false">
      <c r="A26" s="28" t="s">
        <v>120</v>
      </c>
      <c r="B26" s="0" t="s">
        <v>34</v>
      </c>
      <c r="C26" s="32" t="n">
        <f aca="false">SUMIF(#REF!!$G$5:$G$13681,C$4&amp;$B26,#REF!!$E$5:$E$13681)</f>
        <v>3.33</v>
      </c>
      <c r="D26" s="32" t="n">
        <f aca="false">SUMIF(#REF!!$G$5:$G$13681,D$4&amp;$B26,#REF!!$E$5:$E$13681)</f>
        <v>101.01</v>
      </c>
      <c r="E26" s="32" t="n">
        <f aca="false">SUMIF(#REF!!$G$5:$G$13681,E$4&amp;$B26,#REF!!$E$5:$E$13681)</f>
        <v>94.35</v>
      </c>
      <c r="F26" s="32" t="n">
        <f aca="false">SUMIF(#REF!!$G$5:$G$13681,F$4&amp;$B26,#REF!!$E$5:$E$13681)</f>
        <v>142.08</v>
      </c>
      <c r="G26" s="32" t="n">
        <f aca="false">SUMIF(#REF!!$G$5:$G$13681,G$4&amp;$B26,#REF!!$E$5:$E$13681)</f>
        <v>115.44</v>
      </c>
      <c r="H26" s="32" t="n">
        <f aca="false">SUMIF(#REF!!$G$5:$G$13681,H$4&amp;$B26,#REF!!$E$5:$E$13681)</f>
        <v>187.59</v>
      </c>
      <c r="I26" s="32" t="n">
        <f aca="false">SUMIF(#REF!!$G$5:$G$13681,I$4&amp;$B26,#REF!!$E$5:$E$13681)</f>
        <v>134.31</v>
      </c>
      <c r="J26" s="32" t="n">
        <f aca="false">SUMIF(#REF!!$G$5:$G$13681,J$4&amp;$B26,#REF!!$E$5:$E$13681)</f>
        <v>18.87</v>
      </c>
      <c r="K26" s="32" t="n">
        <f aca="false">SUMIF(#REF!!$G$5:$G$13681,K$4&amp;$B26,#REF!!$E$5:$E$13681)</f>
        <v>31.08</v>
      </c>
      <c r="L26" s="32" t="n">
        <f aca="false">SUMIF(#REF!!$G$5:$G$13681,L$4&amp;$B26,#REF!!$E$5:$E$13681)</f>
        <v>49.95</v>
      </c>
      <c r="M26" s="32" t="n">
        <f aca="false">SUMIF(#REF!!$G$5:$G$13681,M$4&amp;$B26,#REF!!$E$5:$E$13681)</f>
        <v>71.04</v>
      </c>
      <c r="N26" s="32" t="n">
        <f aca="false">SUMIF(#REF!!$G$5:$G$13681,N$4&amp;$B26,#REF!!$E$5:$E$13681)</f>
        <v>72.15</v>
      </c>
    </row>
    <row r="27" customFormat="false" ht="14.1" hidden="false" customHeight="true" outlineLevel="0" collapsed="false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customFormat="false" ht="14.1" hidden="false" customHeight="true" outlineLevel="0" collapsed="false">
      <c r="A28" s="28" t="s">
        <v>121</v>
      </c>
      <c r="B28" s="0" t="s">
        <v>42</v>
      </c>
      <c r="C28" s="32" t="n">
        <f aca="false">SUMIF(#REF!!$G$5:$G$13681,C$4&amp;$B28,#REF!!$E$5:$E$13681)</f>
        <v>225.33</v>
      </c>
      <c r="D28" s="32" t="n">
        <f aca="false">SUMIF(#REF!!$G$5:$G$13681,D$4&amp;$B28,#REF!!$E$5:$E$13681)</f>
        <v>666</v>
      </c>
      <c r="E28" s="32" t="n">
        <f aca="false">SUMIF(#REF!!$G$5:$G$13681,E$4&amp;$B28,#REF!!$E$5:$E$13681)</f>
        <v>455.1</v>
      </c>
      <c r="F28" s="32" t="n">
        <f aca="false">SUMIF(#REF!!$G$5:$G$13681,F$4&amp;$B28,#REF!!$E$5:$E$13681)</f>
        <v>617.160000000001</v>
      </c>
      <c r="G28" s="32" t="n">
        <f aca="false">SUMIF(#REF!!$G$5:$G$13681,G$4&amp;$B28,#REF!!$E$5:$E$13681)</f>
        <v>656.010000000001</v>
      </c>
      <c r="H28" s="32" t="n">
        <f aca="false">SUMIF(#REF!!$G$5:$G$13681,H$4&amp;$B28,#REF!!$E$5:$E$13681)</f>
        <v>675.990000000001</v>
      </c>
      <c r="I28" s="32" t="n">
        <f aca="false">SUMIF(#REF!!$G$5:$G$13681,I$4&amp;$B28,#REF!!$E$5:$E$13681)</f>
        <v>612.720000000001</v>
      </c>
      <c r="J28" s="32" t="n">
        <f aca="false">SUMIF(#REF!!$G$5:$G$13681,J$4&amp;$B28,#REF!!$E$5:$E$13681)</f>
        <v>385.17</v>
      </c>
      <c r="K28" s="32" t="n">
        <f aca="false">SUMIF(#REF!!$G$5:$G$13681,K$4&amp;$B28,#REF!!$E$5:$E$13681)</f>
        <v>93.24</v>
      </c>
      <c r="L28" s="32" t="n">
        <f aca="false">SUMIF(#REF!!$G$5:$G$13681,L$4&amp;$B28,#REF!!$E$5:$E$13681)</f>
        <v>53.28</v>
      </c>
      <c r="M28" s="32" t="n">
        <f aca="false">SUMIF(#REF!!$G$5:$G$13681,M$4&amp;$B28,#REF!!$E$5:$E$13681)</f>
        <v>17.76</v>
      </c>
      <c r="N28" s="32" t="n">
        <f aca="false">SUMIF(#REF!!$G$5:$G$13681,N$4&amp;$B28,#REF!!$E$5:$E$13681)</f>
        <v>49.95</v>
      </c>
    </row>
    <row r="29" customFormat="false" ht="14.1" hidden="false" customHeight="true" outlineLevel="0" collapsed="false">
      <c r="A29" s="28" t="s">
        <v>122</v>
      </c>
      <c r="B29" s="0" t="s">
        <v>43</v>
      </c>
      <c r="C29" s="32" t="n">
        <f aca="false">SUMIF(#REF!!$G$5:$G$13681,C$4&amp;$B29,#REF!!$E$5:$E$13681)</f>
        <v>8.88</v>
      </c>
      <c r="D29" s="32" t="n">
        <f aca="false">SUMIF(#REF!!$G$5:$G$13681,D$4&amp;$B29,#REF!!$E$5:$E$13681)</f>
        <v>152.07</v>
      </c>
      <c r="E29" s="32" t="n">
        <f aca="false">SUMIF(#REF!!$G$5:$G$13681,E$4&amp;$B29,#REF!!$E$5:$E$13681)</f>
        <v>116.55</v>
      </c>
      <c r="F29" s="32" t="n">
        <f aca="false">SUMIF(#REF!!$G$5:$G$13681,F$4&amp;$B29,#REF!!$E$5:$E$13681)</f>
        <v>174.27</v>
      </c>
      <c r="G29" s="32" t="n">
        <f aca="false">SUMIF(#REF!!$G$5:$G$13681,G$4&amp;$B29,#REF!!$E$5:$E$13681)</f>
        <v>116.55</v>
      </c>
      <c r="H29" s="32" t="n">
        <f aca="false">SUMIF(#REF!!$G$5:$G$13681,H$4&amp;$B29,#REF!!$E$5:$E$13681)</f>
        <v>219.78</v>
      </c>
      <c r="I29" s="32" t="n">
        <f aca="false">SUMIF(#REF!!$G$5:$G$13681,I$4&amp;$B29,#REF!!$E$5:$E$13681)</f>
        <v>154.29</v>
      </c>
      <c r="J29" s="32" t="n">
        <f aca="false">SUMIF(#REF!!$G$5:$G$13681,J$4&amp;$B29,#REF!!$E$5:$E$13681)</f>
        <v>114.33</v>
      </c>
      <c r="K29" s="32" t="n">
        <f aca="false">SUMIF(#REF!!$G$5:$G$13681,K$4&amp;$B29,#REF!!$E$5:$E$13681)</f>
        <v>225.33</v>
      </c>
      <c r="L29" s="32" t="n">
        <f aca="false">SUMIF(#REF!!$G$5:$G$13681,L$4&amp;$B29,#REF!!$E$5:$E$13681)</f>
        <v>11.1</v>
      </c>
      <c r="M29" s="32" t="n">
        <f aca="false">SUMIF(#REF!!$G$5:$G$13681,M$4&amp;$B29,#REF!!$E$5:$E$13681)</f>
        <v>154.29</v>
      </c>
      <c r="N29" s="32" t="n">
        <f aca="false">SUMIF(#REF!!$G$5:$G$13681,N$4&amp;$B29,#REF!!$E$5:$E$13681)</f>
        <v>258.63</v>
      </c>
    </row>
    <row r="30" customFormat="false" ht="14.1" hidden="false" customHeight="true" outlineLevel="0" collapsed="false">
      <c r="A30" s="28" t="s">
        <v>123</v>
      </c>
      <c r="B30" s="0" t="s">
        <v>63</v>
      </c>
      <c r="C30" s="32" t="n">
        <f aca="false">SUMIF(#REF!!$G$5:$G$13681,C$4&amp;$B30,#REF!!$E$5:$E$13681)</f>
        <v>2.22</v>
      </c>
      <c r="D30" s="32" t="n">
        <f aca="false">SUMIF(#REF!!$G$5:$G$13681,D$4&amp;$B30,#REF!!$E$5:$E$13681)</f>
        <v>47.73</v>
      </c>
      <c r="E30" s="32" t="n">
        <f aca="false">SUMIF(#REF!!$G$5:$G$13681,E$4&amp;$B30,#REF!!$E$5:$E$13681)</f>
        <v>27.75</v>
      </c>
      <c r="F30" s="32" t="n">
        <f aca="false">SUMIF(#REF!!$G$5:$G$13681,F$4&amp;$B30,#REF!!$E$5:$E$13681)</f>
        <v>27.75</v>
      </c>
      <c r="G30" s="32" t="n">
        <f aca="false">SUMIF(#REF!!$G$5:$G$13681,G$4&amp;$B30,#REF!!$E$5:$E$13681)</f>
        <v>46.62</v>
      </c>
      <c r="H30" s="32" t="n">
        <f aca="false">SUMIF(#REF!!$G$5:$G$13681,H$4&amp;$B30,#REF!!$E$5:$E$13681)</f>
        <v>46.62</v>
      </c>
      <c r="I30" s="32" t="n">
        <f aca="false">SUMIF(#REF!!$G$5:$G$13681,I$4&amp;$B30,#REF!!$E$5:$E$13681)</f>
        <v>0</v>
      </c>
      <c r="J30" s="32" t="n">
        <f aca="false">SUMIF(#REF!!$G$5:$G$13681,J$4&amp;$B30,#REF!!$E$5:$E$13681)</f>
        <v>0</v>
      </c>
      <c r="K30" s="32" t="n">
        <f aca="false">SUMIF(#REF!!$G$5:$G$13681,K$4&amp;$B30,#REF!!$E$5:$E$13681)</f>
        <v>0</v>
      </c>
      <c r="L30" s="32" t="n">
        <f aca="false">SUMIF(#REF!!$G$5:$G$13681,L$4&amp;$B30,#REF!!$E$5:$E$13681)</f>
        <v>0</v>
      </c>
      <c r="M30" s="32" t="n">
        <f aca="false">SUMIF(#REF!!$G$5:$G$13681,M$4&amp;$B30,#REF!!$E$5:$E$13681)</f>
        <v>0</v>
      </c>
      <c r="N30" s="32" t="n">
        <f aca="false">SUMIF(#REF!!$G$5:$G$13681,N$4&amp;$B30,#REF!!$E$5:$E$13681)</f>
        <v>0</v>
      </c>
    </row>
    <row r="31" customFormat="false" ht="14.1" hidden="false" customHeight="true" outlineLevel="0" collapsed="false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customFormat="false" ht="14.1" hidden="false" customHeight="true" outlineLevel="0" collapsed="false">
      <c r="A32" s="28" t="s">
        <v>124</v>
      </c>
      <c r="C32" s="32" t="n">
        <f aca="false">SUMIF(#REF!!$G$5:$G$13681,C$4&amp;$B32,#REF!!$E$5:$E$13681)</f>
        <v>0</v>
      </c>
      <c r="D32" s="32" t="n">
        <f aca="false">SUMIF(#REF!!$G$5:$G$13681,D$4&amp;$B32,#REF!!$E$5:$E$13681)</f>
        <v>0</v>
      </c>
      <c r="E32" s="32" t="n">
        <f aca="false">SUMIF(#REF!!$G$5:$G$13681,E$4&amp;$B32,#REF!!$E$5:$E$13681)</f>
        <v>0</v>
      </c>
      <c r="F32" s="32" t="n">
        <f aca="false">SUMIF(#REF!!$G$5:$G$13681,F$4&amp;$B32,#REF!!$E$5:$E$13681)</f>
        <v>0</v>
      </c>
      <c r="G32" s="32" t="n">
        <f aca="false">SUMIF(#REF!!$G$5:$G$13681,G$4&amp;$B32,#REF!!$E$5:$E$13681)</f>
        <v>0</v>
      </c>
      <c r="H32" s="32" t="n">
        <f aca="false">SUMIF(#REF!!$G$5:$G$13681,H$4&amp;$B32,#REF!!$E$5:$E$13681)</f>
        <v>0</v>
      </c>
      <c r="I32" s="32" t="n">
        <f aca="false">SUMIF(#REF!!$G$5:$G$13681,I$4&amp;$B32,#REF!!$E$5:$E$13681)</f>
        <v>0</v>
      </c>
      <c r="J32" s="32" t="n">
        <f aca="false">SUMIF(#REF!!$G$5:$G$13681,J$4&amp;$B32,#REF!!$E$5:$E$13681)</f>
        <v>0</v>
      </c>
      <c r="K32" s="32" t="n">
        <f aca="false">SUMIF(#REF!!$G$5:$G$13681,K$4&amp;$B32,#REF!!$E$5:$E$13681)</f>
        <v>0</v>
      </c>
      <c r="L32" s="32" t="n">
        <f aca="false">SUMIF(#REF!!$G$5:$G$13681,L$4&amp;$B32,#REF!!$E$5:$E$13681)</f>
        <v>0</v>
      </c>
      <c r="M32" s="32" t="n">
        <f aca="false">SUMIF(#REF!!$G$5:$G$13681,M$4&amp;$B32,#REF!!$E$5:$E$13681)</f>
        <v>0</v>
      </c>
      <c r="N32" s="32" t="n">
        <f aca="false">SUMIF(#REF!!$G$5:$G$13681,N$4&amp;$B32,#REF!!$E$5:$E$13681)</f>
        <v>0</v>
      </c>
    </row>
    <row r="33" customFormat="false" ht="12.8" hidden="false" customHeight="false" outlineLevel="0" collapsed="false"/>
    <row r="34" customFormat="false" ht="14.1" hidden="false" customHeight="true" outlineLevel="0" collapsed="false">
      <c r="A34" s="16" t="s">
        <v>125</v>
      </c>
      <c r="B34" s="16"/>
      <c r="C34" s="34" t="n">
        <f aca="false">SUM(C5:C33)</f>
        <v>1222.11</v>
      </c>
      <c r="D34" s="34" t="n">
        <f aca="false">SUM(D5:D33)</f>
        <v>6264.84</v>
      </c>
      <c r="E34" s="34" t="n">
        <f aca="false">SUM(E5:E33)</f>
        <v>5878.56</v>
      </c>
      <c r="F34" s="34" t="n">
        <f aca="false">SUM(F5:F33)</f>
        <v>5887.44</v>
      </c>
      <c r="G34" s="34" t="n">
        <f aca="false">SUM(G5:G33)</f>
        <v>5878.56</v>
      </c>
      <c r="H34" s="34" t="n">
        <f aca="false">SUM(H5:H33)</f>
        <v>5908.53</v>
      </c>
      <c r="I34" s="34" t="n">
        <f aca="false">SUM(I5:I33)</f>
        <v>6072.81</v>
      </c>
      <c r="J34" s="34" t="n">
        <f aca="false">SUM(J5:J33)</f>
        <v>5394.6</v>
      </c>
      <c r="K34" s="34" t="n">
        <f aca="false">SUM(K5:K33)</f>
        <v>4740.81</v>
      </c>
      <c r="L34" s="34" t="n">
        <f aca="false">SUM(L5:L33)</f>
        <v>1748.25</v>
      </c>
      <c r="M34" s="34" t="n">
        <f aca="false">SUM(M5:M33)</f>
        <v>3766.23</v>
      </c>
      <c r="N34" s="34" t="n">
        <f aca="false">SUM(N5:N33)</f>
        <v>3284.49</v>
      </c>
    </row>
    <row r="35" customFormat="false" ht="12.8" hidden="false" customHeight="false" outlineLevel="0" collapsed="false"/>
    <row r="36" customFormat="false" ht="14.1" hidden="false" customHeight="true" outlineLevel="0" collapsed="false">
      <c r="A36" s="28" t="s">
        <v>126</v>
      </c>
      <c r="B36" s="0" t="s">
        <v>56</v>
      </c>
      <c r="C36" s="32" t="n">
        <f aca="false">SUMIF(#REF!!$G$5:$G$13681,C$4&amp;$B36,#REF!!$E$5:$E$13681)</f>
        <v>0</v>
      </c>
      <c r="D36" s="32" t="n">
        <f aca="false">SUMIF(#REF!!$G$5:$G$13681,D$4&amp;$B36,#REF!!$E$5:$E$13681)</f>
        <v>0</v>
      </c>
      <c r="E36" s="32" t="n">
        <f aca="false">SUMIF(#REF!!$G$5:$G$13681,E$4&amp;$B36,#REF!!$E$5:$E$13681)</f>
        <v>9.99</v>
      </c>
      <c r="F36" s="32" t="n">
        <f aca="false">SUMIF(#REF!!$G$5:$G$13681,F$4&amp;$B36,#REF!!$E$5:$E$13681)</f>
        <v>9.99</v>
      </c>
      <c r="G36" s="32" t="n">
        <f aca="false">SUMIF(#REF!!$G$5:$G$13681,G$4&amp;$B36,#REF!!$E$5:$E$13681)</f>
        <v>6.66</v>
      </c>
      <c r="H36" s="32" t="n">
        <f aca="false">SUMIF(#REF!!$G$5:$G$13681,H$4&amp;$B36,#REF!!$E$5:$E$13681)</f>
        <v>16.65</v>
      </c>
      <c r="I36" s="32" t="n">
        <f aca="false">SUMIF(#REF!!$G$5:$G$13681,I$4&amp;$B36,#REF!!$E$5:$E$13681)</f>
        <v>6.66</v>
      </c>
      <c r="J36" s="32" t="n">
        <f aca="false">SUMIF(#REF!!$G$5:$G$13681,J$4&amp;$B36,#REF!!$E$5:$E$13681)</f>
        <v>23.31</v>
      </c>
      <c r="K36" s="32" t="n">
        <f aca="false">SUMIF(#REF!!$G$5:$G$13681,K$4&amp;$B36,#REF!!$E$5:$E$13681)</f>
        <v>26.64</v>
      </c>
      <c r="L36" s="32" t="n">
        <f aca="false">SUMIF(#REF!!$G$5:$G$13681,L$4&amp;$B36,#REF!!$E$5:$E$13681)</f>
        <v>13.32</v>
      </c>
      <c r="M36" s="32" t="n">
        <f aca="false">SUMIF(#REF!!$G$5:$G$13681,M$4&amp;$B36,#REF!!$E$5:$E$13681)</f>
        <v>13.32</v>
      </c>
      <c r="N36" s="32" t="n">
        <f aca="false">SUMIF(#REF!!$G$5:$G$13681,N$4&amp;$B36,#REF!!$E$5:$E$13681)</f>
        <v>12.21</v>
      </c>
    </row>
    <row r="37" customFormat="false" ht="14.1" hidden="false" customHeight="true" outlineLevel="0" collapsed="false">
      <c r="A37" s="0" t="s">
        <v>127</v>
      </c>
      <c r="B37" s="0" t="s">
        <v>58</v>
      </c>
      <c r="C37" s="32" t="n">
        <f aca="false">SUMIF(#REF!!$G$5:$G$13681,C$4&amp;$B37,#REF!!$E$5:$E$13681)</f>
        <v>0</v>
      </c>
      <c r="D37" s="32" t="n">
        <f aca="false">SUMIF(#REF!!$G$5:$G$13681,D$4&amp;$B37,#REF!!$E$5:$E$13681)</f>
        <v>0</v>
      </c>
      <c r="E37" s="32" t="n">
        <f aca="false">SUMIF(#REF!!$G$5:$G$13681,E$4&amp;$B37,#REF!!$E$5:$E$13681)</f>
        <v>0</v>
      </c>
      <c r="F37" s="32" t="n">
        <f aca="false">SUMIF(#REF!!$G$5:$G$13681,F$4&amp;$B37,#REF!!$E$5:$E$13681)</f>
        <v>0</v>
      </c>
      <c r="G37" s="32" t="n">
        <f aca="false">SUMIF(#REF!!$G$5:$G$13681,G$4&amp;$B37,#REF!!$E$5:$E$13681)</f>
        <v>0</v>
      </c>
      <c r="H37" s="32" t="n">
        <f aca="false">SUMIF(#REF!!$G$5:$G$13681,H$4&amp;$B37,#REF!!$E$5:$E$13681)</f>
        <v>0</v>
      </c>
      <c r="I37" s="32" t="n">
        <f aca="false">SUMIF(#REF!!$G$5:$G$13681,I$4&amp;$B37,#REF!!$E$5:$E$13681)</f>
        <v>9.99</v>
      </c>
      <c r="J37" s="32" t="n">
        <f aca="false">SUMIF(#REF!!$G$5:$G$13681,J$4&amp;$B37,#REF!!$E$5:$E$13681)</f>
        <v>190.92</v>
      </c>
      <c r="K37" s="32" t="n">
        <f aca="false">SUMIF(#REF!!$G$5:$G$13681,K$4&amp;$B37,#REF!!$E$5:$E$13681)</f>
        <v>236.43</v>
      </c>
      <c r="L37" s="32" t="n">
        <f aca="false">SUMIF(#REF!!$G$5:$G$13681,L$4&amp;$B37,#REF!!$E$5:$E$13681)</f>
        <v>0</v>
      </c>
      <c r="M37" s="32" t="n">
        <f aca="false">SUMIF(#REF!!$G$5:$G$13681,M$4&amp;$B37,#REF!!$E$5:$E$13681)</f>
        <v>0</v>
      </c>
      <c r="N37" s="32" t="n">
        <f aca="false">SUMIF(#REF!!$G$5:$G$13681,N$4&amp;$B37,#REF!!$E$5:$E$13681)</f>
        <v>0</v>
      </c>
    </row>
    <row r="38" customFormat="false" ht="14.1" hidden="false" customHeight="true" outlineLevel="0" collapsed="false">
      <c r="A38" s="0" t="s">
        <v>128</v>
      </c>
      <c r="B38" s="0" t="s">
        <v>57</v>
      </c>
      <c r="C38" s="32" t="n">
        <f aca="false">SUMIF(#REF!!$G$5:$G$13681,C$4&amp;$B38,#REF!!$E$5:$E$13681)</f>
        <v>92.13</v>
      </c>
      <c r="D38" s="32" t="n">
        <f aca="false">SUMIF(#REF!!$G$5:$G$13681,D$4&amp;$B38,#REF!!$E$5:$E$13681)</f>
        <v>38.85</v>
      </c>
      <c r="E38" s="32" t="n">
        <f aca="false">SUMIF(#REF!!$G$5:$G$13681,E$4&amp;$B38,#REF!!$E$5:$E$13681)</f>
        <v>154.29</v>
      </c>
      <c r="F38" s="32" t="n">
        <f aca="false">SUMIF(#REF!!$G$5:$G$13681,F$4&amp;$B38,#REF!!$E$5:$E$13681)</f>
        <v>190.92</v>
      </c>
      <c r="G38" s="32" t="n">
        <f aca="false">SUMIF(#REF!!$G$5:$G$13681,G$4&amp;$B38,#REF!!$E$5:$E$13681)</f>
        <v>157.62</v>
      </c>
      <c r="H38" s="32" t="n">
        <f aca="false">SUMIF(#REF!!$G$5:$G$13681,H$4&amp;$B38,#REF!!$E$5:$E$13681)</f>
        <v>192.03</v>
      </c>
      <c r="I38" s="32" t="n">
        <f aca="false">SUMIF(#REF!!$G$5:$G$13681,I$4&amp;$B38,#REF!!$E$5:$E$13681)</f>
        <v>263.07</v>
      </c>
      <c r="J38" s="32" t="n">
        <f aca="false">SUMIF(#REF!!$G$5:$G$13681,J$4&amp;$B38,#REF!!$E$5:$E$13681)</f>
        <v>305.25</v>
      </c>
      <c r="K38" s="32" t="n">
        <f aca="false">SUMIF(#REF!!$G$5:$G$13681,K$4&amp;$B38,#REF!!$E$5:$E$13681)</f>
        <v>133.2</v>
      </c>
      <c r="L38" s="32" t="n">
        <f aca="false">SUMIF(#REF!!$G$5:$G$13681,L$4&amp;$B38,#REF!!$E$5:$E$13681)</f>
        <v>23.31</v>
      </c>
      <c r="M38" s="32" t="n">
        <f aca="false">SUMIF(#REF!!$G$5:$G$13681,M$4&amp;$B38,#REF!!$E$5:$E$13681)</f>
        <v>6.66</v>
      </c>
      <c r="N38" s="32" t="n">
        <f aca="false">SUMIF(#REF!!$G$5:$G$13681,N$4&amp;$B38,#REF!!$E$5:$E$13681)</f>
        <v>0</v>
      </c>
    </row>
    <row r="39" customFormat="false" ht="14.1" hidden="false" customHeight="true" outlineLevel="0" collapsed="false">
      <c r="A39" s="0" t="s">
        <v>129</v>
      </c>
      <c r="B39" s="0" t="s">
        <v>59</v>
      </c>
      <c r="C39" s="32" t="n">
        <f aca="false">SUMIF(#REF!!$G$5:$G$13681,C$4&amp;$B39,#REF!!$E$5:$E$13681)</f>
        <v>13.32</v>
      </c>
      <c r="D39" s="32" t="n">
        <f aca="false">SUMIF(#REF!!$G$5:$G$13681,D$4&amp;$B39,#REF!!$E$5:$E$13681)</f>
        <v>98.79</v>
      </c>
      <c r="E39" s="32" t="n">
        <f aca="false">SUMIF(#REF!!$G$5:$G$13681,E$4&amp;$B39,#REF!!$E$5:$E$13681)</f>
        <v>66.6</v>
      </c>
      <c r="F39" s="32" t="n">
        <f aca="false">SUMIF(#REF!!$G$5:$G$13681,F$4&amp;$B39,#REF!!$E$5:$E$13681)</f>
        <v>22.2</v>
      </c>
      <c r="G39" s="32" t="n">
        <f aca="false">SUMIF(#REF!!$G$5:$G$13681,G$4&amp;$B39,#REF!!$E$5:$E$13681)</f>
        <v>37.74</v>
      </c>
      <c r="H39" s="32" t="n">
        <f aca="false">SUMIF(#REF!!$G$5:$G$13681,H$4&amp;$B39,#REF!!$E$5:$E$13681)</f>
        <v>88.8</v>
      </c>
      <c r="I39" s="32" t="n">
        <f aca="false">SUMIF(#REF!!$G$5:$G$13681,I$4&amp;$B39,#REF!!$E$5:$E$13681)</f>
        <v>55.5</v>
      </c>
      <c r="J39" s="32" t="n">
        <f aca="false">SUMIF(#REF!!$G$5:$G$13681,J$4&amp;$B39,#REF!!$E$5:$E$13681)</f>
        <v>0</v>
      </c>
      <c r="K39" s="32" t="n">
        <f aca="false">SUMIF(#REF!!$G$5:$G$13681,K$4&amp;$B39,#REF!!$E$5:$E$13681)</f>
        <v>9.99</v>
      </c>
      <c r="L39" s="32" t="n">
        <f aca="false">SUMIF(#REF!!$G$5:$G$13681,L$4&amp;$B39,#REF!!$E$5:$E$13681)</f>
        <v>0</v>
      </c>
      <c r="M39" s="32" t="n">
        <f aca="false">SUMIF(#REF!!$G$5:$G$13681,M$4&amp;$B39,#REF!!$E$5:$E$13681)</f>
        <v>0</v>
      </c>
      <c r="N39" s="32" t="n">
        <f aca="false">SUMIF(#REF!!$G$5:$G$13681,N$4&amp;$B39,#REF!!$E$5:$E$13681)</f>
        <v>0</v>
      </c>
    </row>
    <row r="40" customFormat="false" ht="14.1" hidden="false" customHeight="true" outlineLevel="0" collapsed="false">
      <c r="A40" s="0" t="s">
        <v>130</v>
      </c>
      <c r="B40" s="0" t="s">
        <v>61</v>
      </c>
      <c r="C40" s="32" t="n">
        <f aca="false">SUMIF(#REF!!$G$5:$G$13681,C$4&amp;$B40,#REF!!$E$5:$E$13681)</f>
        <v>6.66</v>
      </c>
      <c r="D40" s="32" t="n">
        <f aca="false">SUMIF(#REF!!$G$5:$G$13681,D$4&amp;$B40,#REF!!$E$5:$E$13681)</f>
        <v>31.08</v>
      </c>
      <c r="E40" s="32" t="n">
        <f aca="false">SUMIF(#REF!!$G$5:$G$13681,E$4&amp;$B40,#REF!!$E$5:$E$13681)</f>
        <v>0</v>
      </c>
      <c r="F40" s="32" t="n">
        <f aca="false">SUMIF(#REF!!$G$5:$G$13681,F$4&amp;$B40,#REF!!$E$5:$E$13681)</f>
        <v>4.44</v>
      </c>
      <c r="G40" s="32" t="n">
        <f aca="false">SUMIF(#REF!!$G$5:$G$13681,G$4&amp;$B40,#REF!!$E$5:$E$13681)</f>
        <v>0</v>
      </c>
      <c r="H40" s="32" t="n">
        <f aca="false">SUMIF(#REF!!$G$5:$G$13681,H$4&amp;$B40,#REF!!$E$5:$E$13681)</f>
        <v>24.42</v>
      </c>
      <c r="I40" s="32" t="n">
        <f aca="false">SUMIF(#REF!!$G$5:$G$13681,I$4&amp;$B40,#REF!!$E$5:$E$13681)</f>
        <v>38.85</v>
      </c>
      <c r="J40" s="32" t="n">
        <f aca="false">SUMIF(#REF!!$G$5:$G$13681,J$4&amp;$B40,#REF!!$E$5:$E$13681)</f>
        <v>49.95</v>
      </c>
      <c r="K40" s="32" t="n">
        <f aca="false">SUMIF(#REF!!$G$5:$G$13681,K$4&amp;$B40,#REF!!$E$5:$E$13681)</f>
        <v>17.76</v>
      </c>
      <c r="L40" s="32" t="n">
        <f aca="false">SUMIF(#REF!!$G$5:$G$13681,L$4&amp;$B40,#REF!!$E$5:$E$13681)</f>
        <v>0</v>
      </c>
      <c r="M40" s="32" t="n">
        <f aca="false">SUMIF(#REF!!$G$5:$G$13681,M$4&amp;$B40,#REF!!$E$5:$E$13681)</f>
        <v>0</v>
      </c>
      <c r="N40" s="32" t="n">
        <f aca="false">SUMIF(#REF!!$G$5:$G$13681,N$4&amp;$B40,#REF!!$E$5:$E$13681)</f>
        <v>0</v>
      </c>
    </row>
    <row r="41" customFormat="false" ht="14.1" hidden="false" customHeight="true" outlineLevel="0" collapsed="false"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="16" customFormat="true" ht="14.1" hidden="false" customHeight="true" outlineLevel="0" collapsed="false">
      <c r="A42" s="16" t="s">
        <v>131</v>
      </c>
      <c r="C42" s="34" t="n">
        <f aca="false">SUM(C34:C41)</f>
        <v>1334.22</v>
      </c>
      <c r="D42" s="34" t="n">
        <f aca="false">SUM(D34:D41)</f>
        <v>6433.56</v>
      </c>
      <c r="E42" s="34" t="n">
        <f aca="false">SUM(E34:E41)</f>
        <v>6109.44</v>
      </c>
      <c r="F42" s="34" t="n">
        <f aca="false">SUM(F34:F41)</f>
        <v>6114.99</v>
      </c>
      <c r="G42" s="34" t="n">
        <f aca="false">SUM(G34:G41)</f>
        <v>6080.58</v>
      </c>
      <c r="H42" s="34" t="n">
        <f aca="false">SUM(H34:H41)</f>
        <v>6230.43</v>
      </c>
      <c r="I42" s="34" t="n">
        <f aca="false">SUM(I34:I41)</f>
        <v>6446.88</v>
      </c>
      <c r="J42" s="34" t="n">
        <f aca="false">SUM(J34:J41)</f>
        <v>5964.03</v>
      </c>
      <c r="K42" s="34" t="n">
        <f aca="false">SUM(K34:K41)</f>
        <v>5164.83</v>
      </c>
      <c r="L42" s="34" t="n">
        <f aca="false">SUM(L34:L41)</f>
        <v>1784.88</v>
      </c>
      <c r="M42" s="34" t="n">
        <f aca="false">SUM(M34:M41)</f>
        <v>3786.21</v>
      </c>
      <c r="N42" s="34" t="n">
        <f aca="false">SUM(N34:N41)</f>
        <v>3296.7</v>
      </c>
    </row>
    <row r="43" customFormat="false" ht="12.8" hidden="false" customHeight="false" outlineLevel="0" collapsed="false"/>
    <row r="44" customFormat="false" ht="14.1" hidden="false" customHeight="true" outlineLevel="0" collapsed="false"/>
    <row r="45" customFormat="false" ht="14.1" hidden="false" customHeight="true" outlineLevel="0" collapsed="false">
      <c r="A45" s="9" t="s">
        <v>132</v>
      </c>
      <c r="L45" s="35" t="n">
        <f aca="false">LEFT("----------------------------------------------^^^^^^^^^",99)</f>
        <v>0</v>
      </c>
    </row>
    <row r="46" customFormat="false" ht="12.8" hidden="false" customHeight="false" outlineLevel="0" collapsed="false"/>
    <row r="47" customFormat="false" ht="12.8" hidden="false" customHeight="false" outlineLevel="0" collapsed="false"/>
    <row r="48" customFormat="false" ht="12.8" hidden="false" customHeight="false" outlineLevel="0" collapsed="false"/>
    <row r="49" customFormat="false" ht="12.8" hidden="false" customHeight="false" outlineLevel="0" collapsed="false"/>
    <row r="50" customFormat="false" ht="12.8" hidden="false" customHeight="false" outlineLevel="0" collapsed="false"/>
    <row r="51" customFormat="false" ht="12.8" hidden="false" customHeight="false" outlineLevel="0" collapsed="false"/>
    <row r="52" customFormat="false" ht="12.8" hidden="false" customHeight="false" outlineLevel="0" collapsed="false"/>
    <row r="53" customFormat="false" ht="12.8" hidden="false" customHeight="false" outlineLevel="0" collapsed="false"/>
    <row r="54" customFormat="false" ht="12.8" hidden="false" customHeight="false" outlineLevel="0" collapsed="false"/>
    <row r="55" customFormat="false" ht="12.8" hidden="false" customHeight="false" outlineLevel="0" collapsed="false"/>
    <row r="56" customFormat="false" ht="12.8" hidden="false" customHeight="false" outlineLevel="0" collapsed="false"/>
    <row r="57" customFormat="false" ht="12.8" hidden="false" customHeight="false" outlineLevel="0" collapsed="false"/>
    <row r="58" customFormat="false" ht="12.8" hidden="false" customHeight="false" outlineLevel="0" collapsed="false"/>
    <row r="59" customFormat="false" ht="12.8" hidden="false" customHeight="false" outlineLevel="0" collapsed="false"/>
    <row r="60" customFormat="false" ht="12.8" hidden="false" customHeight="false" outlineLevel="0" collapsed="false"/>
    <row r="61" customFormat="false" ht="12.8" hidden="false" customHeight="false" outlineLevel="0" collapsed="false"/>
    <row r="62" customFormat="false" ht="12.8" hidden="false" customHeight="false" outlineLevel="0" collapsed="false"/>
    <row r="63" customFormat="false" ht="12.8" hidden="false" customHeight="false" outlineLevel="0" collapsed="false"/>
    <row r="64" customFormat="false" ht="12.8" hidden="false" customHeight="false" outlineLevel="0" collapsed="false"/>
    <row r="65" customFormat="false" ht="12.8" hidden="false" customHeight="false" outlineLevel="0" collapsed="false"/>
    <row r="66" customFormat="false" ht="12.8" hidden="false" customHeight="false" outlineLevel="0" collapsed="false"/>
    <row r="67" customFormat="false" ht="12.8" hidden="false" customHeight="false" outlineLevel="0" collapsed="false"/>
    <row r="68" customFormat="false" ht="12.8" hidden="false" customHeight="false" outlineLevel="0" collapsed="false"/>
    <row r="69" customFormat="false" ht="12.8" hidden="false" customHeight="false" outlineLevel="0" collapsed="false"/>
    <row r="70" customFormat="false" ht="12.8" hidden="false" customHeight="false" outlineLevel="0" collapsed="false"/>
    <row r="71" customFormat="false" ht="12.8" hidden="false" customHeight="false" outlineLevel="0" collapsed="false"/>
    <row r="72" customFormat="false" ht="12.8" hidden="false" customHeight="false" outlineLevel="0" collapsed="false"/>
    <row r="73" customFormat="false" ht="12.8" hidden="false" customHeight="false" outlineLevel="0" collapsed="false"/>
    <row r="74" customFormat="false" ht="12.8" hidden="false" customHeight="false" outlineLevel="0" collapsed="false"/>
    <row r="75" customFormat="false" ht="12.8" hidden="false" customHeight="false" outlineLevel="0" collapsed="false"/>
    <row r="76" customFormat="false" ht="12.8" hidden="false" customHeight="false" outlineLevel="0" collapsed="false"/>
    <row r="77" customFormat="false" ht="12.8" hidden="false" customHeight="false" outlineLevel="0" collapsed="false"/>
    <row r="78" customFormat="false" ht="12.8" hidden="false" customHeight="false" outlineLevel="0" collapsed="false"/>
    <row r="79" customFormat="false" ht="12.8" hidden="false" customHeight="false" outlineLevel="0" collapsed="false"/>
    <row r="80" customFormat="false" ht="12.8" hidden="false" customHeight="false" outlineLevel="0" collapsed="false"/>
    <row r="81" customFormat="false" ht="12.8" hidden="false" customHeight="false" outlineLevel="0" collapsed="false"/>
    <row r="82" customFormat="false" ht="12.8" hidden="false" customHeight="false" outlineLevel="0" collapsed="false"/>
    <row r="83" customFormat="false" ht="12.8" hidden="false" customHeight="false" outlineLevel="0" collapsed="false"/>
    <row r="84" customFormat="false" ht="12.8" hidden="false" customHeight="false" outlineLevel="0" collapsed="false"/>
    <row r="85" customFormat="false" ht="12.8" hidden="false" customHeight="false" outlineLevel="0" collapsed="false"/>
    <row r="86" customFormat="false" ht="12.8" hidden="false" customHeight="false" outlineLevel="0" collapsed="false"/>
    <row r="87" customFormat="false" ht="12.8" hidden="false" customHeight="false" outlineLevel="0" collapsed="false"/>
    <row r="88" customFormat="false" ht="12.8" hidden="false" customHeight="false" outlineLevel="0" collapsed="false"/>
    <row r="89" customFormat="false" ht="12.8" hidden="false" customHeight="false" outlineLevel="0" collapsed="false"/>
    <row r="90" customFormat="false" ht="12.8" hidden="false" customHeight="false" outlineLevel="0" collapsed="false"/>
    <row r="91" customFormat="false" ht="12.8" hidden="false" customHeight="false" outlineLevel="0" collapsed="false"/>
    <row r="92" customFormat="false" ht="12.8" hidden="false" customHeight="false" outlineLevel="0" collapsed="false"/>
    <row r="93" customFormat="false" ht="12.8" hidden="false" customHeight="false" outlineLevel="0" collapsed="false"/>
    <row r="94" customFormat="false" ht="12.8" hidden="false" customHeight="false" outlineLevel="0" collapsed="false"/>
    <row r="95" customFormat="false" ht="12.8" hidden="false" customHeight="false" outlineLevel="0" collapsed="false"/>
    <row r="96" customFormat="false" ht="12.8" hidden="false" customHeight="false" outlineLevel="0" collapsed="false"/>
    <row r="97" customFormat="false" ht="12.8" hidden="false" customHeight="false" outlineLevel="0" collapsed="false"/>
    <row r="98" customFormat="false" ht="12.8" hidden="false" customHeight="false" outlineLevel="0" collapsed="false"/>
    <row r="99" customFormat="false" ht="12.8" hidden="false" customHeight="false" outlineLevel="0" collapsed="false"/>
    <row r="100" customFormat="false" ht="12.8" hidden="false" customHeight="false" outlineLevel="0" collapsed="false"/>
    <row r="101" customFormat="false" ht="12.8" hidden="false" customHeight="false" outlineLevel="0" collapsed="false"/>
    <row r="102" customFormat="false" ht="12.8" hidden="false" customHeight="false" outlineLevel="0" collapsed="false"/>
    <row r="103" customFormat="false" ht="12.8" hidden="false" customHeight="false" outlineLevel="0" collapsed="false"/>
    <row r="104" customFormat="false" ht="12.8" hidden="false" customHeight="false" outlineLevel="0" collapsed="false"/>
    <row r="105" customFormat="false" ht="12.8" hidden="false" customHeight="false" outlineLevel="0" collapsed="false"/>
    <row r="106" customFormat="false" ht="12.8" hidden="false" customHeight="false" outlineLevel="0" collapsed="false"/>
    <row r="107" customFormat="false" ht="12.8" hidden="false" customHeight="false" outlineLevel="0" collapsed="false"/>
    <row r="108" customFormat="false" ht="12.8" hidden="false" customHeight="false" outlineLevel="0" collapsed="false"/>
    <row r="109" customFormat="false" ht="12.8" hidden="false" customHeight="false" outlineLevel="0" collapsed="false"/>
    <row r="110" customFormat="false" ht="12.8" hidden="false" customHeight="false" outlineLevel="0" collapsed="false"/>
    <row r="111" customFormat="false" ht="12.8" hidden="false" customHeight="false" outlineLevel="0" collapsed="false"/>
    <row r="112" customFormat="false" ht="12.8" hidden="false" customHeight="false" outlineLevel="0" collapsed="false"/>
    <row r="113" customFormat="false" ht="12.8" hidden="false" customHeight="false" outlineLevel="0" collapsed="false"/>
    <row r="114" customFormat="false" ht="12.8" hidden="false" customHeight="false" outlineLevel="0" collapsed="false"/>
    <row r="115" customFormat="false" ht="12.8" hidden="false" customHeight="false" outlineLevel="0" collapsed="false"/>
    <row r="116" customFormat="false" ht="12.8" hidden="false" customHeight="false" outlineLevel="0" collapsed="false"/>
    <row r="117" customFormat="false" ht="12.8" hidden="false" customHeight="false" outlineLevel="0" collapsed="false"/>
    <row r="118" customFormat="false" ht="12.8" hidden="false" customHeight="false" outlineLevel="0" collapsed="false"/>
    <row r="119" customFormat="false" ht="12.8" hidden="false" customHeight="false" outlineLevel="0" collapsed="false"/>
    <row r="120" customFormat="false" ht="12.8" hidden="false" customHeight="false" outlineLevel="0" collapsed="false"/>
    <row r="121" customFormat="false" ht="12.8" hidden="false" customHeight="false" outlineLevel="0" collapsed="false"/>
    <row r="122" customFormat="false" ht="12.8" hidden="false" customHeight="false" outlineLevel="0" collapsed="false"/>
    <row r="123" customFormat="false" ht="12.8" hidden="false" customHeight="false" outlineLevel="0" collapsed="false"/>
    <row r="124" customFormat="false" ht="12.8" hidden="false" customHeight="false" outlineLevel="0" collapsed="false"/>
    <row r="125" customFormat="false" ht="12.8" hidden="false" customHeight="false" outlineLevel="0" collapsed="false"/>
    <row r="126" customFormat="false" ht="12.8" hidden="false" customHeight="false" outlineLevel="0" collapsed="false"/>
    <row r="127" customFormat="false" ht="12.8" hidden="false" customHeight="false" outlineLevel="0" collapsed="false"/>
    <row r="128" customFormat="false" ht="12.8" hidden="false" customHeight="false" outlineLevel="0" collapsed="false"/>
    <row r="129" customFormat="false" ht="12.8" hidden="false" customHeight="false" outlineLevel="0" collapsed="false"/>
    <row r="130" customFormat="false" ht="12.8" hidden="false" customHeight="false" outlineLevel="0" collapsed="false"/>
    <row r="131" customFormat="false" ht="12.8" hidden="false" customHeight="false" outlineLevel="0" collapsed="false"/>
    <row r="132" customFormat="false" ht="12.8" hidden="false" customHeight="false" outlineLevel="0" collapsed="false"/>
    <row r="133" customFormat="false" ht="12.8" hidden="false" customHeight="false" outlineLevel="0" collapsed="false"/>
    <row r="134" customFormat="false" ht="12.8" hidden="false" customHeight="false" outlineLevel="0" collapsed="false"/>
    <row r="135" customFormat="false" ht="12.8" hidden="false" customHeight="false" outlineLevel="0" collapsed="false"/>
    <row r="136" customFormat="false" ht="12.8" hidden="false" customHeight="false" outlineLevel="0" collapsed="false"/>
    <row r="137" customFormat="false" ht="12.8" hidden="false" customHeight="false" outlineLevel="0" collapsed="false"/>
    <row r="138" customFormat="false" ht="12.8" hidden="false" customHeight="false" outlineLevel="0" collapsed="false"/>
    <row r="139" customFormat="false" ht="12.8" hidden="false" customHeight="false" outlineLevel="0" collapsed="false"/>
    <row r="140" customFormat="false" ht="12.8" hidden="false" customHeight="false" outlineLevel="0" collapsed="false"/>
    <row r="141" customFormat="false" ht="12.8" hidden="false" customHeight="false" outlineLevel="0" collapsed="false"/>
    <row r="142" customFormat="false" ht="12.8" hidden="false" customHeight="false" outlineLevel="0" collapsed="false"/>
    <row r="143" customFormat="false" ht="12.8" hidden="false" customHeight="false" outlineLevel="0" collapsed="false"/>
    <row r="144" customFormat="false" ht="12.8" hidden="false" customHeight="false" outlineLevel="0" collapsed="false"/>
    <row r="145" customFormat="false" ht="12.8" hidden="false" customHeight="false" outlineLevel="0" collapsed="false"/>
    <row r="146" customFormat="false" ht="12.8" hidden="false" customHeight="false" outlineLevel="0" collapsed="false"/>
    <row r="147" customFormat="false" ht="12.8" hidden="false" customHeight="false" outlineLevel="0" collapsed="false"/>
    <row r="148" customFormat="false" ht="12.8" hidden="false" customHeight="false" outlineLevel="0" collapsed="false"/>
    <row r="149" customFormat="false" ht="12.8" hidden="false" customHeight="false" outlineLevel="0" collapsed="false"/>
    <row r="150" customFormat="false" ht="12.8" hidden="false" customHeight="false" outlineLevel="0" collapsed="false"/>
    <row r="151" customFormat="false" ht="12.8" hidden="false" customHeight="false" outlineLevel="0" collapsed="false"/>
    <row r="152" customFormat="false" ht="12.8" hidden="false" customHeight="false" outlineLevel="0" collapsed="false"/>
    <row r="153" customFormat="false" ht="12.8" hidden="false" customHeight="false" outlineLevel="0" collapsed="false"/>
    <row r="154" customFormat="false" ht="12.8" hidden="false" customHeight="false" outlineLevel="0" collapsed="false"/>
    <row r="155" customFormat="false" ht="12.8" hidden="false" customHeight="false" outlineLevel="0" collapsed="false"/>
    <row r="156" customFormat="false" ht="12.8" hidden="false" customHeight="false" outlineLevel="0" collapsed="false"/>
    <row r="157" customFormat="false" ht="12.8" hidden="false" customHeight="false" outlineLevel="0" collapsed="false"/>
    <row r="158" customFormat="false" ht="12.8" hidden="false" customHeight="false" outlineLevel="0" collapsed="false"/>
    <row r="159" customFormat="false" ht="12.8" hidden="false" customHeight="false" outlineLevel="0" collapsed="false"/>
    <row r="160" customFormat="false" ht="12.8" hidden="false" customHeight="false" outlineLevel="0" collapsed="false"/>
    <row r="161" customFormat="false" ht="12.8" hidden="false" customHeight="false" outlineLevel="0" collapsed="false"/>
    <row r="162" customFormat="false" ht="12.8" hidden="false" customHeight="false" outlineLevel="0" collapsed="false"/>
    <row r="163" customFormat="false" ht="12.8" hidden="false" customHeight="false" outlineLevel="0" collapsed="false"/>
    <row r="164" customFormat="false" ht="12.8" hidden="false" customHeight="false" outlineLevel="0" collapsed="false"/>
    <row r="165" customFormat="false" ht="12.8" hidden="false" customHeight="false" outlineLevel="0" collapsed="false"/>
    <row r="166" customFormat="false" ht="12.8" hidden="false" customHeight="false" outlineLevel="0" collapsed="false"/>
    <row r="167" customFormat="false" ht="12.8" hidden="false" customHeight="false" outlineLevel="0" collapsed="false"/>
    <row r="168" customFormat="false" ht="12.8" hidden="false" customHeight="false" outlineLevel="0" collapsed="false"/>
    <row r="169" customFormat="false" ht="12.8" hidden="false" customHeight="false" outlineLevel="0" collapsed="false"/>
    <row r="170" customFormat="false" ht="12.8" hidden="false" customHeight="false" outlineLevel="0" collapsed="false"/>
    <row r="171" customFormat="false" ht="12.8" hidden="false" customHeight="false" outlineLevel="0" collapsed="false"/>
    <row r="172" customFormat="false" ht="12.8" hidden="false" customHeight="false" outlineLevel="0" collapsed="false"/>
    <row r="173" customFormat="false" ht="12.8" hidden="false" customHeight="false" outlineLevel="0" collapsed="false"/>
    <row r="174" customFormat="false" ht="12.8" hidden="false" customHeight="false" outlineLevel="0" collapsed="false"/>
    <row r="175" customFormat="false" ht="12.8" hidden="false" customHeight="false" outlineLevel="0" collapsed="false"/>
    <row r="176" customFormat="false" ht="12.8" hidden="false" customHeight="false" outlineLevel="0" collapsed="false"/>
    <row r="177" customFormat="false" ht="12.8" hidden="false" customHeight="false" outlineLevel="0" collapsed="false"/>
    <row r="178" customFormat="false" ht="12.8" hidden="false" customHeight="false" outlineLevel="0" collapsed="false"/>
    <row r="179" customFormat="false" ht="12.8" hidden="false" customHeight="false" outlineLevel="0" collapsed="false"/>
    <row r="180" customFormat="false" ht="12.8" hidden="false" customHeight="false" outlineLevel="0" collapsed="false"/>
    <row r="181" customFormat="false" ht="12.8" hidden="false" customHeight="false" outlineLevel="0" collapsed="false"/>
    <row r="182" customFormat="false" ht="12.8" hidden="false" customHeight="false" outlineLevel="0" collapsed="false"/>
    <row r="183" customFormat="false" ht="12.8" hidden="false" customHeight="false" outlineLevel="0" collapsed="false"/>
    <row r="206" customFormat="false" ht="12.8" hidden="false" customHeight="false" outlineLevel="0" collapsed="false"/>
    <row r="207" customFormat="false" ht="12.8" hidden="false" customHeight="false" outlineLevel="0" collapsed="false"/>
    <row r="208" customFormat="false" ht="12.8" hidden="false" customHeight="false" outlineLevel="0" collapsed="false"/>
    <row r="209" customFormat="false" ht="12.8" hidden="false" customHeight="false" outlineLevel="0" collapsed="false"/>
    <row r="210" customFormat="false" ht="12.8" hidden="false" customHeight="false" outlineLevel="0" collapsed="false"/>
    <row r="211" customFormat="false" ht="12.8" hidden="false" customHeight="false" outlineLevel="0" collapsed="false"/>
    <row r="212" customFormat="false" ht="12.8" hidden="false" customHeight="false" outlineLevel="0" collapsed="false"/>
    <row r="213" customFormat="false" ht="12.8" hidden="false" customHeight="false" outlineLevel="0" collapsed="false"/>
    <row r="214" customFormat="false" ht="12.8" hidden="false" customHeight="false" outlineLevel="0" collapsed="false"/>
    <row r="215" customFormat="false" ht="12.8" hidden="false" customHeight="false" outlineLevel="0" collapsed="false"/>
    <row r="216" customFormat="false" ht="12.8" hidden="false" customHeight="false" outlineLevel="0" collapsed="false"/>
    <row r="217" customFormat="false" ht="12.8" hidden="false" customHeight="false" outlineLevel="0" collapsed="false"/>
    <row r="218" customFormat="false" ht="12.8" hidden="false" customHeight="false" outlineLevel="0" collapsed="false"/>
    <row r="219" customFormat="false" ht="12.8" hidden="false" customHeight="false" outlineLevel="0" collapsed="false"/>
    <row r="220" customFormat="false" ht="12.8" hidden="false" customHeight="false" outlineLevel="0" collapsed="false"/>
    <row r="221" customFormat="false" ht="12.8" hidden="false" customHeight="false" outlineLevel="0" collapsed="false"/>
    <row r="222" customFormat="false" ht="12.8" hidden="false" customHeight="false" outlineLevel="0" collapsed="false"/>
    <row r="223" customFormat="false" ht="12.8" hidden="false" customHeight="false" outlineLevel="0" collapsed="false"/>
    <row r="224" customFormat="false" ht="12.8" hidden="false" customHeight="false" outlineLevel="0" collapsed="false"/>
    <row r="225" customFormat="false" ht="12.8" hidden="false" customHeight="false" outlineLevel="0" collapsed="false"/>
    <row r="226" customFormat="false" ht="12.8" hidden="false" customHeight="false" outlineLevel="0" collapsed="false"/>
    <row r="227" customFormat="false" ht="12.8" hidden="false" customHeight="false" outlineLevel="0" collapsed="false"/>
    <row r="228" customFormat="false" ht="12.8" hidden="false" customHeight="false" outlineLevel="0" collapsed="false"/>
    <row r="229" customFormat="false" ht="12.8" hidden="false" customHeight="false" outlineLevel="0" collapsed="false"/>
    <row r="230" customFormat="false" ht="12.8" hidden="false" customHeight="false" outlineLevel="0" collapsed="false"/>
    <row r="231" customFormat="false" ht="12.8" hidden="false" customHeight="false" outlineLevel="0" collapsed="false"/>
    <row r="247" customFormat="false" ht="12.8" hidden="false" customHeight="false" outlineLevel="0" collapsed="false"/>
    <row r="248" customFormat="false" ht="12.8" hidden="false" customHeight="false" outlineLevel="0" collapsed="false"/>
    <row r="249" customFormat="false" ht="12.8" hidden="false" customHeight="false" outlineLevel="0" collapsed="false"/>
    <row r="250" customFormat="false" ht="12.8" hidden="false" customHeight="false" outlineLevel="0" collapsed="false"/>
    <row r="251" customFormat="false" ht="12.8" hidden="false" customHeight="false" outlineLevel="0" collapsed="false"/>
    <row r="252" customFormat="false" ht="12.8" hidden="false" customHeight="false" outlineLevel="0" collapsed="false"/>
    <row r="253" customFormat="false" ht="12.8" hidden="false" customHeight="false" outlineLevel="0" collapsed="false"/>
    <row r="254" customFormat="false" ht="12.8" hidden="false" customHeight="false" outlineLevel="0" collapsed="false"/>
    <row r="255" customFormat="false" ht="12.8" hidden="false" customHeight="false" outlineLevel="0" collapsed="false"/>
    <row r="256" customFormat="false" ht="12.8" hidden="false" customHeight="false" outlineLevel="0" collapsed="false"/>
    <row r="257" customFormat="false" ht="12.8" hidden="false" customHeight="false" outlineLevel="0" collapsed="false"/>
    <row r="258" customFormat="false" ht="12.8" hidden="false" customHeight="false" outlineLevel="0" collapsed="false"/>
    <row r="259" customFormat="false" ht="12.8" hidden="false" customHeight="false" outlineLevel="0" collapsed="false"/>
    <row r="260" customFormat="false" ht="12.8" hidden="false" customHeight="false" outlineLevel="0" collapsed="false"/>
    <row r="261" customFormat="false" ht="12.8" hidden="false" customHeight="false" outlineLevel="0" collapsed="false"/>
    <row r="262" customFormat="false" ht="12.8" hidden="false" customHeight="false" outlineLevel="0" collapsed="false"/>
    <row r="263" customFormat="false" ht="12.8" hidden="false" customHeight="false" outlineLevel="0" collapsed="false"/>
    <row r="264" customFormat="false" ht="12.8" hidden="false" customHeight="false" outlineLevel="0" collapsed="false"/>
    <row r="265" customFormat="false" ht="12.8" hidden="false" customHeight="false" outlineLevel="0" collapsed="false"/>
    <row r="266" customFormat="false" ht="12.8" hidden="false" customHeight="false" outlineLevel="0" collapsed="false"/>
    <row r="267" customFormat="false" ht="12.8" hidden="false" customHeight="false" outlineLevel="0" collapsed="false"/>
    <row r="315" customFormat="false" ht="12.8" hidden="false" customHeight="false" outlineLevel="0" collapsed="false"/>
    <row r="352" customFormat="false" ht="12.8" hidden="false" customHeight="false" outlineLevel="0" collapsed="false"/>
    <row r="353" customFormat="false" ht="12.8" hidden="false" customHeight="false" outlineLevel="0" collapsed="false"/>
    <row r="354" customFormat="false" ht="12.8" hidden="false" customHeight="false" outlineLevel="0" collapsed="false"/>
    <row r="355" customFormat="false" ht="12.8" hidden="false" customHeight="false" outlineLevel="0" collapsed="false"/>
    <row r="356" customFormat="false" ht="12.8" hidden="false" customHeight="false" outlineLevel="0" collapsed="false"/>
    <row r="357" customFormat="false" ht="12.8" hidden="false" customHeight="false" outlineLevel="0" collapsed="false"/>
    <row r="358" customFormat="false" ht="12.8" hidden="false" customHeight="false" outlineLevel="0" collapsed="false"/>
    <row r="359" customFormat="false" ht="12.8" hidden="false" customHeight="false" outlineLevel="0" collapsed="false"/>
    <row r="360" customFormat="false" ht="12.8" hidden="false" customHeight="false" outlineLevel="0" collapsed="false"/>
    <row r="361" customFormat="false" ht="12.8" hidden="false" customHeight="false" outlineLevel="0" collapsed="false"/>
    <row r="362" customFormat="false" ht="12.8" hidden="false" customHeight="false" outlineLevel="0" collapsed="false"/>
    <row r="363" customFormat="false" ht="12.8" hidden="false" customHeight="false" outlineLevel="0" collapsed="false"/>
    <row r="400" customFormat="false" ht="12.8" hidden="false" customHeight="false" outlineLevel="0" collapsed="false"/>
    <row r="448" customFormat="false" ht="12.8" hidden="false" customHeight="false" outlineLevel="0" collapsed="false"/>
    <row r="496" customFormat="false" ht="12.8" hidden="false" customHeight="false" outlineLevel="0" collapsed="false"/>
    <row r="544" customFormat="false" ht="12.8" hidden="false" customHeight="false" outlineLevel="0" collapsed="false"/>
    <row r="579" customFormat="false" ht="12.8" hidden="false" customHeight="false" outlineLevel="0" collapsed="false"/>
    <row r="580" customFormat="false" ht="12.8" hidden="false" customHeight="false" outlineLevel="0" collapsed="false"/>
    <row r="581" customFormat="false" ht="12.8" hidden="false" customHeight="false" outlineLevel="0" collapsed="false"/>
    <row r="582" customFormat="false" ht="12.8" hidden="false" customHeight="false" outlineLevel="0" collapsed="false"/>
    <row r="583" customFormat="false" ht="12.8" hidden="false" customHeight="false" outlineLevel="0" collapsed="false"/>
    <row r="584" customFormat="false" ht="12.8" hidden="false" customHeight="false" outlineLevel="0" collapsed="false"/>
    <row r="585" customFormat="false" ht="12.8" hidden="false" customHeight="false" outlineLevel="0" collapsed="false"/>
    <row r="586" customFormat="false" ht="12.8" hidden="false" customHeight="false" outlineLevel="0" collapsed="false"/>
    <row r="587" customFormat="false" ht="12.8" hidden="false" customHeight="false" outlineLevel="0" collapsed="false"/>
    <row r="588" customFormat="false" ht="12.8" hidden="false" customHeight="false" outlineLevel="0" collapsed="false"/>
    <row r="589" customFormat="false" ht="12.8" hidden="false" customHeight="false" outlineLevel="0" collapsed="false"/>
    <row r="590" customFormat="false" ht="12.8" hidden="false" customHeight="false" outlineLevel="0" collapsed="false"/>
    <row r="591" customFormat="false" ht="12.8" hidden="false" customHeight="false" outlineLevel="0" collapsed="false"/>
    <row r="592" customFormat="false" ht="12.8" hidden="false" customHeight="false" outlineLevel="0" collapsed="false"/>
    <row r="593" customFormat="false" ht="12.8" hidden="false" customHeight="false" outlineLevel="0" collapsed="false"/>
    <row r="594" customFormat="false" ht="12.8" hidden="false" customHeight="false" outlineLevel="0" collapsed="false"/>
    <row r="595" customFormat="false" ht="12.8" hidden="false" customHeight="false" outlineLevel="0" collapsed="false"/>
    <row r="596" customFormat="false" ht="12.8" hidden="false" customHeight="false" outlineLevel="0" collapsed="false"/>
    <row r="597" customFormat="false" ht="12.8" hidden="false" customHeight="false" outlineLevel="0" collapsed="false"/>
    <row r="598" customFormat="false" ht="12.8" hidden="false" customHeight="false" outlineLevel="0" collapsed="false"/>
    <row r="599" customFormat="false" ht="12.8" hidden="false" customHeight="false" outlineLevel="0" collapsed="false"/>
    <row r="600" customFormat="false" ht="12.8" hidden="false" customHeight="false" outlineLevel="0" collapsed="false"/>
    <row r="601" customFormat="false" ht="12.8" hidden="false" customHeight="false" outlineLevel="0" collapsed="false"/>
    <row r="623" customFormat="false" ht="12.8" hidden="false" customHeight="false" outlineLevel="0" collapsed="false"/>
    <row r="624" customFormat="false" ht="12.8" hidden="false" customHeight="false" outlineLevel="0" collapsed="false"/>
    <row r="625" customFormat="false" ht="12.8" hidden="false" customHeight="false" outlineLevel="0" collapsed="false"/>
    <row r="626" customFormat="false" ht="12.8" hidden="false" customHeight="false" outlineLevel="0" collapsed="false"/>
    <row r="627" customFormat="false" ht="12.8" hidden="false" customHeight="false" outlineLevel="0" collapsed="false"/>
    <row r="628" customFormat="false" ht="12.8" hidden="false" customHeight="false" outlineLevel="0" collapsed="false"/>
    <row r="629" customFormat="false" ht="12.8" hidden="false" customHeight="false" outlineLevel="0" collapsed="false"/>
    <row r="630" customFormat="false" ht="12.8" hidden="false" customHeight="false" outlineLevel="0" collapsed="false"/>
    <row r="631" customFormat="false" ht="12.8" hidden="false" customHeight="false" outlineLevel="0" collapsed="false"/>
    <row r="632" customFormat="false" ht="12.8" hidden="false" customHeight="false" outlineLevel="0" collapsed="false"/>
    <row r="633" customFormat="false" ht="12.8" hidden="false" customHeight="false" outlineLevel="0" collapsed="false"/>
    <row r="634" customFormat="false" ht="12.8" hidden="false" customHeight="false" outlineLevel="0" collapsed="false"/>
    <row r="635" customFormat="false" ht="12.8" hidden="false" customHeight="false" outlineLevel="0" collapsed="false"/>
    <row r="636" customFormat="false" ht="12.8" hidden="false" customHeight="false" outlineLevel="0" collapsed="false"/>
    <row r="637" customFormat="false" ht="12.8" hidden="false" customHeight="false" outlineLevel="0" collapsed="false"/>
    <row r="638" customFormat="false" ht="12.8" hidden="false" customHeight="false" outlineLevel="0" collapsed="false"/>
    <row r="639" customFormat="false" ht="12.8" hidden="false" customHeight="false" outlineLevel="0" collapsed="false"/>
    <row r="640" customFormat="false" ht="12.8" hidden="false" customHeight="false" outlineLevel="0" collapsed="false"/>
    <row r="641" customFormat="false" ht="12.8" hidden="false" customHeight="false" outlineLevel="0" collapsed="false"/>
    <row r="642" customFormat="false" ht="12.8" hidden="false" customHeight="false" outlineLevel="0" collapsed="false"/>
    <row r="643" customFormat="false" ht="12.8" hidden="false" customHeight="false" outlineLevel="0" collapsed="false"/>
    <row r="644" customFormat="false" ht="12.8" hidden="false" customHeight="false" outlineLevel="0" collapsed="false"/>
    <row r="645" customFormat="false" ht="12.8" hidden="false" customHeight="false" outlineLevel="0" collapsed="false"/>
    <row r="646" customFormat="false" ht="12.8" hidden="false" customHeight="false" outlineLevel="0" collapsed="false"/>
    <row r="647" customFormat="false" ht="12.8" hidden="false" customHeight="false" outlineLevel="0" collapsed="false"/>
    <row r="648" customFormat="false" ht="12.8" hidden="false" customHeight="false" outlineLevel="0" collapsed="false"/>
    <row r="649" customFormat="false" ht="12.8" hidden="false" customHeight="false" outlineLevel="0" collapsed="false"/>
    <row r="650" customFormat="false" ht="12.8" hidden="false" customHeight="false" outlineLevel="0" collapsed="false"/>
    <row r="651" customFormat="false" ht="12.8" hidden="false" customHeight="false" outlineLevel="0" collapsed="false"/>
    <row r="652" customFormat="false" ht="12.8" hidden="false" customHeight="false" outlineLevel="0" collapsed="false"/>
    <row r="653" customFormat="false" ht="12.8" hidden="false" customHeight="false" outlineLevel="0" collapsed="false"/>
    <row r="654" customFormat="false" ht="12.8" hidden="false" customHeight="false" outlineLevel="0" collapsed="false"/>
    <row r="671" customFormat="false" ht="12.8" hidden="false" customHeight="false" outlineLevel="0" collapsed="false"/>
    <row r="719" customFormat="false" ht="12.8" hidden="false" customHeight="false" outlineLevel="0" collapsed="false"/>
    <row r="767" customFormat="false" ht="12.8" hidden="false" customHeight="false" outlineLevel="0" collapsed="false"/>
    <row r="808" customFormat="false" ht="12.8" hidden="false" customHeight="false" outlineLevel="0" collapsed="false"/>
    <row r="809" customFormat="false" ht="12.8" hidden="false" customHeight="false" outlineLevel="0" collapsed="false"/>
    <row r="810" customFormat="false" ht="12.8" hidden="false" customHeight="false" outlineLevel="0" collapsed="false"/>
    <row r="811" customFormat="false" ht="12.8" hidden="false" customHeight="false" outlineLevel="0" collapsed="false"/>
    <row r="812" customFormat="false" ht="12.8" hidden="false" customHeight="false" outlineLevel="0" collapsed="false"/>
    <row r="813" customFormat="false" ht="12.8" hidden="false" customHeight="false" outlineLevel="0" collapsed="false"/>
    <row r="814" customFormat="false" ht="12.8" hidden="false" customHeight="false" outlineLevel="0" collapsed="false"/>
    <row r="815" customFormat="false" ht="12.8" hidden="false" customHeight="false" outlineLevel="0" collapsed="false"/>
    <row r="816" customFormat="false" ht="12.8" hidden="false" customHeight="false" outlineLevel="0" collapsed="false"/>
    <row r="817" customFormat="false" ht="12.8" hidden="false" customHeight="false" outlineLevel="0" collapsed="false"/>
    <row r="818" customFormat="false" ht="12.8" hidden="false" customHeight="false" outlineLevel="0" collapsed="false"/>
    <row r="819" customFormat="false" ht="12.8" hidden="false" customHeight="false" outlineLevel="0" collapsed="false"/>
    <row r="820" customFormat="false" ht="12.8" hidden="false" customHeight="false" outlineLevel="0" collapsed="false"/>
    <row r="821" customFormat="false" ht="12.8" hidden="false" customHeight="false" outlineLevel="0" collapsed="false"/>
    <row r="822" customFormat="false" ht="12.8" hidden="false" customHeight="false" outlineLevel="0" collapsed="false"/>
    <row r="823" customFormat="false" ht="12.8" hidden="false" customHeight="false" outlineLevel="0" collapsed="false"/>
    <row r="824" customFormat="false" ht="12.8" hidden="false" customHeight="false" outlineLevel="0" collapsed="false"/>
    <row r="825" customFormat="false" ht="12.8" hidden="false" customHeight="false" outlineLevel="0" collapsed="false"/>
    <row r="826" customFormat="false" ht="12.8" hidden="false" customHeight="false" outlineLevel="0" collapsed="false"/>
    <row r="827" customFormat="false" ht="12.8" hidden="false" customHeight="false" outlineLevel="0" collapsed="false"/>
    <row r="828" customFormat="false" ht="12.8" hidden="false" customHeight="false" outlineLevel="0" collapsed="false"/>
    <row r="829" customFormat="false" ht="12.8" hidden="false" customHeight="false" outlineLevel="0" collapsed="false"/>
    <row r="830" customFormat="false" ht="12.8" hidden="false" customHeight="false" outlineLevel="0" collapsed="false"/>
    <row r="831" customFormat="false" ht="12.8" hidden="false" customHeight="false" outlineLevel="0" collapsed="false"/>
    <row r="832" customFormat="false" ht="12.8" hidden="false" customHeight="false" outlineLevel="0" collapsed="false"/>
    <row r="863" customFormat="false" ht="12.8" hidden="false" customHeight="false" outlineLevel="0" collapsed="false"/>
    <row r="864" customFormat="false" ht="12.8" hidden="false" customHeight="false" outlineLevel="0" collapsed="false"/>
    <row r="865" customFormat="false" ht="12.8" hidden="false" customHeight="false" outlineLevel="0" collapsed="false"/>
    <row r="866" customFormat="false" ht="12.8" hidden="false" customHeight="false" outlineLevel="0" collapsed="false"/>
    <row r="867" customFormat="false" ht="12.8" hidden="false" customHeight="false" outlineLevel="0" collapsed="false"/>
    <row r="868" customFormat="false" ht="12.8" hidden="false" customHeight="false" outlineLevel="0" collapsed="false"/>
    <row r="869" customFormat="false" ht="12.8" hidden="false" customHeight="false" outlineLevel="0" collapsed="false"/>
    <row r="870" customFormat="false" ht="12.8" hidden="false" customHeight="false" outlineLevel="0" collapsed="false"/>
    <row r="871" customFormat="false" ht="12.8" hidden="false" customHeight="false" outlineLevel="0" collapsed="false"/>
    <row r="872" customFormat="false" ht="12.8" hidden="false" customHeight="false" outlineLevel="0" collapsed="false"/>
    <row r="873" customFormat="false" ht="12.8" hidden="false" customHeight="false" outlineLevel="0" collapsed="false"/>
    <row r="874" customFormat="false" ht="12.8" hidden="false" customHeight="false" outlineLevel="0" collapsed="false"/>
    <row r="875" customFormat="false" ht="12.8" hidden="false" customHeight="false" outlineLevel="0" collapsed="false"/>
    <row r="876" customFormat="false" ht="12.8" hidden="false" customHeight="false" outlineLevel="0" collapsed="false"/>
    <row r="877" customFormat="false" ht="12.8" hidden="false" customHeight="false" outlineLevel="0" collapsed="false"/>
    <row r="878" customFormat="false" ht="12.8" hidden="false" customHeight="false" outlineLevel="0" collapsed="false"/>
    <row r="879" customFormat="false" ht="12.8" hidden="false" customHeight="false" outlineLevel="0" collapsed="false"/>
    <row r="880" customFormat="false" ht="12.8" hidden="false" customHeight="false" outlineLevel="0" collapsed="false"/>
    <row r="881" customFormat="false" ht="12.8" hidden="false" customHeight="false" outlineLevel="0" collapsed="false"/>
    <row r="882" customFormat="false" ht="12.8" hidden="false" customHeight="false" outlineLevel="0" collapsed="false"/>
    <row r="883" customFormat="false" ht="12.8" hidden="false" customHeight="false" outlineLevel="0" collapsed="false"/>
    <row r="884" customFormat="false" ht="12.8" hidden="false" customHeight="false" outlineLevel="0" collapsed="false"/>
    <row r="885" customFormat="false" ht="12.8" hidden="false" customHeight="false" outlineLevel="0" collapsed="false"/>
    <row r="886" customFormat="false" ht="12.8" hidden="false" customHeight="false" outlineLevel="0" collapsed="false"/>
    <row r="887" customFormat="false" ht="12.8" hidden="false" customHeight="false" outlineLevel="0" collapsed="false"/>
    <row r="888" customFormat="false" ht="12.8" hidden="false" customHeight="false" outlineLevel="0" collapsed="false"/>
    <row r="889" customFormat="false" ht="12.8" hidden="false" customHeight="false" outlineLevel="0" collapsed="false"/>
    <row r="890" customFormat="false" ht="12.8" hidden="false" customHeight="false" outlineLevel="0" collapsed="false"/>
    <row r="891" customFormat="false" ht="12.8" hidden="false" customHeight="false" outlineLevel="0" collapsed="false"/>
    <row r="892" customFormat="false" ht="12.8" hidden="false" customHeight="false" outlineLevel="0" collapsed="false"/>
    <row r="893" customFormat="false" ht="12.8" hidden="false" customHeight="false" outlineLevel="0" collapsed="false"/>
    <row r="894" customFormat="false" ht="12.8" hidden="false" customHeight="false" outlineLevel="0" collapsed="false"/>
    <row r="895" customFormat="false" ht="12.8" hidden="false" customHeight="false" outlineLevel="0" collapsed="false"/>
    <row r="896" customFormat="false" ht="12.8" hidden="false" customHeight="false" outlineLevel="0" collapsed="false"/>
    <row r="897" customFormat="false" ht="12.8" hidden="false" customHeight="false" outlineLevel="0" collapsed="false"/>
    <row r="898" customFormat="false" ht="12.8" hidden="false" customHeight="false" outlineLevel="0" collapsed="false"/>
    <row r="899" customFormat="false" ht="12.8" hidden="false" customHeight="false" outlineLevel="0" collapsed="false"/>
    <row r="946" customFormat="false" ht="12.8" hidden="false" customHeight="false" outlineLevel="0" collapsed="false"/>
    <row r="994" customFormat="false" ht="12.8" hidden="false" customHeight="false" outlineLevel="0" collapsed="false"/>
    <row r="1042" customFormat="false" ht="12.8" hidden="false" customHeight="false" outlineLevel="0" collapsed="false"/>
    <row r="1090" customFormat="false" ht="12.8" hidden="false" customHeight="false" outlineLevel="0" collapsed="false"/>
    <row r="1138" customFormat="false" ht="12.8" hidden="false" customHeight="false" outlineLevel="0" collapsed="false"/>
    <row r="1186" customFormat="false" ht="12.8" hidden="false" customHeight="false" outlineLevel="0" collapsed="false"/>
    <row r="1234" customFormat="false" ht="12.8" hidden="false" customHeight="false" outlineLevel="0" collapsed="false"/>
    <row r="1282" customFormat="false" ht="12.8" hidden="false" customHeight="false" outlineLevel="0" collapsed="false"/>
    <row r="1297" customFormat="false" ht="12.8" hidden="false" customHeight="false" outlineLevel="0" collapsed="false"/>
    <row r="1298" customFormat="false" ht="12.8" hidden="false" customHeight="false" outlineLevel="0" collapsed="false"/>
    <row r="1299" customFormat="false" ht="12.8" hidden="false" customHeight="false" outlineLevel="0" collapsed="false"/>
    <row r="1300" customFormat="false" ht="12.8" hidden="false" customHeight="false" outlineLevel="0" collapsed="false"/>
    <row r="1301" customFormat="false" ht="12.8" hidden="false" customHeight="false" outlineLevel="0" collapsed="false"/>
    <row r="1302" customFormat="false" ht="12.8" hidden="false" customHeight="false" outlineLevel="0" collapsed="false"/>
    <row r="1303" customFormat="false" ht="12.8" hidden="false" customHeight="false" outlineLevel="0" collapsed="false"/>
    <row r="1304" customFormat="false" ht="12.8" hidden="false" customHeight="false" outlineLevel="0" collapsed="false"/>
    <row r="1305" customFormat="false" ht="12.8" hidden="false" customHeight="false" outlineLevel="0" collapsed="false"/>
    <row r="1306" customFormat="false" ht="12.8" hidden="false" customHeight="false" outlineLevel="0" collapsed="false"/>
    <row r="1307" customFormat="false" ht="12.8" hidden="false" customHeight="false" outlineLevel="0" collapsed="false"/>
    <row r="1308" customFormat="false" ht="12.8" hidden="false" customHeight="false" outlineLevel="0" collapsed="false"/>
    <row r="1309" customFormat="false" ht="12.8" hidden="false" customHeight="false" outlineLevel="0" collapsed="false"/>
    <row r="1310" customFormat="false" ht="12.8" hidden="false" customHeight="false" outlineLevel="0" collapsed="false"/>
    <row r="1311" customFormat="false" ht="12.8" hidden="false" customHeight="false" outlineLevel="0" collapsed="false"/>
    <row r="1312" customFormat="false" ht="12.8" hidden="false" customHeight="false" outlineLevel="0" collapsed="false"/>
    <row r="1313" customFormat="false" ht="12.8" hidden="false" customHeight="false" outlineLevel="0" collapsed="false"/>
    <row r="1314" customFormat="false" ht="12.8" hidden="false" customHeight="false" outlineLevel="0" collapsed="false"/>
    <row r="1315" customFormat="false" ht="12.8" hidden="false" customHeight="false" outlineLevel="0" collapsed="false"/>
    <row r="1316" customFormat="false" ht="12.8" hidden="false" customHeight="false" outlineLevel="0" collapsed="false"/>
    <row r="1317" customFormat="false" ht="12.8" hidden="false" customHeight="false" outlineLevel="0" collapsed="false"/>
    <row r="1318" customFormat="false" ht="12.8" hidden="false" customHeight="false" outlineLevel="0" collapsed="false"/>
    <row r="1319" customFormat="false" ht="12.8" hidden="false" customHeight="false" outlineLevel="0" collapsed="false"/>
    <row r="1320" customFormat="false" ht="12.8" hidden="false" customHeight="false" outlineLevel="0" collapsed="false"/>
    <row r="1321" customFormat="false" ht="12.8" hidden="false" customHeight="false" outlineLevel="0" collapsed="false"/>
    <row r="1322" customFormat="false" ht="12.8" hidden="false" customHeight="false" outlineLevel="0" collapsed="false"/>
    <row r="1323" customFormat="false" ht="12.8" hidden="false" customHeight="false" outlineLevel="0" collapsed="false"/>
    <row r="1324" customFormat="false" ht="12.8" hidden="false" customHeight="false" outlineLevel="0" collapsed="false"/>
    <row r="1325" customFormat="false" ht="12.8" hidden="false" customHeight="false" outlineLevel="0" collapsed="false"/>
    <row r="1326" customFormat="false" ht="12.8" hidden="false" customHeight="false" outlineLevel="0" collapsed="false"/>
    <row r="1327" customFormat="false" ht="12.8" hidden="false" customHeight="false" outlineLevel="0" collapsed="false"/>
    <row r="1328" customFormat="false" ht="12.8" hidden="false" customHeight="false" outlineLevel="0" collapsed="false"/>
    <row r="1329" customFormat="false" ht="12.8" hidden="false" customHeight="false" outlineLevel="0" collapsed="false"/>
    <row r="1330" customFormat="false" ht="12.8" hidden="false" customHeight="false" outlineLevel="0" collapsed="false"/>
    <row r="1347" customFormat="false" ht="12.8" hidden="false" customHeight="false" outlineLevel="0" collapsed="false"/>
    <row r="1395" customFormat="false" ht="12.8" hidden="false" customHeight="false" outlineLevel="0" collapsed="false"/>
    <row r="1443" customFormat="false" ht="12.8" hidden="false" customHeight="false" outlineLevel="0" collapsed="false"/>
    <row r="1491" customFormat="false" ht="12.8" hidden="false" customHeight="false" outlineLevel="0" collapsed="false"/>
    <row r="1539" customFormat="false" ht="12.8" hidden="false" customHeight="false" outlineLevel="0" collapsed="false"/>
    <row r="1587" customFormat="false" ht="12.8" hidden="false" customHeight="false" outlineLevel="0" collapsed="false"/>
    <row r="1635" customFormat="false" ht="12.8" hidden="false" customHeight="false" outlineLevel="0" collapsed="false"/>
    <row r="1683" customFormat="false" ht="12.8" hidden="false" customHeight="false" outlineLevel="0" collapsed="false"/>
    <row r="1731" customFormat="false" ht="12.8" hidden="false" customHeight="false" outlineLevel="0" collapsed="false"/>
    <row r="1779" customFormat="false" ht="12.8" hidden="false" customHeight="false" outlineLevel="0" collapsed="false"/>
    <row r="1780" customFormat="false" ht="12.8" hidden="false" customHeight="false" outlineLevel="0" collapsed="false"/>
    <row r="1781" customFormat="false" ht="12.8" hidden="false" customHeight="false" outlineLevel="0" collapsed="false"/>
    <row r="1782" customFormat="false" ht="12.8" hidden="false" customHeight="false" outlineLevel="0" collapsed="false"/>
    <row r="1783" customFormat="false" ht="12.8" hidden="false" customHeight="false" outlineLevel="0" collapsed="false"/>
    <row r="1784" customFormat="false" ht="12.8" hidden="false" customHeight="false" outlineLevel="0" collapsed="false"/>
    <row r="1785" customFormat="false" ht="12.8" hidden="false" customHeight="false" outlineLevel="0" collapsed="false"/>
    <row r="1786" customFormat="false" ht="12.8" hidden="false" customHeight="false" outlineLevel="0" collapsed="false"/>
    <row r="1787" customFormat="false" ht="12.8" hidden="false" customHeight="false" outlineLevel="0" collapsed="false"/>
    <row r="1788" customFormat="false" ht="12.8" hidden="false" customHeight="false" outlineLevel="0" collapsed="false"/>
    <row r="1789" customFormat="false" ht="12.8" hidden="false" customHeight="false" outlineLevel="0" collapsed="false"/>
    <row r="1790" customFormat="false" ht="12.8" hidden="false" customHeight="false" outlineLevel="0" collapsed="false"/>
    <row r="1791" customFormat="false" ht="12.8" hidden="false" customHeight="false" outlineLevel="0" collapsed="false"/>
    <row r="1792" customFormat="false" ht="12.8" hidden="false" customHeight="false" outlineLevel="0" collapsed="false"/>
    <row r="1793" customFormat="false" ht="12.8" hidden="false" customHeight="false" outlineLevel="0" collapsed="false"/>
    <row r="1794" customFormat="false" ht="12.8" hidden="false" customHeight="false" outlineLevel="0" collapsed="false"/>
    <row r="1795" customFormat="false" ht="12.8" hidden="false" customHeight="false" outlineLevel="0" collapsed="false"/>
    <row r="1796" customFormat="false" ht="12.8" hidden="false" customHeight="false" outlineLevel="0" collapsed="false"/>
    <row r="1797" customFormat="false" ht="12.8" hidden="false" customHeight="false" outlineLevel="0" collapsed="false"/>
    <row r="1798" customFormat="false" ht="12.8" hidden="false" customHeight="false" outlineLevel="0" collapsed="false"/>
    <row r="1799" customFormat="false" ht="12.8" hidden="false" customHeight="false" outlineLevel="0" collapsed="false"/>
    <row r="1800" customFormat="false" ht="12.8" hidden="false" customHeight="false" outlineLevel="0" collapsed="false"/>
    <row r="1801" customFormat="false" ht="12.8" hidden="false" customHeight="false" outlineLevel="0" collapsed="false"/>
    <row r="1802" customFormat="false" ht="12.8" hidden="false" customHeight="false" outlineLevel="0" collapsed="false"/>
    <row r="1803" customFormat="false" ht="12.8" hidden="false" customHeight="false" outlineLevel="0" collapsed="false"/>
    <row r="1827" customFormat="false" ht="12.8" hidden="false" customHeight="false" outlineLevel="0" collapsed="false"/>
    <row r="1851" customFormat="false" ht="12.8" hidden="false" customHeight="false" outlineLevel="0" collapsed="false"/>
    <row r="1899" customFormat="false" ht="12.8" hidden="false" customHeight="false" outlineLevel="0" collapsed="false"/>
    <row r="1947" customFormat="false" ht="12.8" hidden="false" customHeight="false" outlineLevel="0" collapsed="false"/>
    <row r="1995" customFormat="false" ht="12.8" hidden="false" customHeight="false" outlineLevel="0" collapsed="false"/>
    <row r="2043" customFormat="false" ht="12.8" hidden="false" customHeight="false" outlineLevel="0" collapsed="false"/>
    <row r="2091" customFormat="false" ht="12.8" hidden="false" customHeight="false" outlineLevel="0" collapsed="false"/>
    <row r="2139" customFormat="false" ht="12.8" hidden="false" customHeight="false" outlineLevel="0" collapsed="false"/>
    <row r="2187" customFormat="false" ht="12.8" hidden="false" customHeight="false" outlineLevel="0" collapsed="false"/>
    <row r="2235" customFormat="false" ht="12.8" hidden="false" customHeight="false" outlineLevel="0" collapsed="false"/>
    <row r="2283" customFormat="false" ht="12.8" hidden="false" customHeight="false" outlineLevel="0" collapsed="false"/>
    <row r="2331" customFormat="false" ht="12.8" hidden="false" customHeight="false" outlineLevel="0" collapsed="false"/>
    <row r="2379" customFormat="false" ht="12.8" hidden="false" customHeight="false" outlineLevel="0" collapsed="false"/>
    <row r="2427" customFormat="false" ht="12.8" hidden="false" customHeight="false" outlineLevel="0" collapsed="false"/>
    <row r="2475" customFormat="false" ht="12.8" hidden="false" customHeight="false" outlineLevel="0" collapsed="false"/>
    <row r="2523" customFormat="false" ht="12.8" hidden="false" customHeight="false" outlineLevel="0" collapsed="false"/>
    <row r="2571" customFormat="false" ht="12.8" hidden="false" customHeight="false" outlineLevel="0" collapsed="false"/>
    <row r="2619" customFormat="false" ht="12.8" hidden="false" customHeight="false" outlineLevel="0" collapsed="false"/>
    <row r="2667" customFormat="false" ht="12.8" hidden="false" customHeight="false" outlineLevel="0" collapsed="false"/>
    <row r="2715" customFormat="false" ht="12.8" hidden="false" customHeight="false" outlineLevel="0" collapsed="false"/>
    <row r="2763" customFormat="false" ht="12.8" hidden="false" customHeight="false" outlineLevel="0" collapsed="false"/>
    <row r="2811" customFormat="false" ht="12.8" hidden="false" customHeight="false" outlineLevel="0" collapsed="false"/>
    <row r="2859" customFormat="false" ht="12.8" hidden="false" customHeight="false" outlineLevel="0" collapsed="false"/>
    <row r="2907" customFormat="false" ht="12.8" hidden="false" customHeight="false" outlineLevel="0" collapsed="false"/>
    <row r="2955" customFormat="false" ht="12.8" hidden="false" customHeight="false" outlineLevel="0" collapsed="false"/>
    <row r="3003" customFormat="false" ht="12.8" hidden="false" customHeight="false" outlineLevel="0" collapsed="false"/>
    <row r="3051" customFormat="false" ht="12.8" hidden="false" customHeight="false" outlineLevel="0" collapsed="false"/>
    <row r="3099" customFormat="false" ht="12.8" hidden="false" customHeight="false" outlineLevel="0" collapsed="false"/>
    <row r="3147" customFormat="false" ht="12.8" hidden="false" customHeight="false" outlineLevel="0" collapsed="false"/>
    <row r="3195" customFormat="false" ht="12.8" hidden="false" customHeight="false" outlineLevel="0" collapsed="false"/>
    <row r="3243" customFormat="false" ht="12.8" hidden="false" customHeight="false" outlineLevel="0" collapsed="false"/>
    <row r="3291" customFormat="false" ht="12.8" hidden="false" customHeight="false" outlineLevel="0" collapsed="false"/>
    <row r="3339" customFormat="false" ht="12.8" hidden="false" customHeight="false" outlineLevel="0" collapsed="false"/>
    <row r="3387" customFormat="false" ht="12.8" hidden="false" customHeight="false" outlineLevel="0" collapsed="false"/>
    <row r="3435" customFormat="false" ht="12.8" hidden="false" customHeight="false" outlineLevel="0" collapsed="false"/>
    <row r="3483" customFormat="false" ht="12.8" hidden="false" customHeight="false" outlineLevel="0" collapsed="false"/>
    <row r="3531" customFormat="false" ht="12.8" hidden="false" customHeight="false" outlineLevel="0" collapsed="false"/>
    <row r="3579" customFormat="false" ht="12.8" hidden="false" customHeight="false" outlineLevel="0" collapsed="false"/>
    <row r="3627" customFormat="false" ht="12.8" hidden="false" customHeight="false" outlineLevel="0" collapsed="false"/>
    <row r="3675" customFormat="false" ht="12.8" hidden="false" customHeight="false" outlineLevel="0" collapsed="false"/>
    <row r="3723" customFormat="false" ht="12.8" hidden="false" customHeight="false" outlineLevel="0" collapsed="false"/>
    <row r="3771" customFormat="false" ht="12.8" hidden="false" customHeight="false" outlineLevel="0" collapsed="false"/>
    <row r="3819" customFormat="false" ht="12.8" hidden="false" customHeight="false" outlineLevel="0" collapsed="false"/>
    <row r="3867" customFormat="false" ht="12.8" hidden="false" customHeight="false" outlineLevel="0" collapsed="false"/>
    <row r="3915" customFormat="false" ht="12.8" hidden="false" customHeight="false" outlineLevel="0" collapsed="false"/>
    <row r="3963" customFormat="false" ht="12.8" hidden="false" customHeight="false" outlineLevel="0" collapsed="false"/>
    <row r="4011" customFormat="false" ht="12.8" hidden="false" customHeight="false" outlineLevel="0" collapsed="false"/>
    <row r="4059" customFormat="false" ht="12.8" hidden="false" customHeight="false" outlineLevel="0" collapsed="false"/>
    <row r="4107" customFormat="false" ht="12.8" hidden="false" customHeight="false" outlineLevel="0" collapsed="false"/>
    <row r="4155" customFormat="false" ht="12.8" hidden="false" customHeight="false" outlineLevel="0" collapsed="false"/>
    <row r="4203" customFormat="false" ht="12.8" hidden="false" customHeight="false" outlineLevel="0" collapsed="false"/>
    <row r="4251" customFormat="false" ht="12.8" hidden="false" customHeight="false" outlineLevel="0" collapsed="false"/>
    <row r="4299" customFormat="false" ht="12.8" hidden="false" customHeight="false" outlineLevel="0" collapsed="false"/>
    <row r="4347" customFormat="false" ht="12.8" hidden="false" customHeight="false" outlineLevel="0" collapsed="false"/>
    <row r="4395" customFormat="false" ht="12.8" hidden="false" customHeight="false" outlineLevel="0" collapsed="false"/>
    <row r="4443" customFormat="false" ht="12.8" hidden="false" customHeight="false" outlineLevel="0" collapsed="false"/>
    <row r="4491" customFormat="false" ht="12.8" hidden="false" customHeight="false" outlineLevel="0" collapsed="false"/>
    <row r="4539" customFormat="false" ht="12.8" hidden="false" customHeight="false" outlineLevel="0" collapsed="false"/>
    <row r="4587" customFormat="false" ht="12.8" hidden="false" customHeight="false" outlineLevel="0" collapsed="false"/>
    <row r="4635" customFormat="false" ht="12.8" hidden="false" customHeight="false" outlineLevel="0" collapsed="false"/>
    <row r="4683" customFormat="false" ht="12.8" hidden="false" customHeight="false" outlineLevel="0" collapsed="false"/>
    <row r="4731" customFormat="false" ht="12.8" hidden="false" customHeight="false" outlineLevel="0" collapsed="false"/>
    <row r="4779" customFormat="false" ht="12.8" hidden="false" customHeight="false" outlineLevel="0" collapsed="false"/>
    <row r="4827" customFormat="false" ht="12.8" hidden="false" customHeight="false" outlineLevel="0" collapsed="false"/>
    <row r="4875" customFormat="false" ht="12.8" hidden="false" customHeight="false" outlineLevel="0" collapsed="false"/>
    <row r="4923" customFormat="false" ht="12.8" hidden="false" customHeight="false" outlineLevel="0" collapsed="false"/>
    <row r="4971" customFormat="false" ht="12.8" hidden="false" customHeight="false" outlineLevel="0" collapsed="false"/>
    <row r="5019" customFormat="false" ht="12.8" hidden="false" customHeight="false" outlineLevel="0" collapsed="false"/>
    <row r="5067" customFormat="false" ht="12.8" hidden="false" customHeight="false" outlineLevel="0" collapsed="false"/>
    <row r="5115" customFormat="false" ht="12.8" hidden="false" customHeight="false" outlineLevel="0" collapsed="false"/>
    <row r="5163" customFormat="false" ht="12.8" hidden="false" customHeight="false" outlineLevel="0" collapsed="false"/>
    <row r="5211" customFormat="false" ht="12.8" hidden="false" customHeight="false" outlineLevel="0" collapsed="false"/>
    <row r="5259" customFormat="false" ht="12.8" hidden="false" customHeight="false" outlineLevel="0" collapsed="false"/>
    <row r="5307" customFormat="false" ht="12.8" hidden="false" customHeight="false" outlineLevel="0" collapsed="false"/>
    <row r="5355" customFormat="false" ht="12.8" hidden="false" customHeight="false" outlineLevel="0" collapsed="false"/>
    <row r="5403" customFormat="false" ht="12.8" hidden="false" customHeight="false" outlineLevel="0" collapsed="false"/>
    <row r="5451" customFormat="false" ht="12.8" hidden="false" customHeight="false" outlineLevel="0" collapsed="false"/>
    <row r="5499" customFormat="false" ht="12.8" hidden="false" customHeight="false" outlineLevel="0" collapsed="false"/>
    <row r="5547" customFormat="false" ht="12.8" hidden="false" customHeight="false" outlineLevel="0" collapsed="false"/>
    <row r="5595" customFormat="false" ht="12.8" hidden="false" customHeight="false" outlineLevel="0" collapsed="false"/>
    <row r="10858" customFormat="false" ht="12.8" hidden="false" customHeight="false" outlineLevel="0" collapsed="false"/>
    <row r="10859" customFormat="false" ht="12.8" hidden="false" customHeight="false" outlineLevel="0" collapsed="false"/>
    <row r="11036" customFormat="false" ht="12.8" hidden="false" customHeight="false" outlineLevel="0" collapsed="false"/>
    <row r="11037" customFormat="false" ht="12.8" hidden="false" customHeight="false" outlineLevel="0" collapsed="false"/>
    <row r="11038" customFormat="false" ht="12.8" hidden="false" customHeight="false" outlineLevel="0" collapsed="false"/>
    <row r="11041" customFormat="false" ht="12.8" hidden="false" customHeight="false" outlineLevel="0" collapsed="false"/>
    <row r="11047" customFormat="false" ht="12.8" hidden="false" customHeight="false" outlineLevel="0" collapsed="false"/>
    <row r="11048" customFormat="false" ht="12.8" hidden="false" customHeight="false" outlineLevel="0" collapsed="false"/>
    <row r="11055" customFormat="false" ht="12.8" hidden="false" customHeight="false" outlineLevel="0" collapsed="false"/>
    <row r="11056" customFormat="false" ht="12.8" hidden="false" customHeight="false" outlineLevel="0" collapsed="false"/>
    <row r="11059" customFormat="false" ht="12.8" hidden="false" customHeight="false" outlineLevel="0" collapsed="false"/>
    <row r="11060" customFormat="false" ht="12.8" hidden="false" customHeight="false" outlineLevel="0" collapsed="false"/>
    <row r="11063" customFormat="false" ht="12.8" hidden="false" customHeight="false" outlineLevel="0" collapsed="false"/>
    <row r="11088" customFormat="false" ht="12.8" hidden="false" customHeight="false" outlineLevel="0" collapsed="false"/>
    <row r="11090" customFormat="false" ht="12.8" hidden="false" customHeight="false" outlineLevel="0" collapsed="false"/>
    <row r="11091" customFormat="false" ht="12.8" hidden="false" customHeight="false" outlineLevel="0" collapsed="false"/>
    <row r="11094" customFormat="false" ht="12.8" hidden="false" customHeight="false" outlineLevel="0" collapsed="false"/>
    <row r="11095" customFormat="false" ht="12.8" hidden="false" customHeight="false" outlineLevel="0" collapsed="false"/>
    <row r="11096" customFormat="false" ht="12.8" hidden="false" customHeight="false" outlineLevel="0" collapsed="false"/>
    <row r="11098" customFormat="false" ht="12.8" hidden="false" customHeight="false" outlineLevel="0" collapsed="false"/>
    <row r="11102" customFormat="false" ht="12.8" hidden="false" customHeight="false" outlineLevel="0" collapsed="false"/>
    <row r="11104" customFormat="false" ht="12.8" hidden="false" customHeight="false" outlineLevel="0" collapsed="false"/>
    <row r="11107" customFormat="false" ht="12.8" hidden="false" customHeight="false" outlineLevel="0" collapsed="false"/>
    <row r="11111" customFormat="false" ht="12.8" hidden="false" customHeight="false" outlineLevel="0" collapsed="false"/>
    <row r="11113" customFormat="false" ht="12.8" hidden="false" customHeight="false" outlineLevel="0" collapsed="false"/>
    <row r="11123" customFormat="false" ht="12.8" hidden="false" customHeight="false" outlineLevel="0" collapsed="false"/>
    <row r="11125" customFormat="false" ht="12.8" hidden="false" customHeight="false" outlineLevel="0" collapsed="false"/>
    <row r="11126" customFormat="false" ht="12.8" hidden="false" customHeight="false" outlineLevel="0" collapsed="false"/>
    <row r="11127" customFormat="false" ht="12.8" hidden="false" customHeight="false" outlineLevel="0" collapsed="false"/>
    <row r="11128" customFormat="false" ht="12.8" hidden="false" customHeight="false" outlineLevel="0" collapsed="false"/>
    <row r="11129" customFormat="false" ht="12.8" hidden="false" customHeight="false" outlineLevel="0" collapsed="false"/>
    <row r="11130" customFormat="false" ht="12.8" hidden="false" customHeight="false" outlineLevel="0" collapsed="false"/>
    <row r="11131" customFormat="false" ht="12.8" hidden="false" customHeight="false" outlineLevel="0" collapsed="false"/>
    <row r="11132" customFormat="false" ht="12.8" hidden="false" customHeight="false" outlineLevel="0" collapsed="false"/>
    <row r="11133" customFormat="false" ht="12.8" hidden="false" customHeight="false" outlineLevel="0" collapsed="false"/>
    <row r="11134" customFormat="false" ht="12.8" hidden="false" customHeight="false" outlineLevel="0" collapsed="false"/>
    <row r="11135" customFormat="false" ht="12.8" hidden="false" customHeight="false" outlineLevel="0" collapsed="false"/>
    <row r="11136" customFormat="false" ht="12.8" hidden="false" customHeight="false" outlineLevel="0" collapsed="false"/>
    <row r="11137" customFormat="false" ht="12.8" hidden="false" customHeight="false" outlineLevel="0" collapsed="false"/>
    <row r="11138" customFormat="false" ht="12.8" hidden="false" customHeight="false" outlineLevel="0" collapsed="false"/>
    <row r="11139" customFormat="false" ht="12.8" hidden="false" customHeight="false" outlineLevel="0" collapsed="false"/>
    <row r="11140" customFormat="false" ht="12.8" hidden="false" customHeight="false" outlineLevel="0" collapsed="false"/>
    <row r="11141" customFormat="false" ht="12.8" hidden="false" customHeight="false" outlineLevel="0" collapsed="false"/>
    <row r="11142" customFormat="false" ht="12.8" hidden="false" customHeight="false" outlineLevel="0" collapsed="false"/>
    <row r="11143" customFormat="false" ht="12.8" hidden="false" customHeight="false" outlineLevel="0" collapsed="false"/>
    <row r="11144" customFormat="false" ht="12.8" hidden="false" customHeight="false" outlineLevel="0" collapsed="false"/>
    <row r="11145" customFormat="false" ht="12.8" hidden="false" customHeight="false" outlineLevel="0" collapsed="false"/>
    <row r="11146" customFormat="false" ht="12.8" hidden="false" customHeight="false" outlineLevel="0" collapsed="false"/>
    <row r="11147" customFormat="false" ht="12.8" hidden="false" customHeight="false" outlineLevel="0" collapsed="false"/>
    <row r="11148" customFormat="false" ht="12.8" hidden="false" customHeight="false" outlineLevel="0" collapsed="false"/>
    <row r="11149" customFormat="false" ht="12.8" hidden="false" customHeight="false" outlineLevel="0" collapsed="false"/>
    <row r="11150" customFormat="false" ht="12.8" hidden="false" customHeight="false" outlineLevel="0" collapsed="false"/>
    <row r="11151" customFormat="false" ht="12.8" hidden="false" customHeight="false" outlineLevel="0" collapsed="false"/>
    <row r="11152" customFormat="false" ht="12.8" hidden="false" customHeight="false" outlineLevel="0" collapsed="false"/>
    <row r="11153" customFormat="false" ht="12.8" hidden="false" customHeight="false" outlineLevel="0" collapsed="false"/>
    <row r="11154" customFormat="false" ht="12.8" hidden="false" customHeight="false" outlineLevel="0" collapsed="false"/>
    <row r="11155" customFormat="false" ht="12.8" hidden="false" customHeight="false" outlineLevel="0" collapsed="false"/>
    <row r="11156" customFormat="false" ht="12.8" hidden="false" customHeight="false" outlineLevel="0" collapsed="false"/>
    <row r="11157" customFormat="false" ht="12.8" hidden="false" customHeight="false" outlineLevel="0" collapsed="false"/>
    <row r="11158" customFormat="false" ht="12.8" hidden="false" customHeight="false" outlineLevel="0" collapsed="false"/>
    <row r="11159" customFormat="false" ht="12.8" hidden="false" customHeight="false" outlineLevel="0" collapsed="false"/>
    <row r="11160" customFormat="false" ht="12.8" hidden="false" customHeight="false" outlineLevel="0" collapsed="false"/>
    <row r="11161" customFormat="false" ht="12.8" hidden="false" customHeight="false" outlineLevel="0" collapsed="false"/>
    <row r="11162" customFormat="false" ht="12.8" hidden="false" customHeight="false" outlineLevel="0" collapsed="false"/>
    <row r="11163" customFormat="false" ht="12.8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1" sqref="C36:N40 A3"/>
    </sheetView>
  </sheetViews>
  <sheetFormatPr defaultRowHeight="12.75"/>
  <cols>
    <col collapsed="false" hidden="false" max="1" min="1" style="0" width="12.7091836734694"/>
    <col collapsed="false" hidden="false" max="2" min="2" style="0" width="19"/>
    <col collapsed="false" hidden="false" max="3" min="3" style="0" width="21.1377551020408"/>
    <col collapsed="false" hidden="false" max="5" min="4" style="0" width="5.00510204081633"/>
    <col collapsed="false" hidden="false" max="1025" min="6" style="0" width="8.70918367346939"/>
  </cols>
  <sheetData>
    <row r="1" customFormat="false" ht="12.75" hidden="false" customHeight="true" outlineLevel="0" collapsed="false">
      <c r="A1" s="36" t="e">
        <f aca="false"> A1</f>
        <v>#REF!</v>
      </c>
      <c r="B1" s="36"/>
    </row>
    <row r="2" customFormat="false" ht="12.75" hidden="false" customHeight="true" outlineLevel="0" collapsed="false">
      <c r="A2" s="37" t="s">
        <v>133</v>
      </c>
      <c r="B2" s="37"/>
    </row>
    <row r="3" customFormat="false" ht="12.75" hidden="false" customHeight="true" outlineLevel="0" collapsed="false">
      <c r="A3" s="38" t="e">
        <f aca="false"> A3</f>
        <v>#REF!</v>
      </c>
      <c r="B3" s="38"/>
    </row>
    <row r="4" customFormat="false" ht="12.75" hidden="false" customHeight="true" outlineLevel="0" collapsed="false">
      <c r="E4" s="20"/>
    </row>
    <row r="5" customFormat="false" ht="12.75" hidden="false" customHeight="true" outlineLevel="0" collapsed="false">
      <c r="A5" s="20" t="s">
        <v>134</v>
      </c>
      <c r="C5" s="31" t="s">
        <v>135</v>
      </c>
      <c r="D5" s="31" t="s">
        <v>98</v>
      </c>
    </row>
    <row r="6" customFormat="false" ht="12.75" hidden="false" customHeight="true" outlineLevel="0" collapsed="false">
      <c r="A6" s="0" t="s">
        <v>136</v>
      </c>
      <c r="C6" s="28" t="s">
        <v>100</v>
      </c>
      <c r="D6" s="0" t="s">
        <v>51</v>
      </c>
    </row>
    <row r="7" customFormat="false" ht="12.75" hidden="false" customHeight="true" outlineLevel="0" collapsed="false">
      <c r="A7" s="0" t="s">
        <v>137</v>
      </c>
      <c r="C7" s="28" t="s">
        <v>101</v>
      </c>
      <c r="D7" s="0" t="s">
        <v>44</v>
      </c>
    </row>
    <row r="8" customFormat="false" ht="12.75" hidden="false" customHeight="true" outlineLevel="0" collapsed="false">
      <c r="A8" s="0" t="s">
        <v>138</v>
      </c>
      <c r="B8" s="16" t="s">
        <v>139</v>
      </c>
      <c r="C8" s="28" t="s">
        <v>102</v>
      </c>
      <c r="D8" s="0" t="s">
        <v>27</v>
      </c>
    </row>
    <row r="9" customFormat="false" ht="12.75" hidden="false" customHeight="true" outlineLevel="0" collapsed="false">
      <c r="A9" s="0" t="s">
        <v>140</v>
      </c>
      <c r="B9" s="16" t="s">
        <v>141</v>
      </c>
      <c r="C9" s="28" t="s">
        <v>103</v>
      </c>
      <c r="D9" s="0" t="s">
        <v>37</v>
      </c>
    </row>
    <row r="10" customFormat="false" ht="12.75" hidden="false" customHeight="true" outlineLevel="0" collapsed="false">
      <c r="A10" s="0" t="s">
        <v>142</v>
      </c>
      <c r="B10" s="16" t="s">
        <v>143</v>
      </c>
      <c r="C10" s="28" t="s">
        <v>104</v>
      </c>
      <c r="D10" s="0" t="s">
        <v>39</v>
      </c>
    </row>
    <row r="11" customFormat="false" ht="12.75" hidden="false" customHeight="true" outlineLevel="0" collapsed="false">
      <c r="A11" s="16" t="s">
        <v>144</v>
      </c>
      <c r="C11" s="28" t="s">
        <v>105</v>
      </c>
      <c r="D11" s="0" t="s">
        <v>29</v>
      </c>
    </row>
    <row r="12" customFormat="false" ht="12.75" hidden="false" customHeight="true" outlineLevel="0" collapsed="false">
      <c r="C12" s="28" t="s">
        <v>106</v>
      </c>
      <c r="D12" s="0" t="s">
        <v>45</v>
      </c>
    </row>
    <row r="13" customFormat="false" ht="12.75" hidden="false" customHeight="true" outlineLevel="0" collapsed="false">
      <c r="A13" s="0" t="s">
        <v>145</v>
      </c>
      <c r="C13" s="28" t="s">
        <v>107</v>
      </c>
      <c r="D13" s="0" t="s">
        <v>47</v>
      </c>
    </row>
    <row r="14" customFormat="false" ht="12.75" hidden="false" customHeight="true" outlineLevel="0" collapsed="false">
      <c r="A14" s="39" t="s">
        <v>22</v>
      </c>
      <c r="C14" s="28" t="s">
        <v>108</v>
      </c>
      <c r="D14" s="0" t="s">
        <v>52</v>
      </c>
    </row>
    <row r="15" customFormat="false" ht="12.75" hidden="false" customHeight="true" outlineLevel="0" collapsed="false">
      <c r="A15" s="40" t="s">
        <v>146</v>
      </c>
      <c r="C15" s="28" t="s">
        <v>109</v>
      </c>
      <c r="D15" s="0" t="s">
        <v>60</v>
      </c>
    </row>
    <row r="16" customFormat="false" ht="12.75" hidden="false" customHeight="true" outlineLevel="0" collapsed="false">
      <c r="C16" s="28" t="s">
        <v>110</v>
      </c>
      <c r="D16" s="0" t="s">
        <v>62</v>
      </c>
    </row>
    <row r="17" customFormat="false" ht="12.75" hidden="false" customHeight="true" outlineLevel="0" collapsed="false">
      <c r="C17" s="28" t="s">
        <v>111</v>
      </c>
      <c r="D17" s="0" t="s">
        <v>48</v>
      </c>
    </row>
    <row r="18" customFormat="false" ht="12.75" hidden="false" customHeight="true" outlineLevel="0" collapsed="false">
      <c r="A18" s="41" t="s">
        <v>147</v>
      </c>
      <c r="B18" s="41"/>
      <c r="C18" s="28" t="s">
        <v>112</v>
      </c>
      <c r="D18" s="0" t="s">
        <v>50</v>
      </c>
    </row>
    <row r="19" customFormat="false" ht="12.75" hidden="false" customHeight="true" outlineLevel="0" collapsed="false">
      <c r="C19" s="28" t="s">
        <v>113</v>
      </c>
      <c r="D19" s="0" t="s">
        <v>49</v>
      </c>
    </row>
    <row r="20" customFormat="false" ht="12.75" hidden="false" customHeight="true" outlineLevel="0" collapsed="false">
      <c r="C20" s="28" t="s">
        <v>114</v>
      </c>
      <c r="D20" s="0" t="s">
        <v>54</v>
      </c>
    </row>
    <row r="21" customFormat="false" ht="12.75" hidden="false" customHeight="true" outlineLevel="0" collapsed="false">
      <c r="C21" s="28" t="s">
        <v>115</v>
      </c>
      <c r="D21" s="0" t="s">
        <v>55</v>
      </c>
    </row>
    <row r="22" customFormat="false" ht="12.75" hidden="false" customHeight="true" outlineLevel="0" collapsed="false">
      <c r="C22" s="28" t="s">
        <v>116</v>
      </c>
      <c r="D22" s="0" t="s">
        <v>53</v>
      </c>
    </row>
    <row r="23" customFormat="false" ht="12.75" hidden="false" customHeight="true" outlineLevel="0" collapsed="false">
      <c r="C23" s="28" t="s">
        <v>117</v>
      </c>
      <c r="D23" s="0" t="s">
        <v>41</v>
      </c>
    </row>
    <row r="24" customFormat="false" ht="12.75" hidden="false" customHeight="true" outlineLevel="0" collapsed="false">
      <c r="C24" s="28" t="s">
        <v>118</v>
      </c>
      <c r="D24" s="0" t="s">
        <v>31</v>
      </c>
    </row>
    <row r="25" customFormat="false" ht="12.75" hidden="false" customHeight="true" outlineLevel="0" collapsed="false">
      <c r="C25" s="28" t="s">
        <v>119</v>
      </c>
      <c r="D25" s="0" t="s">
        <v>46</v>
      </c>
    </row>
    <row r="26" customFormat="false" ht="12.75" hidden="false" customHeight="true" outlineLevel="0" collapsed="false">
      <c r="C26" s="28" t="s">
        <v>120</v>
      </c>
      <c r="D26" s="0" t="s">
        <v>34</v>
      </c>
    </row>
    <row r="28" customFormat="false" ht="12.75" hidden="false" customHeight="true" outlineLevel="0" collapsed="false">
      <c r="C28" s="28" t="s">
        <v>121</v>
      </c>
      <c r="D28" s="0" t="s">
        <v>42</v>
      </c>
    </row>
    <row r="29" customFormat="false" ht="12.75" hidden="false" customHeight="true" outlineLevel="0" collapsed="false">
      <c r="C29" s="28" t="s">
        <v>122</v>
      </c>
      <c r="D29" s="0" t="s">
        <v>43</v>
      </c>
    </row>
    <row r="30" customFormat="false" ht="12.8" hidden="false" customHeight="false" outlineLevel="0" collapsed="false">
      <c r="C30" s="28" t="s">
        <v>123</v>
      </c>
      <c r="D30" s="0" t="s">
        <v>63</v>
      </c>
    </row>
    <row r="32" customFormat="false" ht="12.75" hidden="false" customHeight="true" outlineLevel="0" collapsed="false">
      <c r="C32" s="28" t="s">
        <v>126</v>
      </c>
      <c r="D32" s="0" t="s">
        <v>56</v>
      </c>
    </row>
    <row r="33" customFormat="false" ht="12.75" hidden="false" customHeight="true" outlineLevel="0" collapsed="false">
      <c r="C33" s="0" t="s">
        <v>127</v>
      </c>
      <c r="D33" s="0" t="s">
        <v>58</v>
      </c>
    </row>
    <row r="34" customFormat="false" ht="12.75" hidden="false" customHeight="true" outlineLevel="0" collapsed="false">
      <c r="C34" s="0" t="s">
        <v>128</v>
      </c>
      <c r="D34" s="0" t="s">
        <v>57</v>
      </c>
    </row>
    <row r="35" customFormat="false" ht="12.8" hidden="false" customHeight="false" outlineLevel="0" collapsed="false">
      <c r="C35" s="0" t="s">
        <v>129</v>
      </c>
      <c r="D35" s="0" t="s">
        <v>59</v>
      </c>
    </row>
    <row r="36" customFormat="false" ht="12.8" hidden="false" customHeight="false" outlineLevel="0" collapsed="false">
      <c r="C36" s="0" t="s">
        <v>130</v>
      </c>
      <c r="D36" s="0" t="s">
        <v>61</v>
      </c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1786554</TotalTime>
  <Application>LibreOffice/4.2.2.1$Linux_X86_64 LibreOffice_project/420m0$Build-1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1996-10-14T18:33:28Z</dcterms:created>
  <dc:creator>Microsoft Corporation</dc:creator>
  <dc:language>en-US</dc:language>
  <cp:lastModifiedBy>Janet Johnson</cp:lastModifiedBy>
  <cp:lastPrinted>2009-06-03T12:02:54Z</cp:lastPrinted>
  <dcterms:modified xsi:type="dcterms:W3CDTF">2013-03-24T17:51:23Z</dcterms:modified>
  <cp:revision>449</cp:revision>
</cp:coreProperties>
</file>