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hewfletcher\Desktop\"/>
    </mc:Choice>
  </mc:AlternateContent>
  <bookViews>
    <workbookView xWindow="0" yWindow="0" windowWidth="19260" windowHeight="10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D25" i="1"/>
  <c r="D24" i="1"/>
  <c r="D23" i="1"/>
  <c r="D22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<sst xmlns="http://schemas.openxmlformats.org/spreadsheetml/2006/main" count="10" uniqueCount="9">
  <si>
    <t>Sample 1</t>
  </si>
  <si>
    <t>Year</t>
  </si>
  <si>
    <t>Price</t>
  </si>
  <si>
    <t>Total Sales</t>
  </si>
  <si>
    <t>Price change</t>
  </si>
  <si>
    <t>Sample 2</t>
  </si>
  <si>
    <t>Calendar Year</t>
  </si>
  <si>
    <t>Median Price</t>
  </si>
  <si>
    <t>Median price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</si>
</sst>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2" fillId="2" borderId="0" xfId="0" applyFont="1" applyFill="1"/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6" fontId="0" fillId="2" borderId="3" xfId="0" applyNumberFormat="1" applyFill="1" applyBorder="1" applyAlignment="1">
      <alignment horizontal="center" vertical="top" wrapText="1"/>
    </xf>
    <xf numFmtId="164" fontId="0" fillId="2" borderId="3" xfId="0" applyNumberForma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3" xfId="1" applyNumberFormat="1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6" fontId="0" fillId="2" borderId="1" xfId="0" applyNumberFormat="1" applyFill="1" applyBorder="1" applyAlignment="1">
      <alignment horizontal="center" vertical="top" wrapText="1"/>
    </xf>
    <xf numFmtId="0" fontId="0" fillId="2" borderId="1" xfId="1" applyNumberFormat="1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AU"/>
            </a:pPr>
            <a:r>
              <a:rPr lang="en-AU"/>
              <a:t>Sample 1 Price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Price</c:v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370000</c:v>
              </c:pt>
              <c:pt idx="1">
                <c:v>405000</c:v>
              </c:pt>
              <c:pt idx="2">
                <c:v>415000</c:v>
              </c:pt>
              <c:pt idx="3">
                <c:v>430000</c:v>
              </c:pt>
              <c:pt idx="4">
                <c:v>455000</c:v>
              </c:pt>
              <c:pt idx="5">
                <c:v>457000</c:v>
              </c:pt>
              <c:pt idx="6">
                <c:v>490000</c:v>
              </c:pt>
              <c:pt idx="7">
                <c:v>475000</c:v>
              </c:pt>
              <c:pt idx="8">
                <c:v>460000</c:v>
              </c:pt>
              <c:pt idx="9">
                <c:v>480000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357896"/>
        <c:axId val="189358648"/>
      </c:lineChart>
      <c:catAx>
        <c:axId val="18935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AU"/>
            </a:pPr>
            <a:endParaRPr lang="en-US"/>
          </a:p>
        </c:txPr>
        <c:crossAx val="189358648"/>
        <c:crosses val="autoZero"/>
        <c:auto val="1"/>
        <c:lblAlgn val="ctr"/>
        <c:lblOffset val="100"/>
        <c:noMultiLvlLbl val="0"/>
      </c:catAx>
      <c:valAx>
        <c:axId val="189358648"/>
        <c:scaling>
          <c:orientation val="minMax"/>
          <c:min val="3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AU"/>
            </a:pPr>
            <a:endParaRPr lang="en-US"/>
          </a:p>
        </c:txPr>
        <c:crossAx val="189357896"/>
        <c:crosses val="autoZero"/>
        <c:crossBetween val="midCat"/>
        <c:majorUnit val="40000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AU"/>
            </a:pPr>
            <a:r>
              <a:rPr lang="en-AU"/>
              <a:t>Sample 1 Total Sales per annum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Sales</c:v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114</c:v>
              </c:pt>
              <c:pt idx="1">
                <c:v>118</c:v>
              </c:pt>
              <c:pt idx="2">
                <c:v>125</c:v>
              </c:pt>
              <c:pt idx="3">
                <c:v>113</c:v>
              </c:pt>
              <c:pt idx="4">
                <c:v>113</c:v>
              </c:pt>
              <c:pt idx="5">
                <c:v>139</c:v>
              </c:pt>
              <c:pt idx="6">
                <c:v>123</c:v>
              </c:pt>
              <c:pt idx="7">
                <c:v>104</c:v>
              </c:pt>
              <c:pt idx="8">
                <c:v>99</c:v>
              </c:pt>
              <c:pt idx="9">
                <c:v>118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36320"/>
        <c:axId val="189424176"/>
      </c:lineChart>
      <c:catAx>
        <c:axId val="1474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AU"/>
            </a:pPr>
            <a:endParaRPr lang="en-US"/>
          </a:p>
        </c:txPr>
        <c:crossAx val="189424176"/>
        <c:crosses val="autoZero"/>
        <c:auto val="1"/>
        <c:lblAlgn val="ctr"/>
        <c:lblOffset val="100"/>
        <c:noMultiLvlLbl val="0"/>
      </c:catAx>
      <c:valAx>
        <c:axId val="18942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AU"/>
            </a:pPr>
            <a:endParaRPr lang="en-US"/>
          </a:p>
        </c:txPr>
        <c:crossAx val="147436320"/>
        <c:crosses val="autoZero"/>
        <c:crossBetween val="midCat"/>
        <c:majorUnit val="30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AU"/>
            </a:pPr>
            <a:r>
              <a:rPr lang="en-AU"/>
              <a:t>Sample</a:t>
            </a:r>
            <a:r>
              <a:rPr lang="en-AU" baseline="0"/>
              <a:t> 2</a:t>
            </a:r>
            <a:r>
              <a:rPr lang="en-AU"/>
              <a:t> Price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Median Price</c:v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</c:numLit>
          </c:cat>
          <c:val>
            <c:numLit>
              <c:formatCode>"$"#,##0_);[Red]\("$"#,##0\)</c:formatCode>
              <c:ptCount val="11"/>
              <c:pt idx="0">
                <c:v>290000</c:v>
              </c:pt>
              <c:pt idx="1">
                <c:v>300000</c:v>
              </c:pt>
              <c:pt idx="2">
                <c:v>351000</c:v>
              </c:pt>
              <c:pt idx="3">
                <c:v>420000</c:v>
              </c:pt>
              <c:pt idx="4">
                <c:v>357000</c:v>
              </c:pt>
              <c:pt idx="5">
                <c:v>523000</c:v>
              </c:pt>
              <c:pt idx="6">
                <c:v>542000</c:v>
              </c:pt>
              <c:pt idx="7">
                <c:v>533000</c:v>
              </c:pt>
              <c:pt idx="8">
                <c:v>580000</c:v>
              </c:pt>
              <c:pt idx="9">
                <c:v>530000</c:v>
              </c:pt>
              <c:pt idx="10">
                <c:v>480000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32328"/>
        <c:axId val="189430192"/>
      </c:lineChart>
      <c:catAx>
        <c:axId val="147432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AU"/>
            </a:pPr>
            <a:endParaRPr lang="en-US"/>
          </a:p>
        </c:txPr>
        <c:crossAx val="189430192"/>
        <c:crosses val="autoZero"/>
        <c:auto val="1"/>
        <c:lblAlgn val="ctr"/>
        <c:lblOffset val="100"/>
        <c:noMultiLvlLbl val="0"/>
      </c:catAx>
      <c:valAx>
        <c:axId val="189430192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lang="en-AU"/>
            </a:pPr>
            <a:endParaRPr lang="en-US"/>
          </a:p>
        </c:txPr>
        <c:crossAx val="147432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AU"/>
            </a:pPr>
            <a:r>
              <a:rPr lang="en-AU"/>
              <a:t>Sample 2</a:t>
            </a:r>
            <a:r>
              <a:rPr lang="en-AU" baseline="0"/>
              <a:t> </a:t>
            </a:r>
            <a:r>
              <a:rPr lang="en-AU"/>
              <a:t>Total Sales per annum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Sales</c:v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</c:numLit>
          </c:cat>
          <c:val>
            <c:numLit>
              <c:formatCode>General</c:formatCode>
              <c:ptCount val="11"/>
              <c:pt idx="0">
                <c:v>90</c:v>
              </c:pt>
              <c:pt idx="1">
                <c:v>101</c:v>
              </c:pt>
              <c:pt idx="2">
                <c:v>79</c:v>
              </c:pt>
              <c:pt idx="3">
                <c:v>85</c:v>
              </c:pt>
              <c:pt idx="4">
                <c:v>95</c:v>
              </c:pt>
              <c:pt idx="5">
                <c:v>80</c:v>
              </c:pt>
              <c:pt idx="6">
                <c:v>60</c:v>
              </c:pt>
              <c:pt idx="7">
                <c:v>75</c:v>
              </c:pt>
              <c:pt idx="8">
                <c:v>70</c:v>
              </c:pt>
              <c:pt idx="9">
                <c:v>60</c:v>
              </c:pt>
              <c:pt idx="10">
                <c:v>60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077728"/>
        <c:axId val="190078112"/>
      </c:lineChart>
      <c:catAx>
        <c:axId val="19007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AU"/>
            </a:pPr>
            <a:endParaRPr lang="en-US"/>
          </a:p>
        </c:txPr>
        <c:crossAx val="190078112"/>
        <c:crosses val="autoZero"/>
        <c:auto val="1"/>
        <c:lblAlgn val="ctr"/>
        <c:lblOffset val="100"/>
        <c:noMultiLvlLbl val="0"/>
      </c:catAx>
      <c:valAx>
        <c:axId val="19007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AU"/>
            </a:pPr>
            <a:endParaRPr lang="en-US"/>
          </a:p>
        </c:txPr>
        <c:crossAx val="19007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340179</xdr:colOff>
      <xdr:row>3</xdr:row>
      <xdr:rowOff>81643</xdr:rowOff>
    </xdr:from>
    <xdr:to>
      <xdr:col>12</xdr:col>
      <xdr:colOff>32657</xdr:colOff>
      <xdr:row>15</xdr:row>
      <xdr:rowOff>39461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153760</xdr:colOff>
      <xdr:row>2</xdr:row>
      <xdr:rowOff>186419</xdr:rowOff>
    </xdr:from>
    <xdr:to>
      <xdr:col>19</xdr:col>
      <xdr:colOff>461282</xdr:colOff>
      <xdr:row>14</xdr:row>
      <xdr:rowOff>144236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346983</xdr:colOff>
      <xdr:row>19</xdr:row>
      <xdr:rowOff>19050</xdr:rowOff>
    </xdr:from>
    <xdr:to>
      <xdr:col>12</xdr:col>
      <xdr:colOff>39462</xdr:colOff>
      <xdr:row>30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353786</xdr:colOff>
      <xdr:row>19</xdr:row>
      <xdr:rowOff>0</xdr:rowOff>
    </xdr:from>
    <xdr:to>
      <xdr:col>20</xdr:col>
      <xdr:colOff>46264</xdr:colOff>
      <xdr:row>30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="70" zoomScaleNormal="70" workbookViewId="0">
      <selection activeCell="K35" sqref="K35"/>
    </sheetView>
  </sheetViews>
  <sheetFormatPr defaultRowHeight="15" x14ac:dyDescent="0.25"/>
  <cols>
    <col min="1" max="1" width="10.5703125" style="1" customWidth="1"/>
    <col min="2" max="2" width="16.7109375" style="1" customWidth="1"/>
    <col min="3" max="16384" width="9.140625" style="1"/>
  </cols>
  <sheetData>
    <row r="1" spans="1:4" x14ac:dyDescent="0.25">
      <c r="B1" s="2"/>
    </row>
    <row r="2" spans="1:4" x14ac:dyDescent="0.25">
      <c r="A2" s="3" t="s">
        <v>0</v>
      </c>
    </row>
    <row r="3" spans="1:4" ht="15.75" thickBot="1" x14ac:dyDescent="0.3"/>
    <row r="4" spans="1:4" ht="30.75" thickBot="1" x14ac:dyDescent="0.3">
      <c r="A4" s="4" t="s">
        <v>1</v>
      </c>
      <c r="B4" s="5" t="s">
        <v>2</v>
      </c>
      <c r="C4" s="5" t="s">
        <v>3</v>
      </c>
      <c r="D4" s="5" t="s">
        <v>4</v>
      </c>
    </row>
    <row r="5" spans="1:4" ht="15.75" thickBot="1" x14ac:dyDescent="0.3">
      <c r="A5" s="6">
        <v>2002</v>
      </c>
      <c r="B5" s="7">
        <v>270500</v>
      </c>
      <c r="C5" s="6">
        <v>60</v>
      </c>
      <c r="D5" s="6"/>
    </row>
    <row r="6" spans="1:4" ht="15.75" thickBot="1" x14ac:dyDescent="0.3">
      <c r="A6" s="6">
        <v>2003</v>
      </c>
      <c r="B6" s="7">
        <v>360000</v>
      </c>
      <c r="C6" s="6">
        <v>110</v>
      </c>
      <c r="D6" s="8">
        <f t="shared" ref="D6:D15" si="0">(B6-B5)/B5</f>
        <v>0.33086876155268025</v>
      </c>
    </row>
    <row r="7" spans="1:4" ht="15.75" thickBot="1" x14ac:dyDescent="0.3">
      <c r="A7" s="9">
        <v>2004</v>
      </c>
      <c r="B7" s="7">
        <v>370000</v>
      </c>
      <c r="C7" s="10">
        <v>114</v>
      </c>
      <c r="D7" s="8">
        <f t="shared" si="0"/>
        <v>2.7777777777777776E-2</v>
      </c>
    </row>
    <row r="8" spans="1:4" ht="15.75" thickBot="1" x14ac:dyDescent="0.3">
      <c r="A8" s="9">
        <v>2005</v>
      </c>
      <c r="B8" s="7">
        <v>405000</v>
      </c>
      <c r="C8" s="10">
        <v>118</v>
      </c>
      <c r="D8" s="8">
        <f t="shared" si="0"/>
        <v>9.45945945945946E-2</v>
      </c>
    </row>
    <row r="9" spans="1:4" ht="15.75" thickBot="1" x14ac:dyDescent="0.3">
      <c r="A9" s="9">
        <v>2006</v>
      </c>
      <c r="B9" s="7">
        <v>415000</v>
      </c>
      <c r="C9" s="10">
        <v>125</v>
      </c>
      <c r="D9" s="8">
        <f t="shared" si="0"/>
        <v>2.4691358024691357E-2</v>
      </c>
    </row>
    <row r="10" spans="1:4" ht="15.75" thickBot="1" x14ac:dyDescent="0.3">
      <c r="A10" s="9">
        <v>2007</v>
      </c>
      <c r="B10" s="7">
        <v>430000</v>
      </c>
      <c r="C10" s="10">
        <v>113</v>
      </c>
      <c r="D10" s="8">
        <f t="shared" si="0"/>
        <v>3.614457831325301E-2</v>
      </c>
    </row>
    <row r="11" spans="1:4" ht="15.75" thickBot="1" x14ac:dyDescent="0.3">
      <c r="A11" s="11">
        <v>2008</v>
      </c>
      <c r="B11" s="7">
        <v>455000</v>
      </c>
      <c r="C11" s="10">
        <v>113</v>
      </c>
      <c r="D11" s="8">
        <f>(B11-B10)/B10</f>
        <v>5.8139534883720929E-2</v>
      </c>
    </row>
    <row r="12" spans="1:4" ht="15.75" thickBot="1" x14ac:dyDescent="0.3">
      <c r="A12" s="11">
        <v>2009</v>
      </c>
      <c r="B12" s="7">
        <v>457000</v>
      </c>
      <c r="C12" s="10">
        <v>139</v>
      </c>
      <c r="D12" s="8">
        <f>(B12-B11)/B11</f>
        <v>4.3956043956043956E-3</v>
      </c>
    </row>
    <row r="13" spans="1:4" ht="15.75" thickBot="1" x14ac:dyDescent="0.3">
      <c r="A13" s="11">
        <v>2010</v>
      </c>
      <c r="B13" s="7">
        <v>490000</v>
      </c>
      <c r="C13" s="10">
        <v>123</v>
      </c>
      <c r="D13" s="8">
        <f t="shared" si="0"/>
        <v>7.2210065645514229E-2</v>
      </c>
    </row>
    <row r="14" spans="1:4" ht="15.75" thickBot="1" x14ac:dyDescent="0.3">
      <c r="A14" s="11">
        <v>2011</v>
      </c>
      <c r="B14" s="7">
        <v>475000</v>
      </c>
      <c r="C14" s="10">
        <v>104</v>
      </c>
      <c r="D14" s="8">
        <f t="shared" si="0"/>
        <v>-3.0612244897959183E-2</v>
      </c>
    </row>
    <row r="15" spans="1:4" ht="15.75" thickBot="1" x14ac:dyDescent="0.3">
      <c r="A15" s="11">
        <v>2012</v>
      </c>
      <c r="B15" s="7">
        <v>460000</v>
      </c>
      <c r="C15" s="10">
        <v>99</v>
      </c>
      <c r="D15" s="8">
        <f t="shared" si="0"/>
        <v>-3.1578947368421054E-2</v>
      </c>
    </row>
    <row r="16" spans="1:4" ht="15.75" thickBot="1" x14ac:dyDescent="0.3">
      <c r="A16" s="11">
        <v>2013</v>
      </c>
      <c r="B16" s="12">
        <v>480000</v>
      </c>
      <c r="C16" s="13">
        <v>118</v>
      </c>
      <c r="D16" s="8">
        <f>(B16-B15)/B15</f>
        <v>4.3478260869565216E-2</v>
      </c>
    </row>
    <row r="18" spans="1:4" x14ac:dyDescent="0.25">
      <c r="A18" s="3" t="s">
        <v>5</v>
      </c>
    </row>
    <row r="19" spans="1:4" ht="15.75" thickBot="1" x14ac:dyDescent="0.3"/>
    <row r="20" spans="1:4" ht="45.75" thickBot="1" x14ac:dyDescent="0.3">
      <c r="A20" s="4" t="s">
        <v>6</v>
      </c>
      <c r="B20" s="5" t="s">
        <v>7</v>
      </c>
      <c r="C20" s="5" t="s">
        <v>3</v>
      </c>
      <c r="D20" s="5" t="s">
        <v>8</v>
      </c>
    </row>
    <row r="21" spans="1:4" ht="15.75" thickBot="1" x14ac:dyDescent="0.3">
      <c r="A21" s="6">
        <v>2002</v>
      </c>
      <c r="B21" s="7">
        <v>290000</v>
      </c>
      <c r="C21" s="6">
        <v>90</v>
      </c>
      <c r="D21" s="6"/>
    </row>
    <row r="22" spans="1:4" ht="15.75" thickBot="1" x14ac:dyDescent="0.3">
      <c r="A22" s="6">
        <v>2003</v>
      </c>
      <c r="B22" s="7">
        <v>300000</v>
      </c>
      <c r="C22" s="6">
        <v>101</v>
      </c>
      <c r="D22" s="8">
        <f t="shared" ref="D22:D31" si="1">(B22-B21)/B21</f>
        <v>3.4482758620689655E-2</v>
      </c>
    </row>
    <row r="23" spans="1:4" ht="15.75" thickBot="1" x14ac:dyDescent="0.3">
      <c r="A23" s="9">
        <v>2004</v>
      </c>
      <c r="B23" s="7">
        <v>351000</v>
      </c>
      <c r="C23" s="10">
        <v>79</v>
      </c>
      <c r="D23" s="8">
        <f t="shared" si="1"/>
        <v>0.17</v>
      </c>
    </row>
    <row r="24" spans="1:4" ht="15.75" thickBot="1" x14ac:dyDescent="0.3">
      <c r="A24" s="9">
        <v>2005</v>
      </c>
      <c r="B24" s="7">
        <v>420000</v>
      </c>
      <c r="C24" s="10">
        <v>85</v>
      </c>
      <c r="D24" s="8">
        <f t="shared" si="1"/>
        <v>0.19658119658119658</v>
      </c>
    </row>
    <row r="25" spans="1:4" ht="15.75" thickBot="1" x14ac:dyDescent="0.3">
      <c r="A25" s="9">
        <v>2006</v>
      </c>
      <c r="B25" s="7">
        <v>357000</v>
      </c>
      <c r="C25" s="10">
        <v>95</v>
      </c>
      <c r="D25" s="8">
        <f t="shared" si="1"/>
        <v>-0.15</v>
      </c>
    </row>
    <row r="26" spans="1:4" ht="15.75" thickBot="1" x14ac:dyDescent="0.3">
      <c r="A26" s="9">
        <v>2007</v>
      </c>
      <c r="B26" s="7">
        <v>523000</v>
      </c>
      <c r="C26" s="10">
        <v>80</v>
      </c>
      <c r="D26" s="8">
        <f>(B26-B25)/B25</f>
        <v>0.46498599439775912</v>
      </c>
    </row>
    <row r="27" spans="1:4" ht="15.75" thickBot="1" x14ac:dyDescent="0.3">
      <c r="A27" s="11">
        <v>2008</v>
      </c>
      <c r="B27" s="7">
        <v>542000</v>
      </c>
      <c r="C27" s="10">
        <v>60</v>
      </c>
      <c r="D27" s="8">
        <f t="shared" si="1"/>
        <v>3.6328871892925434E-2</v>
      </c>
    </row>
    <row r="28" spans="1:4" ht="15.75" thickBot="1" x14ac:dyDescent="0.3">
      <c r="A28" s="11">
        <v>2009</v>
      </c>
      <c r="B28" s="7">
        <v>533000</v>
      </c>
      <c r="C28" s="10">
        <v>75</v>
      </c>
      <c r="D28" s="8">
        <f t="shared" si="1"/>
        <v>-1.6605166051660517E-2</v>
      </c>
    </row>
    <row r="29" spans="1:4" ht="15.75" thickBot="1" x14ac:dyDescent="0.3">
      <c r="A29" s="11">
        <v>2010</v>
      </c>
      <c r="B29" s="7">
        <v>580000</v>
      </c>
      <c r="C29" s="10">
        <v>70</v>
      </c>
      <c r="D29" s="8">
        <f t="shared" si="1"/>
        <v>8.8180112570356475E-2</v>
      </c>
    </row>
    <row r="30" spans="1:4" ht="15.75" thickBot="1" x14ac:dyDescent="0.3">
      <c r="A30" s="11">
        <v>2011</v>
      </c>
      <c r="B30" s="7">
        <v>530000</v>
      </c>
      <c r="C30" s="10">
        <v>60</v>
      </c>
      <c r="D30" s="8">
        <f t="shared" si="1"/>
        <v>-8.6206896551724144E-2</v>
      </c>
    </row>
    <row r="31" spans="1:4" ht="15.75" thickBot="1" x14ac:dyDescent="0.3">
      <c r="A31" s="11">
        <v>2012</v>
      </c>
      <c r="B31" s="7">
        <v>480000</v>
      </c>
      <c r="C31" s="10">
        <v>60</v>
      </c>
      <c r="D31" s="8">
        <f t="shared" si="1"/>
        <v>-9.4339622641509441E-2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Mathew Fletcher</cp:lastModifiedBy>
  <dcterms:created xsi:type="dcterms:W3CDTF">2014-03-07T05:30:27Z</dcterms:created>
  <dcterms:modified xsi:type="dcterms:W3CDTF">2014-03-07T05:34:38Z</dcterms:modified>
</cp:coreProperties>
</file>